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filterPrivacy="1" codeName="ThisWorkbook" defaultThemeVersion="124226"/>
  <xr:revisionPtr revIDLastSave="0" documentId="13_ncr:1_{70F477F7-F9E2-40F3-8242-ED4A5AB3B33B}" xr6:coauthVersionLast="36" xr6:coauthVersionMax="36" xr10:uidLastSave="{00000000-0000-0000-0000-000000000000}"/>
  <bookViews>
    <workbookView xWindow="0" yWindow="0" windowWidth="28800" windowHeight="12015" tabRatio="826" xr2:uid="{00000000-000D-0000-FFFF-FFFF00000000}"/>
  </bookViews>
  <sheets>
    <sheet name="医療費順位" sheetId="53" r:id="rId1"/>
    <sheet name="市区町村別_医療費順位" sheetId="68" r:id="rId2"/>
    <sheet name="患者数順位" sheetId="54" r:id="rId3"/>
    <sheet name="市区町村別_患者数順位" sheetId="69" r:id="rId4"/>
    <sheet name="患者一人当たり医療費順位" sheetId="55" r:id="rId5"/>
    <sheet name="市区町村別_患者一人当たり医療費順位" sheetId="70" r:id="rId6"/>
    <sheet name="市区町村別_医療費上位10疾病の詳細" sheetId="43" r:id="rId7"/>
    <sheet name="市区町村別_患者数上位10疾病の詳細" sheetId="74" r:id="rId8"/>
    <sheet name="市区町村別_患者一人当たり医療費上位10疾病の詳細" sheetId="75" r:id="rId9"/>
  </sheets>
  <definedNames>
    <definedName name="_xlnm._FilterDatabase" localSheetId="0" hidden="1">医療費順位!#REF!</definedName>
    <definedName name="_xlnm._FilterDatabase" localSheetId="4" hidden="1">患者一人当たり医療費順位!#REF!</definedName>
    <definedName name="_xlnm._FilterDatabase" localSheetId="2" hidden="1">患者数順位!#REF!</definedName>
    <definedName name="_xlnm._FilterDatabase" localSheetId="1" hidden="1">市区町村別_医療費順位!$B$1:$L$828</definedName>
    <definedName name="_xlnm._FilterDatabase" localSheetId="6" hidden="1">市区町村別_医療費上位10疾病の詳細!$B$1:$AD$754</definedName>
    <definedName name="_xlnm._FilterDatabase" localSheetId="5" hidden="1">市区町村別_患者一人当たり医療費順位!$B$1:$K$828</definedName>
    <definedName name="_xlnm._FilterDatabase" localSheetId="8" hidden="1">市区町村別_患者一人当たり医療費上位10疾病の詳細!$B$1:$AD$754</definedName>
    <definedName name="_xlnm._FilterDatabase" localSheetId="3" hidden="1">市区町村別_患者数順位!$B$1:$L$828</definedName>
    <definedName name="_xlnm._FilterDatabase" localSheetId="7" hidden="1">市区町村別_患者数上位10疾病の詳細!$B$1:$AD$754</definedName>
    <definedName name="_Order1" hidden="1">255</definedName>
    <definedName name="_xlnm.Print_Area" localSheetId="0">医療費順位!$A$1:$L$21</definedName>
    <definedName name="_xlnm.Print_Area" localSheetId="4">患者一人当たり医療費順位!$A$1:$L$21</definedName>
    <definedName name="_xlnm.Print_Area" localSheetId="2">患者数順位!$A$1:$L$20</definedName>
    <definedName name="_xlnm.Print_Area" localSheetId="1">市区町村別_医療費順位!$A$1:$L$828</definedName>
    <definedName name="_xlnm.Print_Area" localSheetId="6">市区町村別_医療費上位10疾病の詳細!$A$1:$AD$754</definedName>
    <definedName name="_xlnm.Print_Area" localSheetId="5">市区町村別_患者一人当たり医療費順位!$A$1:$K$828</definedName>
    <definedName name="_xlnm.Print_Area" localSheetId="8">市区町村別_患者一人当たり医療費上位10疾病の詳細!$A$1:$AD$754</definedName>
    <definedName name="_xlnm.Print_Area" localSheetId="3">市区町村別_患者数順位!$A$1:$L$828</definedName>
    <definedName name="_xlnm.Print_Area" localSheetId="7">市区町村別_患者数上位10疾病の詳細!$A$1:$AD$754</definedName>
    <definedName name="_xlnm.Print_Titles" localSheetId="1">市区町村別_医療費順位!$1:$3</definedName>
    <definedName name="_xlnm.Print_Titles" localSheetId="6">市区町村別_医療費上位10疾病の詳細!$1:$4</definedName>
    <definedName name="_xlnm.Print_Titles" localSheetId="5">市区町村別_患者一人当たり医療費順位!$1:$3</definedName>
    <definedName name="_xlnm.Print_Titles" localSheetId="8">市区町村別_患者一人当たり医療費上位10疾病の詳細!$1:$4</definedName>
    <definedName name="_xlnm.Print_Titles" localSheetId="3">市区町村別_患者数順位!$1:$3</definedName>
    <definedName name="_xlnm.Print_Titles" localSheetId="7">市区町村別_患者数上位10疾病の詳細!$1:$4</definedName>
  </definedNames>
  <calcPr calcId="191029"/>
</workbook>
</file>

<file path=xl/calcChain.xml><?xml version="1.0" encoding="utf-8"?>
<calcChain xmlns="http://schemas.openxmlformats.org/spreadsheetml/2006/main">
  <c r="L817" i="68" l="1"/>
  <c r="L816" i="68"/>
  <c r="L815" i="68"/>
  <c r="L814" i="68"/>
  <c r="L813" i="68"/>
  <c r="L812" i="68"/>
  <c r="L811" i="68"/>
  <c r="L810" i="68"/>
  <c r="L809" i="68"/>
  <c r="L808" i="68"/>
  <c r="L807" i="68"/>
  <c r="L806" i="68"/>
  <c r="L805" i="68"/>
  <c r="L804" i="68"/>
  <c r="L803" i="68"/>
  <c r="L802" i="68"/>
  <c r="L801" i="68"/>
  <c r="L800" i="68"/>
  <c r="L799" i="68"/>
  <c r="L798" i="68"/>
  <c r="L797" i="68"/>
  <c r="L796" i="68"/>
  <c r="L795" i="68"/>
  <c r="L794" i="68"/>
  <c r="L793" i="68"/>
  <c r="L792" i="68"/>
  <c r="L791" i="68"/>
  <c r="L790" i="68"/>
  <c r="L789" i="68"/>
  <c r="L788" i="68"/>
  <c r="L787" i="68"/>
  <c r="L786" i="68"/>
  <c r="L785" i="68"/>
  <c r="L784" i="68"/>
  <c r="L783" i="68"/>
  <c r="L782" i="68"/>
  <c r="L781" i="68"/>
  <c r="L780" i="68"/>
  <c r="L779" i="68"/>
  <c r="L778" i="68"/>
  <c r="L777" i="68"/>
  <c r="L776" i="68"/>
  <c r="L775" i="68"/>
  <c r="L774" i="68"/>
  <c r="L773" i="68"/>
  <c r="L772" i="68"/>
  <c r="L771" i="68"/>
  <c r="L770" i="68"/>
  <c r="L769" i="68"/>
  <c r="L768" i="68"/>
  <c r="L767" i="68"/>
  <c r="L766" i="68"/>
  <c r="L765" i="68"/>
  <c r="L764" i="68"/>
  <c r="L763" i="68"/>
  <c r="L762" i="68"/>
  <c r="L761" i="68"/>
  <c r="L760" i="68"/>
  <c r="L759" i="68"/>
  <c r="L758" i="68"/>
  <c r="L757" i="68"/>
  <c r="L756" i="68"/>
  <c r="L755" i="68"/>
  <c r="L754" i="68"/>
  <c r="L753" i="68"/>
  <c r="L752" i="68"/>
  <c r="L751" i="68"/>
  <c r="L750" i="68"/>
  <c r="L749" i="68"/>
  <c r="L748" i="68"/>
  <c r="L747" i="68"/>
  <c r="L746" i="68"/>
  <c r="L745" i="68"/>
  <c r="L744" i="68"/>
  <c r="L743" i="68"/>
  <c r="L742" i="68"/>
  <c r="L741" i="68"/>
  <c r="L740" i="68"/>
  <c r="L739" i="68"/>
  <c r="L738" i="68"/>
  <c r="L737" i="68"/>
  <c r="L736" i="68"/>
  <c r="L735" i="68"/>
  <c r="L734" i="68"/>
  <c r="L733" i="68"/>
  <c r="L732" i="68"/>
  <c r="L731" i="68"/>
  <c r="L730" i="68"/>
  <c r="L729" i="68"/>
  <c r="L728" i="68"/>
  <c r="L727" i="68"/>
  <c r="L726" i="68"/>
  <c r="L725" i="68"/>
  <c r="L724" i="68"/>
  <c r="L723" i="68"/>
  <c r="L722" i="68"/>
  <c r="L721" i="68"/>
  <c r="L720" i="68"/>
  <c r="L719" i="68"/>
  <c r="L718" i="68"/>
  <c r="L717" i="68"/>
  <c r="L716" i="68"/>
  <c r="L715" i="68"/>
  <c r="L714" i="68"/>
  <c r="L713" i="68"/>
  <c r="L712" i="68"/>
  <c r="L711" i="68"/>
  <c r="L710" i="68"/>
  <c r="L709" i="68"/>
  <c r="L708" i="68"/>
  <c r="L707" i="68"/>
  <c r="L706" i="68"/>
  <c r="L705" i="68"/>
  <c r="L704" i="68"/>
  <c r="L703" i="68"/>
  <c r="L702" i="68"/>
  <c r="L701" i="68"/>
  <c r="L700" i="68"/>
  <c r="L699" i="68"/>
  <c r="L698" i="68"/>
  <c r="L697" i="68"/>
  <c r="L696" i="68"/>
  <c r="L695" i="68"/>
  <c r="L694" i="68"/>
  <c r="L693" i="68"/>
  <c r="L692" i="68"/>
  <c r="L691" i="68"/>
  <c r="L690" i="68"/>
  <c r="L689" i="68"/>
  <c r="L688" i="68"/>
  <c r="L687" i="68"/>
  <c r="L686" i="68"/>
  <c r="L685" i="68"/>
  <c r="L684" i="68"/>
  <c r="L683" i="68"/>
  <c r="L682" i="68"/>
  <c r="L681" i="68"/>
  <c r="L680" i="68"/>
  <c r="L679" i="68"/>
  <c r="L678" i="68"/>
  <c r="L677" i="68"/>
  <c r="L676" i="68"/>
  <c r="L675" i="68"/>
  <c r="L674" i="68"/>
  <c r="L673" i="68"/>
  <c r="L672" i="68"/>
  <c r="L671" i="68"/>
  <c r="L670" i="68"/>
  <c r="L669" i="68"/>
  <c r="L668" i="68"/>
  <c r="L667" i="68"/>
  <c r="L666" i="68"/>
  <c r="L665" i="68"/>
  <c r="L664" i="68"/>
  <c r="L663" i="68"/>
  <c r="L662" i="68"/>
  <c r="L661" i="68"/>
  <c r="L660" i="68"/>
  <c r="L659" i="68"/>
  <c r="L658" i="68"/>
  <c r="L657" i="68"/>
  <c r="L656" i="68"/>
  <c r="L655" i="68"/>
  <c r="L654" i="68"/>
  <c r="L653" i="68"/>
  <c r="L652" i="68"/>
  <c r="L651" i="68"/>
  <c r="L650" i="68"/>
  <c r="L649" i="68"/>
  <c r="L648" i="68"/>
  <c r="L647" i="68"/>
  <c r="L646" i="68"/>
  <c r="L645" i="68"/>
  <c r="L644" i="68"/>
  <c r="L643" i="68"/>
  <c r="L642" i="68"/>
  <c r="L641" i="68"/>
  <c r="L640" i="68"/>
  <c r="L639" i="68"/>
  <c r="L638" i="68"/>
  <c r="L637" i="68"/>
  <c r="L636" i="68"/>
  <c r="L635" i="68"/>
  <c r="L634" i="68"/>
  <c r="L633" i="68"/>
  <c r="L632" i="68"/>
  <c r="L631" i="68"/>
  <c r="L630" i="68"/>
  <c r="L629" i="68"/>
  <c r="L628" i="68"/>
  <c r="L627" i="68"/>
  <c r="L626" i="68"/>
  <c r="L625" i="68"/>
  <c r="L624" i="68"/>
  <c r="L623" i="68"/>
  <c r="L622" i="68"/>
  <c r="L621" i="68"/>
  <c r="L620" i="68"/>
  <c r="L619" i="68"/>
  <c r="L618" i="68"/>
  <c r="L617" i="68"/>
  <c r="L616" i="68"/>
  <c r="L615" i="68"/>
  <c r="L614" i="68"/>
  <c r="L613" i="68"/>
  <c r="L612" i="68"/>
  <c r="L611" i="68"/>
  <c r="L610" i="68"/>
  <c r="L609" i="68"/>
  <c r="L608" i="68"/>
  <c r="L607" i="68"/>
  <c r="L606" i="68"/>
  <c r="L605" i="68"/>
  <c r="L604" i="68"/>
  <c r="L603" i="68"/>
  <c r="L602" i="68"/>
  <c r="L601" i="68"/>
  <c r="L600" i="68"/>
  <c r="L599" i="68"/>
  <c r="L598" i="68"/>
  <c r="L597" i="68"/>
  <c r="L596" i="68"/>
  <c r="L595" i="68"/>
  <c r="L594" i="68"/>
  <c r="L593" i="68"/>
  <c r="L592" i="68"/>
  <c r="L591" i="68"/>
  <c r="L590" i="68"/>
  <c r="L589" i="68"/>
  <c r="L588" i="68"/>
  <c r="L587" i="68"/>
  <c r="L586" i="68"/>
  <c r="L585" i="68"/>
  <c r="L584" i="68"/>
  <c r="L583" i="68"/>
  <c r="L582" i="68"/>
  <c r="L581" i="68"/>
  <c r="L580" i="68"/>
  <c r="L579" i="68"/>
  <c r="L578" i="68"/>
  <c r="L577" i="68"/>
  <c r="L576" i="68"/>
  <c r="L575" i="68"/>
  <c r="L574" i="68"/>
  <c r="L573" i="68"/>
  <c r="L572" i="68"/>
  <c r="L571" i="68"/>
  <c r="L570" i="68"/>
  <c r="L569" i="68"/>
  <c r="L568" i="68"/>
  <c r="L567" i="68"/>
  <c r="L566" i="68"/>
  <c r="L565" i="68"/>
  <c r="L564" i="68"/>
  <c r="L563" i="68"/>
  <c r="L562" i="68"/>
  <c r="L561" i="68"/>
  <c r="L560" i="68"/>
  <c r="L559" i="68"/>
  <c r="L558" i="68"/>
  <c r="L557" i="68"/>
  <c r="L556" i="68"/>
  <c r="L555" i="68"/>
  <c r="L554" i="68"/>
  <c r="L553" i="68"/>
  <c r="L552" i="68"/>
  <c r="L551" i="68"/>
  <c r="L550" i="68"/>
  <c r="L549" i="68"/>
  <c r="L548" i="68"/>
  <c r="L547" i="68"/>
  <c r="L546" i="68"/>
  <c r="L545" i="68"/>
  <c r="L544" i="68"/>
  <c r="L543" i="68"/>
  <c r="L542" i="68"/>
  <c r="L541" i="68"/>
  <c r="L540" i="68"/>
  <c r="L539" i="68"/>
  <c r="L538" i="68"/>
  <c r="L537" i="68"/>
  <c r="L536" i="68"/>
  <c r="L535" i="68"/>
  <c r="L534" i="68"/>
  <c r="L533" i="68"/>
  <c r="L532" i="68"/>
  <c r="L531" i="68"/>
  <c r="L530" i="68"/>
  <c r="L529" i="68"/>
  <c r="L528" i="68"/>
  <c r="L527" i="68"/>
  <c r="L526" i="68"/>
  <c r="L525" i="68"/>
  <c r="L524" i="68"/>
  <c r="L523" i="68"/>
  <c r="L522" i="68"/>
  <c r="L521" i="68"/>
  <c r="L520" i="68"/>
  <c r="L519" i="68"/>
  <c r="L518" i="68"/>
  <c r="L517" i="68"/>
  <c r="L516" i="68"/>
  <c r="L515" i="68"/>
  <c r="L514" i="68"/>
  <c r="L513" i="68"/>
  <c r="L512" i="68"/>
  <c r="L511" i="68"/>
  <c r="L510" i="68"/>
  <c r="L509" i="68"/>
  <c r="L508" i="68"/>
  <c r="L507" i="68"/>
  <c r="L506" i="68"/>
  <c r="L505" i="68"/>
  <c r="L504" i="68"/>
  <c r="L503" i="68"/>
  <c r="L502" i="68"/>
  <c r="L501" i="68"/>
  <c r="L500" i="68"/>
  <c r="L499" i="68"/>
  <c r="L498" i="68"/>
  <c r="L497" i="68"/>
  <c r="L496" i="68"/>
  <c r="L495" i="68"/>
  <c r="L494" i="68"/>
  <c r="L493" i="68"/>
  <c r="L492" i="68"/>
  <c r="L491" i="68"/>
  <c r="L490" i="68"/>
  <c r="L489" i="68"/>
  <c r="L488" i="68"/>
  <c r="L487" i="68"/>
  <c r="L486" i="68"/>
  <c r="L485" i="68"/>
  <c r="L484" i="68"/>
  <c r="L483" i="68"/>
  <c r="L482" i="68"/>
  <c r="L481" i="68"/>
  <c r="L480" i="68"/>
  <c r="L479" i="68"/>
  <c r="L478" i="68"/>
  <c r="L477" i="68"/>
  <c r="L476" i="68"/>
  <c r="L475" i="68"/>
  <c r="L474" i="68"/>
  <c r="L473" i="68"/>
  <c r="L472" i="68"/>
  <c r="L471" i="68"/>
  <c r="L470" i="68"/>
  <c r="L469" i="68"/>
  <c r="L468" i="68"/>
  <c r="L467" i="68"/>
  <c r="L466" i="68"/>
  <c r="L465" i="68"/>
  <c r="L464" i="68"/>
  <c r="L463" i="68"/>
  <c r="L462" i="68"/>
  <c r="L461" i="68"/>
  <c r="L460" i="68"/>
  <c r="L459" i="68"/>
  <c r="L458" i="68"/>
  <c r="L457" i="68"/>
  <c r="L456" i="68"/>
  <c r="L455" i="68"/>
  <c r="L454" i="68"/>
  <c r="L453" i="68"/>
  <c r="L452" i="68"/>
  <c r="L451" i="68"/>
  <c r="L450" i="68"/>
  <c r="L449" i="68"/>
  <c r="L448" i="68"/>
  <c r="L447" i="68"/>
  <c r="L446" i="68"/>
  <c r="L445" i="68"/>
  <c r="L444" i="68"/>
  <c r="L443" i="68"/>
  <c r="L442" i="68"/>
  <c r="L441" i="68"/>
  <c r="L440" i="68"/>
  <c r="L439" i="68"/>
  <c r="L438" i="68"/>
  <c r="L437" i="68"/>
  <c r="L436" i="68"/>
  <c r="L435" i="68"/>
  <c r="L434" i="68"/>
  <c r="L433" i="68"/>
  <c r="L432" i="68"/>
  <c r="L431" i="68"/>
  <c r="L430" i="68"/>
  <c r="L429" i="68"/>
  <c r="L428" i="68"/>
  <c r="L427" i="68"/>
  <c r="L426" i="68"/>
  <c r="L425" i="68"/>
  <c r="L424" i="68"/>
  <c r="L423" i="68"/>
  <c r="L422" i="68"/>
  <c r="L421" i="68"/>
  <c r="L420" i="68"/>
  <c r="L419" i="68"/>
  <c r="L418" i="68"/>
  <c r="L417" i="68"/>
  <c r="L416" i="68"/>
  <c r="L415" i="68"/>
  <c r="L414" i="68"/>
  <c r="L413" i="68"/>
  <c r="L412" i="68"/>
  <c r="L411" i="68"/>
  <c r="L410" i="68"/>
  <c r="L409" i="68"/>
  <c r="L408" i="68"/>
  <c r="L407" i="68"/>
  <c r="L406" i="68"/>
  <c r="L405" i="68"/>
  <c r="L404" i="68"/>
  <c r="L403" i="68"/>
  <c r="L402" i="68"/>
  <c r="L401" i="68"/>
  <c r="L400" i="68"/>
  <c r="L399" i="68"/>
  <c r="L398" i="68"/>
  <c r="L397" i="68"/>
  <c r="L396" i="68"/>
  <c r="L395" i="68"/>
  <c r="L394" i="68"/>
  <c r="L393" i="68"/>
  <c r="L392" i="68"/>
  <c r="L391" i="68"/>
  <c r="L390" i="68"/>
  <c r="L389" i="68"/>
  <c r="L388" i="68"/>
  <c r="L387" i="68"/>
  <c r="L386" i="68"/>
  <c r="L385" i="68"/>
  <c r="L384" i="68"/>
  <c r="L383" i="68"/>
  <c r="L382" i="68"/>
  <c r="L381" i="68"/>
  <c r="L380" i="68"/>
  <c r="L379" i="68"/>
  <c r="L378" i="68"/>
  <c r="L377" i="68"/>
  <c r="L376" i="68"/>
  <c r="L375" i="68"/>
  <c r="L374" i="68"/>
  <c r="L373" i="68"/>
  <c r="L372" i="68"/>
  <c r="L371" i="68"/>
  <c r="L370" i="68"/>
  <c r="L369" i="68"/>
  <c r="L368" i="68"/>
  <c r="L367" i="68"/>
  <c r="L366" i="68"/>
  <c r="L365" i="68"/>
  <c r="L364" i="68"/>
  <c r="L363" i="68"/>
  <c r="L362" i="68"/>
  <c r="L361" i="68"/>
  <c r="L360" i="68"/>
  <c r="L359" i="68"/>
  <c r="L358" i="68"/>
  <c r="L357" i="68"/>
  <c r="L356" i="68"/>
  <c r="L355" i="68"/>
  <c r="L354" i="68"/>
  <c r="L353" i="68"/>
  <c r="L352" i="68"/>
  <c r="L351" i="68"/>
  <c r="L350" i="68"/>
  <c r="L349" i="68"/>
  <c r="L348" i="68"/>
  <c r="L347" i="68"/>
  <c r="L346" i="68"/>
  <c r="L345" i="68"/>
  <c r="L344" i="68"/>
  <c r="L343" i="68"/>
  <c r="L342" i="68"/>
  <c r="L341" i="68"/>
  <c r="L340" i="68"/>
  <c r="L339" i="68"/>
  <c r="L338" i="68"/>
  <c r="L337" i="68"/>
  <c r="L336" i="68"/>
  <c r="L335" i="68"/>
  <c r="L334" i="68"/>
  <c r="L333" i="68"/>
  <c r="L332" i="68"/>
  <c r="L331" i="68"/>
  <c r="L330" i="68"/>
  <c r="L329" i="68"/>
  <c r="L328" i="68"/>
  <c r="L327" i="68"/>
  <c r="L326" i="68"/>
  <c r="L325" i="68"/>
  <c r="L324" i="68"/>
  <c r="L323" i="68"/>
  <c r="L322" i="68"/>
  <c r="L321" i="68"/>
  <c r="L320" i="68"/>
  <c r="L319" i="68"/>
  <c r="L318" i="68"/>
  <c r="L317" i="68"/>
  <c r="L316" i="68"/>
  <c r="L315" i="68"/>
  <c r="L314" i="68"/>
  <c r="L313" i="68"/>
  <c r="L312" i="68"/>
  <c r="L311" i="68"/>
  <c r="L310" i="68"/>
  <c r="L309" i="68"/>
  <c r="L308" i="68"/>
  <c r="L307" i="68"/>
  <c r="L306" i="68"/>
  <c r="L305" i="68"/>
  <c r="L304" i="68"/>
  <c r="L303" i="68"/>
  <c r="L302" i="68"/>
  <c r="L301" i="68"/>
  <c r="L300" i="68"/>
  <c r="L299" i="68"/>
  <c r="L298" i="68"/>
  <c r="L297" i="68"/>
  <c r="L296" i="68"/>
  <c r="L295" i="68"/>
  <c r="L294" i="68"/>
  <c r="L293" i="68"/>
  <c r="L292" i="68"/>
  <c r="L291" i="68"/>
  <c r="L290" i="68"/>
  <c r="L289" i="68"/>
  <c r="L288" i="68"/>
  <c r="L287" i="68"/>
  <c r="L286" i="68"/>
  <c r="L285" i="68"/>
  <c r="L284" i="68"/>
  <c r="L283" i="68"/>
  <c r="L282" i="68"/>
  <c r="L281" i="68"/>
  <c r="L280" i="68"/>
  <c r="L279" i="68"/>
  <c r="L278" i="68"/>
  <c r="L277" i="68"/>
  <c r="L276" i="68"/>
  <c r="L275" i="68"/>
  <c r="L274" i="68"/>
  <c r="L273" i="68"/>
  <c r="L272" i="68"/>
  <c r="L271" i="68"/>
  <c r="L270" i="68"/>
  <c r="L269" i="68"/>
  <c r="L268" i="68"/>
  <c r="L267" i="68"/>
  <c r="L266" i="68"/>
  <c r="L265" i="68"/>
  <c r="L264" i="68"/>
  <c r="L263" i="68"/>
  <c r="L262" i="68"/>
  <c r="L261" i="68"/>
  <c r="L260" i="68"/>
  <c r="L259" i="68"/>
  <c r="L258" i="68"/>
  <c r="L257" i="68"/>
  <c r="L256" i="68"/>
  <c r="L255" i="68"/>
  <c r="L254" i="68"/>
  <c r="L253" i="68"/>
  <c r="L252" i="68"/>
  <c r="L251" i="68"/>
  <c r="L250" i="68"/>
  <c r="L249" i="68"/>
  <c r="L248" i="68"/>
  <c r="L247" i="68"/>
  <c r="L246" i="68"/>
  <c r="L245" i="68"/>
  <c r="L244" i="68"/>
  <c r="L243" i="68"/>
  <c r="L242" i="68"/>
  <c r="L241" i="68"/>
  <c r="L240" i="68"/>
  <c r="L239" i="68"/>
  <c r="L238" i="68"/>
  <c r="L237" i="68"/>
  <c r="L236" i="68"/>
  <c r="L235" i="68"/>
  <c r="L234" i="68"/>
  <c r="L233" i="68"/>
  <c r="L232" i="68"/>
  <c r="L231" i="68"/>
  <c r="L230" i="68"/>
  <c r="L229" i="68"/>
  <c r="L228" i="68"/>
  <c r="L227" i="68"/>
  <c r="L226" i="68"/>
  <c r="L225" i="68"/>
  <c r="L224" i="68"/>
  <c r="L223" i="68"/>
  <c r="L222" i="68"/>
  <c r="L221" i="68"/>
  <c r="L220" i="68"/>
  <c r="L219" i="68"/>
  <c r="L218" i="68"/>
  <c r="L217" i="68"/>
  <c r="L216" i="68"/>
  <c r="L215" i="68"/>
  <c r="L214" i="68"/>
  <c r="L213" i="68"/>
  <c r="L212" i="68"/>
  <c r="L211" i="68"/>
  <c r="L210" i="68"/>
  <c r="L209" i="68"/>
  <c r="L208" i="68"/>
  <c r="L207" i="68"/>
  <c r="L206" i="68"/>
  <c r="L205" i="68"/>
  <c r="L204" i="68"/>
  <c r="L203" i="68"/>
  <c r="L202" i="68"/>
  <c r="L201" i="68"/>
  <c r="L200" i="68"/>
  <c r="L199" i="68"/>
  <c r="L198" i="68"/>
  <c r="L197" i="68"/>
  <c r="L196" i="68"/>
  <c r="L195" i="68"/>
  <c r="L194" i="68"/>
  <c r="L193" i="68"/>
  <c r="L192" i="68"/>
  <c r="L191" i="68"/>
  <c r="L190" i="68"/>
  <c r="L189" i="68"/>
  <c r="L188" i="68"/>
  <c r="L187" i="68"/>
  <c r="L186" i="68"/>
  <c r="L185" i="68"/>
  <c r="L184" i="68"/>
  <c r="L183" i="68"/>
  <c r="L182" i="68"/>
  <c r="L181" i="68"/>
  <c r="L180" i="68"/>
  <c r="L179" i="68"/>
  <c r="L178" i="68"/>
  <c r="L177" i="68"/>
  <c r="L176" i="68"/>
  <c r="L175" i="68"/>
  <c r="L174" i="68"/>
  <c r="L173" i="68"/>
  <c r="L172" i="68"/>
  <c r="L171" i="68"/>
  <c r="L170" i="68"/>
  <c r="L169" i="68"/>
  <c r="L168" i="68"/>
  <c r="L167" i="68"/>
  <c r="L166" i="68"/>
  <c r="L165" i="68"/>
  <c r="L164" i="68"/>
  <c r="L163" i="68"/>
  <c r="L162" i="68"/>
  <c r="L161" i="68"/>
  <c r="L160" i="68"/>
  <c r="L159" i="68"/>
  <c r="L158" i="68"/>
  <c r="L157" i="68"/>
  <c r="L156" i="68"/>
  <c r="L155" i="68"/>
  <c r="L154" i="68"/>
  <c r="L153" i="68"/>
  <c r="L152" i="68"/>
  <c r="L151" i="68"/>
  <c r="L150" i="68"/>
  <c r="L149" i="68"/>
  <c r="L148" i="68"/>
  <c r="L147" i="68"/>
  <c r="L146" i="68"/>
  <c r="L145" i="68"/>
  <c r="L144" i="68"/>
  <c r="L143" i="68"/>
  <c r="L142" i="68"/>
  <c r="L141" i="68"/>
  <c r="L140" i="68"/>
  <c r="L139" i="68"/>
  <c r="L138" i="68"/>
  <c r="L137" i="68"/>
  <c r="L136" i="68"/>
  <c r="L135" i="68"/>
  <c r="L134" i="68"/>
  <c r="L133" i="68"/>
  <c r="L132" i="68"/>
  <c r="L131" i="68"/>
  <c r="L130" i="68"/>
  <c r="L129" i="68"/>
  <c r="L128" i="68"/>
  <c r="L127" i="68"/>
  <c r="L126" i="68"/>
  <c r="L125" i="68"/>
  <c r="L124" i="68"/>
  <c r="L123" i="68"/>
  <c r="L122" i="68"/>
  <c r="L121" i="68"/>
  <c r="L120" i="68"/>
  <c r="L119" i="68"/>
  <c r="L118" i="68"/>
  <c r="L117" i="68"/>
  <c r="L116" i="68"/>
  <c r="L115" i="68"/>
  <c r="L114" i="68"/>
  <c r="L113" i="68"/>
  <c r="L112" i="68"/>
  <c r="L111" i="68"/>
  <c r="L110" i="68"/>
  <c r="L109" i="68"/>
  <c r="L108" i="68"/>
  <c r="L107" i="68"/>
  <c r="L106" i="68"/>
  <c r="L105" i="68"/>
  <c r="L104" i="68"/>
  <c r="L103" i="68"/>
  <c r="L102" i="68"/>
  <c r="L101" i="68"/>
  <c r="L100" i="68"/>
  <c r="L99" i="68"/>
  <c r="L98" i="68"/>
  <c r="L97" i="68"/>
  <c r="L96" i="68"/>
  <c r="L95" i="68"/>
  <c r="L94" i="68"/>
  <c r="L93" i="68"/>
  <c r="L92" i="68"/>
  <c r="L91" i="68"/>
  <c r="L90" i="68"/>
  <c r="L89" i="68"/>
  <c r="L88" i="68"/>
  <c r="L87" i="68"/>
  <c r="L86" i="68"/>
  <c r="L85" i="68"/>
  <c r="L84" i="68"/>
  <c r="L83" i="68"/>
  <c r="L82" i="68"/>
  <c r="L81" i="68"/>
  <c r="L80" i="68"/>
  <c r="L79" i="68"/>
  <c r="L78" i="68"/>
  <c r="L77" i="68"/>
  <c r="L76" i="68"/>
  <c r="L75" i="68"/>
  <c r="L74" i="68"/>
  <c r="L73" i="68"/>
  <c r="L72" i="68"/>
  <c r="L71" i="68"/>
  <c r="L70" i="68"/>
  <c r="L69" i="68"/>
  <c r="L68" i="68"/>
  <c r="L67" i="68"/>
  <c r="L66" i="68"/>
  <c r="L65" i="68"/>
  <c r="L64" i="68"/>
  <c r="L63" i="68"/>
  <c r="L62" i="68"/>
  <c r="L61" i="68"/>
  <c r="L60" i="68"/>
  <c r="L59" i="68"/>
  <c r="L58" i="68"/>
  <c r="L57" i="68"/>
  <c r="L56" i="68"/>
  <c r="L55" i="68"/>
  <c r="L54" i="68"/>
  <c r="L53" i="68"/>
  <c r="L52" i="68"/>
  <c r="L51" i="68"/>
  <c r="L50" i="68"/>
  <c r="L49" i="68"/>
  <c r="L48" i="68"/>
  <c r="L47" i="68"/>
  <c r="L46" i="68"/>
  <c r="L45" i="68"/>
  <c r="L44" i="68"/>
  <c r="L43" i="68"/>
  <c r="L42" i="68"/>
  <c r="L41" i="68"/>
  <c r="L40" i="68"/>
  <c r="L39" i="68"/>
  <c r="L38" i="68"/>
  <c r="L37" i="68"/>
  <c r="L36" i="68"/>
  <c r="L35" i="68"/>
  <c r="L34" i="68"/>
  <c r="L33" i="68"/>
  <c r="L32" i="68"/>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Q78" i="69" l="1"/>
  <c r="Q77" i="69"/>
  <c r="Q76" i="69"/>
  <c r="Q75" i="69"/>
  <c r="Q74" i="69"/>
  <c r="Q73" i="69"/>
  <c r="Q72" i="69"/>
  <c r="Q71" i="69"/>
  <c r="Q70" i="69"/>
  <c r="Q69" i="69"/>
  <c r="Q68" i="69"/>
  <c r="Q67" i="69"/>
  <c r="Q66" i="69"/>
  <c r="Q65" i="69"/>
  <c r="Q64" i="69"/>
  <c r="Q63" i="69"/>
  <c r="Q62" i="69"/>
  <c r="Q61" i="69"/>
  <c r="Q60" i="69"/>
  <c r="Q59" i="69"/>
  <c r="Q58" i="69"/>
  <c r="Q57" i="69"/>
  <c r="Q56" i="69"/>
  <c r="Q55" i="69"/>
  <c r="Q54" i="69"/>
  <c r="Q53" i="69"/>
  <c r="Q52" i="69"/>
  <c r="Q51" i="69"/>
  <c r="Q50" i="69"/>
  <c r="Q49" i="69"/>
  <c r="Q48" i="69"/>
  <c r="Q47" i="69"/>
  <c r="Q46" i="69"/>
  <c r="Q45" i="69"/>
  <c r="Q44" i="69"/>
  <c r="Q43" i="69"/>
  <c r="Q42" i="69"/>
  <c r="Q41" i="69"/>
  <c r="Q40" i="69"/>
  <c r="Q39" i="69"/>
  <c r="Q38" i="69"/>
  <c r="Q37" i="69"/>
  <c r="Q36" i="69"/>
  <c r="Q35" i="69"/>
  <c r="Q34" i="69"/>
  <c r="Q33" i="69"/>
  <c r="Q32" i="69"/>
  <c r="Q31" i="69"/>
  <c r="Q30" i="69"/>
  <c r="Q29" i="69"/>
  <c r="Q28" i="69"/>
  <c r="Q27" i="69"/>
  <c r="Q26" i="69"/>
  <c r="Q25" i="69"/>
  <c r="Q24" i="69"/>
  <c r="Q23" i="69"/>
  <c r="Q22" i="69"/>
  <c r="Q21" i="69"/>
  <c r="Q20" i="69"/>
  <c r="Q19" i="69"/>
  <c r="Q18" i="69"/>
  <c r="Q17" i="69"/>
  <c r="Q16" i="69"/>
  <c r="Q15" i="69"/>
  <c r="Q14" i="69"/>
  <c r="Q13" i="69"/>
  <c r="Q12" i="69"/>
  <c r="Q11" i="69"/>
  <c r="Q10" i="69"/>
  <c r="Q9" i="69"/>
  <c r="Q8" i="69"/>
  <c r="Q7" i="69"/>
  <c r="Q6" i="69"/>
  <c r="Q5" i="69"/>
  <c r="Q4" i="69"/>
  <c r="L11" i="69" l="1"/>
  <c r="L7" i="69"/>
  <c r="L10" i="69"/>
  <c r="L6" i="69"/>
  <c r="L13" i="69"/>
  <c r="L9" i="69"/>
  <c r="L5" i="69"/>
  <c r="L12" i="69"/>
  <c r="L8" i="69"/>
  <c r="L4" i="69"/>
  <c r="L43" i="69"/>
  <c r="L39" i="69"/>
  <c r="L46" i="69"/>
  <c r="L42" i="69"/>
  <c r="L38" i="69"/>
  <c r="L45" i="69"/>
  <c r="L41" i="69"/>
  <c r="L37" i="69"/>
  <c r="L44" i="69"/>
  <c r="L40" i="69"/>
  <c r="L87" i="69"/>
  <c r="L83" i="69"/>
  <c r="L90" i="69"/>
  <c r="L86" i="69"/>
  <c r="L82" i="69"/>
  <c r="L89" i="69"/>
  <c r="L85" i="69"/>
  <c r="L81" i="69"/>
  <c r="L88" i="69"/>
  <c r="L84" i="69"/>
  <c r="L131" i="69"/>
  <c r="L127" i="69"/>
  <c r="L134" i="69"/>
  <c r="L130" i="69"/>
  <c r="L126" i="69"/>
  <c r="L133" i="69"/>
  <c r="L129" i="69"/>
  <c r="L125" i="69"/>
  <c r="L132" i="69"/>
  <c r="L128" i="69"/>
  <c r="L175" i="69"/>
  <c r="L171" i="69"/>
  <c r="L178" i="69"/>
  <c r="L174" i="69"/>
  <c r="L170" i="69"/>
  <c r="L177" i="69"/>
  <c r="L173" i="69"/>
  <c r="L169" i="69"/>
  <c r="L176" i="69"/>
  <c r="L172" i="69"/>
  <c r="L219" i="69"/>
  <c r="L215" i="69"/>
  <c r="L222" i="69"/>
  <c r="L218" i="69"/>
  <c r="L214" i="69"/>
  <c r="L221" i="69"/>
  <c r="L217" i="69"/>
  <c r="L213" i="69"/>
  <c r="L220" i="69"/>
  <c r="L216" i="69"/>
  <c r="L263" i="69"/>
  <c r="L259" i="69"/>
  <c r="L266" i="69"/>
  <c r="L262" i="69"/>
  <c r="L258" i="69"/>
  <c r="L265" i="69"/>
  <c r="L261" i="69"/>
  <c r="L257" i="69"/>
  <c r="L264" i="69"/>
  <c r="L260" i="69"/>
  <c r="L307" i="69"/>
  <c r="L303" i="69"/>
  <c r="L310" i="69"/>
  <c r="L306" i="69"/>
  <c r="L302" i="69"/>
  <c r="L309" i="69"/>
  <c r="L305" i="69"/>
  <c r="L301" i="69"/>
  <c r="L308" i="69"/>
  <c r="L304" i="69"/>
  <c r="L351" i="69"/>
  <c r="L347" i="69"/>
  <c r="L354" i="69"/>
  <c r="L350" i="69"/>
  <c r="L346" i="69"/>
  <c r="L353" i="69"/>
  <c r="L349" i="69"/>
  <c r="L345" i="69"/>
  <c r="L352" i="69"/>
  <c r="L348" i="69"/>
  <c r="L395" i="69"/>
  <c r="L391" i="69"/>
  <c r="L398" i="69"/>
  <c r="L394" i="69"/>
  <c r="L390" i="69"/>
  <c r="L397" i="69"/>
  <c r="L393" i="69"/>
  <c r="L389" i="69"/>
  <c r="L396" i="69"/>
  <c r="L392" i="69"/>
  <c r="L439" i="69"/>
  <c r="L435" i="69"/>
  <c r="L442" i="69"/>
  <c r="L438" i="69"/>
  <c r="L434" i="69"/>
  <c r="L441" i="69"/>
  <c r="L437" i="69"/>
  <c r="L433" i="69"/>
  <c r="L440" i="69"/>
  <c r="L436" i="69"/>
  <c r="L483" i="69"/>
  <c r="L479" i="69"/>
  <c r="L486" i="69"/>
  <c r="L482" i="69"/>
  <c r="L478" i="69"/>
  <c r="L485" i="69"/>
  <c r="L481" i="69"/>
  <c r="L477" i="69"/>
  <c r="L484" i="69"/>
  <c r="L480" i="69"/>
  <c r="L527" i="69"/>
  <c r="L523" i="69"/>
  <c r="L530" i="69"/>
  <c r="L526" i="69"/>
  <c r="L522" i="69"/>
  <c r="L529" i="69"/>
  <c r="L525" i="69"/>
  <c r="L521" i="69"/>
  <c r="L528" i="69"/>
  <c r="L524" i="69"/>
  <c r="L571" i="69"/>
  <c r="L567" i="69"/>
  <c r="L574" i="69"/>
  <c r="L570" i="69"/>
  <c r="L566" i="69"/>
  <c r="L573" i="69"/>
  <c r="L569" i="69"/>
  <c r="L565" i="69"/>
  <c r="L572" i="69"/>
  <c r="L568" i="69"/>
  <c r="L615" i="69"/>
  <c r="L611" i="69"/>
  <c r="L618" i="69"/>
  <c r="L614" i="69"/>
  <c r="L610" i="69"/>
  <c r="L617" i="69"/>
  <c r="L613" i="69"/>
  <c r="L609" i="69"/>
  <c r="L616" i="69"/>
  <c r="L612" i="69"/>
  <c r="L659" i="69"/>
  <c r="L655" i="69"/>
  <c r="L662" i="69"/>
  <c r="L658" i="69"/>
  <c r="L654" i="69"/>
  <c r="L661" i="69"/>
  <c r="L657" i="69"/>
  <c r="L653" i="69"/>
  <c r="L660" i="69"/>
  <c r="L656" i="69"/>
  <c r="L703" i="69"/>
  <c r="L699" i="69"/>
  <c r="L706" i="69"/>
  <c r="L702" i="69"/>
  <c r="L698" i="69"/>
  <c r="L705" i="69"/>
  <c r="L701" i="69"/>
  <c r="L697" i="69"/>
  <c r="L704" i="69"/>
  <c r="L700" i="69"/>
  <c r="L747" i="69"/>
  <c r="L743" i="69"/>
  <c r="L750" i="69"/>
  <c r="L746" i="69"/>
  <c r="L742" i="69"/>
  <c r="L749" i="69"/>
  <c r="L745" i="69"/>
  <c r="L741" i="69"/>
  <c r="L748" i="69"/>
  <c r="L744" i="69"/>
  <c r="L791" i="69"/>
  <c r="L787" i="69"/>
  <c r="L794" i="69"/>
  <c r="L790" i="69"/>
  <c r="L786" i="69"/>
  <c r="L793" i="69"/>
  <c r="L789" i="69"/>
  <c r="L785" i="69"/>
  <c r="L792" i="69"/>
  <c r="L788" i="69"/>
  <c r="L55" i="69"/>
  <c r="L51" i="69"/>
  <c r="L54" i="69"/>
  <c r="L50" i="69"/>
  <c r="L57" i="69"/>
  <c r="L53" i="69"/>
  <c r="L49" i="69"/>
  <c r="L56" i="69"/>
  <c r="L52" i="69"/>
  <c r="L48" i="69"/>
  <c r="L99" i="69"/>
  <c r="L95" i="69"/>
  <c r="L98" i="69"/>
  <c r="L94" i="69"/>
  <c r="L101" i="69"/>
  <c r="L97" i="69"/>
  <c r="L93" i="69"/>
  <c r="L100" i="69"/>
  <c r="L96" i="69"/>
  <c r="L92" i="69"/>
  <c r="L143" i="69"/>
  <c r="L139" i="69"/>
  <c r="L142" i="69"/>
  <c r="L138" i="69"/>
  <c r="L145" i="69"/>
  <c r="L141" i="69"/>
  <c r="L137" i="69"/>
  <c r="L144" i="69"/>
  <c r="L140" i="69"/>
  <c r="L136" i="69"/>
  <c r="L187" i="69"/>
  <c r="L183" i="69"/>
  <c r="L186" i="69"/>
  <c r="L182" i="69"/>
  <c r="L189" i="69"/>
  <c r="L185" i="69"/>
  <c r="L181" i="69"/>
  <c r="L188" i="69"/>
  <c r="L184" i="69"/>
  <c r="L180" i="69"/>
  <c r="L231" i="69"/>
  <c r="L227" i="69"/>
  <c r="L230" i="69"/>
  <c r="L226" i="69"/>
  <c r="L233" i="69"/>
  <c r="L229" i="69"/>
  <c r="L225" i="69"/>
  <c r="L232" i="69"/>
  <c r="L228" i="69"/>
  <c r="L224" i="69"/>
  <c r="L275" i="69"/>
  <c r="L271" i="69"/>
  <c r="L274" i="69"/>
  <c r="L270" i="69"/>
  <c r="L277" i="69"/>
  <c r="L273" i="69"/>
  <c r="L269" i="69"/>
  <c r="L276" i="69"/>
  <c r="L272" i="69"/>
  <c r="L268" i="69"/>
  <c r="L319" i="69"/>
  <c r="L315" i="69"/>
  <c r="L318" i="69"/>
  <c r="L314" i="69"/>
  <c r="L321" i="69"/>
  <c r="L317" i="69"/>
  <c r="L313" i="69"/>
  <c r="L320" i="69"/>
  <c r="L316" i="69"/>
  <c r="L312" i="69"/>
  <c r="L363" i="69"/>
  <c r="L359" i="69"/>
  <c r="L362" i="69"/>
  <c r="L358" i="69"/>
  <c r="L365" i="69"/>
  <c r="L361" i="69"/>
  <c r="L357" i="69"/>
  <c r="L364" i="69"/>
  <c r="L360" i="69"/>
  <c r="L356" i="69"/>
  <c r="L407" i="69"/>
  <c r="L403" i="69"/>
  <c r="L406" i="69"/>
  <c r="L402" i="69"/>
  <c r="L409" i="69"/>
  <c r="L405" i="69"/>
  <c r="L401" i="69"/>
  <c r="L408" i="69"/>
  <c r="L404" i="69"/>
  <c r="L400" i="69"/>
  <c r="L451" i="69"/>
  <c r="L447" i="69"/>
  <c r="L450" i="69"/>
  <c r="L446" i="69"/>
  <c r="L453" i="69"/>
  <c r="L449" i="69"/>
  <c r="L445" i="69"/>
  <c r="L452" i="69"/>
  <c r="L448" i="69"/>
  <c r="L444" i="69"/>
  <c r="L495" i="69"/>
  <c r="L491" i="69"/>
  <c r="L494" i="69"/>
  <c r="L490" i="69"/>
  <c r="L497" i="69"/>
  <c r="L493" i="69"/>
  <c r="L489" i="69"/>
  <c r="L496" i="69"/>
  <c r="L492" i="69"/>
  <c r="L488" i="69"/>
  <c r="L539" i="69"/>
  <c r="L535" i="69"/>
  <c r="L538" i="69"/>
  <c r="L534" i="69"/>
  <c r="L541" i="69"/>
  <c r="L537" i="69"/>
  <c r="L533" i="69"/>
  <c r="L540" i="69"/>
  <c r="L536" i="69"/>
  <c r="L532" i="69"/>
  <c r="L583" i="69"/>
  <c r="L579" i="69"/>
  <c r="L582" i="69"/>
  <c r="L578" i="69"/>
  <c r="L585" i="69"/>
  <c r="L581" i="69"/>
  <c r="L577" i="69"/>
  <c r="L584" i="69"/>
  <c r="L580" i="69"/>
  <c r="L576" i="69"/>
  <c r="L627" i="69"/>
  <c r="L623" i="69"/>
  <c r="L626" i="69"/>
  <c r="L622" i="69"/>
  <c r="L629" i="69"/>
  <c r="L625" i="69"/>
  <c r="L621" i="69"/>
  <c r="L628" i="69"/>
  <c r="L624" i="69"/>
  <c r="L620" i="69"/>
  <c r="L671" i="69"/>
  <c r="L667" i="69"/>
  <c r="L670" i="69"/>
  <c r="L666" i="69"/>
  <c r="L673" i="69"/>
  <c r="L669" i="69"/>
  <c r="L665" i="69"/>
  <c r="L672" i="69"/>
  <c r="L668" i="69"/>
  <c r="L664" i="69"/>
  <c r="L715" i="69"/>
  <c r="L711" i="69"/>
  <c r="L714" i="69"/>
  <c r="L710" i="69"/>
  <c r="L717" i="69"/>
  <c r="L713" i="69"/>
  <c r="L709" i="69"/>
  <c r="L716" i="69"/>
  <c r="L712" i="69"/>
  <c r="L708" i="69"/>
  <c r="L759" i="69"/>
  <c r="L755" i="69"/>
  <c r="L758" i="69"/>
  <c r="L754" i="69"/>
  <c r="L761" i="69"/>
  <c r="L757" i="69"/>
  <c r="L753" i="69"/>
  <c r="L760" i="69"/>
  <c r="L756" i="69"/>
  <c r="L752" i="69"/>
  <c r="L803" i="69"/>
  <c r="L799" i="69"/>
  <c r="L802" i="69"/>
  <c r="L798" i="69"/>
  <c r="L805" i="69"/>
  <c r="L801" i="69"/>
  <c r="L797" i="69"/>
  <c r="L804" i="69"/>
  <c r="L800" i="69"/>
  <c r="L796" i="69"/>
  <c r="L23" i="69"/>
  <c r="L19" i="69"/>
  <c r="L15" i="69"/>
  <c r="L22" i="69"/>
  <c r="L18" i="69"/>
  <c r="L21" i="69"/>
  <c r="L17" i="69"/>
  <c r="L24" i="69"/>
  <c r="L20" i="69"/>
  <c r="L16" i="69"/>
  <c r="L111" i="69"/>
  <c r="L107" i="69"/>
  <c r="L103" i="69"/>
  <c r="L110" i="69"/>
  <c r="L106" i="69"/>
  <c r="L109" i="69"/>
  <c r="L105" i="69"/>
  <c r="L112" i="69"/>
  <c r="L108" i="69"/>
  <c r="L104" i="69"/>
  <c r="L199" i="69"/>
  <c r="L195" i="69"/>
  <c r="L191" i="69"/>
  <c r="L198" i="69"/>
  <c r="L194" i="69"/>
  <c r="L197" i="69"/>
  <c r="L193" i="69"/>
  <c r="L200" i="69"/>
  <c r="L196" i="69"/>
  <c r="L192" i="69"/>
  <c r="L287" i="69"/>
  <c r="L283" i="69"/>
  <c r="L279" i="69"/>
  <c r="L286" i="69"/>
  <c r="L282" i="69"/>
  <c r="L285" i="69"/>
  <c r="L281" i="69"/>
  <c r="L288" i="69"/>
  <c r="L284" i="69"/>
  <c r="L280" i="69"/>
  <c r="L331" i="69"/>
  <c r="L327" i="69"/>
  <c r="L323" i="69"/>
  <c r="L330" i="69"/>
  <c r="L326" i="69"/>
  <c r="L329" i="69"/>
  <c r="L325" i="69"/>
  <c r="L332" i="69"/>
  <c r="L328" i="69"/>
  <c r="L324" i="69"/>
  <c r="L419" i="69"/>
  <c r="L415" i="69"/>
  <c r="L411" i="69"/>
  <c r="L418" i="69"/>
  <c r="L414" i="69"/>
  <c r="L417" i="69"/>
  <c r="L413" i="69"/>
  <c r="L420" i="69"/>
  <c r="L416" i="69"/>
  <c r="L412" i="69"/>
  <c r="L463" i="69"/>
  <c r="L459" i="69"/>
  <c r="L455" i="69"/>
  <c r="L462" i="69"/>
  <c r="L458" i="69"/>
  <c r="L461" i="69"/>
  <c r="L457" i="69"/>
  <c r="L464" i="69"/>
  <c r="L460" i="69"/>
  <c r="L456" i="69"/>
  <c r="L507" i="69"/>
  <c r="L503" i="69"/>
  <c r="L499" i="69"/>
  <c r="L506" i="69"/>
  <c r="L502" i="69"/>
  <c r="L505" i="69"/>
  <c r="L501" i="69"/>
  <c r="L508" i="69"/>
  <c r="L504" i="69"/>
  <c r="L500" i="69"/>
  <c r="L551" i="69"/>
  <c r="L547" i="69"/>
  <c r="L543" i="69"/>
  <c r="L550" i="69"/>
  <c r="L546" i="69"/>
  <c r="L549" i="69"/>
  <c r="L545" i="69"/>
  <c r="L552" i="69"/>
  <c r="L548" i="69"/>
  <c r="L544" i="69"/>
  <c r="L595" i="69"/>
  <c r="L591" i="69"/>
  <c r="L587" i="69"/>
  <c r="L594" i="69"/>
  <c r="L590" i="69"/>
  <c r="L593" i="69"/>
  <c r="L589" i="69"/>
  <c r="L596" i="69"/>
  <c r="L592" i="69"/>
  <c r="L588" i="69"/>
  <c r="L639" i="69"/>
  <c r="L635" i="69"/>
  <c r="L631" i="69"/>
  <c r="L638" i="69"/>
  <c r="L634" i="69"/>
  <c r="L637" i="69"/>
  <c r="L633" i="69"/>
  <c r="L640" i="69"/>
  <c r="L636" i="69"/>
  <c r="L632" i="69"/>
  <c r="L683" i="69"/>
  <c r="L679" i="69"/>
  <c r="L675" i="69"/>
  <c r="L682" i="69"/>
  <c r="L678" i="69"/>
  <c r="L681" i="69"/>
  <c r="L677" i="69"/>
  <c r="L684" i="69"/>
  <c r="L680" i="69"/>
  <c r="L676" i="69"/>
  <c r="L727" i="69"/>
  <c r="L723" i="69"/>
  <c r="L719" i="69"/>
  <c r="L726" i="69"/>
  <c r="L722" i="69"/>
  <c r="L725" i="69"/>
  <c r="L721" i="69"/>
  <c r="L728" i="69"/>
  <c r="L724" i="69"/>
  <c r="L720" i="69"/>
  <c r="L771" i="69"/>
  <c r="L767" i="69"/>
  <c r="L763" i="69"/>
  <c r="L770" i="69"/>
  <c r="L766" i="69"/>
  <c r="L769" i="69"/>
  <c r="L765" i="69"/>
  <c r="L772" i="69"/>
  <c r="L768" i="69"/>
  <c r="L764" i="69"/>
  <c r="L815" i="69"/>
  <c r="L811" i="69"/>
  <c r="L807" i="69"/>
  <c r="L814" i="69"/>
  <c r="L810" i="69"/>
  <c r="L813" i="69"/>
  <c r="L809" i="69"/>
  <c r="L816" i="69"/>
  <c r="L812" i="69"/>
  <c r="L808" i="69"/>
  <c r="L67" i="69"/>
  <c r="L63" i="69"/>
  <c r="L59" i="69"/>
  <c r="L66" i="69"/>
  <c r="L62" i="69"/>
  <c r="L65" i="69"/>
  <c r="L61" i="69"/>
  <c r="L68" i="69"/>
  <c r="L64" i="69"/>
  <c r="L60" i="69"/>
  <c r="L155" i="69"/>
  <c r="L151" i="69"/>
  <c r="L147" i="69"/>
  <c r="L154" i="69"/>
  <c r="L150" i="69"/>
  <c r="L153" i="69"/>
  <c r="L149" i="69"/>
  <c r="L156" i="69"/>
  <c r="L152" i="69"/>
  <c r="L148" i="69"/>
  <c r="L243" i="69"/>
  <c r="L239" i="69"/>
  <c r="L235" i="69"/>
  <c r="L242" i="69"/>
  <c r="L238" i="69"/>
  <c r="L241" i="69"/>
  <c r="L237" i="69"/>
  <c r="L244" i="69"/>
  <c r="L240" i="69"/>
  <c r="L236" i="69"/>
  <c r="L375" i="69"/>
  <c r="L371" i="69"/>
  <c r="L367" i="69"/>
  <c r="L374" i="69"/>
  <c r="L370" i="69"/>
  <c r="L373" i="69"/>
  <c r="L369" i="69"/>
  <c r="L376" i="69"/>
  <c r="L372" i="69"/>
  <c r="L368" i="69"/>
  <c r="L35" i="69"/>
  <c r="L31" i="69"/>
  <c r="L27" i="69"/>
  <c r="L34" i="69"/>
  <c r="L30" i="69"/>
  <c r="L26" i="69"/>
  <c r="L33" i="69"/>
  <c r="L29" i="69"/>
  <c r="L32" i="69"/>
  <c r="L28" i="69"/>
  <c r="L79" i="69"/>
  <c r="L75" i="69"/>
  <c r="L71" i="69"/>
  <c r="L78" i="69"/>
  <c r="L74" i="69"/>
  <c r="L70" i="69"/>
  <c r="L77" i="69"/>
  <c r="L73" i="69"/>
  <c r="L76" i="69"/>
  <c r="L72" i="69"/>
  <c r="L123" i="69"/>
  <c r="L122" i="69"/>
  <c r="L121" i="69"/>
  <c r="L120" i="69"/>
  <c r="L119" i="69"/>
  <c r="L115" i="69"/>
  <c r="L118" i="69"/>
  <c r="L114" i="69"/>
  <c r="L117" i="69"/>
  <c r="L116" i="69"/>
  <c r="L167" i="69"/>
  <c r="L163" i="69"/>
  <c r="L159" i="69"/>
  <c r="L166" i="69"/>
  <c r="L162" i="69"/>
  <c r="L158" i="69"/>
  <c r="L165" i="69"/>
  <c r="L161" i="69"/>
  <c r="L164" i="69"/>
  <c r="L160" i="69"/>
  <c r="L211" i="69"/>
  <c r="L207" i="69"/>
  <c r="L203" i="69"/>
  <c r="L210" i="69"/>
  <c r="L206" i="69"/>
  <c r="L202" i="69"/>
  <c r="L209" i="69"/>
  <c r="L205" i="69"/>
  <c r="L208" i="69"/>
  <c r="L204" i="69"/>
  <c r="L255" i="69"/>
  <c r="L251" i="69"/>
  <c r="L247" i="69"/>
  <c r="L254" i="69"/>
  <c r="L250" i="69"/>
  <c r="L246" i="69"/>
  <c r="L253" i="69"/>
  <c r="L249" i="69"/>
  <c r="L252" i="69"/>
  <c r="L248" i="69"/>
  <c r="L299" i="69"/>
  <c r="L295" i="69"/>
  <c r="L291" i="69"/>
  <c r="L298" i="69"/>
  <c r="L294" i="69"/>
  <c r="L290" i="69"/>
  <c r="L297" i="69"/>
  <c r="L293" i="69"/>
  <c r="L296" i="69"/>
  <c r="L292" i="69"/>
  <c r="L343" i="69"/>
  <c r="L339" i="69"/>
  <c r="L335" i="69"/>
  <c r="L342" i="69"/>
  <c r="L338" i="69"/>
  <c r="L334" i="69"/>
  <c r="L341" i="69"/>
  <c r="L337" i="69"/>
  <c r="L340" i="69"/>
  <c r="L336" i="69"/>
  <c r="L387" i="69"/>
  <c r="L383" i="69"/>
  <c r="L379" i="69"/>
  <c r="L386" i="69"/>
  <c r="L382" i="69"/>
  <c r="L378" i="69"/>
  <c r="L385" i="69"/>
  <c r="L381" i="69"/>
  <c r="L384" i="69"/>
  <c r="L380" i="69"/>
  <c r="L431" i="69"/>
  <c r="L427" i="69"/>
  <c r="L423" i="69"/>
  <c r="L430" i="69"/>
  <c r="L426" i="69"/>
  <c r="L422" i="69"/>
  <c r="L429" i="69"/>
  <c r="L425" i="69"/>
  <c r="L428" i="69"/>
  <c r="L424" i="69"/>
  <c r="L475" i="69"/>
  <c r="L471" i="69"/>
  <c r="L467" i="69"/>
  <c r="L474" i="69"/>
  <c r="L470" i="69"/>
  <c r="L466" i="69"/>
  <c r="L473" i="69"/>
  <c r="L469" i="69"/>
  <c r="L472" i="69"/>
  <c r="L468" i="69"/>
  <c r="L519" i="69"/>
  <c r="L515" i="69"/>
  <c r="L511" i="69"/>
  <c r="L518" i="69"/>
  <c r="L514" i="69"/>
  <c r="L510" i="69"/>
  <c r="L517" i="69"/>
  <c r="L513" i="69"/>
  <c r="L516" i="69"/>
  <c r="L512" i="69"/>
  <c r="L563" i="69"/>
  <c r="L559" i="69"/>
  <c r="L555" i="69"/>
  <c r="L562" i="69"/>
  <c r="L558" i="69"/>
  <c r="L554" i="69"/>
  <c r="L561" i="69"/>
  <c r="L557" i="69"/>
  <c r="L560" i="69"/>
  <c r="L556" i="69"/>
  <c r="L607" i="69"/>
  <c r="L603" i="69"/>
  <c r="L599" i="69"/>
  <c r="L606" i="69"/>
  <c r="L602" i="69"/>
  <c r="L598" i="69"/>
  <c r="L605" i="69"/>
  <c r="L601" i="69"/>
  <c r="L604" i="69"/>
  <c r="L600" i="69"/>
  <c r="L651" i="69"/>
  <c r="L647" i="69"/>
  <c r="L643" i="69"/>
  <c r="L650" i="69"/>
  <c r="L646" i="69"/>
  <c r="L642" i="69"/>
  <c r="L649" i="69"/>
  <c r="L645" i="69"/>
  <c r="L648" i="69"/>
  <c r="L644" i="69"/>
  <c r="L695" i="69"/>
  <c r="L691" i="69"/>
  <c r="L687" i="69"/>
  <c r="L694" i="69"/>
  <c r="L690" i="69"/>
  <c r="L686" i="69"/>
  <c r="L693" i="69"/>
  <c r="L689" i="69"/>
  <c r="L692" i="69"/>
  <c r="L688" i="69"/>
  <c r="L739" i="69"/>
  <c r="L735" i="69"/>
  <c r="L731" i="69"/>
  <c r="L738" i="69"/>
  <c r="L734" i="69"/>
  <c r="L730" i="69"/>
  <c r="L737" i="69"/>
  <c r="L733" i="69"/>
  <c r="L736" i="69"/>
  <c r="L732" i="69"/>
  <c r="L783" i="69"/>
  <c r="L779" i="69"/>
  <c r="L775" i="69"/>
  <c r="L782" i="69"/>
  <c r="L778" i="69"/>
  <c r="L774" i="69"/>
  <c r="L781" i="69"/>
  <c r="L777" i="69"/>
  <c r="L780" i="69"/>
  <c r="L776" i="69"/>
  <c r="AJ79" i="75"/>
  <c r="AJ79" i="74"/>
  <c r="AJ79" i="43"/>
  <c r="Q78" i="70"/>
  <c r="D4" i="55"/>
  <c r="D4" i="54"/>
  <c r="D4" i="53"/>
  <c r="L15" i="53" l="1"/>
  <c r="L11" i="53"/>
  <c r="L7" i="53"/>
  <c r="L14" i="53"/>
  <c r="L10" i="53"/>
  <c r="L13" i="53"/>
  <c r="L9" i="53"/>
  <c r="L16" i="53"/>
  <c r="L12" i="53"/>
  <c r="L8" i="53"/>
  <c r="AD754" i="43"/>
  <c r="AD750" i="43"/>
  <c r="AD746" i="43"/>
  <c r="W752" i="43"/>
  <c r="W748" i="43"/>
  <c r="P754" i="43"/>
  <c r="P750" i="43"/>
  <c r="P746" i="43"/>
  <c r="AD753" i="43"/>
  <c r="AD749" i="43"/>
  <c r="AD745" i="43"/>
  <c r="W751" i="43"/>
  <c r="W747" i="43"/>
  <c r="P753" i="43"/>
  <c r="P749" i="43"/>
  <c r="P745" i="43"/>
  <c r="AD752" i="43"/>
  <c r="AD748" i="43"/>
  <c r="W754" i="43"/>
  <c r="W750" i="43"/>
  <c r="W746" i="43"/>
  <c r="P752" i="43"/>
  <c r="P748" i="43"/>
  <c r="AD751" i="43"/>
  <c r="AD747" i="43"/>
  <c r="W753" i="43"/>
  <c r="W749" i="43"/>
  <c r="W745" i="43"/>
  <c r="P751" i="43"/>
  <c r="P747" i="43"/>
  <c r="L14" i="54"/>
  <c r="L10" i="54"/>
  <c r="L13" i="54"/>
  <c r="L9" i="54"/>
  <c r="L16" i="54"/>
  <c r="L12" i="54"/>
  <c r="L8" i="54"/>
  <c r="L15" i="54"/>
  <c r="L11" i="54"/>
  <c r="L7" i="54"/>
  <c r="AD752" i="74"/>
  <c r="AD748" i="74"/>
  <c r="W754" i="74"/>
  <c r="W750" i="74"/>
  <c r="W746" i="74"/>
  <c r="P752" i="74"/>
  <c r="P748" i="74"/>
  <c r="AD751" i="74"/>
  <c r="AD747" i="74"/>
  <c r="W753" i="74"/>
  <c r="W749" i="74"/>
  <c r="W745" i="74"/>
  <c r="P751" i="74"/>
  <c r="P747" i="74"/>
  <c r="AD754" i="74"/>
  <c r="AD750" i="74"/>
  <c r="AD746" i="74"/>
  <c r="W752" i="74"/>
  <c r="W748" i="74"/>
  <c r="P754" i="74"/>
  <c r="P750" i="74"/>
  <c r="P746" i="74"/>
  <c r="AD753" i="74"/>
  <c r="AD749" i="74"/>
  <c r="AD745" i="74"/>
  <c r="W751" i="74"/>
  <c r="W747" i="74"/>
  <c r="P753" i="74"/>
  <c r="P749" i="74"/>
  <c r="P745" i="74"/>
  <c r="K13" i="55"/>
  <c r="K9" i="55"/>
  <c r="K16" i="55"/>
  <c r="K12" i="55"/>
  <c r="K8" i="55"/>
  <c r="K15" i="55"/>
  <c r="K11" i="55"/>
  <c r="K7" i="55"/>
  <c r="K14" i="55"/>
  <c r="K10" i="55"/>
  <c r="P754" i="75"/>
  <c r="P750" i="75"/>
  <c r="P746" i="75"/>
  <c r="P753" i="75"/>
  <c r="P749" i="75"/>
  <c r="P745" i="75"/>
  <c r="P752" i="75"/>
  <c r="P748" i="75"/>
  <c r="P751" i="75"/>
  <c r="P747" i="75"/>
  <c r="F821" i="69" l="1"/>
  <c r="G821" i="69"/>
  <c r="H821" i="69"/>
  <c r="I821" i="69"/>
  <c r="J821" i="69"/>
  <c r="K821" i="69"/>
  <c r="K813" i="69"/>
  <c r="K799" i="69"/>
  <c r="K788" i="69"/>
  <c r="K776" i="69"/>
  <c r="K766" i="69"/>
  <c r="K757" i="69"/>
  <c r="K745" i="69"/>
  <c r="K733" i="69"/>
  <c r="K724" i="69"/>
  <c r="K710" i="69"/>
  <c r="K700" i="69"/>
  <c r="K690" i="69"/>
  <c r="K678" i="69"/>
  <c r="K667" i="69"/>
  <c r="K657" i="69"/>
  <c r="K646" i="69"/>
  <c r="K634" i="69"/>
  <c r="K624" i="69"/>
  <c r="K614" i="69"/>
  <c r="K602" i="69"/>
  <c r="K589" i="69"/>
  <c r="K579" i="69"/>
  <c r="K568" i="69"/>
  <c r="K557" i="69"/>
  <c r="K548" i="69"/>
  <c r="K535" i="69"/>
  <c r="K526" i="69"/>
  <c r="K513" i="69"/>
  <c r="K502" i="69"/>
  <c r="K491" i="69"/>
  <c r="K481" i="69"/>
  <c r="K469" i="69"/>
  <c r="K459" i="69"/>
  <c r="K448" i="69"/>
  <c r="K437" i="69"/>
  <c r="K425" i="69"/>
  <c r="K414" i="69"/>
  <c r="K403" i="69"/>
  <c r="K393" i="69"/>
  <c r="K381" i="69"/>
  <c r="K371" i="69"/>
  <c r="K360" i="69"/>
  <c r="K348" i="69"/>
  <c r="K337" i="69"/>
  <c r="K326" i="69"/>
  <c r="K316" i="69"/>
  <c r="K303" i="69"/>
  <c r="K293" i="69"/>
  <c r="K282" i="69"/>
  <c r="K270" i="69"/>
  <c r="K260" i="69"/>
  <c r="K250" i="69"/>
  <c r="K238" i="69"/>
  <c r="K229" i="69"/>
  <c r="K217" i="69"/>
  <c r="K205" i="69"/>
  <c r="K193" i="69"/>
  <c r="K183" i="69"/>
  <c r="K171" i="69"/>
  <c r="K162" i="69"/>
  <c r="K151" i="69"/>
  <c r="K138" i="69"/>
  <c r="K129" i="69"/>
  <c r="K117" i="69"/>
  <c r="K105" i="69"/>
  <c r="K94" i="69"/>
  <c r="K83" i="69"/>
  <c r="K74" i="69"/>
  <c r="K62" i="69"/>
  <c r="K53" i="69"/>
  <c r="K41" i="69"/>
  <c r="K29" i="69"/>
  <c r="K18" i="69"/>
  <c r="K7" i="69"/>
  <c r="F4" i="54" l="1"/>
  <c r="I817" i="70" l="1"/>
  <c r="H817" i="70"/>
  <c r="I806" i="70"/>
  <c r="H806" i="70"/>
  <c r="I795" i="70"/>
  <c r="H795" i="70"/>
  <c r="I784" i="70"/>
  <c r="H784" i="70"/>
  <c r="I773" i="70"/>
  <c r="H773" i="70"/>
  <c r="I762" i="70"/>
  <c r="H762" i="70"/>
  <c r="I751" i="70"/>
  <c r="H751" i="70"/>
  <c r="I740" i="70"/>
  <c r="H740" i="70"/>
  <c r="I729" i="70"/>
  <c r="H729" i="70"/>
  <c r="I718" i="70"/>
  <c r="H718" i="70"/>
  <c r="I707" i="70"/>
  <c r="H707" i="70"/>
  <c r="I696" i="70"/>
  <c r="H696" i="70"/>
  <c r="I685" i="70"/>
  <c r="H685" i="70"/>
  <c r="I674" i="70"/>
  <c r="H674" i="70"/>
  <c r="I663" i="70"/>
  <c r="H663" i="70"/>
  <c r="I652" i="70"/>
  <c r="H652" i="70"/>
  <c r="I641" i="70"/>
  <c r="H641" i="70"/>
  <c r="I630" i="70"/>
  <c r="H630" i="70"/>
  <c r="I619" i="70"/>
  <c r="H619" i="70"/>
  <c r="I608" i="70"/>
  <c r="H608" i="70"/>
  <c r="I597" i="70"/>
  <c r="H597" i="70"/>
  <c r="I586" i="70"/>
  <c r="H586" i="70"/>
  <c r="I575" i="70"/>
  <c r="H575" i="70"/>
  <c r="I564" i="70"/>
  <c r="H564" i="70"/>
  <c r="I553" i="70"/>
  <c r="H553" i="70"/>
  <c r="I542" i="70"/>
  <c r="H542" i="70"/>
  <c r="I531" i="70"/>
  <c r="H531" i="70"/>
  <c r="I520" i="70"/>
  <c r="H520" i="70"/>
  <c r="I509" i="70"/>
  <c r="H509" i="70"/>
  <c r="I498" i="70"/>
  <c r="H498" i="70"/>
  <c r="I487" i="70"/>
  <c r="H487" i="70"/>
  <c r="I476" i="70"/>
  <c r="H476" i="70"/>
  <c r="I465" i="70"/>
  <c r="H465" i="70"/>
  <c r="I454" i="70"/>
  <c r="H454" i="70"/>
  <c r="I443" i="70"/>
  <c r="H443" i="70"/>
  <c r="I432" i="70"/>
  <c r="H432" i="70"/>
  <c r="I421" i="70"/>
  <c r="H421" i="70"/>
  <c r="I410" i="70"/>
  <c r="H410" i="70"/>
  <c r="I399" i="70"/>
  <c r="H399" i="70"/>
  <c r="I388" i="70"/>
  <c r="H388" i="70"/>
  <c r="I377" i="70"/>
  <c r="H377" i="70"/>
  <c r="I366" i="70"/>
  <c r="H366" i="70"/>
  <c r="I355" i="70"/>
  <c r="H355" i="70"/>
  <c r="I344" i="70"/>
  <c r="H344" i="70"/>
  <c r="I333" i="70"/>
  <c r="H333" i="70"/>
  <c r="I322" i="70"/>
  <c r="H322" i="70"/>
  <c r="I311" i="70"/>
  <c r="H311" i="70"/>
  <c r="I300" i="70"/>
  <c r="H300" i="70"/>
  <c r="I289" i="70"/>
  <c r="H289" i="70"/>
  <c r="I278" i="70"/>
  <c r="H278" i="70"/>
  <c r="I267" i="70"/>
  <c r="H267" i="70"/>
  <c r="I256" i="70"/>
  <c r="H256" i="70"/>
  <c r="I245" i="70"/>
  <c r="H245" i="70"/>
  <c r="I234" i="70"/>
  <c r="H234" i="70"/>
  <c r="I223" i="70"/>
  <c r="H223" i="70"/>
  <c r="I212" i="70"/>
  <c r="H212" i="70"/>
  <c r="I201" i="70"/>
  <c r="H201" i="70"/>
  <c r="I190" i="70"/>
  <c r="H190" i="70"/>
  <c r="I179" i="70"/>
  <c r="H179" i="70"/>
  <c r="I168" i="70"/>
  <c r="H168" i="70"/>
  <c r="I157" i="70"/>
  <c r="H157" i="70"/>
  <c r="I146" i="70"/>
  <c r="H146" i="70"/>
  <c r="I135" i="70"/>
  <c r="H135" i="70"/>
  <c r="I124" i="70"/>
  <c r="H124" i="70"/>
  <c r="I113" i="70"/>
  <c r="H113" i="70"/>
  <c r="I102" i="70"/>
  <c r="H102" i="70"/>
  <c r="I91" i="70"/>
  <c r="H91" i="70"/>
  <c r="I80" i="70"/>
  <c r="H80" i="70"/>
  <c r="I69" i="70"/>
  <c r="H69" i="70"/>
  <c r="I58" i="70"/>
  <c r="H58" i="70"/>
  <c r="I47" i="70"/>
  <c r="H47" i="70"/>
  <c r="I36" i="70"/>
  <c r="H36" i="70"/>
  <c r="I25" i="70"/>
  <c r="H25" i="70"/>
  <c r="I14" i="70"/>
  <c r="H14" i="70"/>
  <c r="I817" i="69"/>
  <c r="H817" i="69"/>
  <c r="I806" i="69"/>
  <c r="H806" i="69"/>
  <c r="I795" i="69"/>
  <c r="H795" i="69"/>
  <c r="I784" i="69"/>
  <c r="H784" i="69"/>
  <c r="I773" i="69"/>
  <c r="H773" i="69"/>
  <c r="I762" i="69"/>
  <c r="H762" i="69"/>
  <c r="I751" i="69"/>
  <c r="H751" i="69"/>
  <c r="I740" i="69"/>
  <c r="H740" i="69"/>
  <c r="I729" i="69"/>
  <c r="H729" i="69"/>
  <c r="I718" i="69"/>
  <c r="H718" i="69"/>
  <c r="I707" i="69"/>
  <c r="H707" i="69"/>
  <c r="I696" i="69"/>
  <c r="H696" i="69"/>
  <c r="I685" i="69"/>
  <c r="H685" i="69"/>
  <c r="I674" i="69"/>
  <c r="H674" i="69"/>
  <c r="I663" i="69"/>
  <c r="H663" i="69"/>
  <c r="I652" i="69"/>
  <c r="H652" i="69"/>
  <c r="I641" i="69"/>
  <c r="H641" i="69"/>
  <c r="I630" i="69"/>
  <c r="H630" i="69"/>
  <c r="I619" i="69"/>
  <c r="H619" i="69"/>
  <c r="I608" i="69"/>
  <c r="H608" i="69"/>
  <c r="I597" i="69"/>
  <c r="H597" i="69"/>
  <c r="I586" i="69"/>
  <c r="H586" i="69"/>
  <c r="I575" i="69"/>
  <c r="H575" i="69"/>
  <c r="I564" i="69"/>
  <c r="H564" i="69"/>
  <c r="I553" i="69"/>
  <c r="H553" i="69"/>
  <c r="I542" i="69"/>
  <c r="H542" i="69"/>
  <c r="I531" i="69"/>
  <c r="H531" i="69"/>
  <c r="I520" i="69"/>
  <c r="H520" i="69"/>
  <c r="I509" i="69"/>
  <c r="H509" i="69"/>
  <c r="I498" i="69"/>
  <c r="H498" i="69"/>
  <c r="I487" i="69"/>
  <c r="H487" i="69"/>
  <c r="I476" i="69"/>
  <c r="H476" i="69"/>
  <c r="I465" i="69"/>
  <c r="H465" i="69"/>
  <c r="I454" i="69"/>
  <c r="H454" i="69"/>
  <c r="I443" i="69"/>
  <c r="H443" i="69"/>
  <c r="I432" i="69"/>
  <c r="H432" i="69"/>
  <c r="I421" i="69"/>
  <c r="H421" i="69"/>
  <c r="I410" i="69"/>
  <c r="H410" i="69"/>
  <c r="I399" i="69"/>
  <c r="H399" i="69"/>
  <c r="I388" i="69"/>
  <c r="H388" i="69"/>
  <c r="I377" i="69"/>
  <c r="H377" i="69"/>
  <c r="I366" i="69"/>
  <c r="H366" i="69"/>
  <c r="I355" i="69"/>
  <c r="H355" i="69"/>
  <c r="I344" i="69"/>
  <c r="H344" i="69"/>
  <c r="I333" i="69"/>
  <c r="H333" i="69"/>
  <c r="I322" i="69"/>
  <c r="H322" i="69"/>
  <c r="I311" i="69"/>
  <c r="H311" i="69"/>
  <c r="I300" i="69"/>
  <c r="H300" i="69"/>
  <c r="I289" i="69"/>
  <c r="H289" i="69"/>
  <c r="I278" i="69"/>
  <c r="H278" i="69"/>
  <c r="I267" i="69"/>
  <c r="H267" i="69"/>
  <c r="I256" i="69"/>
  <c r="H256" i="69"/>
  <c r="I245" i="69"/>
  <c r="H245" i="69"/>
  <c r="I234" i="69"/>
  <c r="H234" i="69"/>
  <c r="I223" i="69"/>
  <c r="H223" i="69"/>
  <c r="I212" i="69"/>
  <c r="H212" i="69"/>
  <c r="I201" i="69"/>
  <c r="H201" i="69"/>
  <c r="I190" i="69"/>
  <c r="H190" i="69"/>
  <c r="I179" i="69"/>
  <c r="H179" i="69"/>
  <c r="I168" i="69"/>
  <c r="H168" i="69"/>
  <c r="I157" i="69"/>
  <c r="H157" i="69"/>
  <c r="I146" i="69"/>
  <c r="H146" i="69"/>
  <c r="I135" i="69"/>
  <c r="H135" i="69"/>
  <c r="I124" i="69"/>
  <c r="H124" i="69"/>
  <c r="I113" i="69"/>
  <c r="H113" i="69"/>
  <c r="I102" i="69"/>
  <c r="H102" i="69"/>
  <c r="I91" i="69"/>
  <c r="H91" i="69"/>
  <c r="I80" i="69"/>
  <c r="H80" i="69"/>
  <c r="I69" i="69"/>
  <c r="H69" i="69"/>
  <c r="I58" i="69"/>
  <c r="H58" i="69"/>
  <c r="I47" i="69"/>
  <c r="H47" i="69"/>
  <c r="I36" i="69"/>
  <c r="H36" i="69"/>
  <c r="I25" i="69"/>
  <c r="H25" i="69"/>
  <c r="I14" i="69"/>
  <c r="H14" i="69"/>
  <c r="L14" i="69" l="1"/>
  <c r="L377" i="69"/>
  <c r="J813" i="69"/>
  <c r="L817" i="69"/>
  <c r="J799" i="69"/>
  <c r="L806" i="69"/>
  <c r="J788" i="69"/>
  <c r="L795" i="69"/>
  <c r="J776" i="69"/>
  <c r="L784" i="69"/>
  <c r="J766" i="69"/>
  <c r="L773" i="69"/>
  <c r="J757" i="69"/>
  <c r="L762" i="69"/>
  <c r="J745" i="69"/>
  <c r="L751" i="69"/>
  <c r="J733" i="69"/>
  <c r="L740" i="69"/>
  <c r="J724" i="69"/>
  <c r="L729" i="69"/>
  <c r="J710" i="69"/>
  <c r="L718" i="69"/>
  <c r="J700" i="69"/>
  <c r="L707" i="69"/>
  <c r="J690" i="69"/>
  <c r="L696" i="69"/>
  <c r="J678" i="69"/>
  <c r="L685" i="69"/>
  <c r="J667" i="69"/>
  <c r="L674" i="69"/>
  <c r="J657" i="69"/>
  <c r="L663" i="69"/>
  <c r="J646" i="69"/>
  <c r="L652" i="69"/>
  <c r="J634" i="69"/>
  <c r="L641" i="69"/>
  <c r="J624" i="69"/>
  <c r="L630" i="69"/>
  <c r="J614" i="69"/>
  <c r="L619" i="69"/>
  <c r="J602" i="69"/>
  <c r="L608" i="69"/>
  <c r="J589" i="69"/>
  <c r="L597" i="69"/>
  <c r="J579" i="69"/>
  <c r="L586" i="69"/>
  <c r="J568" i="69"/>
  <c r="L575" i="69"/>
  <c r="J557" i="69"/>
  <c r="L564" i="69"/>
  <c r="J548" i="69"/>
  <c r="L553" i="69"/>
  <c r="J535" i="69"/>
  <c r="L542" i="69"/>
  <c r="J526" i="69"/>
  <c r="L531" i="69"/>
  <c r="J513" i="69"/>
  <c r="L520" i="69"/>
  <c r="J502" i="69"/>
  <c r="L509" i="69"/>
  <c r="J491" i="69"/>
  <c r="L498" i="69"/>
  <c r="J481" i="69"/>
  <c r="L487" i="69"/>
  <c r="J469" i="69"/>
  <c r="L476" i="69"/>
  <c r="J459" i="69"/>
  <c r="L465" i="69"/>
  <c r="J448" i="69"/>
  <c r="L454" i="69"/>
  <c r="J437" i="69"/>
  <c r="L443" i="69"/>
  <c r="J425" i="69"/>
  <c r="L432" i="69"/>
  <c r="J414" i="69"/>
  <c r="L421" i="69"/>
  <c r="J403" i="69"/>
  <c r="L410" i="69"/>
  <c r="J393" i="69"/>
  <c r="L399" i="69"/>
  <c r="J381" i="69"/>
  <c r="L388" i="69"/>
  <c r="J360" i="69"/>
  <c r="L366" i="69"/>
  <c r="J348" i="69"/>
  <c r="L355" i="69"/>
  <c r="J337" i="69"/>
  <c r="L344" i="69"/>
  <c r="J326" i="69"/>
  <c r="L333" i="69"/>
  <c r="J316" i="69"/>
  <c r="L322" i="69"/>
  <c r="J303" i="69"/>
  <c r="L311" i="69"/>
  <c r="L300" i="69"/>
  <c r="L289" i="69"/>
  <c r="J270" i="69"/>
  <c r="L278" i="69"/>
  <c r="J260" i="69"/>
  <c r="L267" i="69"/>
  <c r="J250" i="69"/>
  <c r="L256" i="69"/>
  <c r="J238" i="69"/>
  <c r="L245" i="69"/>
  <c r="J229" i="69"/>
  <c r="L234" i="69"/>
  <c r="J217" i="69"/>
  <c r="L223" i="69"/>
  <c r="J205" i="69"/>
  <c r="L212" i="69"/>
  <c r="J193" i="69"/>
  <c r="L201" i="69"/>
  <c r="J183" i="69"/>
  <c r="L190" i="69"/>
  <c r="J171" i="69"/>
  <c r="L179" i="69"/>
  <c r="J162" i="69"/>
  <c r="L168" i="69"/>
  <c r="J151" i="69"/>
  <c r="L157" i="69"/>
  <c r="J138" i="69"/>
  <c r="L146" i="69"/>
  <c r="J129" i="69"/>
  <c r="L135" i="69"/>
  <c r="J117" i="69"/>
  <c r="L124" i="69"/>
  <c r="J105" i="69"/>
  <c r="L113" i="69"/>
  <c r="J94" i="69"/>
  <c r="L102" i="69"/>
  <c r="J83" i="69"/>
  <c r="L91" i="69"/>
  <c r="J74" i="69"/>
  <c r="L80" i="69"/>
  <c r="J62" i="69"/>
  <c r="L69" i="69"/>
  <c r="J53" i="69"/>
  <c r="L58" i="69"/>
  <c r="J41" i="69"/>
  <c r="L47" i="69"/>
  <c r="J29" i="69"/>
  <c r="L36" i="69"/>
  <c r="L25" i="69"/>
  <c r="J282" i="69"/>
  <c r="J7" i="69"/>
  <c r="J371" i="69"/>
  <c r="J18" i="69"/>
  <c r="J293" i="69"/>
  <c r="O5" i="74"/>
  <c r="V5" i="74"/>
  <c r="AC5" i="74"/>
  <c r="O6" i="74"/>
  <c r="V6" i="74"/>
  <c r="AC6" i="74"/>
  <c r="O7" i="74"/>
  <c r="V7" i="74"/>
  <c r="AC7" i="74"/>
  <c r="O8" i="74"/>
  <c r="V8" i="74"/>
  <c r="AC8" i="74"/>
  <c r="O9" i="74"/>
  <c r="V9" i="74"/>
  <c r="AC9" i="74"/>
  <c r="O10" i="74"/>
  <c r="V10" i="74"/>
  <c r="AC10" i="74"/>
  <c r="O11" i="74"/>
  <c r="V11" i="74"/>
  <c r="AC11" i="74"/>
  <c r="O12" i="74"/>
  <c r="V12" i="74"/>
  <c r="AC12" i="74"/>
  <c r="O13" i="74"/>
  <c r="V13" i="74"/>
  <c r="AC13" i="74"/>
  <c r="O14" i="74"/>
  <c r="V14" i="74"/>
  <c r="AC14" i="74"/>
  <c r="I4" i="68" l="1"/>
  <c r="I5" i="68"/>
  <c r="I6" i="68"/>
  <c r="I7" i="68"/>
  <c r="I8" i="68"/>
  <c r="I9" i="68"/>
  <c r="I10" i="68"/>
  <c r="I11" i="68"/>
  <c r="I12" i="68"/>
  <c r="I13" i="68"/>
  <c r="I15" i="68"/>
  <c r="I16" i="68"/>
  <c r="I17" i="68"/>
  <c r="I18" i="68"/>
  <c r="I19" i="68"/>
  <c r="I20" i="68"/>
  <c r="I21" i="68"/>
  <c r="I22" i="68"/>
  <c r="I23" i="68"/>
  <c r="I24" i="68"/>
  <c r="I26" i="68"/>
  <c r="I27" i="68"/>
  <c r="I28" i="68"/>
  <c r="I29" i="68"/>
  <c r="I30" i="68"/>
  <c r="I31" i="68"/>
  <c r="I32" i="68"/>
  <c r="I33" i="68"/>
  <c r="I34" i="68"/>
  <c r="I35" i="68"/>
  <c r="I37" i="68"/>
  <c r="I38" i="68"/>
  <c r="I39" i="68"/>
  <c r="I40" i="68"/>
  <c r="I41" i="68"/>
  <c r="I42" i="68"/>
  <c r="I43" i="68"/>
  <c r="I44" i="68"/>
  <c r="I45" i="68"/>
  <c r="I46" i="68"/>
  <c r="I48" i="68"/>
  <c r="I49" i="68"/>
  <c r="I50" i="68"/>
  <c r="I51" i="68"/>
  <c r="I52" i="68"/>
  <c r="I53" i="68"/>
  <c r="I54" i="68"/>
  <c r="I55" i="68"/>
  <c r="I56" i="68"/>
  <c r="I57" i="68"/>
  <c r="I59" i="68"/>
  <c r="I60" i="68"/>
  <c r="I61" i="68"/>
  <c r="I62" i="68"/>
  <c r="I63" i="68"/>
  <c r="I64" i="68"/>
  <c r="I65" i="68"/>
  <c r="I66" i="68"/>
  <c r="I67" i="68"/>
  <c r="I68" i="68"/>
  <c r="I70" i="68"/>
  <c r="I71" i="68"/>
  <c r="I72" i="68"/>
  <c r="I73" i="68"/>
  <c r="I74" i="68"/>
  <c r="I75" i="68"/>
  <c r="I76" i="68"/>
  <c r="I77" i="68"/>
  <c r="I78" i="68"/>
  <c r="I79" i="68"/>
  <c r="I81" i="68"/>
  <c r="I82" i="68"/>
  <c r="I83" i="68"/>
  <c r="I84" i="68"/>
  <c r="I85" i="68"/>
  <c r="I86" i="68"/>
  <c r="I87" i="68"/>
  <c r="I88" i="68"/>
  <c r="I89" i="68"/>
  <c r="I90" i="68"/>
  <c r="I92" i="68"/>
  <c r="I93" i="68"/>
  <c r="I94" i="68"/>
  <c r="I95" i="68"/>
  <c r="I96" i="68"/>
  <c r="I97" i="68"/>
  <c r="I98" i="68"/>
  <c r="I99" i="68"/>
  <c r="I100" i="68"/>
  <c r="I101" i="68"/>
  <c r="I103" i="68"/>
  <c r="I104" i="68"/>
  <c r="I105" i="68"/>
  <c r="I106" i="68"/>
  <c r="I107" i="68"/>
  <c r="I108" i="68"/>
  <c r="I109" i="68"/>
  <c r="I110" i="68"/>
  <c r="I111" i="68"/>
  <c r="I112" i="68"/>
  <c r="I114" i="68"/>
  <c r="I115" i="68"/>
  <c r="I116" i="68"/>
  <c r="I117" i="68"/>
  <c r="I118" i="68"/>
  <c r="I119" i="68"/>
  <c r="I120" i="68"/>
  <c r="I121" i="68"/>
  <c r="I122" i="68"/>
  <c r="I123" i="68"/>
  <c r="I125" i="68"/>
  <c r="I126" i="68"/>
  <c r="I127" i="68"/>
  <c r="I128" i="68"/>
  <c r="I129" i="68"/>
  <c r="I130" i="68"/>
  <c r="I131" i="68"/>
  <c r="I132" i="68"/>
  <c r="I133" i="68"/>
  <c r="I134" i="68"/>
  <c r="I136" i="68"/>
  <c r="I137" i="68"/>
  <c r="I138" i="68"/>
  <c r="I139" i="68"/>
  <c r="I140" i="68"/>
  <c r="I141" i="68"/>
  <c r="I142" i="68"/>
  <c r="I143" i="68"/>
  <c r="I144" i="68"/>
  <c r="I145" i="68"/>
  <c r="I147" i="68"/>
  <c r="I148" i="68"/>
  <c r="I149" i="68"/>
  <c r="I150" i="68"/>
  <c r="I151" i="68"/>
  <c r="I152" i="68"/>
  <c r="I153" i="68"/>
  <c r="I154" i="68"/>
  <c r="I155" i="68"/>
  <c r="I156" i="68"/>
  <c r="I158" i="68"/>
  <c r="I159" i="68"/>
  <c r="I160" i="68"/>
  <c r="I161" i="68"/>
  <c r="I162" i="68"/>
  <c r="I163" i="68"/>
  <c r="I164" i="68"/>
  <c r="I165" i="68"/>
  <c r="I166" i="68"/>
  <c r="I167" i="68"/>
  <c r="I169" i="68"/>
  <c r="I170" i="68"/>
  <c r="I171" i="68"/>
  <c r="I172" i="68"/>
  <c r="I173" i="68"/>
  <c r="I174" i="68"/>
  <c r="I175" i="68"/>
  <c r="I176" i="68"/>
  <c r="I177" i="68"/>
  <c r="I178" i="68"/>
  <c r="I180" i="68"/>
  <c r="I181" i="68"/>
  <c r="I182" i="68"/>
  <c r="I183" i="68"/>
  <c r="I184" i="68"/>
  <c r="I185" i="68"/>
  <c r="I186" i="68"/>
  <c r="I187" i="68"/>
  <c r="I188" i="68"/>
  <c r="I189" i="68"/>
  <c r="I191" i="68"/>
  <c r="I192" i="68"/>
  <c r="I193" i="68"/>
  <c r="I194" i="68"/>
  <c r="I195" i="68"/>
  <c r="I196" i="68"/>
  <c r="I197" i="68"/>
  <c r="I198" i="68"/>
  <c r="I199" i="68"/>
  <c r="I200" i="68"/>
  <c r="I202" i="68"/>
  <c r="I203" i="68"/>
  <c r="I204" i="68"/>
  <c r="I205" i="68"/>
  <c r="I206" i="68"/>
  <c r="I207" i="68"/>
  <c r="I208" i="68"/>
  <c r="I209" i="68"/>
  <c r="I210" i="68"/>
  <c r="I211" i="68"/>
  <c r="I213" i="68"/>
  <c r="I214" i="68"/>
  <c r="I215" i="68"/>
  <c r="I216" i="68"/>
  <c r="I217" i="68"/>
  <c r="I218" i="68"/>
  <c r="I219" i="68"/>
  <c r="I220" i="68"/>
  <c r="I221" i="68"/>
  <c r="I222" i="68"/>
  <c r="I224" i="68"/>
  <c r="I225" i="68"/>
  <c r="I226" i="68"/>
  <c r="I227" i="68"/>
  <c r="I228" i="68"/>
  <c r="I229" i="68"/>
  <c r="I230" i="68"/>
  <c r="I231" i="68"/>
  <c r="I232" i="68"/>
  <c r="I233" i="68"/>
  <c r="I235" i="68"/>
  <c r="I236" i="68"/>
  <c r="I237" i="68"/>
  <c r="I238" i="68"/>
  <c r="I239" i="68"/>
  <c r="I240" i="68"/>
  <c r="I241" i="68"/>
  <c r="I242" i="68"/>
  <c r="I243" i="68"/>
  <c r="I244" i="68"/>
  <c r="I246" i="68"/>
  <c r="I247" i="68"/>
  <c r="I248" i="68"/>
  <c r="I249" i="68"/>
  <c r="I250" i="68"/>
  <c r="I251" i="68"/>
  <c r="I252" i="68"/>
  <c r="I253" i="68"/>
  <c r="I254" i="68"/>
  <c r="I255" i="68"/>
  <c r="I257" i="68"/>
  <c r="I258" i="68"/>
  <c r="I259" i="68"/>
  <c r="I260" i="68"/>
  <c r="I261" i="68"/>
  <c r="I262" i="68"/>
  <c r="I263" i="68"/>
  <c r="I264" i="68"/>
  <c r="I265" i="68"/>
  <c r="I266" i="68"/>
  <c r="I268" i="68"/>
  <c r="I269" i="68"/>
  <c r="I270" i="68"/>
  <c r="I271" i="68"/>
  <c r="I272" i="68"/>
  <c r="I273" i="68"/>
  <c r="I274" i="68"/>
  <c r="I275" i="68"/>
  <c r="I276" i="68"/>
  <c r="I277" i="68"/>
  <c r="I279" i="68"/>
  <c r="I280" i="68"/>
  <c r="I281" i="68"/>
  <c r="I282" i="68"/>
  <c r="I283" i="68"/>
  <c r="I284" i="68"/>
  <c r="I285" i="68"/>
  <c r="I286" i="68"/>
  <c r="I287" i="68"/>
  <c r="I288" i="68"/>
  <c r="I290" i="68"/>
  <c r="I291" i="68"/>
  <c r="I292" i="68"/>
  <c r="I293" i="68"/>
  <c r="I294" i="68"/>
  <c r="I295" i="68"/>
  <c r="I296" i="68"/>
  <c r="I297" i="68"/>
  <c r="I298" i="68"/>
  <c r="I299" i="68"/>
  <c r="I301" i="68"/>
  <c r="I302" i="68"/>
  <c r="I303" i="68"/>
  <c r="I304" i="68"/>
  <c r="I305" i="68"/>
  <c r="I306" i="68"/>
  <c r="I307" i="68"/>
  <c r="I308" i="68"/>
  <c r="I309" i="68"/>
  <c r="I310" i="68"/>
  <c r="I312" i="68"/>
  <c r="I313" i="68"/>
  <c r="I314" i="68"/>
  <c r="I315" i="68"/>
  <c r="I316" i="68"/>
  <c r="I317" i="68"/>
  <c r="I318" i="68"/>
  <c r="I319" i="68"/>
  <c r="I320" i="68"/>
  <c r="I321" i="68"/>
  <c r="I323" i="68"/>
  <c r="I324" i="68"/>
  <c r="I325" i="68"/>
  <c r="I326" i="68"/>
  <c r="I327" i="68"/>
  <c r="I328" i="68"/>
  <c r="I329" i="68"/>
  <c r="I330" i="68"/>
  <c r="I331" i="68"/>
  <c r="I332" i="68"/>
  <c r="I334" i="68"/>
  <c r="I335" i="68"/>
  <c r="I336" i="68"/>
  <c r="I337" i="68"/>
  <c r="I338" i="68"/>
  <c r="I339" i="68"/>
  <c r="I340" i="68"/>
  <c r="I341" i="68"/>
  <c r="I342" i="68"/>
  <c r="I343" i="68"/>
  <c r="I345" i="68"/>
  <c r="I346" i="68"/>
  <c r="I347" i="68"/>
  <c r="I348" i="68"/>
  <c r="I349" i="68"/>
  <c r="I350" i="68"/>
  <c r="I351" i="68"/>
  <c r="I352" i="68"/>
  <c r="I353" i="68"/>
  <c r="I354" i="68"/>
  <c r="I356" i="68"/>
  <c r="I357" i="68"/>
  <c r="I358" i="68"/>
  <c r="I359" i="68"/>
  <c r="I360" i="68"/>
  <c r="I361" i="68"/>
  <c r="I362" i="68"/>
  <c r="I363" i="68"/>
  <c r="I364" i="68"/>
  <c r="I365" i="68"/>
  <c r="I367" i="68"/>
  <c r="I368" i="68"/>
  <c r="I369" i="68"/>
  <c r="I370" i="68"/>
  <c r="I371" i="68"/>
  <c r="I372" i="68"/>
  <c r="I373" i="68"/>
  <c r="I374" i="68"/>
  <c r="I375" i="68"/>
  <c r="I376" i="68"/>
  <c r="I378" i="68"/>
  <c r="I379" i="68"/>
  <c r="I380" i="68"/>
  <c r="I381" i="68"/>
  <c r="I382" i="68"/>
  <c r="I383" i="68"/>
  <c r="I384" i="68"/>
  <c r="I385" i="68"/>
  <c r="I386" i="68"/>
  <c r="I387" i="68"/>
  <c r="I389" i="68"/>
  <c r="I390" i="68"/>
  <c r="I391" i="68"/>
  <c r="I392" i="68"/>
  <c r="I393" i="68"/>
  <c r="I394" i="68"/>
  <c r="I395" i="68"/>
  <c r="I396" i="68"/>
  <c r="I397" i="68"/>
  <c r="I398" i="68"/>
  <c r="I400" i="68"/>
  <c r="I401" i="68"/>
  <c r="I402" i="68"/>
  <c r="I403" i="68"/>
  <c r="I404" i="68"/>
  <c r="I405" i="68"/>
  <c r="I406" i="68"/>
  <c r="I407" i="68"/>
  <c r="I408" i="68"/>
  <c r="I409" i="68"/>
  <c r="I411" i="68"/>
  <c r="I412" i="68"/>
  <c r="I413" i="68"/>
  <c r="I414" i="68"/>
  <c r="I415" i="68"/>
  <c r="I416" i="68"/>
  <c r="I417" i="68"/>
  <c r="I418" i="68"/>
  <c r="I419" i="68"/>
  <c r="I420" i="68"/>
  <c r="I422" i="68"/>
  <c r="I423" i="68"/>
  <c r="I424" i="68"/>
  <c r="I425" i="68"/>
  <c r="I426" i="68"/>
  <c r="I427" i="68"/>
  <c r="I428" i="68"/>
  <c r="I429" i="68"/>
  <c r="I430" i="68"/>
  <c r="I431" i="68"/>
  <c r="I433" i="68"/>
  <c r="I434" i="68"/>
  <c r="I435" i="68"/>
  <c r="I436" i="68"/>
  <c r="I437" i="68"/>
  <c r="I438" i="68"/>
  <c r="I439" i="68"/>
  <c r="I440" i="68"/>
  <c r="I441" i="68"/>
  <c r="I442" i="68"/>
  <c r="I444" i="68"/>
  <c r="I445" i="68"/>
  <c r="I446" i="68"/>
  <c r="I447" i="68"/>
  <c r="I448" i="68"/>
  <c r="I449" i="68"/>
  <c r="I450" i="68"/>
  <c r="I451" i="68"/>
  <c r="I452" i="68"/>
  <c r="I453" i="68"/>
  <c r="I455" i="68"/>
  <c r="I456" i="68"/>
  <c r="I457" i="68"/>
  <c r="I458" i="68"/>
  <c r="I459" i="68"/>
  <c r="I460" i="68"/>
  <c r="I461" i="68"/>
  <c r="I462" i="68"/>
  <c r="I463" i="68"/>
  <c r="I464" i="68"/>
  <c r="I466" i="68"/>
  <c r="I467" i="68"/>
  <c r="I468" i="68"/>
  <c r="I469" i="68"/>
  <c r="I470" i="68"/>
  <c r="I471" i="68"/>
  <c r="I472" i="68"/>
  <c r="I473" i="68"/>
  <c r="I474" i="68"/>
  <c r="I475" i="68"/>
  <c r="I477" i="68"/>
  <c r="I478" i="68"/>
  <c r="I479" i="68"/>
  <c r="I480" i="68"/>
  <c r="I481" i="68"/>
  <c r="I482" i="68"/>
  <c r="I483" i="68"/>
  <c r="I484" i="68"/>
  <c r="I485" i="68"/>
  <c r="I486" i="68"/>
  <c r="I488" i="68"/>
  <c r="I489" i="68"/>
  <c r="I490" i="68"/>
  <c r="I491" i="68"/>
  <c r="I492" i="68"/>
  <c r="I493" i="68"/>
  <c r="I494" i="68"/>
  <c r="I495" i="68"/>
  <c r="I496" i="68"/>
  <c r="I497" i="68"/>
  <c r="I499" i="68"/>
  <c r="I500" i="68"/>
  <c r="I501" i="68"/>
  <c r="I502" i="68"/>
  <c r="I503" i="68"/>
  <c r="I504" i="68"/>
  <c r="I505" i="68"/>
  <c r="I506" i="68"/>
  <c r="I507" i="68"/>
  <c r="I508" i="68"/>
  <c r="I510" i="68"/>
  <c r="I511" i="68"/>
  <c r="I512" i="68"/>
  <c r="I513" i="68"/>
  <c r="I514" i="68"/>
  <c r="I515" i="68"/>
  <c r="I516" i="68"/>
  <c r="I517" i="68"/>
  <c r="I518" i="68"/>
  <c r="I519" i="68"/>
  <c r="I521" i="68"/>
  <c r="I522" i="68"/>
  <c r="I523" i="68"/>
  <c r="I524" i="68"/>
  <c r="I525" i="68"/>
  <c r="I526" i="68"/>
  <c r="I527" i="68"/>
  <c r="I528" i="68"/>
  <c r="I529" i="68"/>
  <c r="I530" i="68"/>
  <c r="I532" i="68"/>
  <c r="I533" i="68"/>
  <c r="I534" i="68"/>
  <c r="I535" i="68"/>
  <c r="I536" i="68"/>
  <c r="I537" i="68"/>
  <c r="I538" i="68"/>
  <c r="I539" i="68"/>
  <c r="I540" i="68"/>
  <c r="I541" i="68"/>
  <c r="I543" i="68"/>
  <c r="I544" i="68"/>
  <c r="I545" i="68"/>
  <c r="I546" i="68"/>
  <c r="I547" i="68"/>
  <c r="I548" i="68"/>
  <c r="I549" i="68"/>
  <c r="I550" i="68"/>
  <c r="I551" i="68"/>
  <c r="I552" i="68"/>
  <c r="I554" i="68"/>
  <c r="I555" i="68"/>
  <c r="I556" i="68"/>
  <c r="I557" i="68"/>
  <c r="I558" i="68"/>
  <c r="I559" i="68"/>
  <c r="I560" i="68"/>
  <c r="I561" i="68"/>
  <c r="I562" i="68"/>
  <c r="I563" i="68"/>
  <c r="I565" i="68"/>
  <c r="I566" i="68"/>
  <c r="I567" i="68"/>
  <c r="I568" i="68"/>
  <c r="I569" i="68"/>
  <c r="I570" i="68"/>
  <c r="I571" i="68"/>
  <c r="I572" i="68"/>
  <c r="I573" i="68"/>
  <c r="I574" i="68"/>
  <c r="I576" i="68"/>
  <c r="I577" i="68"/>
  <c r="I578" i="68"/>
  <c r="I579" i="68"/>
  <c r="I580" i="68"/>
  <c r="I581" i="68"/>
  <c r="I582" i="68"/>
  <c r="I583" i="68"/>
  <c r="I584" i="68"/>
  <c r="I585" i="68"/>
  <c r="I587" i="68"/>
  <c r="I588" i="68"/>
  <c r="I589" i="68"/>
  <c r="I590" i="68"/>
  <c r="I591" i="68"/>
  <c r="I592" i="68"/>
  <c r="I593" i="68"/>
  <c r="I594" i="68"/>
  <c r="I595" i="68"/>
  <c r="I596" i="68"/>
  <c r="I598" i="68"/>
  <c r="I599" i="68"/>
  <c r="I600" i="68"/>
  <c r="I601" i="68"/>
  <c r="I602" i="68"/>
  <c r="I603" i="68"/>
  <c r="I604" i="68"/>
  <c r="I605" i="68"/>
  <c r="I606" i="68"/>
  <c r="I607" i="68"/>
  <c r="I609" i="68"/>
  <c r="I610" i="68"/>
  <c r="I611" i="68"/>
  <c r="I612" i="68"/>
  <c r="I613" i="68"/>
  <c r="I614" i="68"/>
  <c r="I615" i="68"/>
  <c r="I616" i="68"/>
  <c r="I617" i="68"/>
  <c r="I618" i="68"/>
  <c r="I620" i="68"/>
  <c r="I621" i="68"/>
  <c r="I622" i="68"/>
  <c r="I623" i="68"/>
  <c r="I624" i="68"/>
  <c r="I625" i="68"/>
  <c r="I626" i="68"/>
  <c r="I627" i="68"/>
  <c r="I628" i="68"/>
  <c r="I629" i="68"/>
  <c r="I631" i="68"/>
  <c r="I632" i="68"/>
  <c r="I633" i="68"/>
  <c r="I634" i="68"/>
  <c r="I635" i="68"/>
  <c r="I636" i="68"/>
  <c r="I637" i="68"/>
  <c r="I638" i="68"/>
  <c r="I639" i="68"/>
  <c r="I640" i="68"/>
  <c r="I642" i="68"/>
  <c r="I643" i="68"/>
  <c r="I644" i="68"/>
  <c r="I645" i="68"/>
  <c r="I646" i="68"/>
  <c r="I647" i="68"/>
  <c r="I648" i="68"/>
  <c r="I649" i="68"/>
  <c r="I650" i="68"/>
  <c r="I651" i="68"/>
  <c r="I653" i="68"/>
  <c r="I654" i="68"/>
  <c r="I655" i="68"/>
  <c r="I656" i="68"/>
  <c r="I657" i="68"/>
  <c r="I658" i="68"/>
  <c r="I659" i="68"/>
  <c r="I660" i="68"/>
  <c r="I661" i="68"/>
  <c r="I662" i="68"/>
  <c r="I664" i="68"/>
  <c r="I665" i="68"/>
  <c r="I666" i="68"/>
  <c r="I667" i="68"/>
  <c r="I668" i="68"/>
  <c r="I669" i="68"/>
  <c r="I670" i="68"/>
  <c r="I671" i="68"/>
  <c r="I672" i="68"/>
  <c r="I673" i="68"/>
  <c r="I675" i="68"/>
  <c r="I676" i="68"/>
  <c r="I677" i="68"/>
  <c r="I678" i="68"/>
  <c r="I679" i="68"/>
  <c r="I680" i="68"/>
  <c r="I681" i="68"/>
  <c r="I682" i="68"/>
  <c r="I683" i="68"/>
  <c r="I684" i="68"/>
  <c r="I686" i="68"/>
  <c r="I687" i="68"/>
  <c r="I688" i="68"/>
  <c r="I689" i="68"/>
  <c r="I690" i="68"/>
  <c r="I691" i="68"/>
  <c r="I692" i="68"/>
  <c r="I693" i="68"/>
  <c r="I694" i="68"/>
  <c r="I695" i="68"/>
  <c r="I697" i="68"/>
  <c r="I698" i="68"/>
  <c r="I699" i="68"/>
  <c r="I700" i="68"/>
  <c r="I701" i="68"/>
  <c r="I702" i="68"/>
  <c r="I703" i="68"/>
  <c r="I704" i="68"/>
  <c r="I705" i="68"/>
  <c r="I706" i="68"/>
  <c r="I708" i="68"/>
  <c r="I709" i="68"/>
  <c r="I710" i="68"/>
  <c r="I711" i="68"/>
  <c r="I712" i="68"/>
  <c r="I713" i="68"/>
  <c r="I714" i="68"/>
  <c r="I715" i="68"/>
  <c r="I716" i="68"/>
  <c r="I717" i="68"/>
  <c r="I719" i="68"/>
  <c r="I720" i="68"/>
  <c r="I721" i="68"/>
  <c r="I722" i="68"/>
  <c r="I723" i="68"/>
  <c r="I724" i="68"/>
  <c r="I725" i="68"/>
  <c r="I726" i="68"/>
  <c r="I727" i="68"/>
  <c r="I728" i="68"/>
  <c r="I730" i="68"/>
  <c r="I731" i="68"/>
  <c r="I732" i="68"/>
  <c r="I733" i="68"/>
  <c r="I734" i="68"/>
  <c r="I735" i="68"/>
  <c r="I736" i="68"/>
  <c r="I737" i="68"/>
  <c r="I738" i="68"/>
  <c r="I739" i="68"/>
  <c r="I741" i="68"/>
  <c r="I742" i="68"/>
  <c r="I743" i="68"/>
  <c r="I744" i="68"/>
  <c r="I745" i="68"/>
  <c r="I746" i="68"/>
  <c r="I747" i="68"/>
  <c r="I748" i="68"/>
  <c r="I749" i="68"/>
  <c r="I750" i="68"/>
  <c r="I752" i="68"/>
  <c r="I753" i="68"/>
  <c r="I754" i="68"/>
  <c r="I755" i="68"/>
  <c r="I756" i="68"/>
  <c r="I757" i="68"/>
  <c r="I758" i="68"/>
  <c r="I759" i="68"/>
  <c r="I760" i="68"/>
  <c r="I761" i="68"/>
  <c r="I763" i="68"/>
  <c r="I764" i="68"/>
  <c r="I765" i="68"/>
  <c r="I766" i="68"/>
  <c r="I767" i="68"/>
  <c r="I768" i="68"/>
  <c r="I769" i="68"/>
  <c r="I770" i="68"/>
  <c r="I771" i="68"/>
  <c r="I772" i="68"/>
  <c r="I774" i="68"/>
  <c r="I775" i="68"/>
  <c r="I776" i="68"/>
  <c r="I777" i="68"/>
  <c r="I778" i="68"/>
  <c r="I779" i="68"/>
  <c r="I780" i="68"/>
  <c r="I781" i="68"/>
  <c r="I782" i="68"/>
  <c r="I783" i="68"/>
  <c r="I785" i="68"/>
  <c r="I786" i="68"/>
  <c r="I787" i="68"/>
  <c r="I788" i="68"/>
  <c r="I789" i="68"/>
  <c r="I790" i="68"/>
  <c r="I791" i="68"/>
  <c r="I792" i="68"/>
  <c r="I793" i="68"/>
  <c r="I794" i="68"/>
  <c r="I796" i="68"/>
  <c r="I797" i="68"/>
  <c r="I798" i="68"/>
  <c r="I799" i="68"/>
  <c r="I800" i="68"/>
  <c r="I801" i="68"/>
  <c r="I802" i="68"/>
  <c r="I803" i="68"/>
  <c r="I804" i="68"/>
  <c r="I805" i="68"/>
  <c r="I807" i="68"/>
  <c r="I808" i="68"/>
  <c r="I809" i="68"/>
  <c r="I810" i="68"/>
  <c r="I811" i="68"/>
  <c r="I812" i="68"/>
  <c r="I813" i="68"/>
  <c r="I814" i="68"/>
  <c r="I815" i="68"/>
  <c r="I816" i="68"/>
  <c r="J114" i="70" l="1"/>
  <c r="J115" i="70"/>
  <c r="J116" i="70"/>
  <c r="J117" i="70"/>
  <c r="K4" i="68"/>
  <c r="F745" i="75" l="1"/>
  <c r="E745" i="75"/>
  <c r="F745" i="74"/>
  <c r="E745" i="74"/>
  <c r="F745" i="43"/>
  <c r="E745" i="43"/>
  <c r="K827" i="69" l="1"/>
  <c r="K826" i="69"/>
  <c r="K825" i="69"/>
  <c r="K824" i="69"/>
  <c r="K823" i="69"/>
  <c r="K822" i="69"/>
  <c r="K820" i="69"/>
  <c r="K819" i="69"/>
  <c r="K818" i="69"/>
  <c r="J827" i="69"/>
  <c r="J826" i="69"/>
  <c r="J825" i="69"/>
  <c r="J824" i="69"/>
  <c r="J823" i="69"/>
  <c r="J822" i="69"/>
  <c r="J820" i="69"/>
  <c r="J819" i="69"/>
  <c r="J818" i="69"/>
  <c r="K827" i="68"/>
  <c r="K826" i="68"/>
  <c r="K825" i="68"/>
  <c r="K824" i="68"/>
  <c r="K823" i="68"/>
  <c r="K822" i="68"/>
  <c r="K821" i="68"/>
  <c r="K820" i="68"/>
  <c r="K819" i="68"/>
  <c r="K818" i="68"/>
  <c r="I827" i="68"/>
  <c r="I826" i="68"/>
  <c r="I825" i="68"/>
  <c r="I824" i="68"/>
  <c r="I823" i="68"/>
  <c r="I822" i="68"/>
  <c r="I821" i="68"/>
  <c r="I820" i="68"/>
  <c r="I819" i="68"/>
  <c r="I818" i="68"/>
  <c r="F735" i="75" l="1"/>
  <c r="E735" i="75"/>
  <c r="F725" i="75"/>
  <c r="E725" i="75"/>
  <c r="F715" i="75"/>
  <c r="E715" i="75"/>
  <c r="F705" i="75"/>
  <c r="E705" i="75"/>
  <c r="F695" i="75"/>
  <c r="E695" i="75"/>
  <c r="F685" i="75"/>
  <c r="E685" i="75"/>
  <c r="F675" i="75"/>
  <c r="E675" i="75"/>
  <c r="F665" i="75"/>
  <c r="E665" i="75"/>
  <c r="F655" i="75"/>
  <c r="E655" i="75"/>
  <c r="F645" i="75"/>
  <c r="E645" i="75"/>
  <c r="F635" i="75"/>
  <c r="E635" i="75"/>
  <c r="F625" i="75"/>
  <c r="E625" i="75"/>
  <c r="F615" i="75"/>
  <c r="E615" i="75"/>
  <c r="F605" i="75"/>
  <c r="E605" i="75"/>
  <c r="F595" i="75"/>
  <c r="E595" i="75"/>
  <c r="F585" i="75"/>
  <c r="E585" i="75"/>
  <c r="F575" i="75"/>
  <c r="E575" i="75"/>
  <c r="F565" i="75"/>
  <c r="E565" i="75"/>
  <c r="F555" i="75"/>
  <c r="E555" i="75"/>
  <c r="F545" i="75"/>
  <c r="E545" i="75"/>
  <c r="F535" i="75"/>
  <c r="E535" i="75"/>
  <c r="F525" i="75"/>
  <c r="E525" i="75"/>
  <c r="F515" i="75"/>
  <c r="E515" i="75"/>
  <c r="F505" i="75"/>
  <c r="E505" i="75"/>
  <c r="F495" i="75"/>
  <c r="E495" i="75"/>
  <c r="F485" i="75"/>
  <c r="E485" i="75"/>
  <c r="F475" i="75"/>
  <c r="E475" i="75"/>
  <c r="F465" i="75"/>
  <c r="E465" i="75"/>
  <c r="F455" i="75"/>
  <c r="E455" i="75"/>
  <c r="F445" i="75"/>
  <c r="E445" i="75"/>
  <c r="F435" i="75"/>
  <c r="E435" i="75"/>
  <c r="F425" i="75"/>
  <c r="E425" i="75"/>
  <c r="F415" i="75"/>
  <c r="E415" i="75"/>
  <c r="F405" i="75"/>
  <c r="E405" i="75"/>
  <c r="F395" i="75"/>
  <c r="E395" i="75"/>
  <c r="F385" i="75"/>
  <c r="E385" i="75"/>
  <c r="F375" i="75"/>
  <c r="E375" i="75"/>
  <c r="F365" i="75"/>
  <c r="E365" i="75"/>
  <c r="F355" i="75"/>
  <c r="E355" i="75"/>
  <c r="F345" i="75"/>
  <c r="E345" i="75"/>
  <c r="F335" i="75"/>
  <c r="E335" i="75"/>
  <c r="F325" i="75"/>
  <c r="E325" i="75"/>
  <c r="F315" i="75"/>
  <c r="E315" i="75"/>
  <c r="F305" i="75"/>
  <c r="E305" i="75"/>
  <c r="F295" i="75"/>
  <c r="E295" i="75"/>
  <c r="F285" i="75"/>
  <c r="E285" i="75"/>
  <c r="F275" i="75"/>
  <c r="E275" i="75"/>
  <c r="F265" i="75"/>
  <c r="E265" i="75"/>
  <c r="F255" i="75"/>
  <c r="E255" i="75"/>
  <c r="F245" i="75"/>
  <c r="E245" i="75"/>
  <c r="F235" i="75"/>
  <c r="E235" i="75"/>
  <c r="F225" i="75"/>
  <c r="E225" i="75"/>
  <c r="F215" i="75"/>
  <c r="E215" i="75"/>
  <c r="F205" i="75"/>
  <c r="E205" i="75"/>
  <c r="F195" i="75"/>
  <c r="E195" i="75"/>
  <c r="F185" i="75"/>
  <c r="E185" i="75"/>
  <c r="F175" i="75"/>
  <c r="E175" i="75"/>
  <c r="F165" i="75"/>
  <c r="E165" i="75"/>
  <c r="F155" i="75"/>
  <c r="E155" i="75"/>
  <c r="F145" i="75"/>
  <c r="E145" i="75"/>
  <c r="F135" i="75"/>
  <c r="E135" i="75"/>
  <c r="F125" i="75"/>
  <c r="E125" i="75"/>
  <c r="F115" i="75"/>
  <c r="E115" i="75"/>
  <c r="F105" i="75"/>
  <c r="E105" i="75"/>
  <c r="F95" i="75"/>
  <c r="E95" i="75"/>
  <c r="F85" i="75"/>
  <c r="E85" i="75"/>
  <c r="F75" i="75"/>
  <c r="E75" i="75"/>
  <c r="F65" i="75"/>
  <c r="E65" i="75"/>
  <c r="F55" i="75"/>
  <c r="E55" i="75"/>
  <c r="F45" i="75"/>
  <c r="E45" i="75"/>
  <c r="F35" i="75"/>
  <c r="E35" i="75"/>
  <c r="F25" i="75"/>
  <c r="E25" i="75"/>
  <c r="F15" i="75"/>
  <c r="E15" i="75"/>
  <c r="F5" i="75"/>
  <c r="E5" i="75"/>
  <c r="E5" i="43"/>
  <c r="F735" i="74"/>
  <c r="E735" i="74"/>
  <c r="F725" i="74"/>
  <c r="E725" i="74"/>
  <c r="F715" i="74"/>
  <c r="E715" i="74"/>
  <c r="F705" i="74"/>
  <c r="E705" i="74"/>
  <c r="F695" i="74"/>
  <c r="E695" i="74"/>
  <c r="F685" i="74"/>
  <c r="E685" i="74"/>
  <c r="F675" i="74"/>
  <c r="E675" i="74"/>
  <c r="F665" i="74"/>
  <c r="E665" i="74"/>
  <c r="F655" i="74"/>
  <c r="E655" i="74"/>
  <c r="F645" i="74"/>
  <c r="E645" i="74"/>
  <c r="F635" i="74"/>
  <c r="E635" i="74"/>
  <c r="F625" i="74"/>
  <c r="E625" i="74"/>
  <c r="F615" i="74"/>
  <c r="E615" i="74"/>
  <c r="F605" i="74"/>
  <c r="E605" i="74"/>
  <c r="F595" i="74"/>
  <c r="E595" i="74"/>
  <c r="F585" i="74"/>
  <c r="E585" i="74"/>
  <c r="F575" i="74"/>
  <c r="E575" i="74"/>
  <c r="F565" i="74"/>
  <c r="E565" i="74"/>
  <c r="F555" i="74"/>
  <c r="E555" i="74"/>
  <c r="F545" i="74"/>
  <c r="E545" i="74"/>
  <c r="F535" i="74"/>
  <c r="E535" i="74"/>
  <c r="F525" i="74"/>
  <c r="E525" i="74"/>
  <c r="F515" i="74"/>
  <c r="E515" i="74"/>
  <c r="F505" i="74"/>
  <c r="E505" i="74"/>
  <c r="F495" i="74"/>
  <c r="E495" i="74"/>
  <c r="F485" i="74"/>
  <c r="E485" i="74"/>
  <c r="F475" i="74"/>
  <c r="E475" i="74"/>
  <c r="F465" i="74"/>
  <c r="E465" i="74"/>
  <c r="F455" i="74"/>
  <c r="E455" i="74"/>
  <c r="F445" i="74"/>
  <c r="E445" i="74"/>
  <c r="F435" i="74"/>
  <c r="E435" i="74"/>
  <c r="F425" i="74"/>
  <c r="E425" i="74"/>
  <c r="F415" i="74"/>
  <c r="E415" i="74"/>
  <c r="F405" i="74"/>
  <c r="E405" i="74"/>
  <c r="F395" i="74"/>
  <c r="E395" i="74"/>
  <c r="F385" i="74"/>
  <c r="E385" i="74"/>
  <c r="F375" i="74"/>
  <c r="E375" i="74"/>
  <c r="F365" i="74"/>
  <c r="E365" i="74"/>
  <c r="F355" i="74"/>
  <c r="E355" i="74"/>
  <c r="F345" i="74"/>
  <c r="E345" i="74"/>
  <c r="F335" i="74"/>
  <c r="E335" i="74"/>
  <c r="F325" i="74"/>
  <c r="E325" i="74"/>
  <c r="F315" i="74"/>
  <c r="E315" i="74"/>
  <c r="F305" i="74"/>
  <c r="E305" i="74"/>
  <c r="F295" i="74"/>
  <c r="E295" i="74"/>
  <c r="F285" i="74"/>
  <c r="E285" i="74"/>
  <c r="F275" i="74"/>
  <c r="E275" i="74"/>
  <c r="F265" i="74"/>
  <c r="E265" i="74"/>
  <c r="F255" i="74"/>
  <c r="E255" i="74"/>
  <c r="F245" i="74"/>
  <c r="E245" i="74"/>
  <c r="F235" i="74"/>
  <c r="E235" i="74"/>
  <c r="F225" i="74"/>
  <c r="E225" i="74"/>
  <c r="F215" i="74"/>
  <c r="E215" i="74"/>
  <c r="F205" i="74"/>
  <c r="E205" i="74"/>
  <c r="F195" i="74"/>
  <c r="E195" i="74"/>
  <c r="F185" i="74"/>
  <c r="E185" i="74"/>
  <c r="F175" i="74"/>
  <c r="E175" i="74"/>
  <c r="F165" i="74"/>
  <c r="E165" i="74"/>
  <c r="F155" i="74"/>
  <c r="E155" i="74"/>
  <c r="F145" i="74"/>
  <c r="E145" i="74"/>
  <c r="F135" i="74"/>
  <c r="E135" i="74"/>
  <c r="F125" i="74"/>
  <c r="E125" i="74"/>
  <c r="F115" i="74"/>
  <c r="E115" i="74"/>
  <c r="F105" i="74"/>
  <c r="E105" i="74"/>
  <c r="F95" i="74"/>
  <c r="E95" i="74"/>
  <c r="F85" i="74"/>
  <c r="E85" i="74"/>
  <c r="F75" i="74"/>
  <c r="E75" i="74"/>
  <c r="F65" i="74"/>
  <c r="E65" i="74"/>
  <c r="F55" i="74"/>
  <c r="E55" i="74"/>
  <c r="F45" i="74"/>
  <c r="E45" i="74"/>
  <c r="F35" i="74"/>
  <c r="E35" i="74"/>
  <c r="F25" i="74"/>
  <c r="E25" i="74"/>
  <c r="F15" i="74"/>
  <c r="E15" i="74"/>
  <c r="F5" i="74"/>
  <c r="E5" i="74"/>
  <c r="F525" i="43"/>
  <c r="D576" i="68"/>
  <c r="L5" i="74" l="1"/>
  <c r="Z5" i="74"/>
  <c r="S6" i="74"/>
  <c r="L7" i="74"/>
  <c r="Z7" i="74"/>
  <c r="S8" i="74"/>
  <c r="L9" i="74"/>
  <c r="Z9" i="74"/>
  <c r="S10" i="74"/>
  <c r="L11" i="74"/>
  <c r="Z11" i="74"/>
  <c r="S12" i="74"/>
  <c r="Z13" i="74"/>
  <c r="L6" i="74"/>
  <c r="S7" i="74"/>
  <c r="S9" i="74"/>
  <c r="Z10" i="74"/>
  <c r="L12" i="74"/>
  <c r="S13" i="74"/>
  <c r="L14" i="74"/>
  <c r="L13" i="74"/>
  <c r="S5" i="74"/>
  <c r="Z6" i="74"/>
  <c r="L8" i="74"/>
  <c r="Z8" i="74"/>
  <c r="L10" i="74"/>
  <c r="S11" i="74"/>
  <c r="Z12" i="74"/>
  <c r="Z14" i="74"/>
  <c r="S14" i="74"/>
  <c r="F735" i="43" l="1"/>
  <c r="F725" i="43"/>
  <c r="F715" i="43"/>
  <c r="F705" i="43"/>
  <c r="F695" i="43"/>
  <c r="F685" i="43"/>
  <c r="F675" i="43"/>
  <c r="F665" i="43"/>
  <c r="F655" i="43"/>
  <c r="F645" i="43"/>
  <c r="F635" i="43"/>
  <c r="E455" i="43"/>
  <c r="F625" i="43"/>
  <c r="F615" i="43"/>
  <c r="F605" i="43"/>
  <c r="F595" i="43"/>
  <c r="F585" i="43"/>
  <c r="F575" i="43"/>
  <c r="F565" i="43"/>
  <c r="F555" i="43"/>
  <c r="F545" i="43"/>
  <c r="F535" i="43"/>
  <c r="F515" i="43"/>
  <c r="F505" i="43"/>
  <c r="F495" i="43"/>
  <c r="F485" i="43"/>
  <c r="F475" i="43"/>
  <c r="F465" i="43"/>
  <c r="F455" i="43"/>
  <c r="F445" i="43"/>
  <c r="E735" i="43"/>
  <c r="E725" i="43"/>
  <c r="E715" i="43"/>
  <c r="E705" i="43"/>
  <c r="E695" i="43"/>
  <c r="E685" i="43"/>
  <c r="E675" i="43"/>
  <c r="E665" i="43"/>
  <c r="E655" i="43"/>
  <c r="E645" i="43"/>
  <c r="E635" i="43"/>
  <c r="E625" i="43"/>
  <c r="E615" i="43"/>
  <c r="E605" i="43"/>
  <c r="E595" i="43"/>
  <c r="E585" i="43"/>
  <c r="E575" i="43"/>
  <c r="E565" i="43"/>
  <c r="E555" i="43"/>
  <c r="E545" i="43"/>
  <c r="E535" i="43"/>
  <c r="E525" i="43"/>
  <c r="E515" i="43"/>
  <c r="E505" i="43"/>
  <c r="E495" i="43"/>
  <c r="E485" i="43"/>
  <c r="E475" i="43"/>
  <c r="E465" i="43"/>
  <c r="E445" i="43"/>
  <c r="E435" i="43"/>
  <c r="F435" i="43"/>
  <c r="F425" i="43"/>
  <c r="F415" i="43"/>
  <c r="F405" i="43"/>
  <c r="F395" i="43"/>
  <c r="E425" i="43"/>
  <c r="E415" i="43"/>
  <c r="E405" i="43"/>
  <c r="E395" i="43"/>
  <c r="F385" i="43"/>
  <c r="F375" i="43"/>
  <c r="E385" i="43"/>
  <c r="E375" i="43"/>
  <c r="E355" i="43"/>
  <c r="F365" i="43"/>
  <c r="F355" i="43"/>
  <c r="F345" i="43"/>
  <c r="F335" i="43"/>
  <c r="F325" i="43"/>
  <c r="F315" i="43"/>
  <c r="F305" i="43"/>
  <c r="E365" i="43"/>
  <c r="E345" i="43"/>
  <c r="E335" i="43"/>
  <c r="E325" i="43"/>
  <c r="E315" i="43"/>
  <c r="E305" i="43"/>
  <c r="F255" i="43"/>
  <c r="F265" i="43"/>
  <c r="F275" i="43"/>
  <c r="F285" i="43"/>
  <c r="F295" i="43"/>
  <c r="E285" i="43"/>
  <c r="E275" i="43"/>
  <c r="E265" i="43"/>
  <c r="E255" i="43"/>
  <c r="F245" i="43"/>
  <c r="F235" i="43"/>
  <c r="F225" i="43"/>
  <c r="E245" i="43"/>
  <c r="E235" i="43"/>
  <c r="E225" i="43"/>
  <c r="E205" i="43"/>
  <c r="E295" i="43"/>
  <c r="F215" i="43"/>
  <c r="E215" i="43"/>
  <c r="F205" i="43"/>
  <c r="F195" i="43"/>
  <c r="E195" i="43"/>
  <c r="F185" i="43"/>
  <c r="E185" i="43"/>
  <c r="F175" i="43"/>
  <c r="F165" i="43"/>
  <c r="E175" i="43"/>
  <c r="E165" i="43"/>
  <c r="F155" i="43"/>
  <c r="E155" i="43"/>
  <c r="F145" i="43"/>
  <c r="E145" i="43"/>
  <c r="F135" i="43"/>
  <c r="E135" i="43"/>
  <c r="F125" i="43"/>
  <c r="E125" i="43"/>
  <c r="F115" i="43"/>
  <c r="E115" i="43"/>
  <c r="F105" i="43"/>
  <c r="E105" i="43"/>
  <c r="F95" i="43"/>
  <c r="E95" i="43"/>
  <c r="F85" i="43"/>
  <c r="E85" i="43"/>
  <c r="F75" i="43"/>
  <c r="E75" i="43"/>
  <c r="F65" i="43"/>
  <c r="E65" i="43"/>
  <c r="F55" i="43"/>
  <c r="E55" i="43"/>
  <c r="E45" i="43"/>
  <c r="F45" i="43"/>
  <c r="F35" i="43"/>
  <c r="E35" i="43"/>
  <c r="E25" i="43"/>
  <c r="F25" i="43"/>
  <c r="E15" i="43"/>
  <c r="F15" i="43"/>
  <c r="F5" i="43"/>
  <c r="H4" i="55" l="1"/>
  <c r="F4" i="55"/>
  <c r="I4" i="54"/>
  <c r="H4" i="54"/>
  <c r="D745" i="75" l="1"/>
  <c r="D745" i="74"/>
  <c r="D745" i="43"/>
  <c r="AD754" i="75" l="1"/>
  <c r="AD746" i="75"/>
  <c r="AD753" i="75"/>
  <c r="AD745" i="75"/>
  <c r="AD752" i="75"/>
  <c r="AD751" i="75"/>
  <c r="AD750" i="75"/>
  <c r="W754" i="75"/>
  <c r="W746" i="75"/>
  <c r="W753" i="75"/>
  <c r="W745" i="75"/>
  <c r="W752" i="75"/>
  <c r="AD749" i="75"/>
  <c r="W751" i="75"/>
  <c r="AD748" i="75"/>
  <c r="W750" i="75"/>
  <c r="AD747" i="75"/>
  <c r="W749" i="75"/>
  <c r="W748" i="75"/>
  <c r="W747" i="75"/>
  <c r="I818" i="70"/>
  <c r="I828" i="70" l="1"/>
  <c r="H828" i="70"/>
  <c r="H828" i="69"/>
  <c r="H828" i="68"/>
  <c r="K828" i="70" l="1"/>
  <c r="U275" i="43"/>
  <c r="U276" i="43"/>
  <c r="U277" i="43"/>
  <c r="U278" i="43"/>
  <c r="U279" i="43"/>
  <c r="U280" i="43"/>
  <c r="U281" i="43"/>
  <c r="U282" i="43"/>
  <c r="U283" i="43"/>
  <c r="U284" i="43"/>
  <c r="V275" i="43"/>
  <c r="Z275" i="43"/>
  <c r="AB275" i="43"/>
  <c r="AC275" i="43"/>
  <c r="V276" i="43"/>
  <c r="Z276" i="43"/>
  <c r="AB276" i="43"/>
  <c r="AC276" i="43"/>
  <c r="V5" i="75" l="1"/>
  <c r="Q77" i="70" l="1"/>
  <c r="Q76" i="70"/>
  <c r="Q75" i="70"/>
  <c r="Q74" i="70"/>
  <c r="Q73" i="70"/>
  <c r="Q72" i="70"/>
  <c r="Q71" i="70"/>
  <c r="Q70" i="70"/>
  <c r="Q69" i="70"/>
  <c r="Q68" i="70"/>
  <c r="Q67" i="70"/>
  <c r="Q66" i="70"/>
  <c r="Q65" i="70"/>
  <c r="Q64" i="70"/>
  <c r="Q63" i="70"/>
  <c r="Q62" i="70"/>
  <c r="Q61" i="70"/>
  <c r="Q60" i="70"/>
  <c r="Q59" i="70"/>
  <c r="Q58" i="70"/>
  <c r="Q57" i="70"/>
  <c r="Q56" i="70"/>
  <c r="Q55" i="70"/>
  <c r="Q54" i="70"/>
  <c r="Q53" i="70"/>
  <c r="Q52" i="70"/>
  <c r="Q51" i="70"/>
  <c r="Q50" i="70"/>
  <c r="Q49" i="70"/>
  <c r="Q48" i="70"/>
  <c r="Q47" i="70"/>
  <c r="Q46" i="70"/>
  <c r="Q45" i="70"/>
  <c r="Q44" i="70"/>
  <c r="Q43" i="70"/>
  <c r="Q42" i="70"/>
  <c r="Q41" i="70"/>
  <c r="Q40" i="70"/>
  <c r="Q39" i="70"/>
  <c r="Q38" i="70"/>
  <c r="Q37" i="70"/>
  <c r="Q36" i="70"/>
  <c r="Q35" i="70"/>
  <c r="Q34" i="70"/>
  <c r="Q33" i="70"/>
  <c r="Q32" i="70"/>
  <c r="Q31" i="70"/>
  <c r="Q30" i="70"/>
  <c r="Q29" i="70"/>
  <c r="Q28" i="70"/>
  <c r="Q27" i="70"/>
  <c r="Q26" i="70"/>
  <c r="Q25" i="70"/>
  <c r="Q24" i="70"/>
  <c r="Q23" i="70"/>
  <c r="Q22" i="70"/>
  <c r="Q21" i="70"/>
  <c r="Q20" i="70"/>
  <c r="Q19" i="70"/>
  <c r="Q18" i="70"/>
  <c r="Q17" i="70"/>
  <c r="Q16" i="70"/>
  <c r="Q15" i="70"/>
  <c r="Q14" i="70"/>
  <c r="Q13" i="70"/>
  <c r="Q12" i="70"/>
  <c r="Q11" i="70"/>
  <c r="Q10" i="70"/>
  <c r="Q9" i="70"/>
  <c r="Q8" i="70"/>
  <c r="Q7" i="70"/>
  <c r="Q6" i="70"/>
  <c r="Q5" i="70"/>
  <c r="Q4" i="70"/>
  <c r="K33" i="70" l="1"/>
  <c r="K29" i="70"/>
  <c r="K36" i="70"/>
  <c r="K32" i="70"/>
  <c r="K28" i="70"/>
  <c r="K35" i="70"/>
  <c r="K31" i="70"/>
  <c r="K27" i="70"/>
  <c r="K34" i="70"/>
  <c r="K30" i="70"/>
  <c r="K26" i="70"/>
  <c r="K121" i="70"/>
  <c r="K117" i="70"/>
  <c r="K124" i="70"/>
  <c r="K120" i="70"/>
  <c r="K116" i="70"/>
  <c r="K123" i="70"/>
  <c r="K119" i="70"/>
  <c r="K115" i="70"/>
  <c r="K122" i="70"/>
  <c r="K118" i="70"/>
  <c r="K114" i="70"/>
  <c r="K165" i="70"/>
  <c r="K161" i="70"/>
  <c r="K168" i="70"/>
  <c r="K164" i="70"/>
  <c r="K160" i="70"/>
  <c r="K167" i="70"/>
  <c r="K163" i="70"/>
  <c r="K159" i="70"/>
  <c r="K166" i="70"/>
  <c r="K162" i="70"/>
  <c r="K158" i="70"/>
  <c r="K209" i="70"/>
  <c r="K205" i="70"/>
  <c r="K212" i="70"/>
  <c r="K208" i="70"/>
  <c r="K204" i="70"/>
  <c r="K211" i="70"/>
  <c r="K207" i="70"/>
  <c r="K203" i="70"/>
  <c r="K210" i="70"/>
  <c r="K206" i="70"/>
  <c r="K202" i="70"/>
  <c r="K253" i="70"/>
  <c r="K249" i="70"/>
  <c r="K256" i="70"/>
  <c r="K252" i="70"/>
  <c r="K248" i="70"/>
  <c r="K255" i="70"/>
  <c r="K251" i="70"/>
  <c r="K247" i="70"/>
  <c r="K254" i="70"/>
  <c r="K250" i="70"/>
  <c r="K246" i="70"/>
  <c r="K297" i="70"/>
  <c r="K293" i="70"/>
  <c r="K300" i="70"/>
  <c r="K296" i="70"/>
  <c r="K292" i="70"/>
  <c r="K299" i="70"/>
  <c r="K295" i="70"/>
  <c r="K291" i="70"/>
  <c r="K298" i="70"/>
  <c r="K294" i="70"/>
  <c r="K290" i="70"/>
  <c r="K341" i="70"/>
  <c r="K337" i="70"/>
  <c r="K344" i="70"/>
  <c r="K340" i="70"/>
  <c r="K336" i="70"/>
  <c r="K343" i="70"/>
  <c r="K339" i="70"/>
  <c r="K335" i="70"/>
  <c r="K342" i="70"/>
  <c r="K338" i="70"/>
  <c r="K334" i="70"/>
  <c r="K385" i="70"/>
  <c r="K381" i="70"/>
  <c r="K388" i="70"/>
  <c r="K384" i="70"/>
  <c r="K380" i="70"/>
  <c r="K387" i="70"/>
  <c r="K383" i="70"/>
  <c r="K379" i="70"/>
  <c r="K386" i="70"/>
  <c r="K382" i="70"/>
  <c r="K378" i="70"/>
  <c r="K429" i="70"/>
  <c r="K425" i="70"/>
  <c r="K432" i="70"/>
  <c r="K428" i="70"/>
  <c r="K424" i="70"/>
  <c r="K431" i="70"/>
  <c r="K427" i="70"/>
  <c r="K423" i="70"/>
  <c r="K430" i="70"/>
  <c r="K426" i="70"/>
  <c r="K422" i="70"/>
  <c r="K473" i="70"/>
  <c r="K469" i="70"/>
  <c r="K476" i="70"/>
  <c r="K472" i="70"/>
  <c r="K468" i="70"/>
  <c r="K475" i="70"/>
  <c r="K471" i="70"/>
  <c r="K467" i="70"/>
  <c r="K474" i="70"/>
  <c r="K470" i="70"/>
  <c r="K466" i="70"/>
  <c r="K517" i="70"/>
  <c r="K513" i="70"/>
  <c r="K520" i="70"/>
  <c r="K516" i="70"/>
  <c r="K512" i="70"/>
  <c r="K519" i="70"/>
  <c r="K515" i="70"/>
  <c r="K511" i="70"/>
  <c r="K518" i="70"/>
  <c r="K514" i="70"/>
  <c r="K510" i="70"/>
  <c r="K561" i="70"/>
  <c r="K557" i="70"/>
  <c r="K564" i="70"/>
  <c r="K560" i="70"/>
  <c r="K556" i="70"/>
  <c r="K563" i="70"/>
  <c r="K559" i="70"/>
  <c r="K555" i="70"/>
  <c r="K562" i="70"/>
  <c r="K558" i="70"/>
  <c r="K554" i="70"/>
  <c r="K605" i="70"/>
  <c r="K601" i="70"/>
  <c r="K608" i="70"/>
  <c r="K604" i="70"/>
  <c r="K600" i="70"/>
  <c r="K607" i="70"/>
  <c r="K603" i="70"/>
  <c r="K599" i="70"/>
  <c r="K606" i="70"/>
  <c r="K602" i="70"/>
  <c r="K598" i="70"/>
  <c r="K649" i="70"/>
  <c r="K645" i="70"/>
  <c r="K652" i="70"/>
  <c r="K648" i="70"/>
  <c r="K644" i="70"/>
  <c r="K651" i="70"/>
  <c r="K647" i="70"/>
  <c r="K643" i="70"/>
  <c r="K650" i="70"/>
  <c r="K646" i="70"/>
  <c r="K642" i="70"/>
  <c r="K696" i="70"/>
  <c r="K692" i="70"/>
  <c r="K688" i="70"/>
  <c r="K695" i="70"/>
  <c r="K691" i="70"/>
  <c r="K687" i="70"/>
  <c r="K694" i="70"/>
  <c r="K690" i="70"/>
  <c r="K686" i="70"/>
  <c r="K693" i="70"/>
  <c r="K689" i="70"/>
  <c r="K740" i="70"/>
  <c r="K736" i="70"/>
  <c r="K732" i="70"/>
  <c r="K739" i="70"/>
  <c r="K735" i="70"/>
  <c r="K731" i="70"/>
  <c r="K738" i="70"/>
  <c r="K734" i="70"/>
  <c r="K730" i="70"/>
  <c r="K737" i="70"/>
  <c r="K733" i="70"/>
  <c r="K784" i="70"/>
  <c r="K780" i="70"/>
  <c r="K776" i="70"/>
  <c r="K783" i="70"/>
  <c r="K779" i="70"/>
  <c r="K775" i="70"/>
  <c r="K782" i="70"/>
  <c r="K778" i="70"/>
  <c r="K774" i="70"/>
  <c r="K781" i="70"/>
  <c r="K777" i="70"/>
  <c r="K77" i="70"/>
  <c r="K73" i="70"/>
  <c r="K80" i="70"/>
  <c r="K76" i="70"/>
  <c r="K72" i="70"/>
  <c r="K79" i="70"/>
  <c r="K75" i="70"/>
  <c r="K71" i="70"/>
  <c r="K78" i="70"/>
  <c r="K74" i="70"/>
  <c r="K70" i="70"/>
  <c r="K45" i="70"/>
  <c r="K41" i="70"/>
  <c r="K37" i="70"/>
  <c r="K44" i="70"/>
  <c r="K40" i="70"/>
  <c r="K47" i="70"/>
  <c r="K43" i="70"/>
  <c r="K39" i="70"/>
  <c r="K46" i="70"/>
  <c r="K42" i="70"/>
  <c r="K38" i="70"/>
  <c r="K89" i="70"/>
  <c r="K85" i="70"/>
  <c r="K81" i="70"/>
  <c r="K88" i="70"/>
  <c r="K84" i="70"/>
  <c r="K91" i="70"/>
  <c r="K87" i="70"/>
  <c r="K83" i="70"/>
  <c r="K90" i="70"/>
  <c r="K86" i="70"/>
  <c r="K82" i="70"/>
  <c r="K133" i="70"/>
  <c r="K129" i="70"/>
  <c r="K125" i="70"/>
  <c r="K132" i="70"/>
  <c r="K128" i="70"/>
  <c r="K135" i="70"/>
  <c r="K131" i="70"/>
  <c r="K127" i="70"/>
  <c r="K134" i="70"/>
  <c r="K130" i="70"/>
  <c r="K126" i="70"/>
  <c r="K177" i="70"/>
  <c r="K173" i="70"/>
  <c r="K169" i="70"/>
  <c r="K176" i="70"/>
  <c r="K172" i="70"/>
  <c r="K179" i="70"/>
  <c r="K175" i="70"/>
  <c r="K171" i="70"/>
  <c r="K178" i="70"/>
  <c r="K174" i="70"/>
  <c r="K170" i="70"/>
  <c r="K221" i="70"/>
  <c r="K217" i="70"/>
  <c r="K213" i="70"/>
  <c r="K220" i="70"/>
  <c r="K216" i="70"/>
  <c r="K223" i="70"/>
  <c r="K219" i="70"/>
  <c r="K215" i="70"/>
  <c r="K222" i="70"/>
  <c r="K218" i="70"/>
  <c r="K214" i="70"/>
  <c r="K265" i="70"/>
  <c r="K261" i="70"/>
  <c r="K257" i="70"/>
  <c r="K264" i="70"/>
  <c r="K260" i="70"/>
  <c r="K267" i="70"/>
  <c r="K263" i="70"/>
  <c r="K259" i="70"/>
  <c r="K266" i="70"/>
  <c r="K262" i="70"/>
  <c r="K258" i="70"/>
  <c r="K309" i="70"/>
  <c r="K305" i="70"/>
  <c r="K301" i="70"/>
  <c r="K308" i="70"/>
  <c r="K304" i="70"/>
  <c r="K311" i="70"/>
  <c r="K307" i="70"/>
  <c r="K303" i="70"/>
  <c r="K310" i="70"/>
  <c r="K306" i="70"/>
  <c r="K302" i="70"/>
  <c r="K353" i="70"/>
  <c r="K349" i="70"/>
  <c r="K345" i="70"/>
  <c r="K352" i="70"/>
  <c r="K348" i="70"/>
  <c r="K355" i="70"/>
  <c r="K351" i="70"/>
  <c r="K347" i="70"/>
  <c r="K354" i="70"/>
  <c r="K350" i="70"/>
  <c r="K346" i="70"/>
  <c r="K397" i="70"/>
  <c r="K393" i="70"/>
  <c r="K389" i="70"/>
  <c r="K396" i="70"/>
  <c r="K392" i="70"/>
  <c r="K399" i="70"/>
  <c r="K395" i="70"/>
  <c r="K391" i="70"/>
  <c r="K398" i="70"/>
  <c r="K394" i="70"/>
  <c r="K390" i="70"/>
  <c r="K441" i="70"/>
  <c r="K437" i="70"/>
  <c r="K433" i="70"/>
  <c r="K440" i="70"/>
  <c r="K436" i="70"/>
  <c r="K443" i="70"/>
  <c r="K439" i="70"/>
  <c r="K435" i="70"/>
  <c r="K442" i="70"/>
  <c r="K438" i="70"/>
  <c r="K434" i="70"/>
  <c r="K485" i="70"/>
  <c r="K481" i="70"/>
  <c r="K477" i="70"/>
  <c r="K484" i="70"/>
  <c r="K480" i="70"/>
  <c r="K487" i="70"/>
  <c r="K483" i="70"/>
  <c r="K479" i="70"/>
  <c r="K486" i="70"/>
  <c r="K482" i="70"/>
  <c r="K478" i="70"/>
  <c r="K529" i="70"/>
  <c r="K525" i="70"/>
  <c r="K521" i="70"/>
  <c r="K528" i="70"/>
  <c r="K524" i="70"/>
  <c r="K531" i="70"/>
  <c r="K527" i="70"/>
  <c r="K523" i="70"/>
  <c r="K530" i="70"/>
  <c r="K526" i="70"/>
  <c r="K522" i="70"/>
  <c r="K573" i="70"/>
  <c r="K569" i="70"/>
  <c r="K565" i="70"/>
  <c r="K572" i="70"/>
  <c r="K568" i="70"/>
  <c r="K575" i="70"/>
  <c r="K571" i="70"/>
  <c r="K567" i="70"/>
  <c r="K574" i="70"/>
  <c r="K570" i="70"/>
  <c r="K566" i="70"/>
  <c r="K617" i="70"/>
  <c r="K613" i="70"/>
  <c r="K609" i="70"/>
  <c r="K616" i="70"/>
  <c r="K612" i="70"/>
  <c r="K619" i="70"/>
  <c r="K615" i="70"/>
  <c r="K611" i="70"/>
  <c r="K618" i="70"/>
  <c r="K614" i="70"/>
  <c r="K610" i="70"/>
  <c r="K661" i="70"/>
  <c r="K657" i="70"/>
  <c r="K653" i="70"/>
  <c r="K660" i="70"/>
  <c r="K656" i="70"/>
  <c r="K663" i="70"/>
  <c r="K659" i="70"/>
  <c r="K655" i="70"/>
  <c r="K662" i="70"/>
  <c r="K658" i="70"/>
  <c r="K654" i="70"/>
  <c r="K704" i="70"/>
  <c r="K700" i="70"/>
  <c r="K707" i="70"/>
  <c r="K703" i="70"/>
  <c r="K699" i="70"/>
  <c r="K706" i="70"/>
  <c r="K702" i="70"/>
  <c r="K698" i="70"/>
  <c r="K705" i="70"/>
  <c r="K701" i="70"/>
  <c r="K697" i="70"/>
  <c r="K748" i="70"/>
  <c r="K744" i="70"/>
  <c r="K751" i="70"/>
  <c r="K747" i="70"/>
  <c r="K743" i="70"/>
  <c r="K750" i="70"/>
  <c r="K746" i="70"/>
  <c r="K742" i="70"/>
  <c r="K749" i="70"/>
  <c r="K745" i="70"/>
  <c r="K741" i="70"/>
  <c r="K792" i="70"/>
  <c r="K788" i="70"/>
  <c r="K795" i="70"/>
  <c r="K791" i="70"/>
  <c r="K787" i="70"/>
  <c r="K794" i="70"/>
  <c r="K790" i="70"/>
  <c r="K786" i="70"/>
  <c r="K793" i="70"/>
  <c r="K789" i="70"/>
  <c r="K785" i="70"/>
  <c r="K13" i="70"/>
  <c r="K9" i="70"/>
  <c r="K5" i="70"/>
  <c r="K12" i="70"/>
  <c r="K8" i="70"/>
  <c r="K4" i="70"/>
  <c r="K11" i="70"/>
  <c r="K7" i="70"/>
  <c r="K14" i="70"/>
  <c r="K10" i="70"/>
  <c r="K6" i="70"/>
  <c r="K101" i="70"/>
  <c r="K97" i="70"/>
  <c r="K93" i="70"/>
  <c r="K100" i="70"/>
  <c r="K96" i="70"/>
  <c r="K92" i="70"/>
  <c r="K99" i="70"/>
  <c r="K95" i="70"/>
  <c r="K102" i="70"/>
  <c r="K98" i="70"/>
  <c r="K94" i="70"/>
  <c r="K189" i="70"/>
  <c r="K185" i="70"/>
  <c r="K181" i="70"/>
  <c r="K188" i="70"/>
  <c r="K184" i="70"/>
  <c r="K180" i="70"/>
  <c r="K187" i="70"/>
  <c r="K183" i="70"/>
  <c r="K190" i="70"/>
  <c r="K186" i="70"/>
  <c r="K182" i="70"/>
  <c r="K277" i="70"/>
  <c r="K273" i="70"/>
  <c r="K269" i="70"/>
  <c r="K276" i="70"/>
  <c r="K272" i="70"/>
  <c r="K268" i="70"/>
  <c r="K275" i="70"/>
  <c r="K271" i="70"/>
  <c r="K278" i="70"/>
  <c r="K274" i="70"/>
  <c r="K270" i="70"/>
  <c r="K365" i="70"/>
  <c r="K361" i="70"/>
  <c r="K357" i="70"/>
  <c r="K364" i="70"/>
  <c r="K360" i="70"/>
  <c r="K356" i="70"/>
  <c r="K363" i="70"/>
  <c r="K359" i="70"/>
  <c r="K366" i="70"/>
  <c r="K362" i="70"/>
  <c r="K358" i="70"/>
  <c r="K409" i="70"/>
  <c r="K405" i="70"/>
  <c r="K401" i="70"/>
  <c r="K408" i="70"/>
  <c r="K404" i="70"/>
  <c r="K400" i="70"/>
  <c r="K407" i="70"/>
  <c r="K403" i="70"/>
  <c r="K410" i="70"/>
  <c r="K406" i="70"/>
  <c r="K402" i="70"/>
  <c r="K453" i="70"/>
  <c r="K449" i="70"/>
  <c r="K445" i="70"/>
  <c r="K452" i="70"/>
  <c r="K448" i="70"/>
  <c r="K444" i="70"/>
  <c r="K451" i="70"/>
  <c r="K447" i="70"/>
  <c r="K454" i="70"/>
  <c r="K450" i="70"/>
  <c r="K446" i="70"/>
  <c r="K497" i="70"/>
  <c r="K493" i="70"/>
  <c r="K489" i="70"/>
  <c r="K496" i="70"/>
  <c r="K492" i="70"/>
  <c r="K488" i="70"/>
  <c r="K495" i="70"/>
  <c r="K491" i="70"/>
  <c r="K498" i="70"/>
  <c r="K494" i="70"/>
  <c r="K490" i="70"/>
  <c r="K541" i="70"/>
  <c r="K537" i="70"/>
  <c r="K533" i="70"/>
  <c r="K540" i="70"/>
  <c r="K536" i="70"/>
  <c r="K532" i="70"/>
  <c r="K539" i="70"/>
  <c r="K535" i="70"/>
  <c r="K542" i="70"/>
  <c r="K538" i="70"/>
  <c r="K534" i="70"/>
  <c r="K585" i="70"/>
  <c r="K581" i="70"/>
  <c r="K577" i="70"/>
  <c r="K584" i="70"/>
  <c r="K580" i="70"/>
  <c r="K576" i="70"/>
  <c r="K583" i="70"/>
  <c r="K579" i="70"/>
  <c r="K586" i="70"/>
  <c r="K582" i="70"/>
  <c r="K578" i="70"/>
  <c r="K629" i="70"/>
  <c r="K625" i="70"/>
  <c r="K621" i="70"/>
  <c r="K628" i="70"/>
  <c r="K624" i="70"/>
  <c r="K620" i="70"/>
  <c r="K627" i="70"/>
  <c r="K623" i="70"/>
  <c r="K630" i="70"/>
  <c r="K626" i="70"/>
  <c r="K622" i="70"/>
  <c r="K672" i="70"/>
  <c r="K671" i="70"/>
  <c r="K674" i="70"/>
  <c r="K670" i="70"/>
  <c r="K673" i="70"/>
  <c r="K669" i="70"/>
  <c r="K665" i="70"/>
  <c r="K668" i="70"/>
  <c r="K664" i="70"/>
  <c r="K667" i="70"/>
  <c r="K666" i="70"/>
  <c r="K716" i="70"/>
  <c r="K712" i="70"/>
  <c r="K708" i="70"/>
  <c r="K715" i="70"/>
  <c r="K711" i="70"/>
  <c r="K718" i="70"/>
  <c r="K714" i="70"/>
  <c r="K710" i="70"/>
  <c r="K717" i="70"/>
  <c r="K713" i="70"/>
  <c r="K709" i="70"/>
  <c r="K760" i="70"/>
  <c r="K756" i="70"/>
  <c r="K752" i="70"/>
  <c r="K759" i="70"/>
  <c r="K755" i="70"/>
  <c r="K762" i="70"/>
  <c r="K758" i="70"/>
  <c r="K754" i="70"/>
  <c r="K761" i="70"/>
  <c r="K757" i="70"/>
  <c r="K753" i="70"/>
  <c r="K804" i="70"/>
  <c r="K800" i="70"/>
  <c r="K796" i="70"/>
  <c r="K803" i="70"/>
  <c r="K799" i="70"/>
  <c r="K806" i="70"/>
  <c r="K802" i="70"/>
  <c r="K798" i="70"/>
  <c r="K805" i="70"/>
  <c r="K801" i="70"/>
  <c r="K797" i="70"/>
  <c r="K57" i="70"/>
  <c r="K53" i="70"/>
  <c r="K49" i="70"/>
  <c r="K56" i="70"/>
  <c r="K52" i="70"/>
  <c r="K48" i="70"/>
  <c r="K55" i="70"/>
  <c r="K51" i="70"/>
  <c r="K58" i="70"/>
  <c r="K54" i="70"/>
  <c r="K50" i="70"/>
  <c r="K145" i="70"/>
  <c r="K141" i="70"/>
  <c r="K137" i="70"/>
  <c r="K144" i="70"/>
  <c r="K140" i="70"/>
  <c r="K136" i="70"/>
  <c r="K143" i="70"/>
  <c r="K139" i="70"/>
  <c r="K146" i="70"/>
  <c r="K142" i="70"/>
  <c r="K138" i="70"/>
  <c r="K233" i="70"/>
  <c r="K229" i="70"/>
  <c r="K225" i="70"/>
  <c r="K232" i="70"/>
  <c r="K228" i="70"/>
  <c r="K224" i="70"/>
  <c r="K231" i="70"/>
  <c r="K227" i="70"/>
  <c r="K234" i="70"/>
  <c r="K230" i="70"/>
  <c r="K226" i="70"/>
  <c r="K321" i="70"/>
  <c r="K317" i="70"/>
  <c r="K313" i="70"/>
  <c r="K320" i="70"/>
  <c r="K316" i="70"/>
  <c r="K312" i="70"/>
  <c r="K319" i="70"/>
  <c r="K315" i="70"/>
  <c r="K322" i="70"/>
  <c r="K318" i="70"/>
  <c r="K314" i="70"/>
  <c r="K25" i="70"/>
  <c r="K21" i="70"/>
  <c r="K17" i="70"/>
  <c r="K24" i="70"/>
  <c r="K20" i="70"/>
  <c r="K16" i="70"/>
  <c r="K23" i="70"/>
  <c r="K19" i="70"/>
  <c r="K15" i="70"/>
  <c r="K22" i="70"/>
  <c r="K18" i="70"/>
  <c r="K69" i="70"/>
  <c r="K65" i="70"/>
  <c r="K61" i="70"/>
  <c r="K68" i="70"/>
  <c r="K64" i="70"/>
  <c r="K60" i="70"/>
  <c r="K67" i="70"/>
  <c r="K63" i="70"/>
  <c r="K59" i="70"/>
  <c r="K66" i="70"/>
  <c r="K62" i="70"/>
  <c r="K113" i="70"/>
  <c r="K109" i="70"/>
  <c r="K105" i="70"/>
  <c r="K112" i="70"/>
  <c r="K108" i="70"/>
  <c r="K104" i="70"/>
  <c r="K111" i="70"/>
  <c r="K107" i="70"/>
  <c r="K103" i="70"/>
  <c r="K110" i="70"/>
  <c r="K106" i="70"/>
  <c r="K157" i="70"/>
  <c r="K153" i="70"/>
  <c r="K149" i="70"/>
  <c r="K156" i="70"/>
  <c r="K152" i="70"/>
  <c r="K148" i="70"/>
  <c r="K155" i="70"/>
  <c r="K151" i="70"/>
  <c r="K147" i="70"/>
  <c r="K154" i="70"/>
  <c r="K150" i="70"/>
  <c r="K201" i="70"/>
  <c r="K197" i="70"/>
  <c r="K193" i="70"/>
  <c r="K200" i="70"/>
  <c r="K196" i="70"/>
  <c r="K192" i="70"/>
  <c r="K199" i="70"/>
  <c r="K195" i="70"/>
  <c r="K191" i="70"/>
  <c r="K198" i="70"/>
  <c r="K194" i="70"/>
  <c r="K245" i="70"/>
  <c r="K241" i="70"/>
  <c r="K237" i="70"/>
  <c r="K244" i="70"/>
  <c r="K240" i="70"/>
  <c r="K236" i="70"/>
  <c r="K243" i="70"/>
  <c r="K239" i="70"/>
  <c r="K235" i="70"/>
  <c r="K242" i="70"/>
  <c r="K238" i="70"/>
  <c r="K289" i="70"/>
  <c r="K285" i="70"/>
  <c r="K281" i="70"/>
  <c r="K288" i="70"/>
  <c r="K284" i="70"/>
  <c r="K280" i="70"/>
  <c r="K287" i="70"/>
  <c r="K283" i="70"/>
  <c r="K279" i="70"/>
  <c r="K286" i="70"/>
  <c r="K282" i="70"/>
  <c r="K333" i="70"/>
  <c r="K329" i="70"/>
  <c r="K325" i="70"/>
  <c r="K332" i="70"/>
  <c r="K328" i="70"/>
  <c r="K324" i="70"/>
  <c r="K331" i="70"/>
  <c r="K327" i="70"/>
  <c r="K323" i="70"/>
  <c r="K330" i="70"/>
  <c r="K326" i="70"/>
  <c r="K377" i="70"/>
  <c r="K373" i="70"/>
  <c r="K369" i="70"/>
  <c r="K376" i="70"/>
  <c r="K372" i="70"/>
  <c r="K368" i="70"/>
  <c r="K375" i="70"/>
  <c r="K371" i="70"/>
  <c r="K367" i="70"/>
  <c r="K374" i="70"/>
  <c r="K370" i="70"/>
  <c r="K421" i="70"/>
  <c r="K417" i="70"/>
  <c r="K413" i="70"/>
  <c r="K420" i="70"/>
  <c r="K416" i="70"/>
  <c r="K412" i="70"/>
  <c r="K419" i="70"/>
  <c r="K415" i="70"/>
  <c r="K411" i="70"/>
  <c r="K418" i="70"/>
  <c r="K414" i="70"/>
  <c r="K465" i="70"/>
  <c r="K461" i="70"/>
  <c r="K457" i="70"/>
  <c r="K464" i="70"/>
  <c r="K460" i="70"/>
  <c r="K456" i="70"/>
  <c r="K463" i="70"/>
  <c r="K459" i="70"/>
  <c r="K455" i="70"/>
  <c r="K462" i="70"/>
  <c r="K458" i="70"/>
  <c r="K509" i="70"/>
  <c r="K505" i="70"/>
  <c r="K501" i="70"/>
  <c r="K508" i="70"/>
  <c r="K504" i="70"/>
  <c r="K500" i="70"/>
  <c r="K507" i="70"/>
  <c r="K503" i="70"/>
  <c r="K499" i="70"/>
  <c r="K506" i="70"/>
  <c r="K502" i="70"/>
  <c r="K553" i="70"/>
  <c r="K549" i="70"/>
  <c r="K545" i="70"/>
  <c r="K552" i="70"/>
  <c r="K548" i="70"/>
  <c r="K544" i="70"/>
  <c r="K551" i="70"/>
  <c r="K547" i="70"/>
  <c r="K543" i="70"/>
  <c r="K550" i="70"/>
  <c r="K546" i="70"/>
  <c r="K597" i="70"/>
  <c r="K593" i="70"/>
  <c r="K589" i="70"/>
  <c r="K596" i="70"/>
  <c r="K592" i="70"/>
  <c r="K588" i="70"/>
  <c r="K595" i="70"/>
  <c r="K591" i="70"/>
  <c r="K587" i="70"/>
  <c r="K594" i="70"/>
  <c r="K590" i="70"/>
  <c r="K641" i="70"/>
  <c r="K637" i="70"/>
  <c r="K633" i="70"/>
  <c r="K640" i="70"/>
  <c r="K636" i="70"/>
  <c r="K632" i="70"/>
  <c r="K639" i="70"/>
  <c r="K635" i="70"/>
  <c r="K631" i="70"/>
  <c r="K638" i="70"/>
  <c r="K634" i="70"/>
  <c r="K684" i="70"/>
  <c r="K680" i="70"/>
  <c r="K676" i="70"/>
  <c r="K683" i="70"/>
  <c r="K679" i="70"/>
  <c r="K675" i="70"/>
  <c r="K682" i="70"/>
  <c r="K678" i="70"/>
  <c r="K685" i="70"/>
  <c r="K681" i="70"/>
  <c r="K677" i="70"/>
  <c r="K728" i="70"/>
  <c r="K724" i="70"/>
  <c r="K720" i="70"/>
  <c r="K727" i="70"/>
  <c r="K723" i="70"/>
  <c r="K719" i="70"/>
  <c r="K726" i="70"/>
  <c r="K722" i="70"/>
  <c r="K729" i="70"/>
  <c r="K725" i="70"/>
  <c r="K721" i="70"/>
  <c r="K772" i="70"/>
  <c r="K768" i="70"/>
  <c r="K764" i="70"/>
  <c r="K771" i="70"/>
  <c r="K767" i="70"/>
  <c r="K763" i="70"/>
  <c r="K770" i="70"/>
  <c r="K766" i="70"/>
  <c r="K773" i="70"/>
  <c r="K769" i="70"/>
  <c r="K765" i="70"/>
  <c r="K816" i="70"/>
  <c r="K812" i="70"/>
  <c r="K808" i="70"/>
  <c r="K815" i="70"/>
  <c r="K811" i="70"/>
  <c r="K807" i="70"/>
  <c r="K814" i="70"/>
  <c r="K810" i="70"/>
  <c r="K817" i="70"/>
  <c r="K813" i="70"/>
  <c r="K809" i="70"/>
  <c r="AJ6" i="75" l="1"/>
  <c r="AJ7" i="75"/>
  <c r="AJ8" i="75"/>
  <c r="AJ9"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J48" i="75"/>
  <c r="AJ49" i="75"/>
  <c r="AJ50" i="75"/>
  <c r="AJ51" i="75"/>
  <c r="AJ52" i="75"/>
  <c r="AJ53" i="75"/>
  <c r="AJ54" i="75"/>
  <c r="AJ55" i="75"/>
  <c r="AJ56" i="75"/>
  <c r="AJ57" i="75"/>
  <c r="AJ58" i="75"/>
  <c r="AJ59" i="75"/>
  <c r="AJ60" i="75"/>
  <c r="AJ61" i="75"/>
  <c r="AJ62" i="75"/>
  <c r="AJ63" i="75"/>
  <c r="AJ64" i="75"/>
  <c r="AJ65" i="75"/>
  <c r="AJ66" i="75"/>
  <c r="AJ67" i="75"/>
  <c r="AJ68" i="75"/>
  <c r="AJ69" i="75"/>
  <c r="AJ70" i="75"/>
  <c r="AJ71" i="75"/>
  <c r="AJ72" i="75"/>
  <c r="AJ73" i="75"/>
  <c r="AJ74" i="75"/>
  <c r="AJ75" i="75"/>
  <c r="AJ76" i="75"/>
  <c r="AJ77" i="75"/>
  <c r="AJ78" i="75"/>
  <c r="AJ5" i="75"/>
  <c r="AJ6" i="74"/>
  <c r="AJ7" i="74"/>
  <c r="AJ8" i="74"/>
  <c r="AJ9" i="74"/>
  <c r="AJ10" i="74"/>
  <c r="AJ11" i="74"/>
  <c r="AJ12" i="74"/>
  <c r="AJ13" i="74"/>
  <c r="AJ14" i="74"/>
  <c r="AJ15" i="74"/>
  <c r="AJ16" i="74"/>
  <c r="AJ17" i="74"/>
  <c r="AJ18" i="74"/>
  <c r="AJ19" i="74"/>
  <c r="AJ20" i="74"/>
  <c r="AJ21" i="74"/>
  <c r="AJ22" i="74"/>
  <c r="AJ23" i="74"/>
  <c r="AJ24" i="74"/>
  <c r="AJ25" i="74"/>
  <c r="AJ26" i="74"/>
  <c r="AJ27" i="74"/>
  <c r="AJ28" i="74"/>
  <c r="AJ29" i="74"/>
  <c r="AJ30" i="74"/>
  <c r="AJ31" i="74"/>
  <c r="AJ32" i="74"/>
  <c r="AJ33" i="74"/>
  <c r="AJ34" i="74"/>
  <c r="AJ35" i="74"/>
  <c r="AJ36" i="74"/>
  <c r="AJ37" i="74"/>
  <c r="AJ38" i="74"/>
  <c r="AJ39" i="74"/>
  <c r="AJ40" i="74"/>
  <c r="AJ41" i="74"/>
  <c r="AJ42" i="74"/>
  <c r="AJ43" i="74"/>
  <c r="AJ44" i="74"/>
  <c r="AJ45" i="74"/>
  <c r="AJ46" i="74"/>
  <c r="AJ47" i="74"/>
  <c r="AJ48" i="74"/>
  <c r="AJ49" i="74"/>
  <c r="AJ50" i="74"/>
  <c r="AJ51" i="74"/>
  <c r="AJ52" i="74"/>
  <c r="AJ53" i="74"/>
  <c r="AJ54" i="74"/>
  <c r="AJ55" i="74"/>
  <c r="AJ56" i="74"/>
  <c r="AJ57" i="74"/>
  <c r="AJ58" i="74"/>
  <c r="AJ59" i="74"/>
  <c r="AJ60" i="74"/>
  <c r="AJ61" i="74"/>
  <c r="AJ62" i="74"/>
  <c r="AJ63" i="74"/>
  <c r="AJ64" i="74"/>
  <c r="AJ65" i="74"/>
  <c r="AJ66" i="74"/>
  <c r="AJ67" i="74"/>
  <c r="AJ68" i="74"/>
  <c r="AJ69" i="74"/>
  <c r="AJ70" i="74"/>
  <c r="AJ71" i="74"/>
  <c r="AJ72" i="74"/>
  <c r="AJ73" i="74"/>
  <c r="AJ74" i="74"/>
  <c r="AJ75" i="74"/>
  <c r="AJ76" i="74"/>
  <c r="AJ77" i="74"/>
  <c r="AJ78" i="74"/>
  <c r="AJ5" i="74"/>
  <c r="AJ6" i="43"/>
  <c r="AJ7" i="43"/>
  <c r="AJ8" i="43"/>
  <c r="AJ9" i="43"/>
  <c r="AJ10" i="43"/>
  <c r="AJ11" i="43"/>
  <c r="AJ12" i="43"/>
  <c r="AJ13" i="43"/>
  <c r="AJ14" i="43"/>
  <c r="AJ15" i="43"/>
  <c r="AJ16" i="43"/>
  <c r="AJ17" i="43"/>
  <c r="AJ18" i="43"/>
  <c r="AJ19" i="43"/>
  <c r="AJ20" i="43"/>
  <c r="AJ21" i="43"/>
  <c r="AJ22" i="43"/>
  <c r="AJ23" i="43"/>
  <c r="AJ24" i="43"/>
  <c r="AJ25" i="43"/>
  <c r="AJ26" i="43"/>
  <c r="AJ27" i="43"/>
  <c r="AJ28" i="43"/>
  <c r="AJ29" i="43"/>
  <c r="AJ30" i="43"/>
  <c r="AJ31" i="43"/>
  <c r="AJ32" i="43"/>
  <c r="AJ33" i="43"/>
  <c r="AJ34" i="43"/>
  <c r="AJ35" i="43"/>
  <c r="AJ36" i="43"/>
  <c r="AJ37" i="43"/>
  <c r="AJ38" i="43"/>
  <c r="AJ39" i="43"/>
  <c r="AJ40" i="43"/>
  <c r="AJ41" i="43"/>
  <c r="AJ42" i="43"/>
  <c r="AJ43" i="43"/>
  <c r="AJ44" i="43"/>
  <c r="AJ45" i="43"/>
  <c r="AJ46" i="43"/>
  <c r="AJ47" i="43"/>
  <c r="AJ48" i="43"/>
  <c r="AJ49" i="43"/>
  <c r="AJ50" i="43"/>
  <c r="AJ51" i="43"/>
  <c r="AJ52" i="43"/>
  <c r="AJ53" i="43"/>
  <c r="AJ54" i="43"/>
  <c r="AJ55" i="43"/>
  <c r="AJ56" i="43"/>
  <c r="AJ57" i="43"/>
  <c r="AJ58" i="43"/>
  <c r="AJ59" i="43"/>
  <c r="AJ60" i="43"/>
  <c r="AJ61" i="43"/>
  <c r="AJ62" i="43"/>
  <c r="AJ63" i="43"/>
  <c r="AJ64" i="43"/>
  <c r="AJ65" i="43"/>
  <c r="AJ66" i="43"/>
  <c r="AJ67" i="43"/>
  <c r="AJ68" i="43"/>
  <c r="AJ69" i="43"/>
  <c r="AJ70" i="43"/>
  <c r="AJ71" i="43"/>
  <c r="AJ72" i="43"/>
  <c r="AJ73" i="43"/>
  <c r="AJ74" i="43"/>
  <c r="AJ75" i="43"/>
  <c r="AJ76" i="43"/>
  <c r="AJ77" i="43"/>
  <c r="AJ78" i="43"/>
  <c r="AJ5" i="43"/>
  <c r="D818" i="70"/>
  <c r="D807" i="70"/>
  <c r="D796" i="70"/>
  <c r="D785" i="70"/>
  <c r="D774" i="70"/>
  <c r="D763" i="70"/>
  <c r="D752" i="70"/>
  <c r="D741" i="70"/>
  <c r="D730" i="70"/>
  <c r="D719" i="70"/>
  <c r="D708" i="70"/>
  <c r="D697" i="70"/>
  <c r="D686" i="70"/>
  <c r="D675" i="70"/>
  <c r="D664" i="70"/>
  <c r="D653" i="70"/>
  <c r="D642" i="70"/>
  <c r="D631" i="70"/>
  <c r="D620" i="70"/>
  <c r="D609" i="70"/>
  <c r="D598" i="70"/>
  <c r="D587" i="70"/>
  <c r="D576" i="70"/>
  <c r="D565" i="70"/>
  <c r="D554" i="70"/>
  <c r="D543" i="70"/>
  <c r="D532" i="70"/>
  <c r="D521" i="70"/>
  <c r="D510" i="70"/>
  <c r="D499" i="70"/>
  <c r="D488" i="70"/>
  <c r="D477" i="70"/>
  <c r="D466" i="70"/>
  <c r="D455" i="70"/>
  <c r="D444" i="70"/>
  <c r="D433" i="70"/>
  <c r="D422" i="70"/>
  <c r="D411" i="70"/>
  <c r="D400" i="70"/>
  <c r="D389" i="70"/>
  <c r="D378" i="70"/>
  <c r="D367" i="70"/>
  <c r="D356" i="70"/>
  <c r="D345" i="70"/>
  <c r="D334" i="70"/>
  <c r="D323" i="70"/>
  <c r="D312" i="70"/>
  <c r="D301" i="70"/>
  <c r="D290" i="70"/>
  <c r="D279" i="70"/>
  <c r="D268" i="70"/>
  <c r="D257" i="70"/>
  <c r="D246" i="70"/>
  <c r="D235" i="70"/>
  <c r="D224" i="70"/>
  <c r="D213" i="70"/>
  <c r="D202" i="70"/>
  <c r="D191" i="70"/>
  <c r="D180" i="70"/>
  <c r="D169" i="70"/>
  <c r="D158" i="70"/>
  <c r="D147" i="70"/>
  <c r="D136" i="70"/>
  <c r="D125" i="70"/>
  <c r="D114" i="70"/>
  <c r="D103" i="70"/>
  <c r="D92" i="70"/>
  <c r="D81" i="70"/>
  <c r="D70" i="70"/>
  <c r="D59" i="70"/>
  <c r="D48" i="70"/>
  <c r="D37" i="70"/>
  <c r="D26" i="70"/>
  <c r="D15" i="70"/>
  <c r="D4" i="70"/>
  <c r="AD14" i="43" l="1"/>
  <c r="AD10" i="43"/>
  <c r="AD6" i="43"/>
  <c r="AD13" i="43"/>
  <c r="AD9" i="43"/>
  <c r="AD5" i="43"/>
  <c r="AD12" i="43"/>
  <c r="AD8" i="43"/>
  <c r="AD11" i="43"/>
  <c r="AD7" i="43"/>
  <c r="W11" i="43"/>
  <c r="W7" i="43"/>
  <c r="P11" i="43"/>
  <c r="P7" i="43"/>
  <c r="W14" i="43"/>
  <c r="W10" i="43"/>
  <c r="W6" i="43"/>
  <c r="P14" i="43"/>
  <c r="P10" i="43"/>
  <c r="P6" i="43"/>
  <c r="W13" i="43"/>
  <c r="W9" i="43"/>
  <c r="W5" i="43"/>
  <c r="P13" i="43"/>
  <c r="P9" i="43"/>
  <c r="P5" i="43"/>
  <c r="W12" i="43"/>
  <c r="W8" i="43"/>
  <c r="P12" i="43"/>
  <c r="P8" i="43"/>
  <c r="AD712" i="43"/>
  <c r="AD708" i="43"/>
  <c r="AD711" i="43"/>
  <c r="AD707" i="43"/>
  <c r="AD714" i="43"/>
  <c r="AD710" i="43"/>
  <c r="AD706" i="43"/>
  <c r="AD713" i="43"/>
  <c r="AD709" i="43"/>
  <c r="AD705" i="43"/>
  <c r="W714" i="43"/>
  <c r="W710" i="43"/>
  <c r="W706" i="43"/>
  <c r="W713" i="43"/>
  <c r="W709" i="43"/>
  <c r="W705" i="43"/>
  <c r="W712" i="43"/>
  <c r="W708" i="43"/>
  <c r="W711" i="43"/>
  <c r="W707" i="43"/>
  <c r="P711" i="43"/>
  <c r="P707" i="43"/>
  <c r="P714" i="43"/>
  <c r="P710" i="43"/>
  <c r="P706" i="43"/>
  <c r="P713" i="43"/>
  <c r="P709" i="43"/>
  <c r="P705" i="43"/>
  <c r="P712" i="43"/>
  <c r="P708" i="43"/>
  <c r="AD672" i="43"/>
  <c r="AD668" i="43"/>
  <c r="AD671" i="43"/>
  <c r="AD667" i="43"/>
  <c r="AD674" i="43"/>
  <c r="AD670" i="43"/>
  <c r="AD666" i="43"/>
  <c r="AD673" i="43"/>
  <c r="AD669" i="43"/>
  <c r="AD665" i="43"/>
  <c r="W674" i="43"/>
  <c r="W670" i="43"/>
  <c r="W666" i="43"/>
  <c r="W673" i="43"/>
  <c r="W669" i="43"/>
  <c r="W665" i="43"/>
  <c r="W672" i="43"/>
  <c r="W668" i="43"/>
  <c r="W671" i="43"/>
  <c r="W667" i="43"/>
  <c r="P671" i="43"/>
  <c r="P667" i="43"/>
  <c r="P674" i="43"/>
  <c r="P670" i="43"/>
  <c r="P666" i="43"/>
  <c r="P673" i="43"/>
  <c r="P669" i="43"/>
  <c r="P665" i="43"/>
  <c r="P672" i="43"/>
  <c r="P668" i="43"/>
  <c r="AD632" i="43"/>
  <c r="AD628" i="43"/>
  <c r="AD631" i="43"/>
  <c r="AD627" i="43"/>
  <c r="AD634" i="43"/>
  <c r="AD630" i="43"/>
  <c r="AD626" i="43"/>
  <c r="AD633" i="43"/>
  <c r="AD629" i="43"/>
  <c r="AD625" i="43"/>
  <c r="W634" i="43"/>
  <c r="W630" i="43"/>
  <c r="W626" i="43"/>
  <c r="W633" i="43"/>
  <c r="W629" i="43"/>
  <c r="W625" i="43"/>
  <c r="W632" i="43"/>
  <c r="W628" i="43"/>
  <c r="W631" i="43"/>
  <c r="W627" i="43"/>
  <c r="P631" i="43"/>
  <c r="P627" i="43"/>
  <c r="P634" i="43"/>
  <c r="P630" i="43"/>
  <c r="P626" i="43"/>
  <c r="P633" i="43"/>
  <c r="P629" i="43"/>
  <c r="P625" i="43"/>
  <c r="P632" i="43"/>
  <c r="P628" i="43"/>
  <c r="AD592" i="43"/>
  <c r="AD588" i="43"/>
  <c r="AD591" i="43"/>
  <c r="AD587" i="43"/>
  <c r="AD594" i="43"/>
  <c r="AD590" i="43"/>
  <c r="AD586" i="43"/>
  <c r="AD593" i="43"/>
  <c r="AD589" i="43"/>
  <c r="AD585" i="43"/>
  <c r="W594" i="43"/>
  <c r="W590" i="43"/>
  <c r="W586" i="43"/>
  <c r="W593" i="43"/>
  <c r="W589" i="43"/>
  <c r="W585" i="43"/>
  <c r="W592" i="43"/>
  <c r="W588" i="43"/>
  <c r="W591" i="43"/>
  <c r="W587" i="43"/>
  <c r="P591" i="43"/>
  <c r="P587" i="43"/>
  <c r="P594" i="43"/>
  <c r="P590" i="43"/>
  <c r="P586" i="43"/>
  <c r="P593" i="43"/>
  <c r="P589" i="43"/>
  <c r="P585" i="43"/>
  <c r="P592" i="43"/>
  <c r="P588" i="43"/>
  <c r="AD552" i="43"/>
  <c r="AD548" i="43"/>
  <c r="AD551" i="43"/>
  <c r="AD547" i="43"/>
  <c r="AD554" i="43"/>
  <c r="AD550" i="43"/>
  <c r="AD546" i="43"/>
  <c r="AD553" i="43"/>
  <c r="AD549" i="43"/>
  <c r="AD545" i="43"/>
  <c r="W554" i="43"/>
  <c r="W550" i="43"/>
  <c r="W546" i="43"/>
  <c r="W553" i="43"/>
  <c r="W549" i="43"/>
  <c r="W545" i="43"/>
  <c r="W552" i="43"/>
  <c r="W548" i="43"/>
  <c r="W551" i="43"/>
  <c r="W547" i="43"/>
  <c r="P551" i="43"/>
  <c r="P547" i="43"/>
  <c r="P554" i="43"/>
  <c r="P550" i="43"/>
  <c r="P546" i="43"/>
  <c r="P553" i="43"/>
  <c r="P549" i="43"/>
  <c r="P545" i="43"/>
  <c r="P552" i="43"/>
  <c r="P548" i="43"/>
  <c r="AD512" i="43"/>
  <c r="AD508" i="43"/>
  <c r="AD511" i="43"/>
  <c r="AD507" i="43"/>
  <c r="AD514" i="43"/>
  <c r="AD510" i="43"/>
  <c r="AD506" i="43"/>
  <c r="AD513" i="43"/>
  <c r="AD509" i="43"/>
  <c r="AD505" i="43"/>
  <c r="W514" i="43"/>
  <c r="W510" i="43"/>
  <c r="W506" i="43"/>
  <c r="W513" i="43"/>
  <c r="W509" i="43"/>
  <c r="W505" i="43"/>
  <c r="W512" i="43"/>
  <c r="W508" i="43"/>
  <c r="W511" i="43"/>
  <c r="W507" i="43"/>
  <c r="P511" i="43"/>
  <c r="P507" i="43"/>
  <c r="P514" i="43"/>
  <c r="P510" i="43"/>
  <c r="P506" i="43"/>
  <c r="P513" i="43"/>
  <c r="P509" i="43"/>
  <c r="P505" i="43"/>
  <c r="P512" i="43"/>
  <c r="P508" i="43"/>
  <c r="AD472" i="43"/>
  <c r="AD468" i="43"/>
  <c r="AD471" i="43"/>
  <c r="AD467" i="43"/>
  <c r="AD474" i="43"/>
  <c r="AD470" i="43"/>
  <c r="AD466" i="43"/>
  <c r="AD473" i="43"/>
  <c r="AD469" i="43"/>
  <c r="AD465" i="43"/>
  <c r="W471" i="43"/>
  <c r="W467" i="43"/>
  <c r="P471" i="43"/>
  <c r="P467" i="43"/>
  <c r="W474" i="43"/>
  <c r="W470" i="43"/>
  <c r="W466" i="43"/>
  <c r="P474" i="43"/>
  <c r="P470" i="43"/>
  <c r="P466" i="43"/>
  <c r="W473" i="43"/>
  <c r="W469" i="43"/>
  <c r="W465" i="43"/>
  <c r="P473" i="43"/>
  <c r="P469" i="43"/>
  <c r="P465" i="43"/>
  <c r="W472" i="43"/>
  <c r="W468" i="43"/>
  <c r="P472" i="43"/>
  <c r="P468" i="43"/>
  <c r="D425" i="43"/>
  <c r="AD432" i="43"/>
  <c r="AD428" i="43"/>
  <c r="AD431" i="43"/>
  <c r="AD427" i="43"/>
  <c r="AD434" i="43"/>
  <c r="AD430" i="43"/>
  <c r="AD426" i="43"/>
  <c r="AD433" i="43"/>
  <c r="AD429" i="43"/>
  <c r="AD425" i="43"/>
  <c r="W431" i="43"/>
  <c r="W427" i="43"/>
  <c r="P431" i="43"/>
  <c r="P427" i="43"/>
  <c r="W434" i="43"/>
  <c r="W430" i="43"/>
  <c r="W426" i="43"/>
  <c r="P434" i="43"/>
  <c r="P430" i="43"/>
  <c r="P426" i="43"/>
  <c r="W433" i="43"/>
  <c r="W429" i="43"/>
  <c r="W425" i="43"/>
  <c r="P433" i="43"/>
  <c r="P429" i="43"/>
  <c r="P425" i="43"/>
  <c r="W432" i="43"/>
  <c r="W428" i="43"/>
  <c r="P432" i="43"/>
  <c r="P428" i="43"/>
  <c r="AD394" i="43"/>
  <c r="AD390" i="43"/>
  <c r="AD386" i="43"/>
  <c r="AD393" i="43"/>
  <c r="AD389" i="43"/>
  <c r="AD385" i="43"/>
  <c r="AD392" i="43"/>
  <c r="AD388" i="43"/>
  <c r="AD391" i="43"/>
  <c r="AD387" i="43"/>
  <c r="W391" i="43"/>
  <c r="W387" i="43"/>
  <c r="P391" i="43"/>
  <c r="P387" i="43"/>
  <c r="W394" i="43"/>
  <c r="W390" i="43"/>
  <c r="W386" i="43"/>
  <c r="P394" i="43"/>
  <c r="P390" i="43"/>
  <c r="P386" i="43"/>
  <c r="W393" i="43"/>
  <c r="W389" i="43"/>
  <c r="W385" i="43"/>
  <c r="P393" i="43"/>
  <c r="P389" i="43"/>
  <c r="P385" i="43"/>
  <c r="W392" i="43"/>
  <c r="W388" i="43"/>
  <c r="P392" i="43"/>
  <c r="P388" i="43"/>
  <c r="D345" i="43"/>
  <c r="AD354" i="43"/>
  <c r="AD350" i="43"/>
  <c r="AD346" i="43"/>
  <c r="AD353" i="43"/>
  <c r="AD349" i="43"/>
  <c r="AD345" i="43"/>
  <c r="AD352" i="43"/>
  <c r="AD348" i="43"/>
  <c r="AD351" i="43"/>
  <c r="AD347" i="43"/>
  <c r="W351" i="43"/>
  <c r="W347" i="43"/>
  <c r="P351" i="43"/>
  <c r="P347" i="43"/>
  <c r="W354" i="43"/>
  <c r="W350" i="43"/>
  <c r="W346" i="43"/>
  <c r="P354" i="43"/>
  <c r="P350" i="43"/>
  <c r="P346" i="43"/>
  <c r="W353" i="43"/>
  <c r="W349" i="43"/>
  <c r="W345" i="43"/>
  <c r="P353" i="43"/>
  <c r="P349" i="43"/>
  <c r="P345" i="43"/>
  <c r="W352" i="43"/>
  <c r="W348" i="43"/>
  <c r="P352" i="43"/>
  <c r="P348" i="43"/>
  <c r="AD314" i="43"/>
  <c r="AD310" i="43"/>
  <c r="AD306" i="43"/>
  <c r="AD313" i="43"/>
  <c r="AD309" i="43"/>
  <c r="AD305" i="43"/>
  <c r="AD312" i="43"/>
  <c r="AD308" i="43"/>
  <c r="AD311" i="43"/>
  <c r="AD307" i="43"/>
  <c r="W311" i="43"/>
  <c r="W307" i="43"/>
  <c r="P311" i="43"/>
  <c r="P307" i="43"/>
  <c r="W314" i="43"/>
  <c r="W310" i="43"/>
  <c r="W306" i="43"/>
  <c r="P314" i="43"/>
  <c r="P310" i="43"/>
  <c r="P306" i="43"/>
  <c r="W313" i="43"/>
  <c r="W309" i="43"/>
  <c r="W305" i="43"/>
  <c r="P313" i="43"/>
  <c r="P309" i="43"/>
  <c r="P305" i="43"/>
  <c r="W312" i="43"/>
  <c r="W308" i="43"/>
  <c r="P312" i="43"/>
  <c r="P308" i="43"/>
  <c r="AD274" i="43"/>
  <c r="AD270" i="43"/>
  <c r="AD266" i="43"/>
  <c r="AD273" i="43"/>
  <c r="AD269" i="43"/>
  <c r="AD265" i="43"/>
  <c r="AD272" i="43"/>
  <c r="AD268" i="43"/>
  <c r="AD271" i="43"/>
  <c r="AD267" i="43"/>
  <c r="W271" i="43"/>
  <c r="W267" i="43"/>
  <c r="P271" i="43"/>
  <c r="P267" i="43"/>
  <c r="W274" i="43"/>
  <c r="W270" i="43"/>
  <c r="W266" i="43"/>
  <c r="P274" i="43"/>
  <c r="P270" i="43"/>
  <c r="P266" i="43"/>
  <c r="W273" i="43"/>
  <c r="W269" i="43"/>
  <c r="W265" i="43"/>
  <c r="P273" i="43"/>
  <c r="P269" i="43"/>
  <c r="P265" i="43"/>
  <c r="W272" i="43"/>
  <c r="W268" i="43"/>
  <c r="P272" i="43"/>
  <c r="P268" i="43"/>
  <c r="AD234" i="43"/>
  <c r="AD230" i="43"/>
  <c r="AD226" i="43"/>
  <c r="AD233" i="43"/>
  <c r="AD229" i="43"/>
  <c r="AD225" i="43"/>
  <c r="AD232" i="43"/>
  <c r="AD228" i="43"/>
  <c r="AD231" i="43"/>
  <c r="AD227" i="43"/>
  <c r="W231" i="43"/>
  <c r="W227" i="43"/>
  <c r="P231" i="43"/>
  <c r="P227" i="43"/>
  <c r="W234" i="43"/>
  <c r="W230" i="43"/>
  <c r="W226" i="43"/>
  <c r="P234" i="43"/>
  <c r="P230" i="43"/>
  <c r="P226" i="43"/>
  <c r="W233" i="43"/>
  <c r="W229" i="43"/>
  <c r="W225" i="43"/>
  <c r="P233" i="43"/>
  <c r="P229" i="43"/>
  <c r="P225" i="43"/>
  <c r="W232" i="43"/>
  <c r="W228" i="43"/>
  <c r="P232" i="43"/>
  <c r="P228" i="43"/>
  <c r="AD194" i="43"/>
  <c r="AD190" i="43"/>
  <c r="AD186" i="43"/>
  <c r="AD193" i="43"/>
  <c r="AD189" i="43"/>
  <c r="AD185" i="43"/>
  <c r="AD192" i="43"/>
  <c r="AD188" i="43"/>
  <c r="AD191" i="43"/>
  <c r="AD187" i="43"/>
  <c r="W191" i="43"/>
  <c r="W187" i="43"/>
  <c r="P191" i="43"/>
  <c r="P187" i="43"/>
  <c r="W194" i="43"/>
  <c r="W190" i="43"/>
  <c r="W186" i="43"/>
  <c r="P194" i="43"/>
  <c r="P190" i="43"/>
  <c r="P186" i="43"/>
  <c r="W193" i="43"/>
  <c r="W189" i="43"/>
  <c r="W185" i="43"/>
  <c r="P193" i="43"/>
  <c r="P189" i="43"/>
  <c r="P185" i="43"/>
  <c r="W192" i="43"/>
  <c r="W188" i="43"/>
  <c r="P192" i="43"/>
  <c r="P188" i="43"/>
  <c r="AD154" i="43"/>
  <c r="AD150" i="43"/>
  <c r="AD146" i="43"/>
  <c r="AD153" i="43"/>
  <c r="AD149" i="43"/>
  <c r="AD145" i="43"/>
  <c r="AD152" i="43"/>
  <c r="AD148" i="43"/>
  <c r="AD151" i="43"/>
  <c r="AD147" i="43"/>
  <c r="W151" i="43"/>
  <c r="W147" i="43"/>
  <c r="P151" i="43"/>
  <c r="P147" i="43"/>
  <c r="W154" i="43"/>
  <c r="W150" i="43"/>
  <c r="W146" i="43"/>
  <c r="P154" i="43"/>
  <c r="P150" i="43"/>
  <c r="P146" i="43"/>
  <c r="W153" i="43"/>
  <c r="W149" i="43"/>
  <c r="W145" i="43"/>
  <c r="P153" i="43"/>
  <c r="P149" i="43"/>
  <c r="P145" i="43"/>
  <c r="W152" i="43"/>
  <c r="W148" i="43"/>
  <c r="P152" i="43"/>
  <c r="P148" i="43"/>
  <c r="AD114" i="43"/>
  <c r="AD110" i="43"/>
  <c r="AD106" i="43"/>
  <c r="AD113" i="43"/>
  <c r="AD109" i="43"/>
  <c r="AD105" i="43"/>
  <c r="AD112" i="43"/>
  <c r="AD108" i="43"/>
  <c r="AD111" i="43"/>
  <c r="AD107" i="43"/>
  <c r="W111" i="43"/>
  <c r="W107" i="43"/>
  <c r="P111" i="43"/>
  <c r="P107" i="43"/>
  <c r="W114" i="43"/>
  <c r="W110" i="43"/>
  <c r="W106" i="43"/>
  <c r="P114" i="43"/>
  <c r="P110" i="43"/>
  <c r="P106" i="43"/>
  <c r="W113" i="43"/>
  <c r="W109" i="43"/>
  <c r="W105" i="43"/>
  <c r="P113" i="43"/>
  <c r="P109" i="43"/>
  <c r="P105" i="43"/>
  <c r="W112" i="43"/>
  <c r="W108" i="43"/>
  <c r="P112" i="43"/>
  <c r="P108" i="43"/>
  <c r="AD74" i="43"/>
  <c r="AD70" i="43"/>
  <c r="AD66" i="43"/>
  <c r="AD73" i="43"/>
  <c r="AD69" i="43"/>
  <c r="AD65" i="43"/>
  <c r="AD72" i="43"/>
  <c r="AD68" i="43"/>
  <c r="AD71" i="43"/>
  <c r="AD67" i="43"/>
  <c r="W71" i="43"/>
  <c r="W67" i="43"/>
  <c r="P71" i="43"/>
  <c r="P67" i="43"/>
  <c r="W74" i="43"/>
  <c r="W70" i="43"/>
  <c r="W66" i="43"/>
  <c r="P74" i="43"/>
  <c r="P70" i="43"/>
  <c r="P66" i="43"/>
  <c r="W73" i="43"/>
  <c r="W69" i="43"/>
  <c r="W65" i="43"/>
  <c r="P73" i="43"/>
  <c r="P69" i="43"/>
  <c r="P65" i="43"/>
  <c r="W72" i="43"/>
  <c r="W68" i="43"/>
  <c r="P72" i="43"/>
  <c r="P68" i="43"/>
  <c r="AD34" i="43"/>
  <c r="AD30" i="43"/>
  <c r="AD26" i="43"/>
  <c r="AD33" i="43"/>
  <c r="AD29" i="43"/>
  <c r="AD25" i="43"/>
  <c r="AD32" i="43"/>
  <c r="AD28" i="43"/>
  <c r="AD31" i="43"/>
  <c r="AD27" i="43"/>
  <c r="W31" i="43"/>
  <c r="W27" i="43"/>
  <c r="P31" i="43"/>
  <c r="P27" i="43"/>
  <c r="W34" i="43"/>
  <c r="W30" i="43"/>
  <c r="W26" i="43"/>
  <c r="P34" i="43"/>
  <c r="P30" i="43"/>
  <c r="P26" i="43"/>
  <c r="W33" i="43"/>
  <c r="W29" i="43"/>
  <c r="W25" i="43"/>
  <c r="P33" i="43"/>
  <c r="P29" i="43"/>
  <c r="P25" i="43"/>
  <c r="W32" i="43"/>
  <c r="W28" i="43"/>
  <c r="P32" i="43"/>
  <c r="P28" i="43"/>
  <c r="AD732" i="74"/>
  <c r="AD728" i="74"/>
  <c r="AD731" i="74"/>
  <c r="AD727" i="74"/>
  <c r="AD734" i="74"/>
  <c r="AD730" i="74"/>
  <c r="AD726" i="74"/>
  <c r="AD733" i="74"/>
  <c r="AD729" i="74"/>
  <c r="AD725" i="74"/>
  <c r="W733" i="74"/>
  <c r="W729" i="74"/>
  <c r="W725" i="74"/>
  <c r="W732" i="74"/>
  <c r="W728" i="74"/>
  <c r="W731" i="74"/>
  <c r="W727" i="74"/>
  <c r="W734" i="74"/>
  <c r="W730" i="74"/>
  <c r="W726" i="74"/>
  <c r="P733" i="74"/>
  <c r="P729" i="74"/>
  <c r="P725" i="74"/>
  <c r="P732" i="74"/>
  <c r="P728" i="74"/>
  <c r="P731" i="74"/>
  <c r="P727" i="74"/>
  <c r="P734" i="74"/>
  <c r="P730" i="74"/>
  <c r="P726" i="74"/>
  <c r="AD692" i="74"/>
  <c r="AD688" i="74"/>
  <c r="AD691" i="74"/>
  <c r="AD687" i="74"/>
  <c r="AD694" i="74"/>
  <c r="AD690" i="74"/>
  <c r="AD686" i="74"/>
  <c r="AD693" i="74"/>
  <c r="AD689" i="74"/>
  <c r="AD685" i="74"/>
  <c r="W693" i="74"/>
  <c r="W689" i="74"/>
  <c r="W685" i="74"/>
  <c r="W692" i="74"/>
  <c r="W688" i="74"/>
  <c r="W691" i="74"/>
  <c r="W687" i="74"/>
  <c r="W694" i="74"/>
  <c r="W690" i="74"/>
  <c r="W686" i="74"/>
  <c r="P693" i="74"/>
  <c r="P689" i="74"/>
  <c r="P685" i="74"/>
  <c r="P692" i="74"/>
  <c r="P688" i="74"/>
  <c r="P691" i="74"/>
  <c r="P687" i="74"/>
  <c r="P694" i="74"/>
  <c r="P690" i="74"/>
  <c r="P686" i="74"/>
  <c r="AD652" i="74"/>
  <c r="AD648" i="74"/>
  <c r="AD651" i="74"/>
  <c r="AD647" i="74"/>
  <c r="AD654" i="74"/>
  <c r="AD650" i="74"/>
  <c r="AD646" i="74"/>
  <c r="AD653" i="74"/>
  <c r="AD649" i="74"/>
  <c r="AD645" i="74"/>
  <c r="W653" i="74"/>
  <c r="W649" i="74"/>
  <c r="W645" i="74"/>
  <c r="W652" i="74"/>
  <c r="W648" i="74"/>
  <c r="W651" i="74"/>
  <c r="W647" i="74"/>
  <c r="W654" i="74"/>
  <c r="W650" i="74"/>
  <c r="W646" i="74"/>
  <c r="P653" i="74"/>
  <c r="P649" i="74"/>
  <c r="P645" i="74"/>
  <c r="P652" i="74"/>
  <c r="P648" i="74"/>
  <c r="P651" i="74"/>
  <c r="P647" i="74"/>
  <c r="P654" i="74"/>
  <c r="P650" i="74"/>
  <c r="P646" i="74"/>
  <c r="AD611" i="74"/>
  <c r="AD607" i="74"/>
  <c r="AD614" i="74"/>
  <c r="AD610" i="74"/>
  <c r="AD606" i="74"/>
  <c r="AD613" i="74"/>
  <c r="AD609" i="74"/>
  <c r="AD605" i="74"/>
  <c r="AD612" i="74"/>
  <c r="AD608" i="74"/>
  <c r="W613" i="74"/>
  <c r="W609" i="74"/>
  <c r="W605" i="74"/>
  <c r="W612" i="74"/>
  <c r="W608" i="74"/>
  <c r="W611" i="74"/>
  <c r="W607" i="74"/>
  <c r="W614" i="74"/>
  <c r="W610" i="74"/>
  <c r="W606" i="74"/>
  <c r="P613" i="74"/>
  <c r="P609" i="74"/>
  <c r="P605" i="74"/>
  <c r="P612" i="74"/>
  <c r="P608" i="74"/>
  <c r="P611" i="74"/>
  <c r="P607" i="74"/>
  <c r="P614" i="74"/>
  <c r="P610" i="74"/>
  <c r="P606" i="74"/>
  <c r="AD571" i="74"/>
  <c r="AD567" i="74"/>
  <c r="AD574" i="74"/>
  <c r="AD570" i="74"/>
  <c r="AD566" i="74"/>
  <c r="AD573" i="74"/>
  <c r="AD569" i="74"/>
  <c r="AD565" i="74"/>
  <c r="AD572" i="74"/>
  <c r="AD568" i="74"/>
  <c r="W573" i="74"/>
  <c r="W569" i="74"/>
  <c r="W565" i="74"/>
  <c r="W572" i="74"/>
  <c r="W568" i="74"/>
  <c r="W571" i="74"/>
  <c r="W567" i="74"/>
  <c r="W574" i="74"/>
  <c r="W570" i="74"/>
  <c r="W566" i="74"/>
  <c r="P573" i="74"/>
  <c r="P569" i="74"/>
  <c r="P565" i="74"/>
  <c r="P572" i="74"/>
  <c r="P568" i="74"/>
  <c r="P571" i="74"/>
  <c r="P567" i="74"/>
  <c r="P574" i="74"/>
  <c r="P570" i="74"/>
  <c r="P566" i="74"/>
  <c r="AD531" i="74"/>
  <c r="AD527" i="74"/>
  <c r="AD534" i="74"/>
  <c r="AD530" i="74"/>
  <c r="AD526" i="74"/>
  <c r="AD533" i="74"/>
  <c r="AD529" i="74"/>
  <c r="AD525" i="74"/>
  <c r="AD532" i="74"/>
  <c r="AD528" i="74"/>
  <c r="W533" i="74"/>
  <c r="W529" i="74"/>
  <c r="W525" i="74"/>
  <c r="W532" i="74"/>
  <c r="W528" i="74"/>
  <c r="W531" i="74"/>
  <c r="W527" i="74"/>
  <c r="W534" i="74"/>
  <c r="W530" i="74"/>
  <c r="W526" i="74"/>
  <c r="P533" i="74"/>
  <c r="P529" i="74"/>
  <c r="P525" i="74"/>
  <c r="P532" i="74"/>
  <c r="P528" i="74"/>
  <c r="P531" i="74"/>
  <c r="P527" i="74"/>
  <c r="P534" i="74"/>
  <c r="P530" i="74"/>
  <c r="P526" i="74"/>
  <c r="AD491" i="74"/>
  <c r="AD487" i="74"/>
  <c r="AD494" i="74"/>
  <c r="AD490" i="74"/>
  <c r="AD486" i="74"/>
  <c r="AD493" i="74"/>
  <c r="AD489" i="74"/>
  <c r="AD485" i="74"/>
  <c r="AD492" i="74"/>
  <c r="AD488" i="74"/>
  <c r="W493" i="74"/>
  <c r="W489" i="74"/>
  <c r="W485" i="74"/>
  <c r="W492" i="74"/>
  <c r="W488" i="74"/>
  <c r="W491" i="74"/>
  <c r="W487" i="74"/>
  <c r="W494" i="74"/>
  <c r="W490" i="74"/>
  <c r="W486" i="74"/>
  <c r="P493" i="74"/>
  <c r="P489" i="74"/>
  <c r="P485" i="74"/>
  <c r="P492" i="74"/>
  <c r="P488" i="74"/>
  <c r="P491" i="74"/>
  <c r="P487" i="74"/>
  <c r="P494" i="74"/>
  <c r="P490" i="74"/>
  <c r="P486" i="74"/>
  <c r="AD451" i="74"/>
  <c r="AD447" i="74"/>
  <c r="AD454" i="74"/>
  <c r="AD450" i="74"/>
  <c r="AD446" i="74"/>
  <c r="AD453" i="74"/>
  <c r="AD449" i="74"/>
  <c r="AD445" i="74"/>
  <c r="AD452" i="74"/>
  <c r="AD448" i="74"/>
  <c r="W453" i="74"/>
  <c r="W449" i="74"/>
  <c r="W445" i="74"/>
  <c r="W452" i="74"/>
  <c r="W448" i="74"/>
  <c r="W451" i="74"/>
  <c r="W447" i="74"/>
  <c r="W454" i="74"/>
  <c r="W450" i="74"/>
  <c r="W446" i="74"/>
  <c r="P453" i="74"/>
  <c r="P449" i="74"/>
  <c r="P445" i="74"/>
  <c r="P452" i="74"/>
  <c r="P448" i="74"/>
  <c r="P451" i="74"/>
  <c r="P447" i="74"/>
  <c r="P454" i="74"/>
  <c r="P450" i="74"/>
  <c r="P446" i="74"/>
  <c r="AD411" i="74"/>
  <c r="AD407" i="74"/>
  <c r="AD414" i="74"/>
  <c r="AD410" i="74"/>
  <c r="AD406" i="74"/>
  <c r="AD413" i="74"/>
  <c r="AD409" i="74"/>
  <c r="AD405" i="74"/>
  <c r="AD412" i="74"/>
  <c r="AD408" i="74"/>
  <c r="W413" i="74"/>
  <c r="W409" i="74"/>
  <c r="W405" i="74"/>
  <c r="W412" i="74"/>
  <c r="W408" i="74"/>
  <c r="W411" i="74"/>
  <c r="W407" i="74"/>
  <c r="W414" i="74"/>
  <c r="W410" i="74"/>
  <c r="W406" i="74"/>
  <c r="P413" i="74"/>
  <c r="P409" i="74"/>
  <c r="P405" i="74"/>
  <c r="P412" i="74"/>
  <c r="P408" i="74"/>
  <c r="P411" i="74"/>
  <c r="P407" i="74"/>
  <c r="P414" i="74"/>
  <c r="P410" i="74"/>
  <c r="P406" i="74"/>
  <c r="AD371" i="74"/>
  <c r="AD367" i="74"/>
  <c r="AD374" i="74"/>
  <c r="AD370" i="74"/>
  <c r="AD366" i="74"/>
  <c r="AD373" i="74"/>
  <c r="AD369" i="74"/>
  <c r="AD365" i="74"/>
  <c r="AD372" i="74"/>
  <c r="AD368" i="74"/>
  <c r="W373" i="74"/>
  <c r="W369" i="74"/>
  <c r="W365" i="74"/>
  <c r="W372" i="74"/>
  <c r="W368" i="74"/>
  <c r="W371" i="74"/>
  <c r="W367" i="74"/>
  <c r="W374" i="74"/>
  <c r="W370" i="74"/>
  <c r="W366" i="74"/>
  <c r="P373" i="74"/>
  <c r="P369" i="74"/>
  <c r="P365" i="74"/>
  <c r="P372" i="74"/>
  <c r="P368" i="74"/>
  <c r="P371" i="74"/>
  <c r="P367" i="74"/>
  <c r="P374" i="74"/>
  <c r="P370" i="74"/>
  <c r="P366" i="74"/>
  <c r="AD331" i="74"/>
  <c r="AD327" i="74"/>
  <c r="AD334" i="74"/>
  <c r="AD330" i="74"/>
  <c r="AD326" i="74"/>
  <c r="AD333" i="74"/>
  <c r="AD329" i="74"/>
  <c r="AD325" i="74"/>
  <c r="AD332" i="74"/>
  <c r="AD328" i="74"/>
  <c r="W333" i="74"/>
  <c r="W329" i="74"/>
  <c r="W325" i="74"/>
  <c r="W332" i="74"/>
  <c r="W328" i="74"/>
  <c r="W331" i="74"/>
  <c r="W327" i="74"/>
  <c r="W334" i="74"/>
  <c r="W330" i="74"/>
  <c r="W326" i="74"/>
  <c r="P332" i="74"/>
  <c r="P328" i="74"/>
  <c r="P331" i="74"/>
  <c r="P327" i="74"/>
  <c r="P334" i="74"/>
  <c r="P330" i="74"/>
  <c r="P326" i="74"/>
  <c r="P333" i="74"/>
  <c r="P329" i="74"/>
  <c r="P325" i="74"/>
  <c r="AD291" i="74"/>
  <c r="AD287" i="74"/>
  <c r="AD294" i="74"/>
  <c r="AD290" i="74"/>
  <c r="AD286" i="74"/>
  <c r="AD293" i="74"/>
  <c r="AD289" i="74"/>
  <c r="AD285" i="74"/>
  <c r="AD292" i="74"/>
  <c r="AD288" i="74"/>
  <c r="W293" i="74"/>
  <c r="W289" i="74"/>
  <c r="W285" i="74"/>
  <c r="W292" i="74"/>
  <c r="W288" i="74"/>
  <c r="W291" i="74"/>
  <c r="W287" i="74"/>
  <c r="W294" i="74"/>
  <c r="W290" i="74"/>
  <c r="W286" i="74"/>
  <c r="P292" i="74"/>
  <c r="P288" i="74"/>
  <c r="P291" i="74"/>
  <c r="P287" i="74"/>
  <c r="P294" i="74"/>
  <c r="P290" i="74"/>
  <c r="P286" i="74"/>
  <c r="P293" i="74"/>
  <c r="P289" i="74"/>
  <c r="P285" i="74"/>
  <c r="AD251" i="74"/>
  <c r="AD247" i="74"/>
  <c r="AD253" i="74"/>
  <c r="AD249" i="74"/>
  <c r="AD245" i="74"/>
  <c r="AD252" i="74"/>
  <c r="AD248" i="74"/>
  <c r="AD250" i="74"/>
  <c r="AD246" i="74"/>
  <c r="AD254" i="74"/>
  <c r="W253" i="74"/>
  <c r="W249" i="74"/>
  <c r="W245" i="74"/>
  <c r="W252" i="74"/>
  <c r="W248" i="74"/>
  <c r="W251" i="74"/>
  <c r="W247" i="74"/>
  <c r="W254" i="74"/>
  <c r="W250" i="74"/>
  <c r="W246" i="74"/>
  <c r="P252" i="74"/>
  <c r="P248" i="74"/>
  <c r="P251" i="74"/>
  <c r="P247" i="74"/>
  <c r="P254" i="74"/>
  <c r="P250" i="74"/>
  <c r="P246" i="74"/>
  <c r="P253" i="74"/>
  <c r="P249" i="74"/>
  <c r="P245" i="74"/>
  <c r="AD213" i="74"/>
  <c r="AD209" i="74"/>
  <c r="AD205" i="74"/>
  <c r="AD212" i="74"/>
  <c r="AD208" i="74"/>
  <c r="AD211" i="74"/>
  <c r="AD207" i="74"/>
  <c r="AD214" i="74"/>
  <c r="AD210" i="74"/>
  <c r="AD206" i="74"/>
  <c r="W213" i="74"/>
  <c r="W209" i="74"/>
  <c r="W205" i="74"/>
  <c r="W212" i="74"/>
  <c r="W208" i="74"/>
  <c r="W211" i="74"/>
  <c r="W207" i="74"/>
  <c r="W214" i="74"/>
  <c r="W210" i="74"/>
  <c r="W206" i="74"/>
  <c r="P212" i="74"/>
  <c r="P208" i="74"/>
  <c r="P211" i="74"/>
  <c r="P207" i="74"/>
  <c r="P214" i="74"/>
  <c r="P210" i="74"/>
  <c r="P206" i="74"/>
  <c r="P213" i="74"/>
  <c r="P209" i="74"/>
  <c r="P205" i="74"/>
  <c r="AD173" i="74"/>
  <c r="AD169" i="74"/>
  <c r="AD165" i="74"/>
  <c r="AD172" i="74"/>
  <c r="AD168" i="74"/>
  <c r="AD171" i="74"/>
  <c r="AD167" i="74"/>
  <c r="AD174" i="74"/>
  <c r="AD170" i="74"/>
  <c r="AD166" i="74"/>
  <c r="W173" i="74"/>
  <c r="W169" i="74"/>
  <c r="W165" i="74"/>
  <c r="W172" i="74"/>
  <c r="W168" i="74"/>
  <c r="W171" i="74"/>
  <c r="W167" i="74"/>
  <c r="W174" i="74"/>
  <c r="W170" i="74"/>
  <c r="W166" i="74"/>
  <c r="P172" i="74"/>
  <c r="P168" i="74"/>
  <c r="P171" i="74"/>
  <c r="P167" i="74"/>
  <c r="P174" i="74"/>
  <c r="P170" i="74"/>
  <c r="P166" i="74"/>
  <c r="P173" i="74"/>
  <c r="P169" i="74"/>
  <c r="P165" i="74"/>
  <c r="AD133" i="74"/>
  <c r="AD129" i="74"/>
  <c r="AD125" i="74"/>
  <c r="AD132" i="74"/>
  <c r="AD128" i="74"/>
  <c r="AD131" i="74"/>
  <c r="AD127" i="74"/>
  <c r="AD134" i="74"/>
  <c r="AD130" i="74"/>
  <c r="AD126" i="74"/>
  <c r="W133" i="74"/>
  <c r="W129" i="74"/>
  <c r="W125" i="74"/>
  <c r="W132" i="74"/>
  <c r="W128" i="74"/>
  <c r="W131" i="74"/>
  <c r="W127" i="74"/>
  <c r="W134" i="74"/>
  <c r="W130" i="74"/>
  <c r="W126" i="74"/>
  <c r="P132" i="74"/>
  <c r="P128" i="74"/>
  <c r="P131" i="74"/>
  <c r="P127" i="74"/>
  <c r="P134" i="74"/>
  <c r="P130" i="74"/>
  <c r="P126" i="74"/>
  <c r="P133" i="74"/>
  <c r="P129" i="74"/>
  <c r="P125" i="74"/>
  <c r="AD93" i="74"/>
  <c r="AD89" i="74"/>
  <c r="AD85" i="74"/>
  <c r="AD92" i="74"/>
  <c r="AD88" i="74"/>
  <c r="AD91" i="74"/>
  <c r="AD87" i="74"/>
  <c r="AD94" i="74"/>
  <c r="AD90" i="74"/>
  <c r="AD86" i="74"/>
  <c r="W93" i="74"/>
  <c r="W89" i="74"/>
  <c r="W85" i="74"/>
  <c r="W92" i="74"/>
  <c r="W88" i="74"/>
  <c r="W91" i="74"/>
  <c r="W87" i="74"/>
  <c r="W94" i="74"/>
  <c r="W90" i="74"/>
  <c r="W86" i="74"/>
  <c r="P92" i="74"/>
  <c r="P88" i="74"/>
  <c r="P91" i="74"/>
  <c r="P87" i="74"/>
  <c r="P94" i="74"/>
  <c r="P90" i="74"/>
  <c r="P86" i="74"/>
  <c r="P93" i="74"/>
  <c r="P89" i="74"/>
  <c r="P85" i="74"/>
  <c r="AD53" i="74"/>
  <c r="AD49" i="74"/>
  <c r="AD45" i="74"/>
  <c r="AD52" i="74"/>
  <c r="AD48" i="74"/>
  <c r="AD51" i="74"/>
  <c r="AD47" i="74"/>
  <c r="AD54" i="74"/>
  <c r="AD50" i="74"/>
  <c r="AD46" i="74"/>
  <c r="W53" i="74"/>
  <c r="W49" i="74"/>
  <c r="W45" i="74"/>
  <c r="W52" i="74"/>
  <c r="W48" i="74"/>
  <c r="W51" i="74"/>
  <c r="W47" i="74"/>
  <c r="W54" i="74"/>
  <c r="W50" i="74"/>
  <c r="W46" i="74"/>
  <c r="P52" i="74"/>
  <c r="P48" i="74"/>
  <c r="P51" i="74"/>
  <c r="P47" i="74"/>
  <c r="P54" i="74"/>
  <c r="P50" i="74"/>
  <c r="P46" i="74"/>
  <c r="P53" i="74"/>
  <c r="P49" i="74"/>
  <c r="P45" i="74"/>
  <c r="P12" i="75"/>
  <c r="P8" i="75"/>
  <c r="P11" i="75"/>
  <c r="P7" i="75"/>
  <c r="P14" i="75"/>
  <c r="P10" i="75"/>
  <c r="P6" i="75"/>
  <c r="P13" i="75"/>
  <c r="P9" i="75"/>
  <c r="P5" i="75"/>
  <c r="P712" i="75"/>
  <c r="P708" i="75"/>
  <c r="P711" i="75"/>
  <c r="P707" i="75"/>
  <c r="P714" i="75"/>
  <c r="P710" i="75"/>
  <c r="P706" i="75"/>
  <c r="P713" i="75"/>
  <c r="P709" i="75"/>
  <c r="P705" i="75"/>
  <c r="P672" i="75"/>
  <c r="P668" i="75"/>
  <c r="P671" i="75"/>
  <c r="P667" i="75"/>
  <c r="P674" i="75"/>
  <c r="P670" i="75"/>
  <c r="P666" i="75"/>
  <c r="P673" i="75"/>
  <c r="P669" i="75"/>
  <c r="P665" i="75"/>
  <c r="P632" i="75"/>
  <c r="P628" i="75"/>
  <c r="P631" i="75"/>
  <c r="P627" i="75"/>
  <c r="P634" i="75"/>
  <c r="P630" i="75"/>
  <c r="P626" i="75"/>
  <c r="P633" i="75"/>
  <c r="P629" i="75"/>
  <c r="P625" i="75"/>
  <c r="P592" i="75"/>
  <c r="P588" i="75"/>
  <c r="P591" i="75"/>
  <c r="P587" i="75"/>
  <c r="P594" i="75"/>
  <c r="P590" i="75"/>
  <c r="P586" i="75"/>
  <c r="P593" i="75"/>
  <c r="P589" i="75"/>
  <c r="P585" i="75"/>
  <c r="P552" i="75"/>
  <c r="P548" i="75"/>
  <c r="P551" i="75"/>
  <c r="P547" i="75"/>
  <c r="P554" i="75"/>
  <c r="P550" i="75"/>
  <c r="P546" i="75"/>
  <c r="P553" i="75"/>
  <c r="P549" i="75"/>
  <c r="P545" i="75"/>
  <c r="P512" i="75"/>
  <c r="P508" i="75"/>
  <c r="P511" i="75"/>
  <c r="P507" i="75"/>
  <c r="P514" i="75"/>
  <c r="P510" i="75"/>
  <c r="P506" i="75"/>
  <c r="P513" i="75"/>
  <c r="P509" i="75"/>
  <c r="P505" i="75"/>
  <c r="P472" i="75"/>
  <c r="P468" i="75"/>
  <c r="P471" i="75"/>
  <c r="P467" i="75"/>
  <c r="P474" i="75"/>
  <c r="P470" i="75"/>
  <c r="P466" i="75"/>
  <c r="P473" i="75"/>
  <c r="P469" i="75"/>
  <c r="P465" i="75"/>
  <c r="P432" i="75"/>
  <c r="P428" i="75"/>
  <c r="P431" i="75"/>
  <c r="P427" i="75"/>
  <c r="P434" i="75"/>
  <c r="P430" i="75"/>
  <c r="P426" i="75"/>
  <c r="P433" i="75"/>
  <c r="P429" i="75"/>
  <c r="P425" i="75"/>
  <c r="P392" i="75"/>
  <c r="P388" i="75"/>
  <c r="P391" i="75"/>
  <c r="P387" i="75"/>
  <c r="P394" i="75"/>
  <c r="P390" i="75"/>
  <c r="P386" i="75"/>
  <c r="P385" i="75"/>
  <c r="P393" i="75"/>
  <c r="P389" i="75"/>
  <c r="P352" i="75"/>
  <c r="P348" i="75"/>
  <c r="P351" i="75"/>
  <c r="P347" i="75"/>
  <c r="P354" i="75"/>
  <c r="P350" i="75"/>
  <c r="P346" i="75"/>
  <c r="P353" i="75"/>
  <c r="P349" i="75"/>
  <c r="P345" i="75"/>
  <c r="P312" i="75"/>
  <c r="P308" i="75"/>
  <c r="P311" i="75"/>
  <c r="P307" i="75"/>
  <c r="P314" i="75"/>
  <c r="P310" i="75"/>
  <c r="P306" i="75"/>
  <c r="P305" i="75"/>
  <c r="P313" i="75"/>
  <c r="P309" i="75"/>
  <c r="P272" i="75"/>
  <c r="P268" i="75"/>
  <c r="P271" i="75"/>
  <c r="P267" i="75"/>
  <c r="P274" i="75"/>
  <c r="P270" i="75"/>
  <c r="P266" i="75"/>
  <c r="P273" i="75"/>
  <c r="P269" i="75"/>
  <c r="P265" i="75"/>
  <c r="P232" i="75"/>
  <c r="P228" i="75"/>
  <c r="P231" i="75"/>
  <c r="P227" i="75"/>
  <c r="P234" i="75"/>
  <c r="P230" i="75"/>
  <c r="P226" i="75"/>
  <c r="P225" i="75"/>
  <c r="P233" i="75"/>
  <c r="P229" i="75"/>
  <c r="P192" i="75"/>
  <c r="P188" i="75"/>
  <c r="P191" i="75"/>
  <c r="P187" i="75"/>
  <c r="P194" i="75"/>
  <c r="P190" i="75"/>
  <c r="P186" i="75"/>
  <c r="P193" i="75"/>
  <c r="P189" i="75"/>
  <c r="P185" i="75"/>
  <c r="P152" i="75"/>
  <c r="P148" i="75"/>
  <c r="P151" i="75"/>
  <c r="P147" i="75"/>
  <c r="P154" i="75"/>
  <c r="P150" i="75"/>
  <c r="P146" i="75"/>
  <c r="P145" i="75"/>
  <c r="P153" i="75"/>
  <c r="P149" i="75"/>
  <c r="P112" i="75"/>
  <c r="P108" i="75"/>
  <c r="P111" i="75"/>
  <c r="P107" i="75"/>
  <c r="P114" i="75"/>
  <c r="P110" i="75"/>
  <c r="P106" i="75"/>
  <c r="P113" i="75"/>
  <c r="P109" i="75"/>
  <c r="P105" i="75"/>
  <c r="P71" i="75"/>
  <c r="P67" i="75"/>
  <c r="P74" i="75"/>
  <c r="P70" i="75"/>
  <c r="P66" i="75"/>
  <c r="P72" i="75"/>
  <c r="P69" i="75"/>
  <c r="P68" i="75"/>
  <c r="P73" i="75"/>
  <c r="P65" i="75"/>
  <c r="P32" i="75"/>
  <c r="P28" i="75"/>
  <c r="P31" i="75"/>
  <c r="P27" i="75"/>
  <c r="P34" i="75"/>
  <c r="P30" i="75"/>
  <c r="P26" i="75"/>
  <c r="P33" i="75"/>
  <c r="P29" i="75"/>
  <c r="P25" i="75"/>
  <c r="AD744" i="43"/>
  <c r="AD740" i="43"/>
  <c r="AD736" i="43"/>
  <c r="AD743" i="43"/>
  <c r="AD739" i="43"/>
  <c r="AD735" i="43"/>
  <c r="AD742" i="43"/>
  <c r="AD738" i="43"/>
  <c r="AD741" i="43"/>
  <c r="AD737" i="43"/>
  <c r="W742" i="43"/>
  <c r="W738" i="43"/>
  <c r="W741" i="43"/>
  <c r="W737" i="43"/>
  <c r="W744" i="43"/>
  <c r="W740" i="43"/>
  <c r="W736" i="43"/>
  <c r="W743" i="43"/>
  <c r="W739" i="43"/>
  <c r="W735" i="43"/>
  <c r="P743" i="43"/>
  <c r="P739" i="43"/>
  <c r="P735" i="43"/>
  <c r="P742" i="43"/>
  <c r="P738" i="43"/>
  <c r="P741" i="43"/>
  <c r="P737" i="43"/>
  <c r="P744" i="43"/>
  <c r="P740" i="43"/>
  <c r="P736" i="43"/>
  <c r="AD704" i="43"/>
  <c r="AD700" i="43"/>
  <c r="AD696" i="43"/>
  <c r="AD703" i="43"/>
  <c r="AD699" i="43"/>
  <c r="AD695" i="43"/>
  <c r="AD702" i="43"/>
  <c r="AD698" i="43"/>
  <c r="AD701" i="43"/>
  <c r="AD697" i="43"/>
  <c r="W702" i="43"/>
  <c r="W698" i="43"/>
  <c r="W701" i="43"/>
  <c r="W697" i="43"/>
  <c r="W704" i="43"/>
  <c r="W700" i="43"/>
  <c r="W696" i="43"/>
  <c r="W703" i="43"/>
  <c r="W699" i="43"/>
  <c r="W695" i="43"/>
  <c r="P703" i="43"/>
  <c r="P699" i="43"/>
  <c r="P695" i="43"/>
  <c r="P702" i="43"/>
  <c r="P698" i="43"/>
  <c r="P701" i="43"/>
  <c r="P697" i="43"/>
  <c r="P704" i="43"/>
  <c r="P700" i="43"/>
  <c r="P696" i="43"/>
  <c r="AD664" i="43"/>
  <c r="AD660" i="43"/>
  <c r="AD656" i="43"/>
  <c r="AD663" i="43"/>
  <c r="AD659" i="43"/>
  <c r="AD655" i="43"/>
  <c r="AD662" i="43"/>
  <c r="AD658" i="43"/>
  <c r="AD661" i="43"/>
  <c r="AD657" i="43"/>
  <c r="W662" i="43"/>
  <c r="W658" i="43"/>
  <c r="W661" i="43"/>
  <c r="W657" i="43"/>
  <c r="W664" i="43"/>
  <c r="W660" i="43"/>
  <c r="W656" i="43"/>
  <c r="W663" i="43"/>
  <c r="W659" i="43"/>
  <c r="W655" i="43"/>
  <c r="P663" i="43"/>
  <c r="P659" i="43"/>
  <c r="P655" i="43"/>
  <c r="P662" i="43"/>
  <c r="P658" i="43"/>
  <c r="P661" i="43"/>
  <c r="P657" i="43"/>
  <c r="P664" i="43"/>
  <c r="P660" i="43"/>
  <c r="P656" i="43"/>
  <c r="AD624" i="43"/>
  <c r="AD620" i="43"/>
  <c r="AD616" i="43"/>
  <c r="AD623" i="43"/>
  <c r="AD619" i="43"/>
  <c r="AD615" i="43"/>
  <c r="AD622" i="43"/>
  <c r="AD618" i="43"/>
  <c r="AD621" i="43"/>
  <c r="AD617" i="43"/>
  <c r="W622" i="43"/>
  <c r="W618" i="43"/>
  <c r="W621" i="43"/>
  <c r="W617" i="43"/>
  <c r="W624" i="43"/>
  <c r="W620" i="43"/>
  <c r="W616" i="43"/>
  <c r="W623" i="43"/>
  <c r="W619" i="43"/>
  <c r="W615" i="43"/>
  <c r="P623" i="43"/>
  <c r="P619" i="43"/>
  <c r="P615" i="43"/>
  <c r="P622" i="43"/>
  <c r="P618" i="43"/>
  <c r="P621" i="43"/>
  <c r="P617" i="43"/>
  <c r="P624" i="43"/>
  <c r="P620" i="43"/>
  <c r="P616" i="43"/>
  <c r="D575" i="43"/>
  <c r="AD584" i="43"/>
  <c r="AD580" i="43"/>
  <c r="AD576" i="43"/>
  <c r="AD583" i="43"/>
  <c r="AD579" i="43"/>
  <c r="AD575" i="43"/>
  <c r="AD582" i="43"/>
  <c r="AD578" i="43"/>
  <c r="AD581" i="43"/>
  <c r="AD577" i="43"/>
  <c r="W582" i="43"/>
  <c r="W578" i="43"/>
  <c r="W581" i="43"/>
  <c r="W577" i="43"/>
  <c r="W584" i="43"/>
  <c r="W580" i="43"/>
  <c r="W576" i="43"/>
  <c r="W583" i="43"/>
  <c r="W579" i="43"/>
  <c r="W575" i="43"/>
  <c r="P583" i="43"/>
  <c r="P579" i="43"/>
  <c r="P575" i="43"/>
  <c r="P582" i="43"/>
  <c r="P578" i="43"/>
  <c r="P581" i="43"/>
  <c r="P577" i="43"/>
  <c r="P584" i="43"/>
  <c r="P580" i="43"/>
  <c r="P576" i="43"/>
  <c r="AD544" i="43"/>
  <c r="AD540" i="43"/>
  <c r="AD536" i="43"/>
  <c r="AD543" i="43"/>
  <c r="AD539" i="43"/>
  <c r="AD535" i="43"/>
  <c r="AD542" i="43"/>
  <c r="AD538" i="43"/>
  <c r="AD541" i="43"/>
  <c r="AD537" i="43"/>
  <c r="W542" i="43"/>
  <c r="W538" i="43"/>
  <c r="W541" i="43"/>
  <c r="W537" i="43"/>
  <c r="W544" i="43"/>
  <c r="W540" i="43"/>
  <c r="W536" i="43"/>
  <c r="W543" i="43"/>
  <c r="W539" i="43"/>
  <c r="W535" i="43"/>
  <c r="P543" i="43"/>
  <c r="P539" i="43"/>
  <c r="P535" i="43"/>
  <c r="P542" i="43"/>
  <c r="P538" i="43"/>
  <c r="P541" i="43"/>
  <c r="P537" i="43"/>
  <c r="P544" i="43"/>
  <c r="P540" i="43"/>
  <c r="P536" i="43"/>
  <c r="AD504" i="43"/>
  <c r="AD500" i="43"/>
  <c r="AD496" i="43"/>
  <c r="AD503" i="43"/>
  <c r="AD499" i="43"/>
  <c r="AD495" i="43"/>
  <c r="AD502" i="43"/>
  <c r="AD498" i="43"/>
  <c r="AD501" i="43"/>
  <c r="AD497" i="43"/>
  <c r="W502" i="43"/>
  <c r="W498" i="43"/>
  <c r="W501" i="43"/>
  <c r="W497" i="43"/>
  <c r="W504" i="43"/>
  <c r="W500" i="43"/>
  <c r="W496" i="43"/>
  <c r="W503" i="43"/>
  <c r="W499" i="43"/>
  <c r="W495" i="43"/>
  <c r="P503" i="43"/>
  <c r="P499" i="43"/>
  <c r="P495" i="43"/>
  <c r="P502" i="43"/>
  <c r="P498" i="43"/>
  <c r="P501" i="43"/>
  <c r="P497" i="43"/>
  <c r="P504" i="43"/>
  <c r="P500" i="43"/>
  <c r="P496" i="43"/>
  <c r="AD464" i="43"/>
  <c r="AD460" i="43"/>
  <c r="AD456" i="43"/>
  <c r="AD463" i="43"/>
  <c r="AD459" i="43"/>
  <c r="AD455" i="43"/>
  <c r="AD462" i="43"/>
  <c r="AD458" i="43"/>
  <c r="AD461" i="43"/>
  <c r="AD457" i="43"/>
  <c r="W463" i="43"/>
  <c r="W459" i="43"/>
  <c r="W455" i="43"/>
  <c r="P463" i="43"/>
  <c r="P459" i="43"/>
  <c r="P455" i="43"/>
  <c r="W462" i="43"/>
  <c r="W458" i="43"/>
  <c r="P462" i="43"/>
  <c r="P458" i="43"/>
  <c r="W461" i="43"/>
  <c r="W457" i="43"/>
  <c r="P461" i="43"/>
  <c r="P457" i="43"/>
  <c r="W464" i="43"/>
  <c r="W460" i="43"/>
  <c r="W456" i="43"/>
  <c r="P464" i="43"/>
  <c r="P460" i="43"/>
  <c r="P456" i="43"/>
  <c r="AD424" i="43"/>
  <c r="AD423" i="43"/>
  <c r="AD422" i="43"/>
  <c r="AD418" i="43"/>
  <c r="AD421" i="43"/>
  <c r="AD417" i="43"/>
  <c r="AD420" i="43"/>
  <c r="AD416" i="43"/>
  <c r="AD419" i="43"/>
  <c r="AD415" i="43"/>
  <c r="W423" i="43"/>
  <c r="W419" i="43"/>
  <c r="W415" i="43"/>
  <c r="P423" i="43"/>
  <c r="P419" i="43"/>
  <c r="P415" i="43"/>
  <c r="W422" i="43"/>
  <c r="W418" i="43"/>
  <c r="P422" i="43"/>
  <c r="P418" i="43"/>
  <c r="W421" i="43"/>
  <c r="W417" i="43"/>
  <c r="P421" i="43"/>
  <c r="P417" i="43"/>
  <c r="W424" i="43"/>
  <c r="W420" i="43"/>
  <c r="W416" i="43"/>
  <c r="P424" i="43"/>
  <c r="P420" i="43"/>
  <c r="P416" i="43"/>
  <c r="AD382" i="43"/>
  <c r="AD378" i="43"/>
  <c r="AD381" i="43"/>
  <c r="AD377" i="43"/>
  <c r="AD384" i="43"/>
  <c r="AD380" i="43"/>
  <c r="AD376" i="43"/>
  <c r="AD383" i="43"/>
  <c r="AD379" i="43"/>
  <c r="AD375" i="43"/>
  <c r="W383" i="43"/>
  <c r="W379" i="43"/>
  <c r="W375" i="43"/>
  <c r="P383" i="43"/>
  <c r="P379" i="43"/>
  <c r="P375" i="43"/>
  <c r="W382" i="43"/>
  <c r="W378" i="43"/>
  <c r="P382" i="43"/>
  <c r="P378" i="43"/>
  <c r="W381" i="43"/>
  <c r="W377" i="43"/>
  <c r="P381" i="43"/>
  <c r="P377" i="43"/>
  <c r="W384" i="43"/>
  <c r="W380" i="43"/>
  <c r="W376" i="43"/>
  <c r="P384" i="43"/>
  <c r="P380" i="43"/>
  <c r="P376" i="43"/>
  <c r="AD342" i="43"/>
  <c r="AD338" i="43"/>
  <c r="AD341" i="43"/>
  <c r="AD337" i="43"/>
  <c r="AD344" i="43"/>
  <c r="AD340" i="43"/>
  <c r="AD336" i="43"/>
  <c r="AD343" i="43"/>
  <c r="AD339" i="43"/>
  <c r="AD335" i="43"/>
  <c r="W343" i="43"/>
  <c r="W339" i="43"/>
  <c r="W335" i="43"/>
  <c r="P343" i="43"/>
  <c r="P339" i="43"/>
  <c r="P335" i="43"/>
  <c r="W342" i="43"/>
  <c r="W338" i="43"/>
  <c r="P342" i="43"/>
  <c r="P338" i="43"/>
  <c r="W341" i="43"/>
  <c r="W337" i="43"/>
  <c r="P341" i="43"/>
  <c r="P337" i="43"/>
  <c r="W344" i="43"/>
  <c r="W340" i="43"/>
  <c r="W336" i="43"/>
  <c r="P344" i="43"/>
  <c r="P340" i="43"/>
  <c r="P336" i="43"/>
  <c r="AD302" i="43"/>
  <c r="AD298" i="43"/>
  <c r="AD301" i="43"/>
  <c r="AD297" i="43"/>
  <c r="AD304" i="43"/>
  <c r="AD300" i="43"/>
  <c r="AD296" i="43"/>
  <c r="AD303" i="43"/>
  <c r="AD299" i="43"/>
  <c r="AD295" i="43"/>
  <c r="W303" i="43"/>
  <c r="W299" i="43"/>
  <c r="W295" i="43"/>
  <c r="P303" i="43"/>
  <c r="P299" i="43"/>
  <c r="P295" i="43"/>
  <c r="W302" i="43"/>
  <c r="W298" i="43"/>
  <c r="P302" i="43"/>
  <c r="P298" i="43"/>
  <c r="W301" i="43"/>
  <c r="W297" i="43"/>
  <c r="P301" i="43"/>
  <c r="P297" i="43"/>
  <c r="W304" i="43"/>
  <c r="W300" i="43"/>
  <c r="W296" i="43"/>
  <c r="P304" i="43"/>
  <c r="P300" i="43"/>
  <c r="P296" i="43"/>
  <c r="AD262" i="43"/>
  <c r="AD258" i="43"/>
  <c r="AD261" i="43"/>
  <c r="AD257" i="43"/>
  <c r="AD264" i="43"/>
  <c r="AD260" i="43"/>
  <c r="AD256" i="43"/>
  <c r="AD263" i="43"/>
  <c r="AD259" i="43"/>
  <c r="AD255" i="43"/>
  <c r="W263" i="43"/>
  <c r="W259" i="43"/>
  <c r="W255" i="43"/>
  <c r="P263" i="43"/>
  <c r="P259" i="43"/>
  <c r="P255" i="43"/>
  <c r="W262" i="43"/>
  <c r="W258" i="43"/>
  <c r="P262" i="43"/>
  <c r="P258" i="43"/>
  <c r="W261" i="43"/>
  <c r="W257" i="43"/>
  <c r="P261" i="43"/>
  <c r="P257" i="43"/>
  <c r="W264" i="43"/>
  <c r="W260" i="43"/>
  <c r="W256" i="43"/>
  <c r="P264" i="43"/>
  <c r="P260" i="43"/>
  <c r="P256" i="43"/>
  <c r="AD222" i="43"/>
  <c r="AD218" i="43"/>
  <c r="AD221" i="43"/>
  <c r="AD217" i="43"/>
  <c r="AD224" i="43"/>
  <c r="AD220" i="43"/>
  <c r="AD216" i="43"/>
  <c r="AD223" i="43"/>
  <c r="AD219" i="43"/>
  <c r="AD215" i="43"/>
  <c r="W223" i="43"/>
  <c r="W219" i="43"/>
  <c r="W215" i="43"/>
  <c r="P223" i="43"/>
  <c r="P219" i="43"/>
  <c r="P215" i="43"/>
  <c r="W222" i="43"/>
  <c r="W218" i="43"/>
  <c r="P222" i="43"/>
  <c r="P218" i="43"/>
  <c r="W221" i="43"/>
  <c r="W217" i="43"/>
  <c r="P221" i="43"/>
  <c r="P217" i="43"/>
  <c r="W224" i="43"/>
  <c r="W220" i="43"/>
  <c r="W216" i="43"/>
  <c r="P224" i="43"/>
  <c r="P220" i="43"/>
  <c r="P216" i="43"/>
  <c r="AD182" i="43"/>
  <c r="AD178" i="43"/>
  <c r="AD181" i="43"/>
  <c r="AD177" i="43"/>
  <c r="AD184" i="43"/>
  <c r="AD180" i="43"/>
  <c r="AD176" i="43"/>
  <c r="AD183" i="43"/>
  <c r="AD179" i="43"/>
  <c r="AD175" i="43"/>
  <c r="W183" i="43"/>
  <c r="W179" i="43"/>
  <c r="W175" i="43"/>
  <c r="P183" i="43"/>
  <c r="P179" i="43"/>
  <c r="P175" i="43"/>
  <c r="W182" i="43"/>
  <c r="W178" i="43"/>
  <c r="P182" i="43"/>
  <c r="P178" i="43"/>
  <c r="W181" i="43"/>
  <c r="W177" i="43"/>
  <c r="P181" i="43"/>
  <c r="P177" i="43"/>
  <c r="W184" i="43"/>
  <c r="W180" i="43"/>
  <c r="W176" i="43"/>
  <c r="P184" i="43"/>
  <c r="P180" i="43"/>
  <c r="P176" i="43"/>
  <c r="AD142" i="43"/>
  <c r="AD138" i="43"/>
  <c r="AD141" i="43"/>
  <c r="AD137" i="43"/>
  <c r="AD144" i="43"/>
  <c r="AD140" i="43"/>
  <c r="AD136" i="43"/>
  <c r="AD143" i="43"/>
  <c r="AD139" i="43"/>
  <c r="AD135" i="43"/>
  <c r="W143" i="43"/>
  <c r="W139" i="43"/>
  <c r="W135" i="43"/>
  <c r="P143" i="43"/>
  <c r="P139" i="43"/>
  <c r="P135" i="43"/>
  <c r="W142" i="43"/>
  <c r="W138" i="43"/>
  <c r="P142" i="43"/>
  <c r="P138" i="43"/>
  <c r="W141" i="43"/>
  <c r="W137" i="43"/>
  <c r="P141" i="43"/>
  <c r="P137" i="43"/>
  <c r="W144" i="43"/>
  <c r="W140" i="43"/>
  <c r="W136" i="43"/>
  <c r="P144" i="43"/>
  <c r="P140" i="43"/>
  <c r="P136" i="43"/>
  <c r="AD102" i="43"/>
  <c r="AD98" i="43"/>
  <c r="AD101" i="43"/>
  <c r="AD97" i="43"/>
  <c r="AD104" i="43"/>
  <c r="AD100" i="43"/>
  <c r="AD96" i="43"/>
  <c r="AD103" i="43"/>
  <c r="AD99" i="43"/>
  <c r="AD95" i="43"/>
  <c r="W103" i="43"/>
  <c r="W99" i="43"/>
  <c r="W95" i="43"/>
  <c r="P103" i="43"/>
  <c r="P99" i="43"/>
  <c r="P95" i="43"/>
  <c r="W102" i="43"/>
  <c r="W98" i="43"/>
  <c r="P102" i="43"/>
  <c r="P98" i="43"/>
  <c r="W101" i="43"/>
  <c r="W97" i="43"/>
  <c r="P101" i="43"/>
  <c r="P97" i="43"/>
  <c r="W104" i="43"/>
  <c r="W100" i="43"/>
  <c r="W96" i="43"/>
  <c r="P104" i="43"/>
  <c r="P100" i="43"/>
  <c r="P96" i="43"/>
  <c r="AD62" i="43"/>
  <c r="AD58" i="43"/>
  <c r="AD61" i="43"/>
  <c r="AD57" i="43"/>
  <c r="AD64" i="43"/>
  <c r="AD60" i="43"/>
  <c r="AD56" i="43"/>
  <c r="AD63" i="43"/>
  <c r="AD59" i="43"/>
  <c r="AD55" i="43"/>
  <c r="W63" i="43"/>
  <c r="W59" i="43"/>
  <c r="W55" i="43"/>
  <c r="P63" i="43"/>
  <c r="P59" i="43"/>
  <c r="P55" i="43"/>
  <c r="W62" i="43"/>
  <c r="W58" i="43"/>
  <c r="P62" i="43"/>
  <c r="P58" i="43"/>
  <c r="W61" i="43"/>
  <c r="W57" i="43"/>
  <c r="P61" i="43"/>
  <c r="P57" i="43"/>
  <c r="W64" i="43"/>
  <c r="W60" i="43"/>
  <c r="W56" i="43"/>
  <c r="P64" i="43"/>
  <c r="P60" i="43"/>
  <c r="P56" i="43"/>
  <c r="AD22" i="43"/>
  <c r="AD18" i="43"/>
  <c r="AD21" i="43"/>
  <c r="AD17" i="43"/>
  <c r="AD24" i="43"/>
  <c r="AD20" i="43"/>
  <c r="AD16" i="43"/>
  <c r="AD23" i="43"/>
  <c r="AD19" i="43"/>
  <c r="AD15" i="43"/>
  <c r="W23" i="43"/>
  <c r="W19" i="43"/>
  <c r="W15" i="43"/>
  <c r="P23" i="43"/>
  <c r="P19" i="43"/>
  <c r="P15" i="43"/>
  <c r="W22" i="43"/>
  <c r="W18" i="43"/>
  <c r="P22" i="43"/>
  <c r="P18" i="43"/>
  <c r="W21" i="43"/>
  <c r="W17" i="43"/>
  <c r="P21" i="43"/>
  <c r="P17" i="43"/>
  <c r="W24" i="43"/>
  <c r="W20" i="43"/>
  <c r="W16" i="43"/>
  <c r="P24" i="43"/>
  <c r="P20" i="43"/>
  <c r="P16" i="43"/>
  <c r="AD724" i="74"/>
  <c r="AD720" i="74"/>
  <c r="AD716" i="74"/>
  <c r="AD723" i="74"/>
  <c r="AD719" i="74"/>
  <c r="AD715" i="74"/>
  <c r="AD722" i="74"/>
  <c r="AD718" i="74"/>
  <c r="AD721" i="74"/>
  <c r="AD717" i="74"/>
  <c r="W721" i="74"/>
  <c r="W717" i="74"/>
  <c r="W724" i="74"/>
  <c r="W720" i="74"/>
  <c r="W716" i="74"/>
  <c r="W723" i="74"/>
  <c r="W719" i="74"/>
  <c r="W715" i="74"/>
  <c r="W722" i="74"/>
  <c r="W718" i="74"/>
  <c r="P721" i="74"/>
  <c r="P717" i="74"/>
  <c r="P724" i="74"/>
  <c r="P720" i="74"/>
  <c r="P716" i="74"/>
  <c r="P723" i="74"/>
  <c r="P719" i="74"/>
  <c r="P715" i="74"/>
  <c r="P722" i="74"/>
  <c r="P718" i="74"/>
  <c r="AD684" i="74"/>
  <c r="AD680" i="74"/>
  <c r="AD676" i="74"/>
  <c r="AD683" i="74"/>
  <c r="AD679" i="74"/>
  <c r="AD675" i="74"/>
  <c r="AD682" i="74"/>
  <c r="AD678" i="74"/>
  <c r="AD681" i="74"/>
  <c r="AD677" i="74"/>
  <c r="W681" i="74"/>
  <c r="W677" i="74"/>
  <c r="W684" i="74"/>
  <c r="W680" i="74"/>
  <c r="W676" i="74"/>
  <c r="W683" i="74"/>
  <c r="W679" i="74"/>
  <c r="W675" i="74"/>
  <c r="W682" i="74"/>
  <c r="W678" i="74"/>
  <c r="P681" i="74"/>
  <c r="P677" i="74"/>
  <c r="P684" i="74"/>
  <c r="P680" i="74"/>
  <c r="P676" i="74"/>
  <c r="P683" i="74"/>
  <c r="P679" i="74"/>
  <c r="P675" i="74"/>
  <c r="P682" i="74"/>
  <c r="P678" i="74"/>
  <c r="AD643" i="74"/>
  <c r="AD639" i="74"/>
  <c r="AD635" i="74"/>
  <c r="AD642" i="74"/>
  <c r="AD638" i="74"/>
  <c r="AD641" i="74"/>
  <c r="AD637" i="74"/>
  <c r="AD644" i="74"/>
  <c r="AD640" i="74"/>
  <c r="AD636" i="74"/>
  <c r="W641" i="74"/>
  <c r="W637" i="74"/>
  <c r="W644" i="74"/>
  <c r="W640" i="74"/>
  <c r="W636" i="74"/>
  <c r="W643" i="74"/>
  <c r="W639" i="74"/>
  <c r="W635" i="74"/>
  <c r="W642" i="74"/>
  <c r="W638" i="74"/>
  <c r="P641" i="74"/>
  <c r="P637" i="74"/>
  <c r="P644" i="74"/>
  <c r="P640" i="74"/>
  <c r="P636" i="74"/>
  <c r="P643" i="74"/>
  <c r="P639" i="74"/>
  <c r="P635" i="74"/>
  <c r="P642" i="74"/>
  <c r="P638" i="74"/>
  <c r="AD603" i="74"/>
  <c r="AD599" i="74"/>
  <c r="AD595" i="74"/>
  <c r="AD602" i="74"/>
  <c r="AD598" i="74"/>
  <c r="AD601" i="74"/>
  <c r="AD597" i="74"/>
  <c r="AD596" i="74"/>
  <c r="AD604" i="74"/>
  <c r="AD600" i="74"/>
  <c r="W601" i="74"/>
  <c r="W597" i="74"/>
  <c r="W604" i="74"/>
  <c r="W600" i="74"/>
  <c r="W596" i="74"/>
  <c r="W603" i="74"/>
  <c r="W599" i="74"/>
  <c r="W595" i="74"/>
  <c r="W602" i="74"/>
  <c r="W598" i="74"/>
  <c r="P601" i="74"/>
  <c r="P597" i="74"/>
  <c r="P604" i="74"/>
  <c r="P600" i="74"/>
  <c r="P596" i="74"/>
  <c r="P603" i="74"/>
  <c r="P599" i="74"/>
  <c r="P595" i="74"/>
  <c r="P602" i="74"/>
  <c r="P598" i="74"/>
  <c r="AD563" i="74"/>
  <c r="AD559" i="74"/>
  <c r="AD555" i="74"/>
  <c r="AD562" i="74"/>
  <c r="AD558" i="74"/>
  <c r="AD561" i="74"/>
  <c r="AD557" i="74"/>
  <c r="AD564" i="74"/>
  <c r="AD560" i="74"/>
  <c r="AD556" i="74"/>
  <c r="W561" i="74"/>
  <c r="W557" i="74"/>
  <c r="W564" i="74"/>
  <c r="W560" i="74"/>
  <c r="W556" i="74"/>
  <c r="W563" i="74"/>
  <c r="W559" i="74"/>
  <c r="W555" i="74"/>
  <c r="W562" i="74"/>
  <c r="W558" i="74"/>
  <c r="P561" i="74"/>
  <c r="P557" i="74"/>
  <c r="P564" i="74"/>
  <c r="P560" i="74"/>
  <c r="P556" i="74"/>
  <c r="P563" i="74"/>
  <c r="P559" i="74"/>
  <c r="P555" i="74"/>
  <c r="P562" i="74"/>
  <c r="P558" i="74"/>
  <c r="AD523" i="74"/>
  <c r="AD519" i="74"/>
  <c r="AD515" i="74"/>
  <c r="AD522" i="74"/>
  <c r="AD518" i="74"/>
  <c r="AD521" i="74"/>
  <c r="AD517" i="74"/>
  <c r="AD524" i="74"/>
  <c r="AD520" i="74"/>
  <c r="AD516" i="74"/>
  <c r="W521" i="74"/>
  <c r="W517" i="74"/>
  <c r="W524" i="74"/>
  <c r="W520" i="74"/>
  <c r="W516" i="74"/>
  <c r="W523" i="74"/>
  <c r="W519" i="74"/>
  <c r="W515" i="74"/>
  <c r="W522" i="74"/>
  <c r="W518" i="74"/>
  <c r="P521" i="74"/>
  <c r="P517" i="74"/>
  <c r="P524" i="74"/>
  <c r="P520" i="74"/>
  <c r="P516" i="74"/>
  <c r="P523" i="74"/>
  <c r="P519" i="74"/>
  <c r="P515" i="74"/>
  <c r="P522" i="74"/>
  <c r="P518" i="74"/>
  <c r="AD483" i="74"/>
  <c r="AD479" i="74"/>
  <c r="AD475" i="74"/>
  <c r="AD482" i="74"/>
  <c r="AD478" i="74"/>
  <c r="AD481" i="74"/>
  <c r="AD477" i="74"/>
  <c r="AD484" i="74"/>
  <c r="AD480" i="74"/>
  <c r="AD476" i="74"/>
  <c r="W481" i="74"/>
  <c r="W477" i="74"/>
  <c r="W484" i="74"/>
  <c r="W480" i="74"/>
  <c r="W476" i="74"/>
  <c r="W483" i="74"/>
  <c r="W479" i="74"/>
  <c r="W475" i="74"/>
  <c r="W482" i="74"/>
  <c r="W478" i="74"/>
  <c r="P481" i="74"/>
  <c r="P477" i="74"/>
  <c r="P484" i="74"/>
  <c r="P480" i="74"/>
  <c r="P476" i="74"/>
  <c r="P483" i="74"/>
  <c r="P479" i="74"/>
  <c r="P475" i="74"/>
  <c r="P482" i="74"/>
  <c r="P478" i="74"/>
  <c r="AD443" i="74"/>
  <c r="AD439" i="74"/>
  <c r="AD435" i="74"/>
  <c r="AD442" i="74"/>
  <c r="AD438" i="74"/>
  <c r="AD441" i="74"/>
  <c r="AD437" i="74"/>
  <c r="AD444" i="74"/>
  <c r="AD440" i="74"/>
  <c r="AD436" i="74"/>
  <c r="W441" i="74"/>
  <c r="W437" i="74"/>
  <c r="W444" i="74"/>
  <c r="W440" i="74"/>
  <c r="W436" i="74"/>
  <c r="W443" i="74"/>
  <c r="W439" i="74"/>
  <c r="W435" i="74"/>
  <c r="W442" i="74"/>
  <c r="W438" i="74"/>
  <c r="P441" i="74"/>
  <c r="P437" i="74"/>
  <c r="P444" i="74"/>
  <c r="P440" i="74"/>
  <c r="P436" i="74"/>
  <c r="P443" i="74"/>
  <c r="P439" i="74"/>
  <c r="P435" i="74"/>
  <c r="P442" i="74"/>
  <c r="P438" i="74"/>
  <c r="AD403" i="74"/>
  <c r="AD399" i="74"/>
  <c r="AD395" i="74"/>
  <c r="AD402" i="74"/>
  <c r="AD398" i="74"/>
  <c r="AD401" i="74"/>
  <c r="AD397" i="74"/>
  <c r="AD404" i="74"/>
  <c r="AD400" i="74"/>
  <c r="AD396" i="74"/>
  <c r="W401" i="74"/>
  <c r="W397" i="74"/>
  <c r="W404" i="74"/>
  <c r="W400" i="74"/>
  <c r="W396" i="74"/>
  <c r="W403" i="74"/>
  <c r="W399" i="74"/>
  <c r="W395" i="74"/>
  <c r="W402" i="74"/>
  <c r="W398" i="74"/>
  <c r="P401" i="74"/>
  <c r="P397" i="74"/>
  <c r="P404" i="74"/>
  <c r="P400" i="74"/>
  <c r="P396" i="74"/>
  <c r="P403" i="74"/>
  <c r="P399" i="74"/>
  <c r="P395" i="74"/>
  <c r="P402" i="74"/>
  <c r="P398" i="74"/>
  <c r="AD363" i="74"/>
  <c r="AD359" i="74"/>
  <c r="AD355" i="74"/>
  <c r="AD362" i="74"/>
  <c r="AD358" i="74"/>
  <c r="AD361" i="74"/>
  <c r="AD357" i="74"/>
  <c r="AD364" i="74"/>
  <c r="AD360" i="74"/>
  <c r="AD356" i="74"/>
  <c r="W361" i="74"/>
  <c r="W357" i="74"/>
  <c r="W364" i="74"/>
  <c r="W360" i="74"/>
  <c r="W356" i="74"/>
  <c r="W363" i="74"/>
  <c r="W359" i="74"/>
  <c r="W355" i="74"/>
  <c r="W362" i="74"/>
  <c r="W358" i="74"/>
  <c r="P364" i="74"/>
  <c r="P360" i="74"/>
  <c r="P356" i="74"/>
  <c r="P363" i="74"/>
  <c r="P359" i="74"/>
  <c r="P355" i="74"/>
  <c r="P362" i="74"/>
  <c r="P358" i="74"/>
  <c r="P361" i="74"/>
  <c r="P357" i="74"/>
  <c r="AD323" i="74"/>
  <c r="AD319" i="74"/>
  <c r="AD315" i="74"/>
  <c r="AD322" i="74"/>
  <c r="AD318" i="74"/>
  <c r="AD321" i="74"/>
  <c r="AD317" i="74"/>
  <c r="AD324" i="74"/>
  <c r="AD320" i="74"/>
  <c r="AD316" i="74"/>
  <c r="W321" i="74"/>
  <c r="W317" i="74"/>
  <c r="W324" i="74"/>
  <c r="W320" i="74"/>
  <c r="W316" i="74"/>
  <c r="W323" i="74"/>
  <c r="W319" i="74"/>
  <c r="W315" i="74"/>
  <c r="W322" i="74"/>
  <c r="W318" i="74"/>
  <c r="P324" i="74"/>
  <c r="P320" i="74"/>
  <c r="P316" i="74"/>
  <c r="P323" i="74"/>
  <c r="P319" i="74"/>
  <c r="P315" i="74"/>
  <c r="P322" i="74"/>
  <c r="P318" i="74"/>
  <c r="P321" i="74"/>
  <c r="P317" i="74"/>
  <c r="AD283" i="74"/>
  <c r="AD279" i="74"/>
  <c r="AD275" i="74"/>
  <c r="AD281" i="74"/>
  <c r="AD277" i="74"/>
  <c r="AD284" i="74"/>
  <c r="AD280" i="74"/>
  <c r="AD276" i="74"/>
  <c r="AD282" i="74"/>
  <c r="AD278" i="74"/>
  <c r="W281" i="74"/>
  <c r="W277" i="74"/>
  <c r="W284" i="74"/>
  <c r="W280" i="74"/>
  <c r="W276" i="74"/>
  <c r="W283" i="74"/>
  <c r="W279" i="74"/>
  <c r="W275" i="74"/>
  <c r="W282" i="74"/>
  <c r="W278" i="74"/>
  <c r="P284" i="74"/>
  <c r="P280" i="74"/>
  <c r="P276" i="74"/>
  <c r="P283" i="74"/>
  <c r="P279" i="74"/>
  <c r="P275" i="74"/>
  <c r="P282" i="74"/>
  <c r="P278" i="74"/>
  <c r="P281" i="74"/>
  <c r="P277" i="74"/>
  <c r="AD243" i="74"/>
  <c r="AD239" i="74"/>
  <c r="AD235" i="74"/>
  <c r="AD241" i="74"/>
  <c r="AD237" i="74"/>
  <c r="AD244" i="74"/>
  <c r="AD240" i="74"/>
  <c r="AD236" i="74"/>
  <c r="AD242" i="74"/>
  <c r="AD238" i="74"/>
  <c r="W241" i="74"/>
  <c r="W237" i="74"/>
  <c r="W244" i="74"/>
  <c r="W240" i="74"/>
  <c r="W236" i="74"/>
  <c r="W243" i="74"/>
  <c r="W239" i="74"/>
  <c r="W235" i="74"/>
  <c r="W242" i="74"/>
  <c r="W238" i="74"/>
  <c r="P244" i="74"/>
  <c r="P240" i="74"/>
  <c r="P236" i="74"/>
  <c r="P243" i="74"/>
  <c r="P239" i="74"/>
  <c r="P235" i="74"/>
  <c r="P242" i="74"/>
  <c r="P238" i="74"/>
  <c r="P241" i="74"/>
  <c r="P237" i="74"/>
  <c r="AD201" i="74"/>
  <c r="AD197" i="74"/>
  <c r="AD204" i="74"/>
  <c r="AD200" i="74"/>
  <c r="AD196" i="74"/>
  <c r="AD203" i="74"/>
  <c r="AD199" i="74"/>
  <c r="AD195" i="74"/>
  <c r="AD202" i="74"/>
  <c r="AD198" i="74"/>
  <c r="W201" i="74"/>
  <c r="W197" i="74"/>
  <c r="W204" i="74"/>
  <c r="W200" i="74"/>
  <c r="W196" i="74"/>
  <c r="W203" i="74"/>
  <c r="W199" i="74"/>
  <c r="W195" i="74"/>
  <c r="W202" i="74"/>
  <c r="W198" i="74"/>
  <c r="P204" i="74"/>
  <c r="P200" i="74"/>
  <c r="P196" i="74"/>
  <c r="P203" i="74"/>
  <c r="P199" i="74"/>
  <c r="P195" i="74"/>
  <c r="P202" i="74"/>
  <c r="P198" i="74"/>
  <c r="P201" i="74"/>
  <c r="P197" i="74"/>
  <c r="AD161" i="74"/>
  <c r="AD157" i="74"/>
  <c r="AD164" i="74"/>
  <c r="AD160" i="74"/>
  <c r="AD156" i="74"/>
  <c r="AD163" i="74"/>
  <c r="AD159" i="74"/>
  <c r="AD155" i="74"/>
  <c r="AD162" i="74"/>
  <c r="AD158" i="74"/>
  <c r="W161" i="74"/>
  <c r="W157" i="74"/>
  <c r="W164" i="74"/>
  <c r="W160" i="74"/>
  <c r="W156" i="74"/>
  <c r="W163" i="74"/>
  <c r="W159" i="74"/>
  <c r="W155" i="74"/>
  <c r="W162" i="74"/>
  <c r="W158" i="74"/>
  <c r="P164" i="74"/>
  <c r="P160" i="74"/>
  <c r="P156" i="74"/>
  <c r="P163" i="74"/>
  <c r="P159" i="74"/>
  <c r="P155" i="74"/>
  <c r="P162" i="74"/>
  <c r="P158" i="74"/>
  <c r="P161" i="74"/>
  <c r="P157" i="74"/>
  <c r="AD121" i="74"/>
  <c r="AD117" i="74"/>
  <c r="AD124" i="74"/>
  <c r="AD120" i="74"/>
  <c r="AD116" i="74"/>
  <c r="AD123" i="74"/>
  <c r="AD119" i="74"/>
  <c r="AD115" i="74"/>
  <c r="AD122" i="74"/>
  <c r="AD118" i="74"/>
  <c r="W121" i="74"/>
  <c r="W117" i="74"/>
  <c r="W124" i="74"/>
  <c r="W120" i="74"/>
  <c r="W116" i="74"/>
  <c r="W123" i="74"/>
  <c r="W119" i="74"/>
  <c r="W115" i="74"/>
  <c r="W122" i="74"/>
  <c r="W118" i="74"/>
  <c r="P124" i="74"/>
  <c r="P120" i="74"/>
  <c r="P116" i="74"/>
  <c r="P123" i="74"/>
  <c r="P119" i="74"/>
  <c r="P115" i="74"/>
  <c r="P122" i="74"/>
  <c r="P118" i="74"/>
  <c r="P121" i="74"/>
  <c r="P117" i="74"/>
  <c r="AD81" i="74"/>
  <c r="AD77" i="74"/>
  <c r="AD84" i="74"/>
  <c r="AD80" i="74"/>
  <c r="AD76" i="74"/>
  <c r="AD83" i="74"/>
  <c r="AD79" i="74"/>
  <c r="AD75" i="74"/>
  <c r="AD82" i="74"/>
  <c r="AD78" i="74"/>
  <c r="W81" i="74"/>
  <c r="W77" i="74"/>
  <c r="W84" i="74"/>
  <c r="W80" i="74"/>
  <c r="W76" i="74"/>
  <c r="W83" i="74"/>
  <c r="W79" i="74"/>
  <c r="W75" i="74"/>
  <c r="W82" i="74"/>
  <c r="W78" i="74"/>
  <c r="P84" i="74"/>
  <c r="P80" i="74"/>
  <c r="P76" i="74"/>
  <c r="P83" i="74"/>
  <c r="P79" i="74"/>
  <c r="P75" i="74"/>
  <c r="P82" i="74"/>
  <c r="P78" i="74"/>
  <c r="P81" i="74"/>
  <c r="P77" i="74"/>
  <c r="AD41" i="74"/>
  <c r="AD37" i="74"/>
  <c r="AD44" i="74"/>
  <c r="AD40" i="74"/>
  <c r="AD36" i="74"/>
  <c r="AD43" i="74"/>
  <c r="AD39" i="74"/>
  <c r="AD35" i="74"/>
  <c r="AD42" i="74"/>
  <c r="AD38" i="74"/>
  <c r="W41" i="74"/>
  <c r="W37" i="74"/>
  <c r="W44" i="74"/>
  <c r="W40" i="74"/>
  <c r="W36" i="74"/>
  <c r="W43" i="74"/>
  <c r="W39" i="74"/>
  <c r="W35" i="74"/>
  <c r="W42" i="74"/>
  <c r="W38" i="74"/>
  <c r="P44" i="74"/>
  <c r="P40" i="74"/>
  <c r="P36" i="74"/>
  <c r="P43" i="74"/>
  <c r="P39" i="74"/>
  <c r="P35" i="74"/>
  <c r="P42" i="74"/>
  <c r="P38" i="74"/>
  <c r="P41" i="74"/>
  <c r="P37" i="74"/>
  <c r="P744" i="75"/>
  <c r="P740" i="75"/>
  <c r="P736" i="75"/>
  <c r="P743" i="75"/>
  <c r="P739" i="75"/>
  <c r="P735" i="75"/>
  <c r="P742" i="75"/>
  <c r="P738" i="75"/>
  <c r="P741" i="75"/>
  <c r="P737" i="75"/>
  <c r="P704" i="75"/>
  <c r="P700" i="75"/>
  <c r="P696" i="75"/>
  <c r="P703" i="75"/>
  <c r="P699" i="75"/>
  <c r="P695" i="75"/>
  <c r="P702" i="75"/>
  <c r="P698" i="75"/>
  <c r="P701" i="75"/>
  <c r="P697" i="75"/>
  <c r="P664" i="75"/>
  <c r="P660" i="75"/>
  <c r="P656" i="75"/>
  <c r="P663" i="75"/>
  <c r="P659" i="75"/>
  <c r="P655" i="75"/>
  <c r="P662" i="75"/>
  <c r="P658" i="75"/>
  <c r="P661" i="75"/>
  <c r="P657" i="75"/>
  <c r="P624" i="75"/>
  <c r="P620" i="75"/>
  <c r="P616" i="75"/>
  <c r="P623" i="75"/>
  <c r="P619" i="75"/>
  <c r="P615" i="75"/>
  <c r="P622" i="75"/>
  <c r="P618" i="75"/>
  <c r="P621" i="75"/>
  <c r="P617" i="75"/>
  <c r="P584" i="75"/>
  <c r="P580" i="75"/>
  <c r="P576" i="75"/>
  <c r="P583" i="75"/>
  <c r="P579" i="75"/>
  <c r="P575" i="75"/>
  <c r="P582" i="75"/>
  <c r="P578" i="75"/>
  <c r="P581" i="75"/>
  <c r="P577" i="75"/>
  <c r="P544" i="75"/>
  <c r="P540" i="75"/>
  <c r="P536" i="75"/>
  <c r="P543" i="75"/>
  <c r="P539" i="75"/>
  <c r="P535" i="75"/>
  <c r="P542" i="75"/>
  <c r="P538" i="75"/>
  <c r="P541" i="75"/>
  <c r="P537" i="75"/>
  <c r="P504" i="75"/>
  <c r="P500" i="75"/>
  <c r="P496" i="75"/>
  <c r="P503" i="75"/>
  <c r="P499" i="75"/>
  <c r="P495" i="75"/>
  <c r="P502" i="75"/>
  <c r="P498" i="75"/>
  <c r="P501" i="75"/>
  <c r="P497" i="75"/>
  <c r="P464" i="75"/>
  <c r="P460" i="75"/>
  <c r="P456" i="75"/>
  <c r="P463" i="75"/>
  <c r="P459" i="75"/>
  <c r="P455" i="75"/>
  <c r="P462" i="75"/>
  <c r="P458" i="75"/>
  <c r="P461" i="75"/>
  <c r="P457" i="75"/>
  <c r="P424" i="75"/>
  <c r="P420" i="75"/>
  <c r="P416" i="75"/>
  <c r="P423" i="75"/>
  <c r="P419" i="75"/>
  <c r="P415" i="75"/>
  <c r="P422" i="75"/>
  <c r="P418" i="75"/>
  <c r="P421" i="75"/>
  <c r="P417" i="75"/>
  <c r="P384" i="75"/>
  <c r="P380" i="75"/>
  <c r="P376" i="75"/>
  <c r="P383" i="75"/>
  <c r="P379" i="75"/>
  <c r="P375" i="75"/>
  <c r="P382" i="75"/>
  <c r="P378" i="75"/>
  <c r="P381" i="75"/>
  <c r="P377" i="75"/>
  <c r="P344" i="75"/>
  <c r="P340" i="75"/>
  <c r="P336" i="75"/>
  <c r="P343" i="75"/>
  <c r="P339" i="75"/>
  <c r="P335" i="75"/>
  <c r="P342" i="75"/>
  <c r="P338" i="75"/>
  <c r="P337" i="75"/>
  <c r="P341" i="75"/>
  <c r="P304" i="75"/>
  <c r="P300" i="75"/>
  <c r="P296" i="75"/>
  <c r="P303" i="75"/>
  <c r="P299" i="75"/>
  <c r="P295" i="75"/>
  <c r="P302" i="75"/>
  <c r="P298" i="75"/>
  <c r="P301" i="75"/>
  <c r="P297" i="75"/>
  <c r="P264" i="75"/>
  <c r="P260" i="75"/>
  <c r="P256" i="75"/>
  <c r="P263" i="75"/>
  <c r="P259" i="75"/>
  <c r="P255" i="75"/>
  <c r="P262" i="75"/>
  <c r="P258" i="75"/>
  <c r="P257" i="75"/>
  <c r="P261" i="75"/>
  <c r="P224" i="75"/>
  <c r="P220" i="75"/>
  <c r="P216" i="75"/>
  <c r="P223" i="75"/>
  <c r="P219" i="75"/>
  <c r="P215" i="75"/>
  <c r="P222" i="75"/>
  <c r="P218" i="75"/>
  <c r="P221" i="75"/>
  <c r="P217" i="75"/>
  <c r="P184" i="75"/>
  <c r="P180" i="75"/>
  <c r="P176" i="75"/>
  <c r="P183" i="75"/>
  <c r="P179" i="75"/>
  <c r="P175" i="75"/>
  <c r="P182" i="75"/>
  <c r="P178" i="75"/>
  <c r="P177" i="75"/>
  <c r="P181" i="75"/>
  <c r="P144" i="75"/>
  <c r="P140" i="75"/>
  <c r="P136" i="75"/>
  <c r="P143" i="75"/>
  <c r="P139" i="75"/>
  <c r="P135" i="75"/>
  <c r="P142" i="75"/>
  <c r="P138" i="75"/>
  <c r="P141" i="75"/>
  <c r="P137" i="75"/>
  <c r="P104" i="75"/>
  <c r="P100" i="75"/>
  <c r="P96" i="75"/>
  <c r="P103" i="75"/>
  <c r="P99" i="75"/>
  <c r="P95" i="75"/>
  <c r="P102" i="75"/>
  <c r="P98" i="75"/>
  <c r="P97" i="75"/>
  <c r="P101" i="75"/>
  <c r="P64" i="75"/>
  <c r="P60" i="75"/>
  <c r="P56" i="75"/>
  <c r="P63" i="75"/>
  <c r="P59" i="75"/>
  <c r="P55" i="75"/>
  <c r="P62" i="75"/>
  <c r="P58" i="75"/>
  <c r="P61" i="75"/>
  <c r="P57" i="75"/>
  <c r="P24" i="75"/>
  <c r="P20" i="75"/>
  <c r="P16" i="75"/>
  <c r="P23" i="75"/>
  <c r="P19" i="75"/>
  <c r="P15" i="75"/>
  <c r="P22" i="75"/>
  <c r="P18" i="75"/>
  <c r="P21" i="75"/>
  <c r="P17" i="75"/>
  <c r="AD732" i="43"/>
  <c r="AD728" i="43"/>
  <c r="AD731" i="43"/>
  <c r="AD727" i="43"/>
  <c r="AD734" i="43"/>
  <c r="AD730" i="43"/>
  <c r="AD726" i="43"/>
  <c r="AD733" i="43"/>
  <c r="AD729" i="43"/>
  <c r="AD725" i="43"/>
  <c r="W734" i="43"/>
  <c r="W730" i="43"/>
  <c r="W726" i="43"/>
  <c r="W733" i="43"/>
  <c r="W729" i="43"/>
  <c r="W725" i="43"/>
  <c r="W732" i="43"/>
  <c r="W728" i="43"/>
  <c r="W731" i="43"/>
  <c r="W727" i="43"/>
  <c r="P731" i="43"/>
  <c r="P727" i="43"/>
  <c r="P734" i="43"/>
  <c r="P730" i="43"/>
  <c r="P726" i="43"/>
  <c r="P733" i="43"/>
  <c r="P729" i="43"/>
  <c r="P725" i="43"/>
  <c r="P732" i="43"/>
  <c r="P728" i="43"/>
  <c r="AD692" i="43"/>
  <c r="AD688" i="43"/>
  <c r="AD691" i="43"/>
  <c r="AD687" i="43"/>
  <c r="AD694" i="43"/>
  <c r="AD690" i="43"/>
  <c r="AD686" i="43"/>
  <c r="AD693" i="43"/>
  <c r="AD689" i="43"/>
  <c r="AD685" i="43"/>
  <c r="W694" i="43"/>
  <c r="W690" i="43"/>
  <c r="W686" i="43"/>
  <c r="W693" i="43"/>
  <c r="W689" i="43"/>
  <c r="W685" i="43"/>
  <c r="W692" i="43"/>
  <c r="W688" i="43"/>
  <c r="W691" i="43"/>
  <c r="W687" i="43"/>
  <c r="P691" i="43"/>
  <c r="P687" i="43"/>
  <c r="P694" i="43"/>
  <c r="P690" i="43"/>
  <c r="P686" i="43"/>
  <c r="P693" i="43"/>
  <c r="P689" i="43"/>
  <c r="P685" i="43"/>
  <c r="P692" i="43"/>
  <c r="P688" i="43"/>
  <c r="AD652" i="43"/>
  <c r="AD648" i="43"/>
  <c r="AD651" i="43"/>
  <c r="AD647" i="43"/>
  <c r="AD654" i="43"/>
  <c r="AD650" i="43"/>
  <c r="AD646" i="43"/>
  <c r="AD653" i="43"/>
  <c r="AD649" i="43"/>
  <c r="AD645" i="43"/>
  <c r="W654" i="43"/>
  <c r="W650" i="43"/>
  <c r="W646" i="43"/>
  <c r="W653" i="43"/>
  <c r="W649" i="43"/>
  <c r="W645" i="43"/>
  <c r="W652" i="43"/>
  <c r="W648" i="43"/>
  <c r="W651" i="43"/>
  <c r="W647" i="43"/>
  <c r="P651" i="43"/>
  <c r="P647" i="43"/>
  <c r="P654" i="43"/>
  <c r="P650" i="43"/>
  <c r="P646" i="43"/>
  <c r="P653" i="43"/>
  <c r="P649" i="43"/>
  <c r="P645" i="43"/>
  <c r="P652" i="43"/>
  <c r="P648" i="43"/>
  <c r="AD612" i="43"/>
  <c r="AD608" i="43"/>
  <c r="AD611" i="43"/>
  <c r="AD607" i="43"/>
  <c r="AD614" i="43"/>
  <c r="AD610" i="43"/>
  <c r="AD606" i="43"/>
  <c r="AD613" i="43"/>
  <c r="AD609" i="43"/>
  <c r="AD605" i="43"/>
  <c r="W614" i="43"/>
  <c r="W610" i="43"/>
  <c r="W606" i="43"/>
  <c r="W613" i="43"/>
  <c r="W609" i="43"/>
  <c r="W605" i="43"/>
  <c r="W612" i="43"/>
  <c r="W608" i="43"/>
  <c r="W611" i="43"/>
  <c r="W607" i="43"/>
  <c r="P611" i="43"/>
  <c r="P607" i="43"/>
  <c r="P614" i="43"/>
  <c r="P610" i="43"/>
  <c r="P606" i="43"/>
  <c r="P613" i="43"/>
  <c r="P609" i="43"/>
  <c r="P605" i="43"/>
  <c r="P612" i="43"/>
  <c r="P608" i="43"/>
  <c r="AD572" i="43"/>
  <c r="AD568" i="43"/>
  <c r="AD571" i="43"/>
  <c r="AD567" i="43"/>
  <c r="AD574" i="43"/>
  <c r="AD570" i="43"/>
  <c r="AD566" i="43"/>
  <c r="AD573" i="43"/>
  <c r="AD569" i="43"/>
  <c r="AD565" i="43"/>
  <c r="W574" i="43"/>
  <c r="W570" i="43"/>
  <c r="W566" i="43"/>
  <c r="W573" i="43"/>
  <c r="W569" i="43"/>
  <c r="W565" i="43"/>
  <c r="W572" i="43"/>
  <c r="W568" i="43"/>
  <c r="W571" i="43"/>
  <c r="W567" i="43"/>
  <c r="P571" i="43"/>
  <c r="P567" i="43"/>
  <c r="P574" i="43"/>
  <c r="P570" i="43"/>
  <c r="P566" i="43"/>
  <c r="P573" i="43"/>
  <c r="P569" i="43"/>
  <c r="P565" i="43"/>
  <c r="P572" i="43"/>
  <c r="P568" i="43"/>
  <c r="AD532" i="43"/>
  <c r="AD528" i="43"/>
  <c r="AD531" i="43"/>
  <c r="AD527" i="43"/>
  <c r="AD534" i="43"/>
  <c r="AD530" i="43"/>
  <c r="AD526" i="43"/>
  <c r="AD533" i="43"/>
  <c r="AD529" i="43"/>
  <c r="AD525" i="43"/>
  <c r="W534" i="43"/>
  <c r="W530" i="43"/>
  <c r="W526" i="43"/>
  <c r="W533" i="43"/>
  <c r="W529" i="43"/>
  <c r="W525" i="43"/>
  <c r="W532" i="43"/>
  <c r="W528" i="43"/>
  <c r="W531" i="43"/>
  <c r="W527" i="43"/>
  <c r="P531" i="43"/>
  <c r="P527" i="43"/>
  <c r="P534" i="43"/>
  <c r="P530" i="43"/>
  <c r="P526" i="43"/>
  <c r="P533" i="43"/>
  <c r="P529" i="43"/>
  <c r="P525" i="43"/>
  <c r="P532" i="43"/>
  <c r="P528" i="43"/>
  <c r="AD492" i="43"/>
  <c r="AD488" i="43"/>
  <c r="AD491" i="43"/>
  <c r="AD487" i="43"/>
  <c r="AD494" i="43"/>
  <c r="AD490" i="43"/>
  <c r="AD486" i="43"/>
  <c r="AD493" i="43"/>
  <c r="AD489" i="43"/>
  <c r="AD485" i="43"/>
  <c r="W494" i="43"/>
  <c r="W490" i="43"/>
  <c r="W486" i="43"/>
  <c r="W493" i="43"/>
  <c r="W489" i="43"/>
  <c r="W485" i="43"/>
  <c r="W492" i="43"/>
  <c r="W488" i="43"/>
  <c r="W491" i="43"/>
  <c r="W487" i="43"/>
  <c r="P491" i="43"/>
  <c r="P487" i="43"/>
  <c r="P494" i="43"/>
  <c r="P490" i="43"/>
  <c r="P486" i="43"/>
  <c r="P493" i="43"/>
  <c r="P489" i="43"/>
  <c r="P485" i="43"/>
  <c r="P492" i="43"/>
  <c r="P488" i="43"/>
  <c r="AD452" i="43"/>
  <c r="AD448" i="43"/>
  <c r="AD451" i="43"/>
  <c r="AD447" i="43"/>
  <c r="AD454" i="43"/>
  <c r="AD450" i="43"/>
  <c r="AD446" i="43"/>
  <c r="AD453" i="43"/>
  <c r="AD449" i="43"/>
  <c r="AD445" i="43"/>
  <c r="W451" i="43"/>
  <c r="W447" i="43"/>
  <c r="P451" i="43"/>
  <c r="P447" i="43"/>
  <c r="W454" i="43"/>
  <c r="W450" i="43"/>
  <c r="W446" i="43"/>
  <c r="P454" i="43"/>
  <c r="P450" i="43"/>
  <c r="P446" i="43"/>
  <c r="W453" i="43"/>
  <c r="W449" i="43"/>
  <c r="W445" i="43"/>
  <c r="P453" i="43"/>
  <c r="P449" i="43"/>
  <c r="P445" i="43"/>
  <c r="W452" i="43"/>
  <c r="W448" i="43"/>
  <c r="P452" i="43"/>
  <c r="P448" i="43"/>
  <c r="AD414" i="43"/>
  <c r="AD410" i="43"/>
  <c r="AD406" i="43"/>
  <c r="AD413" i="43"/>
  <c r="AD409" i="43"/>
  <c r="AD405" i="43"/>
  <c r="AD412" i="43"/>
  <c r="AD408" i="43"/>
  <c r="AD411" i="43"/>
  <c r="AD407" i="43"/>
  <c r="W411" i="43"/>
  <c r="W407" i="43"/>
  <c r="P411" i="43"/>
  <c r="P407" i="43"/>
  <c r="W414" i="43"/>
  <c r="W410" i="43"/>
  <c r="W406" i="43"/>
  <c r="P414" i="43"/>
  <c r="P410" i="43"/>
  <c r="P406" i="43"/>
  <c r="W413" i="43"/>
  <c r="W409" i="43"/>
  <c r="W405" i="43"/>
  <c r="P413" i="43"/>
  <c r="P409" i="43"/>
  <c r="P405" i="43"/>
  <c r="W412" i="43"/>
  <c r="W408" i="43"/>
  <c r="P412" i="43"/>
  <c r="P408" i="43"/>
  <c r="AD374" i="43"/>
  <c r="AD370" i="43"/>
  <c r="AD366" i="43"/>
  <c r="AD373" i="43"/>
  <c r="AD369" i="43"/>
  <c r="AD365" i="43"/>
  <c r="AD372" i="43"/>
  <c r="AD368" i="43"/>
  <c r="AD371" i="43"/>
  <c r="AD367" i="43"/>
  <c r="W371" i="43"/>
  <c r="W367" i="43"/>
  <c r="P371" i="43"/>
  <c r="P367" i="43"/>
  <c r="W374" i="43"/>
  <c r="W370" i="43"/>
  <c r="W366" i="43"/>
  <c r="P374" i="43"/>
  <c r="P370" i="43"/>
  <c r="P366" i="43"/>
  <c r="W373" i="43"/>
  <c r="W369" i="43"/>
  <c r="W365" i="43"/>
  <c r="P373" i="43"/>
  <c r="P369" i="43"/>
  <c r="P365" i="43"/>
  <c r="W372" i="43"/>
  <c r="W368" i="43"/>
  <c r="P372" i="43"/>
  <c r="P368" i="43"/>
  <c r="AD334" i="43"/>
  <c r="AD330" i="43"/>
  <c r="AD326" i="43"/>
  <c r="AD333" i="43"/>
  <c r="AD329" i="43"/>
  <c r="AD325" i="43"/>
  <c r="AD332" i="43"/>
  <c r="AD328" i="43"/>
  <c r="AD331" i="43"/>
  <c r="AD327" i="43"/>
  <c r="W331" i="43"/>
  <c r="W327" i="43"/>
  <c r="P331" i="43"/>
  <c r="P327" i="43"/>
  <c r="W334" i="43"/>
  <c r="W330" i="43"/>
  <c r="W326" i="43"/>
  <c r="P334" i="43"/>
  <c r="P330" i="43"/>
  <c r="P326" i="43"/>
  <c r="W333" i="43"/>
  <c r="W329" i="43"/>
  <c r="W325" i="43"/>
  <c r="P333" i="43"/>
  <c r="P329" i="43"/>
  <c r="P325" i="43"/>
  <c r="W332" i="43"/>
  <c r="W328" i="43"/>
  <c r="P332" i="43"/>
  <c r="P328" i="43"/>
  <c r="AD294" i="43"/>
  <c r="AD290" i="43"/>
  <c r="AD286" i="43"/>
  <c r="AD293" i="43"/>
  <c r="AD289" i="43"/>
  <c r="AD285" i="43"/>
  <c r="AD292" i="43"/>
  <c r="AD288" i="43"/>
  <c r="AD291" i="43"/>
  <c r="AD287" i="43"/>
  <c r="W291" i="43"/>
  <c r="W287" i="43"/>
  <c r="P291" i="43"/>
  <c r="P287" i="43"/>
  <c r="W294" i="43"/>
  <c r="W290" i="43"/>
  <c r="W286" i="43"/>
  <c r="P294" i="43"/>
  <c r="P290" i="43"/>
  <c r="P286" i="43"/>
  <c r="W293" i="43"/>
  <c r="W289" i="43"/>
  <c r="W285" i="43"/>
  <c r="P293" i="43"/>
  <c r="P289" i="43"/>
  <c r="P285" i="43"/>
  <c r="W292" i="43"/>
  <c r="W288" i="43"/>
  <c r="P292" i="43"/>
  <c r="P288" i="43"/>
  <c r="AD254" i="43"/>
  <c r="AD250" i="43"/>
  <c r="AD246" i="43"/>
  <c r="AD253" i="43"/>
  <c r="AD249" i="43"/>
  <c r="AD245" i="43"/>
  <c r="AD252" i="43"/>
  <c r="AD248" i="43"/>
  <c r="AD251" i="43"/>
  <c r="AD247" i="43"/>
  <c r="W251" i="43"/>
  <c r="W247" i="43"/>
  <c r="P251" i="43"/>
  <c r="P247" i="43"/>
  <c r="W254" i="43"/>
  <c r="W250" i="43"/>
  <c r="W246" i="43"/>
  <c r="P254" i="43"/>
  <c r="P250" i="43"/>
  <c r="P246" i="43"/>
  <c r="W253" i="43"/>
  <c r="W249" i="43"/>
  <c r="W245" i="43"/>
  <c r="P253" i="43"/>
  <c r="P249" i="43"/>
  <c r="P245" i="43"/>
  <c r="W252" i="43"/>
  <c r="W248" i="43"/>
  <c r="P252" i="43"/>
  <c r="P248" i="43"/>
  <c r="AD214" i="43"/>
  <c r="AD210" i="43"/>
  <c r="AD206" i="43"/>
  <c r="AD213" i="43"/>
  <c r="AD209" i="43"/>
  <c r="AD205" i="43"/>
  <c r="AD212" i="43"/>
  <c r="AD208" i="43"/>
  <c r="AD211" i="43"/>
  <c r="AD207" i="43"/>
  <c r="W211" i="43"/>
  <c r="W207" i="43"/>
  <c r="P211" i="43"/>
  <c r="P207" i="43"/>
  <c r="W214" i="43"/>
  <c r="W210" i="43"/>
  <c r="W206" i="43"/>
  <c r="P214" i="43"/>
  <c r="P210" i="43"/>
  <c r="P206" i="43"/>
  <c r="W213" i="43"/>
  <c r="W209" i="43"/>
  <c r="W205" i="43"/>
  <c r="P213" i="43"/>
  <c r="P209" i="43"/>
  <c r="P205" i="43"/>
  <c r="W212" i="43"/>
  <c r="W208" i="43"/>
  <c r="P212" i="43"/>
  <c r="P208" i="43"/>
  <c r="AD174" i="43"/>
  <c r="AD170" i="43"/>
  <c r="AD166" i="43"/>
  <c r="AD173" i="43"/>
  <c r="AD169" i="43"/>
  <c r="AD165" i="43"/>
  <c r="AD172" i="43"/>
  <c r="AD168" i="43"/>
  <c r="AD171" i="43"/>
  <c r="AD167" i="43"/>
  <c r="W171" i="43"/>
  <c r="W167" i="43"/>
  <c r="P171" i="43"/>
  <c r="P167" i="43"/>
  <c r="W174" i="43"/>
  <c r="W170" i="43"/>
  <c r="W166" i="43"/>
  <c r="P174" i="43"/>
  <c r="P170" i="43"/>
  <c r="P166" i="43"/>
  <c r="W173" i="43"/>
  <c r="W169" i="43"/>
  <c r="W165" i="43"/>
  <c r="P173" i="43"/>
  <c r="P169" i="43"/>
  <c r="P165" i="43"/>
  <c r="W172" i="43"/>
  <c r="W168" i="43"/>
  <c r="P172" i="43"/>
  <c r="P168" i="43"/>
  <c r="AD134" i="43"/>
  <c r="AD130" i="43"/>
  <c r="AD126" i="43"/>
  <c r="AD133" i="43"/>
  <c r="AD129" i="43"/>
  <c r="AD125" i="43"/>
  <c r="AD132" i="43"/>
  <c r="AD128" i="43"/>
  <c r="AD131" i="43"/>
  <c r="AD127" i="43"/>
  <c r="W131" i="43"/>
  <c r="W127" i="43"/>
  <c r="P131" i="43"/>
  <c r="P127" i="43"/>
  <c r="W134" i="43"/>
  <c r="W130" i="43"/>
  <c r="W126" i="43"/>
  <c r="P134" i="43"/>
  <c r="P130" i="43"/>
  <c r="P126" i="43"/>
  <c r="W133" i="43"/>
  <c r="W129" i="43"/>
  <c r="W125" i="43"/>
  <c r="P133" i="43"/>
  <c r="P129" i="43"/>
  <c r="P125" i="43"/>
  <c r="W132" i="43"/>
  <c r="W128" i="43"/>
  <c r="P132" i="43"/>
  <c r="P128" i="43"/>
  <c r="AD94" i="43"/>
  <c r="AD90" i="43"/>
  <c r="AD86" i="43"/>
  <c r="AD93" i="43"/>
  <c r="AD89" i="43"/>
  <c r="AD85" i="43"/>
  <c r="AD92" i="43"/>
  <c r="AD88" i="43"/>
  <c r="AD91" i="43"/>
  <c r="AD87" i="43"/>
  <c r="W91" i="43"/>
  <c r="W87" i="43"/>
  <c r="P91" i="43"/>
  <c r="P87" i="43"/>
  <c r="W94" i="43"/>
  <c r="W90" i="43"/>
  <c r="W86" i="43"/>
  <c r="P94" i="43"/>
  <c r="P90" i="43"/>
  <c r="P86" i="43"/>
  <c r="W93" i="43"/>
  <c r="W89" i="43"/>
  <c r="W85" i="43"/>
  <c r="P93" i="43"/>
  <c r="P89" i="43"/>
  <c r="P85" i="43"/>
  <c r="W92" i="43"/>
  <c r="W88" i="43"/>
  <c r="P92" i="43"/>
  <c r="P88" i="43"/>
  <c r="AD54" i="43"/>
  <c r="AD50" i="43"/>
  <c r="AD46" i="43"/>
  <c r="AD53" i="43"/>
  <c r="AD49" i="43"/>
  <c r="AD45" i="43"/>
  <c r="AD52" i="43"/>
  <c r="AD48" i="43"/>
  <c r="AD51" i="43"/>
  <c r="AD47" i="43"/>
  <c r="W51" i="43"/>
  <c r="W47" i="43"/>
  <c r="P51" i="43"/>
  <c r="P47" i="43"/>
  <c r="W54" i="43"/>
  <c r="W50" i="43"/>
  <c r="W46" i="43"/>
  <c r="P54" i="43"/>
  <c r="P50" i="43"/>
  <c r="P46" i="43"/>
  <c r="W53" i="43"/>
  <c r="W49" i="43"/>
  <c r="W45" i="43"/>
  <c r="P53" i="43"/>
  <c r="P49" i="43"/>
  <c r="P45" i="43"/>
  <c r="W52" i="43"/>
  <c r="W48" i="43"/>
  <c r="P52" i="43"/>
  <c r="P48" i="43"/>
  <c r="AD13" i="74"/>
  <c r="AD9" i="74"/>
  <c r="AD5" i="74"/>
  <c r="AD12" i="74"/>
  <c r="AD8" i="74"/>
  <c r="AD11" i="74"/>
  <c r="AD7" i="74"/>
  <c r="AD14" i="74"/>
  <c r="AD10" i="74"/>
  <c r="AD6" i="74"/>
  <c r="W13" i="74"/>
  <c r="W9" i="74"/>
  <c r="W5" i="74"/>
  <c r="W12" i="74"/>
  <c r="W8" i="74"/>
  <c r="W11" i="74"/>
  <c r="W7" i="74"/>
  <c r="W14" i="74"/>
  <c r="W10" i="74"/>
  <c r="W6" i="74"/>
  <c r="P12" i="74"/>
  <c r="P8" i="74"/>
  <c r="P11" i="74"/>
  <c r="P7" i="74"/>
  <c r="P14" i="74"/>
  <c r="P10" i="74"/>
  <c r="P6" i="74"/>
  <c r="P13" i="74"/>
  <c r="P9" i="74"/>
  <c r="P5" i="74"/>
  <c r="AD712" i="74"/>
  <c r="AD708" i="74"/>
  <c r="AD711" i="74"/>
  <c r="AD707" i="74"/>
  <c r="AD714" i="74"/>
  <c r="AD710" i="74"/>
  <c r="AD706" i="74"/>
  <c r="AD713" i="74"/>
  <c r="AD709" i="74"/>
  <c r="AD705" i="74"/>
  <c r="W713" i="74"/>
  <c r="W709" i="74"/>
  <c r="W705" i="74"/>
  <c r="W712" i="74"/>
  <c r="W708" i="74"/>
  <c r="W711" i="74"/>
  <c r="W707" i="74"/>
  <c r="W714" i="74"/>
  <c r="W710" i="74"/>
  <c r="W706" i="74"/>
  <c r="P713" i="74"/>
  <c r="P709" i="74"/>
  <c r="P705" i="74"/>
  <c r="P712" i="74"/>
  <c r="P708" i="74"/>
  <c r="P711" i="74"/>
  <c r="P707" i="74"/>
  <c r="P714" i="74"/>
  <c r="P710" i="74"/>
  <c r="P706" i="74"/>
  <c r="AD672" i="74"/>
  <c r="AD668" i="74"/>
  <c r="AD671" i="74"/>
  <c r="AD667" i="74"/>
  <c r="AD674" i="74"/>
  <c r="AD670" i="74"/>
  <c r="AD666" i="74"/>
  <c r="AD673" i="74"/>
  <c r="AD669" i="74"/>
  <c r="AD665" i="74"/>
  <c r="W673" i="74"/>
  <c r="W669" i="74"/>
  <c r="W665" i="74"/>
  <c r="W672" i="74"/>
  <c r="W668" i="74"/>
  <c r="W671" i="74"/>
  <c r="W667" i="74"/>
  <c r="W674" i="74"/>
  <c r="W670" i="74"/>
  <c r="W666" i="74"/>
  <c r="P673" i="74"/>
  <c r="P669" i="74"/>
  <c r="P665" i="74"/>
  <c r="P672" i="74"/>
  <c r="P668" i="74"/>
  <c r="P671" i="74"/>
  <c r="P667" i="74"/>
  <c r="P674" i="74"/>
  <c r="P670" i="74"/>
  <c r="P666" i="74"/>
  <c r="AD631" i="74"/>
  <c r="AD627" i="74"/>
  <c r="AD634" i="74"/>
  <c r="AD630" i="74"/>
  <c r="AD626" i="74"/>
  <c r="AD633" i="74"/>
  <c r="AD629" i="74"/>
  <c r="AD625" i="74"/>
  <c r="AD628" i="74"/>
  <c r="AD632" i="74"/>
  <c r="W633" i="74"/>
  <c r="W629" i="74"/>
  <c r="W625" i="74"/>
  <c r="W632" i="74"/>
  <c r="W628" i="74"/>
  <c r="W631" i="74"/>
  <c r="W627" i="74"/>
  <c r="W634" i="74"/>
  <c r="W630" i="74"/>
  <c r="W626" i="74"/>
  <c r="P633" i="74"/>
  <c r="P629" i="74"/>
  <c r="P625" i="74"/>
  <c r="P632" i="74"/>
  <c r="P628" i="74"/>
  <c r="P631" i="74"/>
  <c r="P627" i="74"/>
  <c r="P634" i="74"/>
  <c r="P630" i="74"/>
  <c r="P626" i="74"/>
  <c r="AD591" i="74"/>
  <c r="AD587" i="74"/>
  <c r="AD594" i="74"/>
  <c r="AD590" i="74"/>
  <c r="AD586" i="74"/>
  <c r="AD593" i="74"/>
  <c r="AD589" i="74"/>
  <c r="AD585" i="74"/>
  <c r="AD592" i="74"/>
  <c r="AD588" i="74"/>
  <c r="W593" i="74"/>
  <c r="W589" i="74"/>
  <c r="W585" i="74"/>
  <c r="W592" i="74"/>
  <c r="W588" i="74"/>
  <c r="W591" i="74"/>
  <c r="W587" i="74"/>
  <c r="W594" i="74"/>
  <c r="W590" i="74"/>
  <c r="W586" i="74"/>
  <c r="P593" i="74"/>
  <c r="P589" i="74"/>
  <c r="P585" i="74"/>
  <c r="P592" i="74"/>
  <c r="P588" i="74"/>
  <c r="P591" i="74"/>
  <c r="P587" i="74"/>
  <c r="P594" i="74"/>
  <c r="P590" i="74"/>
  <c r="P586" i="74"/>
  <c r="AD554" i="74"/>
  <c r="AD553" i="74"/>
  <c r="AD551" i="74"/>
  <c r="AD547" i="74"/>
  <c r="AD550" i="74"/>
  <c r="AD546" i="74"/>
  <c r="AD549" i="74"/>
  <c r="AD545" i="74"/>
  <c r="AD552" i="74"/>
  <c r="AD548" i="74"/>
  <c r="W553" i="74"/>
  <c r="W549" i="74"/>
  <c r="W545" i="74"/>
  <c r="W552" i="74"/>
  <c r="W548" i="74"/>
  <c r="W551" i="74"/>
  <c r="W547" i="74"/>
  <c r="W554" i="74"/>
  <c r="W550" i="74"/>
  <c r="W546" i="74"/>
  <c r="P553" i="74"/>
  <c r="P549" i="74"/>
  <c r="P545" i="74"/>
  <c r="P552" i="74"/>
  <c r="P548" i="74"/>
  <c r="P551" i="74"/>
  <c r="P547" i="74"/>
  <c r="P554" i="74"/>
  <c r="P550" i="74"/>
  <c r="P546" i="74"/>
  <c r="AD511" i="74"/>
  <c r="AD507" i="74"/>
  <c r="AD514" i="74"/>
  <c r="AD510" i="74"/>
  <c r="AD506" i="74"/>
  <c r="AD513" i="74"/>
  <c r="AD509" i="74"/>
  <c r="AD505" i="74"/>
  <c r="AD512" i="74"/>
  <c r="AD508" i="74"/>
  <c r="W513" i="74"/>
  <c r="W509" i="74"/>
  <c r="W505" i="74"/>
  <c r="W512" i="74"/>
  <c r="W508" i="74"/>
  <c r="W511" i="74"/>
  <c r="W507" i="74"/>
  <c r="W514" i="74"/>
  <c r="W510" i="74"/>
  <c r="W506" i="74"/>
  <c r="P513" i="74"/>
  <c r="P509" i="74"/>
  <c r="P505" i="74"/>
  <c r="P512" i="74"/>
  <c r="P508" i="74"/>
  <c r="P511" i="74"/>
  <c r="P507" i="74"/>
  <c r="P514" i="74"/>
  <c r="P510" i="74"/>
  <c r="P506" i="74"/>
  <c r="AD471" i="74"/>
  <c r="AD467" i="74"/>
  <c r="AD474" i="74"/>
  <c r="AD470" i="74"/>
  <c r="AD466" i="74"/>
  <c r="AD473" i="74"/>
  <c r="AD469" i="74"/>
  <c r="AD465" i="74"/>
  <c r="AD472" i="74"/>
  <c r="AD468" i="74"/>
  <c r="W473" i="74"/>
  <c r="W469" i="74"/>
  <c r="W465" i="74"/>
  <c r="W472" i="74"/>
  <c r="W468" i="74"/>
  <c r="W471" i="74"/>
  <c r="W467" i="74"/>
  <c r="W474" i="74"/>
  <c r="W470" i="74"/>
  <c r="W466" i="74"/>
  <c r="P473" i="74"/>
  <c r="P469" i="74"/>
  <c r="P465" i="74"/>
  <c r="P472" i="74"/>
  <c r="P468" i="74"/>
  <c r="P471" i="74"/>
  <c r="P467" i="74"/>
  <c r="P474" i="74"/>
  <c r="P470" i="74"/>
  <c r="P466" i="74"/>
  <c r="AD431" i="74"/>
  <c r="AD427" i="74"/>
  <c r="AD434" i="74"/>
  <c r="AD430" i="74"/>
  <c r="AD426" i="74"/>
  <c r="AD433" i="74"/>
  <c r="AD429" i="74"/>
  <c r="AD425" i="74"/>
  <c r="AD432" i="74"/>
  <c r="AD428" i="74"/>
  <c r="W433" i="74"/>
  <c r="W429" i="74"/>
  <c r="W425" i="74"/>
  <c r="W432" i="74"/>
  <c r="W428" i="74"/>
  <c r="W431" i="74"/>
  <c r="W427" i="74"/>
  <c r="W434" i="74"/>
  <c r="W430" i="74"/>
  <c r="W426" i="74"/>
  <c r="P433" i="74"/>
  <c r="P429" i="74"/>
  <c r="P425" i="74"/>
  <c r="P432" i="74"/>
  <c r="P428" i="74"/>
  <c r="P431" i="74"/>
  <c r="P427" i="74"/>
  <c r="P434" i="74"/>
  <c r="P430" i="74"/>
  <c r="P426" i="74"/>
  <c r="AD391" i="74"/>
  <c r="AD387" i="74"/>
  <c r="AD394" i="74"/>
  <c r="AD390" i="74"/>
  <c r="AD386" i="74"/>
  <c r="AD393" i="74"/>
  <c r="AD389" i="74"/>
  <c r="AD385" i="74"/>
  <c r="AD392" i="74"/>
  <c r="AD388" i="74"/>
  <c r="W393" i="74"/>
  <c r="W389" i="74"/>
  <c r="W385" i="74"/>
  <c r="W392" i="74"/>
  <c r="W388" i="74"/>
  <c r="W391" i="74"/>
  <c r="W387" i="74"/>
  <c r="W394" i="74"/>
  <c r="W390" i="74"/>
  <c r="W386" i="74"/>
  <c r="P393" i="74"/>
  <c r="P389" i="74"/>
  <c r="P385" i="74"/>
  <c r="P392" i="74"/>
  <c r="P388" i="74"/>
  <c r="P391" i="74"/>
  <c r="P387" i="74"/>
  <c r="P394" i="74"/>
  <c r="P390" i="74"/>
  <c r="P386" i="74"/>
  <c r="AD351" i="74"/>
  <c r="AD347" i="74"/>
  <c r="AD354" i="74"/>
  <c r="AD350" i="74"/>
  <c r="AD346" i="74"/>
  <c r="AD353" i="74"/>
  <c r="AD349" i="74"/>
  <c r="AD345" i="74"/>
  <c r="AD352" i="74"/>
  <c r="AD348" i="74"/>
  <c r="W353" i="74"/>
  <c r="W349" i="74"/>
  <c r="W345" i="74"/>
  <c r="W352" i="74"/>
  <c r="W348" i="74"/>
  <c r="W351" i="74"/>
  <c r="W347" i="74"/>
  <c r="W354" i="74"/>
  <c r="W350" i="74"/>
  <c r="W346" i="74"/>
  <c r="P352" i="74"/>
  <c r="P348" i="74"/>
  <c r="P351" i="74"/>
  <c r="P347" i="74"/>
  <c r="P354" i="74"/>
  <c r="P350" i="74"/>
  <c r="P346" i="74"/>
  <c r="P353" i="74"/>
  <c r="P349" i="74"/>
  <c r="P345" i="74"/>
  <c r="AD311" i="74"/>
  <c r="AD307" i="74"/>
  <c r="AD314" i="74"/>
  <c r="AD310" i="74"/>
  <c r="AD306" i="74"/>
  <c r="AD313" i="74"/>
  <c r="AD309" i="74"/>
  <c r="AD305" i="74"/>
  <c r="AD312" i="74"/>
  <c r="AD308" i="74"/>
  <c r="W313" i="74"/>
  <c r="W309" i="74"/>
  <c r="W312" i="74"/>
  <c r="W308" i="74"/>
  <c r="W311" i="74"/>
  <c r="W307" i="74"/>
  <c r="W314" i="74"/>
  <c r="W310" i="74"/>
  <c r="W306" i="74"/>
  <c r="W305" i="74"/>
  <c r="P312" i="74"/>
  <c r="P308" i="74"/>
  <c r="P311" i="74"/>
  <c r="P307" i="74"/>
  <c r="P314" i="74"/>
  <c r="P310" i="74"/>
  <c r="P306" i="74"/>
  <c r="P313" i="74"/>
  <c r="P309" i="74"/>
  <c r="P305" i="74"/>
  <c r="AD271" i="74"/>
  <c r="AD267" i="74"/>
  <c r="AD273" i="74"/>
  <c r="AD269" i="74"/>
  <c r="AD265" i="74"/>
  <c r="AD272" i="74"/>
  <c r="AD268" i="74"/>
  <c r="AD266" i="74"/>
  <c r="AD274" i="74"/>
  <c r="AD270" i="74"/>
  <c r="W273" i="74"/>
  <c r="W269" i="74"/>
  <c r="W265" i="74"/>
  <c r="W272" i="74"/>
  <c r="W268" i="74"/>
  <c r="W271" i="74"/>
  <c r="W267" i="74"/>
  <c r="W274" i="74"/>
  <c r="W270" i="74"/>
  <c r="W266" i="74"/>
  <c r="P272" i="74"/>
  <c r="P268" i="74"/>
  <c r="P271" i="74"/>
  <c r="P267" i="74"/>
  <c r="P274" i="74"/>
  <c r="P270" i="74"/>
  <c r="P266" i="74"/>
  <c r="P273" i="74"/>
  <c r="P269" i="74"/>
  <c r="P265" i="74"/>
  <c r="AD233" i="74"/>
  <c r="AD234" i="74"/>
  <c r="AD229" i="74"/>
  <c r="AD225" i="74"/>
  <c r="AD232" i="74"/>
  <c r="AD228" i="74"/>
  <c r="AD231" i="74"/>
  <c r="AD227" i="74"/>
  <c r="AD230" i="74"/>
  <c r="AD226" i="74"/>
  <c r="W233" i="74"/>
  <c r="W229" i="74"/>
  <c r="W225" i="74"/>
  <c r="W232" i="74"/>
  <c r="W228" i="74"/>
  <c r="W231" i="74"/>
  <c r="W227" i="74"/>
  <c r="W234" i="74"/>
  <c r="W230" i="74"/>
  <c r="W226" i="74"/>
  <c r="P232" i="74"/>
  <c r="P228" i="74"/>
  <c r="P231" i="74"/>
  <c r="P227" i="74"/>
  <c r="P234" i="74"/>
  <c r="P230" i="74"/>
  <c r="P226" i="74"/>
  <c r="P233" i="74"/>
  <c r="P229" i="74"/>
  <c r="P225" i="74"/>
  <c r="AD193" i="74"/>
  <c r="AD189" i="74"/>
  <c r="AD185" i="74"/>
  <c r="AD192" i="74"/>
  <c r="AD188" i="74"/>
  <c r="AD191" i="74"/>
  <c r="AD187" i="74"/>
  <c r="AD194" i="74"/>
  <c r="AD190" i="74"/>
  <c r="AD186" i="74"/>
  <c r="W193" i="74"/>
  <c r="W189" i="74"/>
  <c r="W185" i="74"/>
  <c r="W192" i="74"/>
  <c r="W188" i="74"/>
  <c r="W191" i="74"/>
  <c r="W187" i="74"/>
  <c r="W194" i="74"/>
  <c r="W190" i="74"/>
  <c r="W186" i="74"/>
  <c r="P192" i="74"/>
  <c r="P188" i="74"/>
  <c r="P191" i="74"/>
  <c r="P187" i="74"/>
  <c r="P194" i="74"/>
  <c r="P190" i="74"/>
  <c r="P186" i="74"/>
  <c r="P193" i="74"/>
  <c r="P189" i="74"/>
  <c r="P185" i="74"/>
  <c r="AD153" i="74"/>
  <c r="AD149" i="74"/>
  <c r="AD145" i="74"/>
  <c r="AD152" i="74"/>
  <c r="AD148" i="74"/>
  <c r="AD151" i="74"/>
  <c r="AD147" i="74"/>
  <c r="AD154" i="74"/>
  <c r="AD150" i="74"/>
  <c r="AD146" i="74"/>
  <c r="W153" i="74"/>
  <c r="W149" i="74"/>
  <c r="W145" i="74"/>
  <c r="W152" i="74"/>
  <c r="W148" i="74"/>
  <c r="W151" i="74"/>
  <c r="W147" i="74"/>
  <c r="W154" i="74"/>
  <c r="W150" i="74"/>
  <c r="W146" i="74"/>
  <c r="P152" i="74"/>
  <c r="P148" i="74"/>
  <c r="P151" i="74"/>
  <c r="P147" i="74"/>
  <c r="P154" i="74"/>
  <c r="P150" i="74"/>
  <c r="P146" i="74"/>
  <c r="P153" i="74"/>
  <c r="P149" i="74"/>
  <c r="P145" i="74"/>
  <c r="AD113" i="74"/>
  <c r="AD109" i="74"/>
  <c r="AD105" i="74"/>
  <c r="AD112" i="74"/>
  <c r="AD108" i="74"/>
  <c r="AD111" i="74"/>
  <c r="AD107" i="74"/>
  <c r="AD114" i="74"/>
  <c r="AD110" i="74"/>
  <c r="AD106" i="74"/>
  <c r="W113" i="74"/>
  <c r="W109" i="74"/>
  <c r="W105" i="74"/>
  <c r="W112" i="74"/>
  <c r="W108" i="74"/>
  <c r="W111" i="74"/>
  <c r="W107" i="74"/>
  <c r="W114" i="74"/>
  <c r="W110" i="74"/>
  <c r="W106" i="74"/>
  <c r="P112" i="74"/>
  <c r="P108" i="74"/>
  <c r="P111" i="74"/>
  <c r="P107" i="74"/>
  <c r="P114" i="74"/>
  <c r="P110" i="74"/>
  <c r="P106" i="74"/>
  <c r="P113" i="74"/>
  <c r="P109" i="74"/>
  <c r="P105" i="74"/>
  <c r="AD73" i="74"/>
  <c r="AD69" i="74"/>
  <c r="AD65" i="74"/>
  <c r="AD72" i="74"/>
  <c r="AD68" i="74"/>
  <c r="AD71" i="74"/>
  <c r="AD67" i="74"/>
  <c r="AD74" i="74"/>
  <c r="AD70" i="74"/>
  <c r="AD66" i="74"/>
  <c r="W73" i="74"/>
  <c r="W69" i="74"/>
  <c r="W65" i="74"/>
  <c r="W72" i="74"/>
  <c r="W68" i="74"/>
  <c r="W71" i="74"/>
  <c r="W67" i="74"/>
  <c r="W74" i="74"/>
  <c r="W70" i="74"/>
  <c r="W66" i="74"/>
  <c r="P72" i="74"/>
  <c r="P68" i="74"/>
  <c r="P71" i="74"/>
  <c r="P67" i="74"/>
  <c r="P74" i="74"/>
  <c r="P70" i="74"/>
  <c r="P66" i="74"/>
  <c r="P73" i="74"/>
  <c r="P69" i="74"/>
  <c r="P65" i="74"/>
  <c r="AD33" i="74"/>
  <c r="AD29" i="74"/>
  <c r="AD25" i="74"/>
  <c r="AD32" i="74"/>
  <c r="AD28" i="74"/>
  <c r="AD31" i="74"/>
  <c r="AD27" i="74"/>
  <c r="AD34" i="74"/>
  <c r="AD30" i="74"/>
  <c r="AD26" i="74"/>
  <c r="W33" i="74"/>
  <c r="W29" i="74"/>
  <c r="W25" i="74"/>
  <c r="W32" i="74"/>
  <c r="W28" i="74"/>
  <c r="W31" i="74"/>
  <c r="W27" i="74"/>
  <c r="W34" i="74"/>
  <c r="W30" i="74"/>
  <c r="W26" i="74"/>
  <c r="P32" i="74"/>
  <c r="P28" i="74"/>
  <c r="P31" i="74"/>
  <c r="P27" i="74"/>
  <c r="P34" i="74"/>
  <c r="P30" i="74"/>
  <c r="P26" i="74"/>
  <c r="P33" i="74"/>
  <c r="P29" i="74"/>
  <c r="P25" i="74"/>
  <c r="P732" i="75"/>
  <c r="P728" i="75"/>
  <c r="P731" i="75"/>
  <c r="P727" i="75"/>
  <c r="P734" i="75"/>
  <c r="P730" i="75"/>
  <c r="P726" i="75"/>
  <c r="P733" i="75"/>
  <c r="P729" i="75"/>
  <c r="P725" i="75"/>
  <c r="P692" i="75"/>
  <c r="P688" i="75"/>
  <c r="P691" i="75"/>
  <c r="P687" i="75"/>
  <c r="P694" i="75"/>
  <c r="P690" i="75"/>
  <c r="P686" i="75"/>
  <c r="P693" i="75"/>
  <c r="P689" i="75"/>
  <c r="P685" i="75"/>
  <c r="P652" i="75"/>
  <c r="P648" i="75"/>
  <c r="P651" i="75"/>
  <c r="P647" i="75"/>
  <c r="P654" i="75"/>
  <c r="P650" i="75"/>
  <c r="P646" i="75"/>
  <c r="P653" i="75"/>
  <c r="P649" i="75"/>
  <c r="P645" i="75"/>
  <c r="P612" i="75"/>
  <c r="P608" i="75"/>
  <c r="P611" i="75"/>
  <c r="P607" i="75"/>
  <c r="P614" i="75"/>
  <c r="P610" i="75"/>
  <c r="P606" i="75"/>
  <c r="P613" i="75"/>
  <c r="P609" i="75"/>
  <c r="P605" i="75"/>
  <c r="P572" i="75"/>
  <c r="P568" i="75"/>
  <c r="P571" i="75"/>
  <c r="P567" i="75"/>
  <c r="P574" i="75"/>
  <c r="P570" i="75"/>
  <c r="P566" i="75"/>
  <c r="P573" i="75"/>
  <c r="P569" i="75"/>
  <c r="P565" i="75"/>
  <c r="P532" i="75"/>
  <c r="P528" i="75"/>
  <c r="P531" i="75"/>
  <c r="P527" i="75"/>
  <c r="P534" i="75"/>
  <c r="P530" i="75"/>
  <c r="P526" i="75"/>
  <c r="P533" i="75"/>
  <c r="P529" i="75"/>
  <c r="P525" i="75"/>
  <c r="P492" i="75"/>
  <c r="P488" i="75"/>
  <c r="P491" i="75"/>
  <c r="P487" i="75"/>
  <c r="P494" i="75"/>
  <c r="P490" i="75"/>
  <c r="P486" i="75"/>
  <c r="P493" i="75"/>
  <c r="P489" i="75"/>
  <c r="P485" i="75"/>
  <c r="P452" i="75"/>
  <c r="P448" i="75"/>
  <c r="P451" i="75"/>
  <c r="P447" i="75"/>
  <c r="P454" i="75"/>
  <c r="P450" i="75"/>
  <c r="P446" i="75"/>
  <c r="P453" i="75"/>
  <c r="P449" i="75"/>
  <c r="P445" i="75"/>
  <c r="P412" i="75"/>
  <c r="P408" i="75"/>
  <c r="P411" i="75"/>
  <c r="P407" i="75"/>
  <c r="P414" i="75"/>
  <c r="P410" i="75"/>
  <c r="P406" i="75"/>
  <c r="P413" i="75"/>
  <c r="P409" i="75"/>
  <c r="P405" i="75"/>
  <c r="P372" i="75"/>
  <c r="P368" i="75"/>
  <c r="P371" i="75"/>
  <c r="P367" i="75"/>
  <c r="P374" i="75"/>
  <c r="P370" i="75"/>
  <c r="P366" i="75"/>
  <c r="P369" i="75"/>
  <c r="P365" i="75"/>
  <c r="P373" i="75"/>
  <c r="P332" i="75"/>
  <c r="P328" i="75"/>
  <c r="P331" i="75"/>
  <c r="P327" i="75"/>
  <c r="P334" i="75"/>
  <c r="P330" i="75"/>
  <c r="P326" i="75"/>
  <c r="P333" i="75"/>
  <c r="P329" i="75"/>
  <c r="P325" i="75"/>
  <c r="P292" i="75"/>
  <c r="P288" i="75"/>
  <c r="P291" i="75"/>
  <c r="P287" i="75"/>
  <c r="P294" i="75"/>
  <c r="P290" i="75"/>
  <c r="P286" i="75"/>
  <c r="P289" i="75"/>
  <c r="P285" i="75"/>
  <c r="P293" i="75"/>
  <c r="P252" i="75"/>
  <c r="P248" i="75"/>
  <c r="P251" i="75"/>
  <c r="P247" i="75"/>
  <c r="P254" i="75"/>
  <c r="P250" i="75"/>
  <c r="P246" i="75"/>
  <c r="P253" i="75"/>
  <c r="P249" i="75"/>
  <c r="P245" i="75"/>
  <c r="P212" i="75"/>
  <c r="P208" i="75"/>
  <c r="P211" i="75"/>
  <c r="P207" i="75"/>
  <c r="P214" i="75"/>
  <c r="P210" i="75"/>
  <c r="P206" i="75"/>
  <c r="P209" i="75"/>
  <c r="P205" i="75"/>
  <c r="P213" i="75"/>
  <c r="P172" i="75"/>
  <c r="P168" i="75"/>
  <c r="P171" i="75"/>
  <c r="P167" i="75"/>
  <c r="P174" i="75"/>
  <c r="P170" i="75"/>
  <c r="P166" i="75"/>
  <c r="P173" i="75"/>
  <c r="P169" i="75"/>
  <c r="P165" i="75"/>
  <c r="P132" i="75"/>
  <c r="P128" i="75"/>
  <c r="P131" i="75"/>
  <c r="P127" i="75"/>
  <c r="P134" i="75"/>
  <c r="P130" i="75"/>
  <c r="P126" i="75"/>
  <c r="P129" i="75"/>
  <c r="P125" i="75"/>
  <c r="P133" i="75"/>
  <c r="P92" i="75"/>
  <c r="P88" i="75"/>
  <c r="P91" i="75"/>
  <c r="P87" i="75"/>
  <c r="P94" i="75"/>
  <c r="P90" i="75"/>
  <c r="P86" i="75"/>
  <c r="P93" i="75"/>
  <c r="P89" i="75"/>
  <c r="P85" i="75"/>
  <c r="P52" i="75"/>
  <c r="P48" i="75"/>
  <c r="P51" i="75"/>
  <c r="P47" i="75"/>
  <c r="P54" i="75"/>
  <c r="P50" i="75"/>
  <c r="P46" i="75"/>
  <c r="P53" i="75"/>
  <c r="P49" i="75"/>
  <c r="P45" i="75"/>
  <c r="AD724" i="43"/>
  <c r="AD720" i="43"/>
  <c r="AD716" i="43"/>
  <c r="AD723" i="43"/>
  <c r="AD719" i="43"/>
  <c r="AD715" i="43"/>
  <c r="AD722" i="43"/>
  <c r="AD718" i="43"/>
  <c r="AD721" i="43"/>
  <c r="AD717" i="43"/>
  <c r="W722" i="43"/>
  <c r="W718" i="43"/>
  <c r="W721" i="43"/>
  <c r="W717" i="43"/>
  <c r="W724" i="43"/>
  <c r="W720" i="43"/>
  <c r="W716" i="43"/>
  <c r="W723" i="43"/>
  <c r="W719" i="43"/>
  <c r="W715" i="43"/>
  <c r="P723" i="43"/>
  <c r="P719" i="43"/>
  <c r="P715" i="43"/>
  <c r="P722" i="43"/>
  <c r="P718" i="43"/>
  <c r="P721" i="43"/>
  <c r="P717" i="43"/>
  <c r="P724" i="43"/>
  <c r="P720" i="43"/>
  <c r="P716" i="43"/>
  <c r="AD684" i="43"/>
  <c r="AD680" i="43"/>
  <c r="AD676" i="43"/>
  <c r="AD683" i="43"/>
  <c r="AD679" i="43"/>
  <c r="AD675" i="43"/>
  <c r="AD682" i="43"/>
  <c r="AD678" i="43"/>
  <c r="AD681" i="43"/>
  <c r="AD677" i="43"/>
  <c r="W682" i="43"/>
  <c r="W678" i="43"/>
  <c r="W681" i="43"/>
  <c r="W677" i="43"/>
  <c r="W684" i="43"/>
  <c r="W680" i="43"/>
  <c r="W676" i="43"/>
  <c r="W683" i="43"/>
  <c r="W679" i="43"/>
  <c r="W675" i="43"/>
  <c r="P683" i="43"/>
  <c r="P679" i="43"/>
  <c r="P675" i="43"/>
  <c r="P682" i="43"/>
  <c r="P678" i="43"/>
  <c r="P681" i="43"/>
  <c r="P677" i="43"/>
  <c r="P684" i="43"/>
  <c r="P680" i="43"/>
  <c r="P676" i="43"/>
  <c r="AD644" i="43"/>
  <c r="AD640" i="43"/>
  <c r="AD636" i="43"/>
  <c r="AD643" i="43"/>
  <c r="AD639" i="43"/>
  <c r="AD635" i="43"/>
  <c r="AD642" i="43"/>
  <c r="AD638" i="43"/>
  <c r="AD641" i="43"/>
  <c r="AD637" i="43"/>
  <c r="W642" i="43"/>
  <c r="W638" i="43"/>
  <c r="W641" i="43"/>
  <c r="W637" i="43"/>
  <c r="W644" i="43"/>
  <c r="W640" i="43"/>
  <c r="W636" i="43"/>
  <c r="W643" i="43"/>
  <c r="W639" i="43"/>
  <c r="W635" i="43"/>
  <c r="P643" i="43"/>
  <c r="P639" i="43"/>
  <c r="P635" i="43"/>
  <c r="P642" i="43"/>
  <c r="P638" i="43"/>
  <c r="P641" i="43"/>
  <c r="P637" i="43"/>
  <c r="P644" i="43"/>
  <c r="P640" i="43"/>
  <c r="P636" i="43"/>
  <c r="AD604" i="43"/>
  <c r="AD600" i="43"/>
  <c r="AD596" i="43"/>
  <c r="AD603" i="43"/>
  <c r="AD599" i="43"/>
  <c r="AD595" i="43"/>
  <c r="AD602" i="43"/>
  <c r="AD598" i="43"/>
  <c r="AD601" i="43"/>
  <c r="AD597" i="43"/>
  <c r="W602" i="43"/>
  <c r="W598" i="43"/>
  <c r="W601" i="43"/>
  <c r="W597" i="43"/>
  <c r="W604" i="43"/>
  <c r="W600" i="43"/>
  <c r="W596" i="43"/>
  <c r="W603" i="43"/>
  <c r="W599" i="43"/>
  <c r="W595" i="43"/>
  <c r="P603" i="43"/>
  <c r="P599" i="43"/>
  <c r="P595" i="43"/>
  <c r="P602" i="43"/>
  <c r="P598" i="43"/>
  <c r="P601" i="43"/>
  <c r="P597" i="43"/>
  <c r="P604" i="43"/>
  <c r="P600" i="43"/>
  <c r="P596" i="43"/>
  <c r="AD564" i="43"/>
  <c r="AD560" i="43"/>
  <c r="AD556" i="43"/>
  <c r="AD563" i="43"/>
  <c r="AD559" i="43"/>
  <c r="AD555" i="43"/>
  <c r="AD562" i="43"/>
  <c r="AD558" i="43"/>
  <c r="AD561" i="43"/>
  <c r="AD557" i="43"/>
  <c r="W562" i="43"/>
  <c r="W558" i="43"/>
  <c r="W561" i="43"/>
  <c r="W557" i="43"/>
  <c r="W564" i="43"/>
  <c r="W560" i="43"/>
  <c r="W556" i="43"/>
  <c r="W563" i="43"/>
  <c r="W559" i="43"/>
  <c r="W555" i="43"/>
  <c r="P563" i="43"/>
  <c r="P559" i="43"/>
  <c r="P555" i="43"/>
  <c r="P562" i="43"/>
  <c r="P558" i="43"/>
  <c r="P561" i="43"/>
  <c r="P557" i="43"/>
  <c r="P564" i="43"/>
  <c r="P560" i="43"/>
  <c r="P556" i="43"/>
  <c r="AD524" i="43"/>
  <c r="AD520" i="43"/>
  <c r="AD516" i="43"/>
  <c r="AD523" i="43"/>
  <c r="AD519" i="43"/>
  <c r="AD515" i="43"/>
  <c r="AD522" i="43"/>
  <c r="AD518" i="43"/>
  <c r="AD521" i="43"/>
  <c r="AD517" i="43"/>
  <c r="W522" i="43"/>
  <c r="W518" i="43"/>
  <c r="W521" i="43"/>
  <c r="W517" i="43"/>
  <c r="W524" i="43"/>
  <c r="W520" i="43"/>
  <c r="W516" i="43"/>
  <c r="W523" i="43"/>
  <c r="W519" i="43"/>
  <c r="W515" i="43"/>
  <c r="P523" i="43"/>
  <c r="P519" i="43"/>
  <c r="P515" i="43"/>
  <c r="P522" i="43"/>
  <c r="P518" i="43"/>
  <c r="P521" i="43"/>
  <c r="P517" i="43"/>
  <c r="P524" i="43"/>
  <c r="P520" i="43"/>
  <c r="P516" i="43"/>
  <c r="AD484" i="43"/>
  <c r="AD480" i="43"/>
  <c r="AD476" i="43"/>
  <c r="AD483" i="43"/>
  <c r="AD479" i="43"/>
  <c r="AD475" i="43"/>
  <c r="AD482" i="43"/>
  <c r="AD478" i="43"/>
  <c r="AD481" i="43"/>
  <c r="AD477" i="43"/>
  <c r="W482" i="43"/>
  <c r="W481" i="43"/>
  <c r="W484" i="43"/>
  <c r="W480" i="43"/>
  <c r="W483" i="43"/>
  <c r="W479" i="43"/>
  <c r="W475" i="43"/>
  <c r="P483" i="43"/>
  <c r="P479" i="43"/>
  <c r="P475" i="43"/>
  <c r="W478" i="43"/>
  <c r="P482" i="43"/>
  <c r="P478" i="43"/>
  <c r="W477" i="43"/>
  <c r="P481" i="43"/>
  <c r="P477" i="43"/>
  <c r="W476" i="43"/>
  <c r="P484" i="43"/>
  <c r="P480" i="43"/>
  <c r="P476" i="43"/>
  <c r="AD444" i="43"/>
  <c r="AD440" i="43"/>
  <c r="AD436" i="43"/>
  <c r="AD443" i="43"/>
  <c r="AD439" i="43"/>
  <c r="AD435" i="43"/>
  <c r="AD442" i="43"/>
  <c r="AD438" i="43"/>
  <c r="AD441" i="43"/>
  <c r="AD437" i="43"/>
  <c r="W443" i="43"/>
  <c r="W439" i="43"/>
  <c r="W435" i="43"/>
  <c r="P443" i="43"/>
  <c r="P439" i="43"/>
  <c r="P435" i="43"/>
  <c r="W442" i="43"/>
  <c r="W438" i="43"/>
  <c r="P442" i="43"/>
  <c r="P438" i="43"/>
  <c r="W441" i="43"/>
  <c r="W437" i="43"/>
  <c r="P441" i="43"/>
  <c r="P437" i="43"/>
  <c r="W444" i="43"/>
  <c r="W440" i="43"/>
  <c r="W436" i="43"/>
  <c r="P444" i="43"/>
  <c r="P440" i="43"/>
  <c r="P436" i="43"/>
  <c r="AD402" i="43"/>
  <c r="AD398" i="43"/>
  <c r="AD401" i="43"/>
  <c r="AD397" i="43"/>
  <c r="AD404" i="43"/>
  <c r="AD400" i="43"/>
  <c r="AD396" i="43"/>
  <c r="AD403" i="43"/>
  <c r="AD399" i="43"/>
  <c r="AD395" i="43"/>
  <c r="W403" i="43"/>
  <c r="W399" i="43"/>
  <c r="W395" i="43"/>
  <c r="P403" i="43"/>
  <c r="P399" i="43"/>
  <c r="P395" i="43"/>
  <c r="W402" i="43"/>
  <c r="W398" i="43"/>
  <c r="P402" i="43"/>
  <c r="P398" i="43"/>
  <c r="W401" i="43"/>
  <c r="W397" i="43"/>
  <c r="P401" i="43"/>
  <c r="P397" i="43"/>
  <c r="W404" i="43"/>
  <c r="W400" i="43"/>
  <c r="W396" i="43"/>
  <c r="P404" i="43"/>
  <c r="P400" i="43"/>
  <c r="P396" i="43"/>
  <c r="D355" i="43"/>
  <c r="AD362" i="43"/>
  <c r="AD358" i="43"/>
  <c r="AD361" i="43"/>
  <c r="AD357" i="43"/>
  <c r="AD364" i="43"/>
  <c r="AD360" i="43"/>
  <c r="AD356" i="43"/>
  <c r="AD363" i="43"/>
  <c r="AD359" i="43"/>
  <c r="AD355" i="43"/>
  <c r="W363" i="43"/>
  <c r="W359" i="43"/>
  <c r="W355" i="43"/>
  <c r="P363" i="43"/>
  <c r="P359" i="43"/>
  <c r="P355" i="43"/>
  <c r="W362" i="43"/>
  <c r="W358" i="43"/>
  <c r="P362" i="43"/>
  <c r="P358" i="43"/>
  <c r="W361" i="43"/>
  <c r="W357" i="43"/>
  <c r="P361" i="43"/>
  <c r="P357" i="43"/>
  <c r="W364" i="43"/>
  <c r="W360" i="43"/>
  <c r="W356" i="43"/>
  <c r="P364" i="43"/>
  <c r="P360" i="43"/>
  <c r="P356" i="43"/>
  <c r="AD322" i="43"/>
  <c r="AD318" i="43"/>
  <c r="AD321" i="43"/>
  <c r="AD317" i="43"/>
  <c r="AD324" i="43"/>
  <c r="AD320" i="43"/>
  <c r="AD316" i="43"/>
  <c r="AD323" i="43"/>
  <c r="AD319" i="43"/>
  <c r="AD315" i="43"/>
  <c r="W323" i="43"/>
  <c r="W319" i="43"/>
  <c r="W315" i="43"/>
  <c r="P323" i="43"/>
  <c r="P319" i="43"/>
  <c r="P315" i="43"/>
  <c r="W322" i="43"/>
  <c r="W318" i="43"/>
  <c r="P322" i="43"/>
  <c r="P318" i="43"/>
  <c r="W321" i="43"/>
  <c r="W317" i="43"/>
  <c r="P321" i="43"/>
  <c r="P317" i="43"/>
  <c r="W324" i="43"/>
  <c r="W320" i="43"/>
  <c r="W316" i="43"/>
  <c r="P324" i="43"/>
  <c r="P320" i="43"/>
  <c r="P316" i="43"/>
  <c r="AD282" i="43"/>
  <c r="AD278" i="43"/>
  <c r="AD281" i="43"/>
  <c r="AD277" i="43"/>
  <c r="AD284" i="43"/>
  <c r="AD280" i="43"/>
  <c r="AD276" i="43"/>
  <c r="AD283" i="43"/>
  <c r="AD279" i="43"/>
  <c r="AD275" i="43"/>
  <c r="W283" i="43"/>
  <c r="W279" i="43"/>
  <c r="W275" i="43"/>
  <c r="P283" i="43"/>
  <c r="P279" i="43"/>
  <c r="P275" i="43"/>
  <c r="W282" i="43"/>
  <c r="W278" i="43"/>
  <c r="P282" i="43"/>
  <c r="P278" i="43"/>
  <c r="W281" i="43"/>
  <c r="W277" i="43"/>
  <c r="P281" i="43"/>
  <c r="P277" i="43"/>
  <c r="W284" i="43"/>
  <c r="W280" i="43"/>
  <c r="W276" i="43"/>
  <c r="P284" i="43"/>
  <c r="P280" i="43"/>
  <c r="P276" i="43"/>
  <c r="AD242" i="43"/>
  <c r="AD238" i="43"/>
  <c r="AD241" i="43"/>
  <c r="AD237" i="43"/>
  <c r="AD244" i="43"/>
  <c r="AD240" i="43"/>
  <c r="AD236" i="43"/>
  <c r="AD243" i="43"/>
  <c r="AD239" i="43"/>
  <c r="AD235" i="43"/>
  <c r="W243" i="43"/>
  <c r="W239" i="43"/>
  <c r="W235" i="43"/>
  <c r="P243" i="43"/>
  <c r="P239" i="43"/>
  <c r="P235" i="43"/>
  <c r="W242" i="43"/>
  <c r="W238" i="43"/>
  <c r="P242" i="43"/>
  <c r="P238" i="43"/>
  <c r="W241" i="43"/>
  <c r="W237" i="43"/>
  <c r="P241" i="43"/>
  <c r="P237" i="43"/>
  <c r="W244" i="43"/>
  <c r="W240" i="43"/>
  <c r="W236" i="43"/>
  <c r="P244" i="43"/>
  <c r="P240" i="43"/>
  <c r="P236" i="43"/>
  <c r="AD202" i="43"/>
  <c r="AD198" i="43"/>
  <c r="AD201" i="43"/>
  <c r="AD197" i="43"/>
  <c r="AD204" i="43"/>
  <c r="AD200" i="43"/>
  <c r="AD196" i="43"/>
  <c r="AD203" i="43"/>
  <c r="AD199" i="43"/>
  <c r="AD195" i="43"/>
  <c r="W203" i="43"/>
  <c r="W199" i="43"/>
  <c r="W195" i="43"/>
  <c r="P203" i="43"/>
  <c r="P199" i="43"/>
  <c r="P195" i="43"/>
  <c r="W202" i="43"/>
  <c r="W198" i="43"/>
  <c r="P202" i="43"/>
  <c r="P198" i="43"/>
  <c r="W201" i="43"/>
  <c r="W197" i="43"/>
  <c r="P201" i="43"/>
  <c r="P197" i="43"/>
  <c r="W204" i="43"/>
  <c r="W200" i="43"/>
  <c r="W196" i="43"/>
  <c r="P204" i="43"/>
  <c r="P200" i="43"/>
  <c r="P196" i="43"/>
  <c r="AD162" i="43"/>
  <c r="AD158" i="43"/>
  <c r="AD161" i="43"/>
  <c r="AD157" i="43"/>
  <c r="AD164" i="43"/>
  <c r="AD160" i="43"/>
  <c r="AD156" i="43"/>
  <c r="AD163" i="43"/>
  <c r="AD159" i="43"/>
  <c r="AD155" i="43"/>
  <c r="W163" i="43"/>
  <c r="W159" i="43"/>
  <c r="W155" i="43"/>
  <c r="P163" i="43"/>
  <c r="P159" i="43"/>
  <c r="P155" i="43"/>
  <c r="W162" i="43"/>
  <c r="W158" i="43"/>
  <c r="P162" i="43"/>
  <c r="P158" i="43"/>
  <c r="W161" i="43"/>
  <c r="W157" i="43"/>
  <c r="P161" i="43"/>
  <c r="P157" i="43"/>
  <c r="W164" i="43"/>
  <c r="W160" i="43"/>
  <c r="W156" i="43"/>
  <c r="P164" i="43"/>
  <c r="P160" i="43"/>
  <c r="P156" i="43"/>
  <c r="AD122" i="43"/>
  <c r="AD118" i="43"/>
  <c r="AD121" i="43"/>
  <c r="AD117" i="43"/>
  <c r="AD124" i="43"/>
  <c r="AD120" i="43"/>
  <c r="AD116" i="43"/>
  <c r="AD123" i="43"/>
  <c r="AD119" i="43"/>
  <c r="AD115" i="43"/>
  <c r="W123" i="43"/>
  <c r="W119" i="43"/>
  <c r="W115" i="43"/>
  <c r="P123" i="43"/>
  <c r="P119" i="43"/>
  <c r="P115" i="43"/>
  <c r="W122" i="43"/>
  <c r="W118" i="43"/>
  <c r="P122" i="43"/>
  <c r="P118" i="43"/>
  <c r="W121" i="43"/>
  <c r="W117" i="43"/>
  <c r="P121" i="43"/>
  <c r="P117" i="43"/>
  <c r="W124" i="43"/>
  <c r="W120" i="43"/>
  <c r="W116" i="43"/>
  <c r="P124" i="43"/>
  <c r="P120" i="43"/>
  <c r="P116" i="43"/>
  <c r="AD82" i="43"/>
  <c r="AD78" i="43"/>
  <c r="AD81" i="43"/>
  <c r="AD77" i="43"/>
  <c r="AD84" i="43"/>
  <c r="AD80" i="43"/>
  <c r="AD76" i="43"/>
  <c r="AD83" i="43"/>
  <c r="AD79" i="43"/>
  <c r="AD75" i="43"/>
  <c r="W83" i="43"/>
  <c r="W79" i="43"/>
  <c r="W75" i="43"/>
  <c r="P83" i="43"/>
  <c r="P79" i="43"/>
  <c r="P75" i="43"/>
  <c r="W82" i="43"/>
  <c r="W78" i="43"/>
  <c r="P82" i="43"/>
  <c r="P78" i="43"/>
  <c r="W81" i="43"/>
  <c r="W77" i="43"/>
  <c r="P81" i="43"/>
  <c r="P77" i="43"/>
  <c r="W84" i="43"/>
  <c r="W80" i="43"/>
  <c r="W76" i="43"/>
  <c r="P84" i="43"/>
  <c r="P80" i="43"/>
  <c r="P76" i="43"/>
  <c r="AD42" i="43"/>
  <c r="AD38" i="43"/>
  <c r="AD41" i="43"/>
  <c r="AD37" i="43"/>
  <c r="AD44" i="43"/>
  <c r="AD40" i="43"/>
  <c r="AD36" i="43"/>
  <c r="AD43" i="43"/>
  <c r="AD39" i="43"/>
  <c r="AD35" i="43"/>
  <c r="W43" i="43"/>
  <c r="W39" i="43"/>
  <c r="W35" i="43"/>
  <c r="P43" i="43"/>
  <c r="P39" i="43"/>
  <c r="P35" i="43"/>
  <c r="W42" i="43"/>
  <c r="W38" i="43"/>
  <c r="P42" i="43"/>
  <c r="P38" i="43"/>
  <c r="W41" i="43"/>
  <c r="W37" i="43"/>
  <c r="P41" i="43"/>
  <c r="P37" i="43"/>
  <c r="W44" i="43"/>
  <c r="W40" i="43"/>
  <c r="W36" i="43"/>
  <c r="P44" i="43"/>
  <c r="P40" i="43"/>
  <c r="P36" i="43"/>
  <c r="AD744" i="74"/>
  <c r="AD740" i="74"/>
  <c r="AD736" i="74"/>
  <c r="AD743" i="74"/>
  <c r="AD739" i="74"/>
  <c r="AD735" i="74"/>
  <c r="AD742" i="74"/>
  <c r="AD738" i="74"/>
  <c r="AD741" i="74"/>
  <c r="AD737" i="74"/>
  <c r="W741" i="74"/>
  <c r="W737" i="74"/>
  <c r="W744" i="74"/>
  <c r="W740" i="74"/>
  <c r="W736" i="74"/>
  <c r="W743" i="74"/>
  <c r="W739" i="74"/>
  <c r="W735" i="74"/>
  <c r="W742" i="74"/>
  <c r="W738" i="74"/>
  <c r="P741" i="74"/>
  <c r="P737" i="74"/>
  <c r="P744" i="74"/>
  <c r="P740" i="74"/>
  <c r="P736" i="74"/>
  <c r="P743" i="74"/>
  <c r="P739" i="74"/>
  <c r="P735" i="74"/>
  <c r="P742" i="74"/>
  <c r="P738" i="74"/>
  <c r="D695" i="74"/>
  <c r="AD704" i="74"/>
  <c r="AD700" i="74"/>
  <c r="AD696" i="74"/>
  <c r="AD703" i="74"/>
  <c r="AD699" i="74"/>
  <c r="AD695" i="74"/>
  <c r="AD702" i="74"/>
  <c r="AD698" i="74"/>
  <c r="AD701" i="74"/>
  <c r="AD697" i="74"/>
  <c r="W701" i="74"/>
  <c r="W697" i="74"/>
  <c r="W704" i="74"/>
  <c r="W700" i="74"/>
  <c r="W696" i="74"/>
  <c r="W703" i="74"/>
  <c r="W699" i="74"/>
  <c r="W695" i="74"/>
  <c r="W702" i="74"/>
  <c r="W698" i="74"/>
  <c r="P701" i="74"/>
  <c r="P697" i="74"/>
  <c r="P704" i="74"/>
  <c r="P700" i="74"/>
  <c r="P696" i="74"/>
  <c r="P703" i="74"/>
  <c r="P699" i="74"/>
  <c r="P695" i="74"/>
  <c r="P702" i="74"/>
  <c r="P698" i="74"/>
  <c r="AD664" i="74"/>
  <c r="AD660" i="74"/>
  <c r="AD656" i="74"/>
  <c r="AD663" i="74"/>
  <c r="AD659" i="74"/>
  <c r="AD655" i="74"/>
  <c r="AD662" i="74"/>
  <c r="AD658" i="74"/>
  <c r="AD661" i="74"/>
  <c r="AD657" i="74"/>
  <c r="W661" i="74"/>
  <c r="W657" i="74"/>
  <c r="W664" i="74"/>
  <c r="W660" i="74"/>
  <c r="W656" i="74"/>
  <c r="W663" i="74"/>
  <c r="W659" i="74"/>
  <c r="W655" i="74"/>
  <c r="W662" i="74"/>
  <c r="W658" i="74"/>
  <c r="P661" i="74"/>
  <c r="P657" i="74"/>
  <c r="P664" i="74"/>
  <c r="P660" i="74"/>
  <c r="P656" i="74"/>
  <c r="P663" i="74"/>
  <c r="P659" i="74"/>
  <c r="P655" i="74"/>
  <c r="P662" i="74"/>
  <c r="P658" i="74"/>
  <c r="D615" i="74"/>
  <c r="AD623" i="74"/>
  <c r="AD619" i="74"/>
  <c r="AD615" i="74"/>
  <c r="AD622" i="74"/>
  <c r="AD618" i="74"/>
  <c r="AD621" i="74"/>
  <c r="AD617" i="74"/>
  <c r="AD624" i="74"/>
  <c r="AD620" i="74"/>
  <c r="AD616" i="74"/>
  <c r="W621" i="74"/>
  <c r="W617" i="74"/>
  <c r="W624" i="74"/>
  <c r="W620" i="74"/>
  <c r="W616" i="74"/>
  <c r="W623" i="74"/>
  <c r="W619" i="74"/>
  <c r="W615" i="74"/>
  <c r="W622" i="74"/>
  <c r="W618" i="74"/>
  <c r="P621" i="74"/>
  <c r="P617" i="74"/>
  <c r="P624" i="74"/>
  <c r="P620" i="74"/>
  <c r="P616" i="74"/>
  <c r="P623" i="74"/>
  <c r="P619" i="74"/>
  <c r="P615" i="74"/>
  <c r="P622" i="74"/>
  <c r="P618" i="74"/>
  <c r="AD583" i="74"/>
  <c r="AD579" i="74"/>
  <c r="AD575" i="74"/>
  <c r="AD582" i="74"/>
  <c r="AD578" i="74"/>
  <c r="AD581" i="74"/>
  <c r="AD577" i="74"/>
  <c r="AD580" i="74"/>
  <c r="AD576" i="74"/>
  <c r="AD584" i="74"/>
  <c r="W581" i="74"/>
  <c r="W577" i="74"/>
  <c r="W584" i="74"/>
  <c r="W580" i="74"/>
  <c r="W576" i="74"/>
  <c r="W583" i="74"/>
  <c r="W579" i="74"/>
  <c r="W575" i="74"/>
  <c r="W582" i="74"/>
  <c r="W578" i="74"/>
  <c r="P581" i="74"/>
  <c r="P577" i="74"/>
  <c r="P584" i="74"/>
  <c r="P580" i="74"/>
  <c r="P576" i="74"/>
  <c r="P583" i="74"/>
  <c r="P579" i="74"/>
  <c r="P575" i="74"/>
  <c r="P582" i="74"/>
  <c r="P578" i="74"/>
  <c r="D535" i="74"/>
  <c r="AD543" i="74"/>
  <c r="AD539" i="74"/>
  <c r="AD535" i="74"/>
  <c r="AD542" i="74"/>
  <c r="AD538" i="74"/>
  <c r="AD541" i="74"/>
  <c r="AD537" i="74"/>
  <c r="AD544" i="74"/>
  <c r="AD540" i="74"/>
  <c r="AD536" i="74"/>
  <c r="W541" i="74"/>
  <c r="W537" i="74"/>
  <c r="W544" i="74"/>
  <c r="W540" i="74"/>
  <c r="W536" i="74"/>
  <c r="W543" i="74"/>
  <c r="W539" i="74"/>
  <c r="W535" i="74"/>
  <c r="W542" i="74"/>
  <c r="W538" i="74"/>
  <c r="P541" i="74"/>
  <c r="P537" i="74"/>
  <c r="P544" i="74"/>
  <c r="P540" i="74"/>
  <c r="P536" i="74"/>
  <c r="P543" i="74"/>
  <c r="P539" i="74"/>
  <c r="P535" i="74"/>
  <c r="P542" i="74"/>
  <c r="P538" i="74"/>
  <c r="AD503" i="74"/>
  <c r="AD499" i="74"/>
  <c r="AD495" i="74"/>
  <c r="AD502" i="74"/>
  <c r="AD498" i="74"/>
  <c r="AD501" i="74"/>
  <c r="AD497" i="74"/>
  <c r="AD504" i="74"/>
  <c r="AD500" i="74"/>
  <c r="AD496" i="74"/>
  <c r="W501" i="74"/>
  <c r="W497" i="74"/>
  <c r="W504" i="74"/>
  <c r="W500" i="74"/>
  <c r="W496" i="74"/>
  <c r="W503" i="74"/>
  <c r="W499" i="74"/>
  <c r="W495" i="74"/>
  <c r="W502" i="74"/>
  <c r="W498" i="74"/>
  <c r="P501" i="74"/>
  <c r="P497" i="74"/>
  <c r="P504" i="74"/>
  <c r="P500" i="74"/>
  <c r="P496" i="74"/>
  <c r="P503" i="74"/>
  <c r="P499" i="74"/>
  <c r="P495" i="74"/>
  <c r="P502" i="74"/>
  <c r="P498" i="74"/>
  <c r="AD463" i="74"/>
  <c r="AD459" i="74"/>
  <c r="AD455" i="74"/>
  <c r="AD462" i="74"/>
  <c r="AD458" i="74"/>
  <c r="AD461" i="74"/>
  <c r="AD457" i="74"/>
  <c r="AD464" i="74"/>
  <c r="AD460" i="74"/>
  <c r="AD456" i="74"/>
  <c r="W461" i="74"/>
  <c r="W457" i="74"/>
  <c r="W464" i="74"/>
  <c r="W460" i="74"/>
  <c r="W456" i="74"/>
  <c r="W463" i="74"/>
  <c r="W459" i="74"/>
  <c r="W455" i="74"/>
  <c r="W462" i="74"/>
  <c r="W458" i="74"/>
  <c r="P461" i="74"/>
  <c r="P457" i="74"/>
  <c r="P464" i="74"/>
  <c r="P460" i="74"/>
  <c r="P456" i="74"/>
  <c r="P463" i="74"/>
  <c r="P459" i="74"/>
  <c r="P455" i="74"/>
  <c r="P462" i="74"/>
  <c r="P458" i="74"/>
  <c r="AD423" i="74"/>
  <c r="AD419" i="74"/>
  <c r="AD415" i="74"/>
  <c r="AD422" i="74"/>
  <c r="AD418" i="74"/>
  <c r="AD421" i="74"/>
  <c r="AD417" i="74"/>
  <c r="AD424" i="74"/>
  <c r="AD420" i="74"/>
  <c r="AD416" i="74"/>
  <c r="W421" i="74"/>
  <c r="W417" i="74"/>
  <c r="W424" i="74"/>
  <c r="W420" i="74"/>
  <c r="W416" i="74"/>
  <c r="W423" i="74"/>
  <c r="W419" i="74"/>
  <c r="W415" i="74"/>
  <c r="W422" i="74"/>
  <c r="W418" i="74"/>
  <c r="P421" i="74"/>
  <c r="P417" i="74"/>
  <c r="P424" i="74"/>
  <c r="P420" i="74"/>
  <c r="P416" i="74"/>
  <c r="P423" i="74"/>
  <c r="P419" i="74"/>
  <c r="P415" i="74"/>
  <c r="P422" i="74"/>
  <c r="P418" i="74"/>
  <c r="AD383" i="74"/>
  <c r="AD379" i="74"/>
  <c r="AD375" i="74"/>
  <c r="AD382" i="74"/>
  <c r="AD378" i="74"/>
  <c r="AD381" i="74"/>
  <c r="AD377" i="74"/>
  <c r="AD384" i="74"/>
  <c r="AD380" i="74"/>
  <c r="AD376" i="74"/>
  <c r="W381" i="74"/>
  <c r="W377" i="74"/>
  <c r="W384" i="74"/>
  <c r="W380" i="74"/>
  <c r="W376" i="74"/>
  <c r="W383" i="74"/>
  <c r="W379" i="74"/>
  <c r="W375" i="74"/>
  <c r="W382" i="74"/>
  <c r="W378" i="74"/>
  <c r="P381" i="74"/>
  <c r="P377" i="74"/>
  <c r="P384" i="74"/>
  <c r="P380" i="74"/>
  <c r="P376" i="74"/>
  <c r="P383" i="74"/>
  <c r="P379" i="74"/>
  <c r="P375" i="74"/>
  <c r="P382" i="74"/>
  <c r="P378" i="74"/>
  <c r="AD343" i="74"/>
  <c r="AD339" i="74"/>
  <c r="AD335" i="74"/>
  <c r="AD342" i="74"/>
  <c r="AD338" i="74"/>
  <c r="AD341" i="74"/>
  <c r="AD337" i="74"/>
  <c r="AD344" i="74"/>
  <c r="AD340" i="74"/>
  <c r="AD336" i="74"/>
  <c r="W341" i="74"/>
  <c r="W337" i="74"/>
  <c r="W344" i="74"/>
  <c r="W340" i="74"/>
  <c r="W336" i="74"/>
  <c r="W343" i="74"/>
  <c r="W339" i="74"/>
  <c r="W335" i="74"/>
  <c r="W342" i="74"/>
  <c r="W338" i="74"/>
  <c r="P344" i="74"/>
  <c r="P340" i="74"/>
  <c r="P336" i="74"/>
  <c r="P343" i="74"/>
  <c r="P339" i="74"/>
  <c r="P335" i="74"/>
  <c r="P342" i="74"/>
  <c r="P338" i="74"/>
  <c r="P341" i="74"/>
  <c r="P337" i="74"/>
  <c r="AD303" i="74"/>
  <c r="AD299" i="74"/>
  <c r="AD295" i="74"/>
  <c r="AD302" i="74"/>
  <c r="AD298" i="74"/>
  <c r="AD301" i="74"/>
  <c r="AD297" i="74"/>
  <c r="AD304" i="74"/>
  <c r="AD300" i="74"/>
  <c r="AD296" i="74"/>
  <c r="W301" i="74"/>
  <c r="W297" i="74"/>
  <c r="W304" i="74"/>
  <c r="W300" i="74"/>
  <c r="W296" i="74"/>
  <c r="W303" i="74"/>
  <c r="W299" i="74"/>
  <c r="W295" i="74"/>
  <c r="W302" i="74"/>
  <c r="W298" i="74"/>
  <c r="P304" i="74"/>
  <c r="P300" i="74"/>
  <c r="P296" i="74"/>
  <c r="P303" i="74"/>
  <c r="P299" i="74"/>
  <c r="P295" i="74"/>
  <c r="P302" i="74"/>
  <c r="P298" i="74"/>
  <c r="P301" i="74"/>
  <c r="P297" i="74"/>
  <c r="AD263" i="74"/>
  <c r="AD259" i="74"/>
  <c r="AD255" i="74"/>
  <c r="AD261" i="74"/>
  <c r="AD257" i="74"/>
  <c r="AD264" i="74"/>
  <c r="AD260" i="74"/>
  <c r="AD256" i="74"/>
  <c r="AD262" i="74"/>
  <c r="AD258" i="74"/>
  <c r="W261" i="74"/>
  <c r="W257" i="74"/>
  <c r="W264" i="74"/>
  <c r="W260" i="74"/>
  <c r="W256" i="74"/>
  <c r="W263" i="74"/>
  <c r="W259" i="74"/>
  <c r="W255" i="74"/>
  <c r="W262" i="74"/>
  <c r="W258" i="74"/>
  <c r="P264" i="74"/>
  <c r="P260" i="74"/>
  <c r="P256" i="74"/>
  <c r="P263" i="74"/>
  <c r="P259" i="74"/>
  <c r="P255" i="74"/>
  <c r="P262" i="74"/>
  <c r="P258" i="74"/>
  <c r="P261" i="74"/>
  <c r="P257" i="74"/>
  <c r="AD221" i="74"/>
  <c r="AD217" i="74"/>
  <c r="AD224" i="74"/>
  <c r="AD220" i="74"/>
  <c r="AD216" i="74"/>
  <c r="AD223" i="74"/>
  <c r="AD219" i="74"/>
  <c r="AD215" i="74"/>
  <c r="AD222" i="74"/>
  <c r="AD218" i="74"/>
  <c r="W221" i="74"/>
  <c r="W217" i="74"/>
  <c r="W224" i="74"/>
  <c r="W220" i="74"/>
  <c r="W216" i="74"/>
  <c r="W223" i="74"/>
  <c r="W219" i="74"/>
  <c r="W215" i="74"/>
  <c r="W222" i="74"/>
  <c r="W218" i="74"/>
  <c r="P224" i="74"/>
  <c r="P220" i="74"/>
  <c r="P216" i="74"/>
  <c r="P223" i="74"/>
  <c r="P219" i="74"/>
  <c r="P215" i="74"/>
  <c r="P222" i="74"/>
  <c r="P218" i="74"/>
  <c r="P221" i="74"/>
  <c r="P217" i="74"/>
  <c r="AD181" i="74"/>
  <c r="AD177" i="74"/>
  <c r="AD184" i="74"/>
  <c r="AD180" i="74"/>
  <c r="AD176" i="74"/>
  <c r="AD183" i="74"/>
  <c r="AD179" i="74"/>
  <c r="AD175" i="74"/>
  <c r="AD182" i="74"/>
  <c r="AD178" i="74"/>
  <c r="W181" i="74"/>
  <c r="W177" i="74"/>
  <c r="W184" i="74"/>
  <c r="W180" i="74"/>
  <c r="W176" i="74"/>
  <c r="W183" i="74"/>
  <c r="W179" i="74"/>
  <c r="W175" i="74"/>
  <c r="W182" i="74"/>
  <c r="W178" i="74"/>
  <c r="P184" i="74"/>
  <c r="P180" i="74"/>
  <c r="P176" i="74"/>
  <c r="P183" i="74"/>
  <c r="P179" i="74"/>
  <c r="P175" i="74"/>
  <c r="P182" i="74"/>
  <c r="P178" i="74"/>
  <c r="P181" i="74"/>
  <c r="P177" i="74"/>
  <c r="AD141" i="74"/>
  <c r="AD137" i="74"/>
  <c r="AD144" i="74"/>
  <c r="AD140" i="74"/>
  <c r="AD136" i="74"/>
  <c r="AD143" i="74"/>
  <c r="AD139" i="74"/>
  <c r="AD135" i="74"/>
  <c r="AD142" i="74"/>
  <c r="AD138" i="74"/>
  <c r="W141" i="74"/>
  <c r="W137" i="74"/>
  <c r="W144" i="74"/>
  <c r="W140" i="74"/>
  <c r="W136" i="74"/>
  <c r="W143" i="74"/>
  <c r="W139" i="74"/>
  <c r="W135" i="74"/>
  <c r="W142" i="74"/>
  <c r="W138" i="74"/>
  <c r="P144" i="74"/>
  <c r="P140" i="74"/>
  <c r="P136" i="74"/>
  <c r="P143" i="74"/>
  <c r="P139" i="74"/>
  <c r="P135" i="74"/>
  <c r="P142" i="74"/>
  <c r="P138" i="74"/>
  <c r="P141" i="74"/>
  <c r="P137" i="74"/>
  <c r="AD101" i="74"/>
  <c r="AD97" i="74"/>
  <c r="AD104" i="74"/>
  <c r="AD100" i="74"/>
  <c r="AD96" i="74"/>
  <c r="AD103" i="74"/>
  <c r="AD99" i="74"/>
  <c r="AD95" i="74"/>
  <c r="AD102" i="74"/>
  <c r="AD98" i="74"/>
  <c r="W101" i="74"/>
  <c r="W97" i="74"/>
  <c r="W104" i="74"/>
  <c r="W100" i="74"/>
  <c r="W96" i="74"/>
  <c r="W103" i="74"/>
  <c r="W99" i="74"/>
  <c r="W95" i="74"/>
  <c r="W102" i="74"/>
  <c r="W98" i="74"/>
  <c r="P104" i="74"/>
  <c r="P100" i="74"/>
  <c r="P96" i="74"/>
  <c r="P103" i="74"/>
  <c r="P99" i="74"/>
  <c r="P95" i="74"/>
  <c r="P102" i="74"/>
  <c r="P98" i="74"/>
  <c r="P101" i="74"/>
  <c r="P97" i="74"/>
  <c r="AD61" i="74"/>
  <c r="AD57" i="74"/>
  <c r="AD64" i="74"/>
  <c r="AD60" i="74"/>
  <c r="AD56" i="74"/>
  <c r="AD63" i="74"/>
  <c r="AD59" i="74"/>
  <c r="AD55" i="74"/>
  <c r="AD62" i="74"/>
  <c r="AD58" i="74"/>
  <c r="W61" i="74"/>
  <c r="W57" i="74"/>
  <c r="W64" i="74"/>
  <c r="W60" i="74"/>
  <c r="W56" i="74"/>
  <c r="W63" i="74"/>
  <c r="W59" i="74"/>
  <c r="W55" i="74"/>
  <c r="W62" i="74"/>
  <c r="W58" i="74"/>
  <c r="P64" i="74"/>
  <c r="P60" i="74"/>
  <c r="P56" i="74"/>
  <c r="P63" i="74"/>
  <c r="P59" i="74"/>
  <c r="P55" i="74"/>
  <c r="P62" i="74"/>
  <c r="P58" i="74"/>
  <c r="P61" i="74"/>
  <c r="P57" i="74"/>
  <c r="AD21" i="74"/>
  <c r="AD17" i="74"/>
  <c r="AD24" i="74"/>
  <c r="AD20" i="74"/>
  <c r="AD16" i="74"/>
  <c r="AD23" i="74"/>
  <c r="AD19" i="74"/>
  <c r="AD15" i="74"/>
  <c r="AD22" i="74"/>
  <c r="AD18" i="74"/>
  <c r="W21" i="74"/>
  <c r="W17" i="74"/>
  <c r="W24" i="74"/>
  <c r="W20" i="74"/>
  <c r="W16" i="74"/>
  <c r="W23" i="74"/>
  <c r="W19" i="74"/>
  <c r="W15" i="74"/>
  <c r="W22" i="74"/>
  <c r="W18" i="74"/>
  <c r="P24" i="74"/>
  <c r="P20" i="74"/>
  <c r="P16" i="74"/>
  <c r="P23" i="74"/>
  <c r="P19" i="74"/>
  <c r="P15" i="74"/>
  <c r="P22" i="74"/>
  <c r="P18" i="74"/>
  <c r="P21" i="74"/>
  <c r="P17" i="74"/>
  <c r="P724" i="75"/>
  <c r="P720" i="75"/>
  <c r="P716" i="75"/>
  <c r="P723" i="75"/>
  <c r="P719" i="75"/>
  <c r="P715" i="75"/>
  <c r="P722" i="75"/>
  <c r="P718" i="75"/>
  <c r="P721" i="75"/>
  <c r="P717" i="75"/>
  <c r="P684" i="75"/>
  <c r="P680" i="75"/>
  <c r="P676" i="75"/>
  <c r="P683" i="75"/>
  <c r="P679" i="75"/>
  <c r="P675" i="75"/>
  <c r="P682" i="75"/>
  <c r="P678" i="75"/>
  <c r="P681" i="75"/>
  <c r="P677" i="75"/>
  <c r="P644" i="75"/>
  <c r="P640" i="75"/>
  <c r="P636" i="75"/>
  <c r="P643" i="75"/>
  <c r="P639" i="75"/>
  <c r="P635" i="75"/>
  <c r="P642" i="75"/>
  <c r="P638" i="75"/>
  <c r="P641" i="75"/>
  <c r="P637" i="75"/>
  <c r="P604" i="75"/>
  <c r="P600" i="75"/>
  <c r="P596" i="75"/>
  <c r="P603" i="75"/>
  <c r="P599" i="75"/>
  <c r="P595" i="75"/>
  <c r="P602" i="75"/>
  <c r="P598" i="75"/>
  <c r="P601" i="75"/>
  <c r="P597" i="75"/>
  <c r="P564" i="75"/>
  <c r="P560" i="75"/>
  <c r="P556" i="75"/>
  <c r="P563" i="75"/>
  <c r="P559" i="75"/>
  <c r="P555" i="75"/>
  <c r="P562" i="75"/>
  <c r="P558" i="75"/>
  <c r="P561" i="75"/>
  <c r="P557" i="75"/>
  <c r="P524" i="75"/>
  <c r="P520" i="75"/>
  <c r="P516" i="75"/>
  <c r="P523" i="75"/>
  <c r="P519" i="75"/>
  <c r="P515" i="75"/>
  <c r="P522" i="75"/>
  <c r="P518" i="75"/>
  <c r="P521" i="75"/>
  <c r="P517" i="75"/>
  <c r="P484" i="75"/>
  <c r="P480" i="75"/>
  <c r="P476" i="75"/>
  <c r="P483" i="75"/>
  <c r="P479" i="75"/>
  <c r="P475" i="75"/>
  <c r="P482" i="75"/>
  <c r="P478" i="75"/>
  <c r="P481" i="75"/>
  <c r="P477" i="75"/>
  <c r="P444" i="75"/>
  <c r="P440" i="75"/>
  <c r="P436" i="75"/>
  <c r="P443" i="75"/>
  <c r="P439" i="75"/>
  <c r="P435" i="75"/>
  <c r="P442" i="75"/>
  <c r="P438" i="75"/>
  <c r="P441" i="75"/>
  <c r="P437" i="75"/>
  <c r="P404" i="75"/>
  <c r="P400" i="75"/>
  <c r="P396" i="75"/>
  <c r="P403" i="75"/>
  <c r="P399" i="75"/>
  <c r="P395" i="75"/>
  <c r="P402" i="75"/>
  <c r="P398" i="75"/>
  <c r="P401" i="75"/>
  <c r="P397" i="75"/>
  <c r="P364" i="75"/>
  <c r="P360" i="75"/>
  <c r="P356" i="75"/>
  <c r="P363" i="75"/>
  <c r="P359" i="75"/>
  <c r="P355" i="75"/>
  <c r="P362" i="75"/>
  <c r="P358" i="75"/>
  <c r="P361" i="75"/>
  <c r="P357" i="75"/>
  <c r="P324" i="75"/>
  <c r="P320" i="75"/>
  <c r="P316" i="75"/>
  <c r="P323" i="75"/>
  <c r="P319" i="75"/>
  <c r="P315" i="75"/>
  <c r="P322" i="75"/>
  <c r="P318" i="75"/>
  <c r="P321" i="75"/>
  <c r="P317" i="75"/>
  <c r="P284" i="75"/>
  <c r="P280" i="75"/>
  <c r="P276" i="75"/>
  <c r="P283" i="75"/>
  <c r="P279" i="75"/>
  <c r="P275" i="75"/>
  <c r="P282" i="75"/>
  <c r="P278" i="75"/>
  <c r="P281" i="75"/>
  <c r="P277" i="75"/>
  <c r="P244" i="75"/>
  <c r="P240" i="75"/>
  <c r="P236" i="75"/>
  <c r="P243" i="75"/>
  <c r="P239" i="75"/>
  <c r="P235" i="75"/>
  <c r="P242" i="75"/>
  <c r="P238" i="75"/>
  <c r="P241" i="75"/>
  <c r="P237" i="75"/>
  <c r="P204" i="75"/>
  <c r="P200" i="75"/>
  <c r="P196" i="75"/>
  <c r="P203" i="75"/>
  <c r="P199" i="75"/>
  <c r="P195" i="75"/>
  <c r="P202" i="75"/>
  <c r="P198" i="75"/>
  <c r="P201" i="75"/>
  <c r="P197" i="75"/>
  <c r="P164" i="75"/>
  <c r="P160" i="75"/>
  <c r="P156" i="75"/>
  <c r="P163" i="75"/>
  <c r="P159" i="75"/>
  <c r="P155" i="75"/>
  <c r="P162" i="75"/>
  <c r="P158" i="75"/>
  <c r="P161" i="75"/>
  <c r="P157" i="75"/>
  <c r="P124" i="75"/>
  <c r="P120" i="75"/>
  <c r="P116" i="75"/>
  <c r="P123" i="75"/>
  <c r="P119" i="75"/>
  <c r="P115" i="75"/>
  <c r="P122" i="75"/>
  <c r="P118" i="75"/>
  <c r="P121" i="75"/>
  <c r="P117" i="75"/>
  <c r="P84" i="75"/>
  <c r="P80" i="75"/>
  <c r="P83" i="75"/>
  <c r="P79" i="75"/>
  <c r="P75" i="75"/>
  <c r="P82" i="75"/>
  <c r="P78" i="75"/>
  <c r="P81" i="75"/>
  <c r="P77" i="75"/>
  <c r="P76" i="75"/>
  <c r="P44" i="75"/>
  <c r="P40" i="75"/>
  <c r="P36" i="75"/>
  <c r="P43" i="75"/>
  <c r="P39" i="75"/>
  <c r="P35" i="75"/>
  <c r="P42" i="75"/>
  <c r="P38" i="75"/>
  <c r="P41" i="75"/>
  <c r="P37" i="75"/>
  <c r="AD169" i="75"/>
  <c r="AD168" i="75"/>
  <c r="AD167" i="75"/>
  <c r="AD174" i="75"/>
  <c r="AD166" i="75"/>
  <c r="AD171" i="75"/>
  <c r="AD170" i="75"/>
  <c r="AD165" i="75"/>
  <c r="AD173" i="75"/>
  <c r="W171" i="75"/>
  <c r="W170" i="75"/>
  <c r="W169" i="75"/>
  <c r="W168" i="75"/>
  <c r="W172" i="75"/>
  <c r="AD172" i="75"/>
  <c r="W167" i="75"/>
  <c r="W174" i="75"/>
  <c r="W166" i="75"/>
  <c r="W173" i="75"/>
  <c r="W165" i="75"/>
  <c r="D715" i="75"/>
  <c r="AD722" i="75"/>
  <c r="AD721" i="75"/>
  <c r="AD720" i="75"/>
  <c r="AD719" i="75"/>
  <c r="AD718" i="75"/>
  <c r="AD716" i="75"/>
  <c r="W722" i="75"/>
  <c r="AD715" i="75"/>
  <c r="W721" i="75"/>
  <c r="W720" i="75"/>
  <c r="W719" i="75"/>
  <c r="W718" i="75"/>
  <c r="AD724" i="75"/>
  <c r="W717" i="75"/>
  <c r="AD723" i="75"/>
  <c r="W724" i="75"/>
  <c r="W716" i="75"/>
  <c r="W715" i="75"/>
  <c r="AD717" i="75"/>
  <c r="W723" i="75"/>
  <c r="D635" i="75"/>
  <c r="AD642" i="75"/>
  <c r="AD641" i="75"/>
  <c r="AD640" i="75"/>
  <c r="AD639" i="75"/>
  <c r="AD638" i="75"/>
  <c r="W641" i="75"/>
  <c r="AD644" i="75"/>
  <c r="W639" i="75"/>
  <c r="AD643" i="75"/>
  <c r="W638" i="75"/>
  <c r="AD637" i="75"/>
  <c r="W637" i="75"/>
  <c r="AD636" i="75"/>
  <c r="W644" i="75"/>
  <c r="W636" i="75"/>
  <c r="W642" i="75"/>
  <c r="W640" i="75"/>
  <c r="W635" i="75"/>
  <c r="W643" i="75"/>
  <c r="AD635" i="75"/>
  <c r="AD562" i="75"/>
  <c r="AD561" i="75"/>
  <c r="AD560" i="75"/>
  <c r="AD559" i="75"/>
  <c r="AD558" i="75"/>
  <c r="AD564" i="75"/>
  <c r="W561" i="75"/>
  <c r="AD563" i="75"/>
  <c r="AD557" i="75"/>
  <c r="W559" i="75"/>
  <c r="AD556" i="75"/>
  <c r="W558" i="75"/>
  <c r="AD555" i="75"/>
  <c r="W557" i="75"/>
  <c r="W564" i="75"/>
  <c r="W556" i="75"/>
  <c r="W555" i="75"/>
  <c r="W560" i="75"/>
  <c r="W563" i="75"/>
  <c r="W562" i="75"/>
  <c r="D475" i="75"/>
  <c r="AD482" i="75"/>
  <c r="AD481" i="75"/>
  <c r="AD480" i="75"/>
  <c r="AD479" i="75"/>
  <c r="AD478" i="75"/>
  <c r="AD483" i="75"/>
  <c r="AD477" i="75"/>
  <c r="W481" i="75"/>
  <c r="AD476" i="75"/>
  <c r="AD475" i="75"/>
  <c r="W479" i="75"/>
  <c r="W478" i="75"/>
  <c r="W477" i="75"/>
  <c r="W484" i="75"/>
  <c r="W476" i="75"/>
  <c r="W483" i="75"/>
  <c r="AD484" i="75"/>
  <c r="W482" i="75"/>
  <c r="W480" i="75"/>
  <c r="W475" i="75"/>
  <c r="D395" i="75"/>
  <c r="AD402" i="75"/>
  <c r="AD401" i="75"/>
  <c r="AD400" i="75"/>
  <c r="AD399" i="75"/>
  <c r="AD398" i="75"/>
  <c r="AD396" i="75"/>
  <c r="AD395" i="75"/>
  <c r="AD404" i="75"/>
  <c r="AD403" i="75"/>
  <c r="AD397" i="75"/>
  <c r="W403" i="75"/>
  <c r="W395" i="75"/>
  <c r="W396" i="75"/>
  <c r="W402" i="75"/>
  <c r="W401" i="75"/>
  <c r="W400" i="75"/>
  <c r="W399" i="75"/>
  <c r="W404" i="75"/>
  <c r="W398" i="75"/>
  <c r="W397" i="75"/>
  <c r="AD322" i="75"/>
  <c r="AD321" i="75"/>
  <c r="AD320" i="75"/>
  <c r="AD319" i="75"/>
  <c r="AD318" i="75"/>
  <c r="AD324" i="75"/>
  <c r="AD323" i="75"/>
  <c r="AD317" i="75"/>
  <c r="AD316" i="75"/>
  <c r="W323" i="75"/>
  <c r="W315" i="75"/>
  <c r="W322" i="75"/>
  <c r="W321" i="75"/>
  <c r="W320" i="75"/>
  <c r="AD315" i="75"/>
  <c r="W319" i="75"/>
  <c r="W316" i="75"/>
  <c r="W318" i="75"/>
  <c r="W317" i="75"/>
  <c r="W324" i="75"/>
  <c r="AD241" i="75"/>
  <c r="AD240" i="75"/>
  <c r="AD239" i="75"/>
  <c r="AD238" i="75"/>
  <c r="AD235" i="75"/>
  <c r="AD244" i="75"/>
  <c r="AD243" i="75"/>
  <c r="AD242" i="75"/>
  <c r="AD237" i="75"/>
  <c r="AD236" i="75"/>
  <c r="W243" i="75"/>
  <c r="W235" i="75"/>
  <c r="W242" i="75"/>
  <c r="W236" i="75"/>
  <c r="W241" i="75"/>
  <c r="W240" i="75"/>
  <c r="W239" i="75"/>
  <c r="W238" i="75"/>
  <c r="W237" i="75"/>
  <c r="W244" i="75"/>
  <c r="AD161" i="75"/>
  <c r="AD160" i="75"/>
  <c r="AD159" i="75"/>
  <c r="AD158" i="75"/>
  <c r="AD155" i="75"/>
  <c r="AD164" i="75"/>
  <c r="AD163" i="75"/>
  <c r="AD162" i="75"/>
  <c r="AD157" i="75"/>
  <c r="W163" i="75"/>
  <c r="W155" i="75"/>
  <c r="W162" i="75"/>
  <c r="W161" i="75"/>
  <c r="W160" i="75"/>
  <c r="W159" i="75"/>
  <c r="AD156" i="75"/>
  <c r="W158" i="75"/>
  <c r="W164" i="75"/>
  <c r="W157" i="75"/>
  <c r="W156" i="75"/>
  <c r="AD81" i="75"/>
  <c r="AD80" i="75"/>
  <c r="AD79" i="75"/>
  <c r="AD78" i="75"/>
  <c r="AD75" i="75"/>
  <c r="AD84" i="75"/>
  <c r="AD83" i="75"/>
  <c r="AD82" i="75"/>
  <c r="AD77" i="75"/>
  <c r="W83" i="75"/>
  <c r="W75" i="75"/>
  <c r="W82" i="75"/>
  <c r="AD76" i="75"/>
  <c r="W81" i="75"/>
  <c r="W80" i="75"/>
  <c r="W79" i="75"/>
  <c r="W78" i="75"/>
  <c r="W77" i="75"/>
  <c r="W84" i="75"/>
  <c r="W76" i="75"/>
  <c r="AD89" i="75"/>
  <c r="AD88" i="75"/>
  <c r="AD87" i="75"/>
  <c r="AD94" i="75"/>
  <c r="AD86" i="75"/>
  <c r="AD91" i="75"/>
  <c r="AD90" i="75"/>
  <c r="AD85" i="75"/>
  <c r="AD93" i="75"/>
  <c r="W91" i="75"/>
  <c r="AD92" i="75"/>
  <c r="W90" i="75"/>
  <c r="W89" i="75"/>
  <c r="W88" i="75"/>
  <c r="W87" i="75"/>
  <c r="W94" i="75"/>
  <c r="W86" i="75"/>
  <c r="W93" i="75"/>
  <c r="W85" i="75"/>
  <c r="W92" i="75"/>
  <c r="AD714" i="75"/>
  <c r="AD706" i="75"/>
  <c r="AD713" i="75"/>
  <c r="AD705" i="75"/>
  <c r="AD712" i="75"/>
  <c r="AD711" i="75"/>
  <c r="AD710" i="75"/>
  <c r="W714" i="75"/>
  <c r="W706" i="75"/>
  <c r="W713" i="75"/>
  <c r="W705" i="75"/>
  <c r="AD709" i="75"/>
  <c r="W712" i="75"/>
  <c r="AD708" i="75"/>
  <c r="W711" i="75"/>
  <c r="AD707" i="75"/>
  <c r="W710" i="75"/>
  <c r="W709" i="75"/>
  <c r="W708" i="75"/>
  <c r="W707" i="75"/>
  <c r="AD634" i="75"/>
  <c r="AD626" i="75"/>
  <c r="AD633" i="75"/>
  <c r="AD625" i="75"/>
  <c r="AD632" i="75"/>
  <c r="AD631" i="75"/>
  <c r="AD630" i="75"/>
  <c r="AD629" i="75"/>
  <c r="AD628" i="75"/>
  <c r="W633" i="75"/>
  <c r="W625" i="75"/>
  <c r="AD627" i="75"/>
  <c r="W631" i="75"/>
  <c r="W630" i="75"/>
  <c r="W629" i="75"/>
  <c r="W628" i="75"/>
  <c r="W634" i="75"/>
  <c r="W632" i="75"/>
  <c r="W627" i="75"/>
  <c r="W626" i="75"/>
  <c r="AD554" i="75"/>
  <c r="AD546" i="75"/>
  <c r="AD553" i="75"/>
  <c r="AD545" i="75"/>
  <c r="AD552" i="75"/>
  <c r="AD551" i="75"/>
  <c r="AD550" i="75"/>
  <c r="AD547" i="75"/>
  <c r="W553" i="75"/>
  <c r="W545" i="75"/>
  <c r="W551" i="75"/>
  <c r="W550" i="75"/>
  <c r="W549" i="75"/>
  <c r="AD549" i="75"/>
  <c r="W548" i="75"/>
  <c r="AD548" i="75"/>
  <c r="W554" i="75"/>
  <c r="W552" i="75"/>
  <c r="W547" i="75"/>
  <c r="W546" i="75"/>
  <c r="AD474" i="75"/>
  <c r="AD466" i="75"/>
  <c r="AD473" i="75"/>
  <c r="AD465" i="75"/>
  <c r="AD472" i="75"/>
  <c r="AD471" i="75"/>
  <c r="AD470" i="75"/>
  <c r="W473" i="75"/>
  <c r="W465" i="75"/>
  <c r="W471" i="75"/>
  <c r="AD469" i="75"/>
  <c r="W470" i="75"/>
  <c r="AD468" i="75"/>
  <c r="W469" i="75"/>
  <c r="AD467" i="75"/>
  <c r="W468" i="75"/>
  <c r="W472" i="75"/>
  <c r="W467" i="75"/>
  <c r="W466" i="75"/>
  <c r="W474" i="75"/>
  <c r="AD394" i="75"/>
  <c r="AD386" i="75"/>
  <c r="AD393" i="75"/>
  <c r="AD385" i="75"/>
  <c r="AD392" i="75"/>
  <c r="AD391" i="75"/>
  <c r="AD390" i="75"/>
  <c r="AD389" i="75"/>
  <c r="AD388" i="75"/>
  <c r="AD387" i="75"/>
  <c r="W387" i="75"/>
  <c r="W394" i="75"/>
  <c r="W386" i="75"/>
  <c r="W393" i="75"/>
  <c r="W385" i="75"/>
  <c r="W392" i="75"/>
  <c r="W388" i="75"/>
  <c r="W391" i="75"/>
  <c r="W390" i="75"/>
  <c r="W389" i="75"/>
  <c r="AD314" i="75"/>
  <c r="AD306" i="75"/>
  <c r="AD313" i="75"/>
  <c r="AD305" i="75"/>
  <c r="AD312" i="75"/>
  <c r="AD311" i="75"/>
  <c r="AD310" i="75"/>
  <c r="AD309" i="75"/>
  <c r="AD308" i="75"/>
  <c r="AD307" i="75"/>
  <c r="W307" i="75"/>
  <c r="W314" i="75"/>
  <c r="W306" i="75"/>
  <c r="W308" i="75"/>
  <c r="W313" i="75"/>
  <c r="W305" i="75"/>
  <c r="W312" i="75"/>
  <c r="W311" i="75"/>
  <c r="W310" i="75"/>
  <c r="W309" i="75"/>
  <c r="AD233" i="75"/>
  <c r="AD225" i="75"/>
  <c r="AD232" i="75"/>
  <c r="AD231" i="75"/>
  <c r="AD230" i="75"/>
  <c r="AD234" i="75"/>
  <c r="AD229" i="75"/>
  <c r="AD228" i="75"/>
  <c r="AD227" i="75"/>
  <c r="AD226" i="75"/>
  <c r="W227" i="75"/>
  <c r="W234" i="75"/>
  <c r="W226" i="75"/>
  <c r="W233" i="75"/>
  <c r="W225" i="75"/>
  <c r="W232" i="75"/>
  <c r="W228" i="75"/>
  <c r="W231" i="75"/>
  <c r="W230" i="75"/>
  <c r="W229" i="75"/>
  <c r="AD153" i="75"/>
  <c r="AD145" i="75"/>
  <c r="AD152" i="75"/>
  <c r="AD151" i="75"/>
  <c r="AD150" i="75"/>
  <c r="AD154" i="75"/>
  <c r="AD149" i="75"/>
  <c r="AD148" i="75"/>
  <c r="AD147" i="75"/>
  <c r="AD146" i="75"/>
  <c r="W147" i="75"/>
  <c r="W148" i="75"/>
  <c r="W154" i="75"/>
  <c r="W146" i="75"/>
  <c r="W153" i="75"/>
  <c r="W145" i="75"/>
  <c r="W152" i="75"/>
  <c r="W151" i="75"/>
  <c r="W150" i="75"/>
  <c r="W149" i="75"/>
  <c r="AD67" i="75"/>
  <c r="AD74" i="75"/>
  <c r="AD66" i="75"/>
  <c r="AD73" i="75"/>
  <c r="AD65" i="75"/>
  <c r="AD72" i="75"/>
  <c r="AD71" i="75"/>
  <c r="AD70" i="75"/>
  <c r="AD69" i="75"/>
  <c r="W67" i="75"/>
  <c r="W74" i="75"/>
  <c r="W66" i="75"/>
  <c r="W73" i="75"/>
  <c r="W65" i="75"/>
  <c r="AD68" i="75"/>
  <c r="W72" i="75"/>
  <c r="W71" i="75"/>
  <c r="W70" i="75"/>
  <c r="W69" i="75"/>
  <c r="W68" i="75"/>
  <c r="AD249" i="75"/>
  <c r="AD248" i="75"/>
  <c r="AD247" i="75"/>
  <c r="AD254" i="75"/>
  <c r="AD246" i="75"/>
  <c r="AD251" i="75"/>
  <c r="AD250" i="75"/>
  <c r="AD245" i="75"/>
  <c r="AD253" i="75"/>
  <c r="W251" i="75"/>
  <c r="W250" i="75"/>
  <c r="W249" i="75"/>
  <c r="W248" i="75"/>
  <c r="W247" i="75"/>
  <c r="W254" i="75"/>
  <c r="W246" i="75"/>
  <c r="AD252" i="75"/>
  <c r="W252" i="75"/>
  <c r="W253" i="75"/>
  <c r="W245" i="75"/>
  <c r="AD698" i="75"/>
  <c r="AD697" i="75"/>
  <c r="AD704" i="75"/>
  <c r="AD696" i="75"/>
  <c r="AD703" i="75"/>
  <c r="AD695" i="75"/>
  <c r="AD702" i="75"/>
  <c r="W697" i="75"/>
  <c r="W704" i="75"/>
  <c r="W703" i="75"/>
  <c r="W695" i="75"/>
  <c r="W702" i="75"/>
  <c r="AD701" i="75"/>
  <c r="W701" i="75"/>
  <c r="AD700" i="75"/>
  <c r="W700" i="75"/>
  <c r="AD699" i="75"/>
  <c r="W699" i="75"/>
  <c r="W698" i="75"/>
  <c r="W696" i="75"/>
  <c r="D615" i="75"/>
  <c r="AD618" i="75"/>
  <c r="AD617" i="75"/>
  <c r="AD624" i="75"/>
  <c r="AD616" i="75"/>
  <c r="AD623" i="75"/>
  <c r="AD615" i="75"/>
  <c r="AD622" i="75"/>
  <c r="W617" i="75"/>
  <c r="AD621" i="75"/>
  <c r="W623" i="75"/>
  <c r="W615" i="75"/>
  <c r="AD620" i="75"/>
  <c r="W622" i="75"/>
  <c r="AD619" i="75"/>
  <c r="W621" i="75"/>
  <c r="W620" i="75"/>
  <c r="W619" i="75"/>
  <c r="W618" i="75"/>
  <c r="W616" i="75"/>
  <c r="W624" i="75"/>
  <c r="D535" i="75"/>
  <c r="AD538" i="75"/>
  <c r="AD537" i="75"/>
  <c r="AD544" i="75"/>
  <c r="AD536" i="75"/>
  <c r="AD543" i="75"/>
  <c r="AD535" i="75"/>
  <c r="AD542" i="75"/>
  <c r="AD541" i="75"/>
  <c r="W537" i="75"/>
  <c r="AD540" i="75"/>
  <c r="AD539" i="75"/>
  <c r="W543" i="75"/>
  <c r="W535" i="75"/>
  <c r="W542" i="75"/>
  <c r="W541" i="75"/>
  <c r="W540" i="75"/>
  <c r="W536" i="75"/>
  <c r="W538" i="75"/>
  <c r="W544" i="75"/>
  <c r="W539" i="75"/>
  <c r="AD458" i="75"/>
  <c r="AD457" i="75"/>
  <c r="AD464" i="75"/>
  <c r="AD456" i="75"/>
  <c r="AD463" i="75"/>
  <c r="AD455" i="75"/>
  <c r="AD462" i="75"/>
  <c r="AD460" i="75"/>
  <c r="AD459" i="75"/>
  <c r="W457" i="75"/>
  <c r="W463" i="75"/>
  <c r="W455" i="75"/>
  <c r="W462" i="75"/>
  <c r="W461" i="75"/>
  <c r="W460" i="75"/>
  <c r="W464" i="75"/>
  <c r="W459" i="75"/>
  <c r="AD461" i="75"/>
  <c r="W458" i="75"/>
  <c r="W456" i="75"/>
  <c r="AD378" i="75"/>
  <c r="AD377" i="75"/>
  <c r="AD384" i="75"/>
  <c r="AD376" i="75"/>
  <c r="AD383" i="75"/>
  <c r="AD375" i="75"/>
  <c r="AD382" i="75"/>
  <c r="AD381" i="75"/>
  <c r="AD380" i="75"/>
  <c r="W379" i="75"/>
  <c r="AD379" i="75"/>
  <c r="W378" i="75"/>
  <c r="W377" i="75"/>
  <c r="W384" i="75"/>
  <c r="W376" i="75"/>
  <c r="W383" i="75"/>
  <c r="W375" i="75"/>
  <c r="W382" i="75"/>
  <c r="W381" i="75"/>
  <c r="W380" i="75"/>
  <c r="AD298" i="75"/>
  <c r="AD297" i="75"/>
  <c r="AD304" i="75"/>
  <c r="AD296" i="75"/>
  <c r="AD303" i="75"/>
  <c r="AD295" i="75"/>
  <c r="AD302" i="75"/>
  <c r="AD301" i="75"/>
  <c r="AD300" i="75"/>
  <c r="AD299" i="75"/>
  <c r="W299" i="75"/>
  <c r="W298" i="75"/>
  <c r="W297" i="75"/>
  <c r="W304" i="75"/>
  <c r="W296" i="75"/>
  <c r="W300" i="75"/>
  <c r="W303" i="75"/>
  <c r="W295" i="75"/>
  <c r="W302" i="75"/>
  <c r="W301" i="75"/>
  <c r="AD217" i="75"/>
  <c r="AD224" i="75"/>
  <c r="AD216" i="75"/>
  <c r="AD223" i="75"/>
  <c r="AD215" i="75"/>
  <c r="AD222" i="75"/>
  <c r="AD219" i="75"/>
  <c r="AD218" i="75"/>
  <c r="AD221" i="75"/>
  <c r="W219" i="75"/>
  <c r="W220" i="75"/>
  <c r="AD220" i="75"/>
  <c r="W218" i="75"/>
  <c r="W217" i="75"/>
  <c r="W224" i="75"/>
  <c r="W216" i="75"/>
  <c r="W223" i="75"/>
  <c r="W215" i="75"/>
  <c r="W222" i="75"/>
  <c r="W221" i="75"/>
  <c r="AD137" i="75"/>
  <c r="AD144" i="75"/>
  <c r="AD136" i="75"/>
  <c r="AD143" i="75"/>
  <c r="AD135" i="75"/>
  <c r="AD142" i="75"/>
  <c r="AD139" i="75"/>
  <c r="AD138" i="75"/>
  <c r="AD141" i="75"/>
  <c r="W139" i="75"/>
  <c r="W138" i="75"/>
  <c r="W137" i="75"/>
  <c r="W140" i="75"/>
  <c r="W144" i="75"/>
  <c r="W136" i="75"/>
  <c r="W143" i="75"/>
  <c r="W135" i="75"/>
  <c r="W142" i="75"/>
  <c r="AD140" i="75"/>
  <c r="W141" i="75"/>
  <c r="AD59" i="75"/>
  <c r="AD58" i="75"/>
  <c r="AD57" i="75"/>
  <c r="AD64" i="75"/>
  <c r="AD56" i="75"/>
  <c r="AD63" i="75"/>
  <c r="AD55" i="75"/>
  <c r="AD62" i="75"/>
  <c r="AD61" i="75"/>
  <c r="W59" i="75"/>
  <c r="W58" i="75"/>
  <c r="W57" i="75"/>
  <c r="W64" i="75"/>
  <c r="W56" i="75"/>
  <c r="AD60" i="75"/>
  <c r="W63" i="75"/>
  <c r="W55" i="75"/>
  <c r="W62" i="75"/>
  <c r="W61" i="75"/>
  <c r="W60" i="75"/>
  <c r="AD490" i="75"/>
  <c r="AD489" i="75"/>
  <c r="AD488" i="75"/>
  <c r="AD487" i="75"/>
  <c r="AD494" i="75"/>
  <c r="AD486" i="75"/>
  <c r="W489" i="75"/>
  <c r="AD493" i="75"/>
  <c r="W487" i="75"/>
  <c r="AD492" i="75"/>
  <c r="W494" i="75"/>
  <c r="W486" i="75"/>
  <c r="AD491" i="75"/>
  <c r="W493" i="75"/>
  <c r="W485" i="75"/>
  <c r="AD485" i="75"/>
  <c r="W492" i="75"/>
  <c r="W491" i="75"/>
  <c r="W490" i="75"/>
  <c r="W488" i="75"/>
  <c r="D685" i="75"/>
  <c r="AD690" i="75"/>
  <c r="AD689" i="75"/>
  <c r="AD688" i="75"/>
  <c r="AD687" i="75"/>
  <c r="AD694" i="75"/>
  <c r="AD686" i="75"/>
  <c r="AD693" i="75"/>
  <c r="AD692" i="75"/>
  <c r="W689" i="75"/>
  <c r="AD691" i="75"/>
  <c r="AD685" i="75"/>
  <c r="W687" i="75"/>
  <c r="W694" i="75"/>
  <c r="W686" i="75"/>
  <c r="W693" i="75"/>
  <c r="W685" i="75"/>
  <c r="W692" i="75"/>
  <c r="W691" i="75"/>
  <c r="W690" i="75"/>
  <c r="W688" i="75"/>
  <c r="D605" i="75"/>
  <c r="AD610" i="75"/>
  <c r="AD609" i="75"/>
  <c r="AD608" i="75"/>
  <c r="AD607" i="75"/>
  <c r="AD614" i="75"/>
  <c r="AD606" i="75"/>
  <c r="AD611" i="75"/>
  <c r="AD605" i="75"/>
  <c r="W609" i="75"/>
  <c r="W607" i="75"/>
  <c r="W614" i="75"/>
  <c r="W606" i="75"/>
  <c r="W613" i="75"/>
  <c r="W605" i="75"/>
  <c r="AD613" i="75"/>
  <c r="W612" i="75"/>
  <c r="W611" i="75"/>
  <c r="W610" i="75"/>
  <c r="W608" i="75"/>
  <c r="AD612" i="75"/>
  <c r="D525" i="75"/>
  <c r="AD530" i="75"/>
  <c r="AD529" i="75"/>
  <c r="AD528" i="75"/>
  <c r="AD527" i="75"/>
  <c r="AD534" i="75"/>
  <c r="AD526" i="75"/>
  <c r="W529" i="75"/>
  <c r="W527" i="75"/>
  <c r="AD533" i="75"/>
  <c r="W534" i="75"/>
  <c r="W526" i="75"/>
  <c r="AD532" i="75"/>
  <c r="W533" i="75"/>
  <c r="W525" i="75"/>
  <c r="AD531" i="75"/>
  <c r="W532" i="75"/>
  <c r="W531" i="75"/>
  <c r="AD525" i="75"/>
  <c r="W530" i="75"/>
  <c r="W528" i="75"/>
  <c r="D445" i="75"/>
  <c r="AD450" i="75"/>
  <c r="AD449" i="75"/>
  <c r="AD448" i="75"/>
  <c r="AD447" i="75"/>
  <c r="AD454" i="75"/>
  <c r="AD446" i="75"/>
  <c r="W449" i="75"/>
  <c r="AD453" i="75"/>
  <c r="AD452" i="75"/>
  <c r="W447" i="75"/>
  <c r="AD451" i="75"/>
  <c r="W454" i="75"/>
  <c r="W446" i="75"/>
  <c r="AD445" i="75"/>
  <c r="W453" i="75"/>
  <c r="W445" i="75"/>
  <c r="W452" i="75"/>
  <c r="W450" i="75"/>
  <c r="W448" i="75"/>
  <c r="W451" i="75"/>
  <c r="AD370" i="75"/>
  <c r="AD369" i="75"/>
  <c r="AD368" i="75"/>
  <c r="AD367" i="75"/>
  <c r="AD374" i="75"/>
  <c r="AD366" i="75"/>
  <c r="AD373" i="75"/>
  <c r="AD372" i="75"/>
  <c r="AD371" i="75"/>
  <c r="AD365" i="75"/>
  <c r="W371" i="75"/>
  <c r="W370" i="75"/>
  <c r="W369" i="75"/>
  <c r="W368" i="75"/>
  <c r="W367" i="75"/>
  <c r="W374" i="75"/>
  <c r="W366" i="75"/>
  <c r="W372" i="75"/>
  <c r="W373" i="75"/>
  <c r="W365" i="75"/>
  <c r="AD290" i="75"/>
  <c r="AD289" i="75"/>
  <c r="AD288" i="75"/>
  <c r="AD287" i="75"/>
  <c r="AD294" i="75"/>
  <c r="AD286" i="75"/>
  <c r="AD291" i="75"/>
  <c r="AD285" i="75"/>
  <c r="AD293" i="75"/>
  <c r="W291" i="75"/>
  <c r="W290" i="75"/>
  <c r="W289" i="75"/>
  <c r="W288" i="75"/>
  <c r="W287" i="75"/>
  <c r="AD292" i="75"/>
  <c r="W294" i="75"/>
  <c r="W286" i="75"/>
  <c r="W292" i="75"/>
  <c r="W293" i="75"/>
  <c r="W285" i="75"/>
  <c r="AD209" i="75"/>
  <c r="AD208" i="75"/>
  <c r="AD207" i="75"/>
  <c r="AD214" i="75"/>
  <c r="AD206" i="75"/>
  <c r="AD213" i="75"/>
  <c r="AD212" i="75"/>
  <c r="AD211" i="75"/>
  <c r="AD210" i="75"/>
  <c r="AD205" i="75"/>
  <c r="W211" i="75"/>
  <c r="W210" i="75"/>
  <c r="W209" i="75"/>
  <c r="W208" i="75"/>
  <c r="W207" i="75"/>
  <c r="W214" i="75"/>
  <c r="W206" i="75"/>
  <c r="W212" i="75"/>
  <c r="W213" i="75"/>
  <c r="W205" i="75"/>
  <c r="AD129" i="75"/>
  <c r="AD128" i="75"/>
  <c r="AD127" i="75"/>
  <c r="AD134" i="75"/>
  <c r="AD126" i="75"/>
  <c r="AD133" i="75"/>
  <c r="AD132" i="75"/>
  <c r="AD131" i="75"/>
  <c r="AD130" i="75"/>
  <c r="AD125" i="75"/>
  <c r="W131" i="75"/>
  <c r="W130" i="75"/>
  <c r="W129" i="75"/>
  <c r="W128" i="75"/>
  <c r="W127" i="75"/>
  <c r="W132" i="75"/>
  <c r="W134" i="75"/>
  <c r="W126" i="75"/>
  <c r="W133" i="75"/>
  <c r="W125" i="75"/>
  <c r="AD51" i="75"/>
  <c r="AD50" i="75"/>
  <c r="AD49" i="75"/>
  <c r="AD48" i="75"/>
  <c r="AD47" i="75"/>
  <c r="AD54" i="75"/>
  <c r="AD46" i="75"/>
  <c r="AD53" i="75"/>
  <c r="AD45" i="75"/>
  <c r="W51" i="75"/>
  <c r="W50" i="75"/>
  <c r="W49" i="75"/>
  <c r="W48" i="75"/>
  <c r="W47" i="75"/>
  <c r="AD52" i="75"/>
  <c r="W54" i="75"/>
  <c r="W46" i="75"/>
  <c r="W53" i="75"/>
  <c r="W45" i="75"/>
  <c r="W52" i="75"/>
  <c r="AD570" i="75"/>
  <c r="AD569" i="75"/>
  <c r="AD568" i="75"/>
  <c r="AD567" i="75"/>
  <c r="AD574" i="75"/>
  <c r="AD566" i="75"/>
  <c r="AD565" i="75"/>
  <c r="W569" i="75"/>
  <c r="W567" i="75"/>
  <c r="W574" i="75"/>
  <c r="W566" i="75"/>
  <c r="AD573" i="75"/>
  <c r="W573" i="75"/>
  <c r="W565" i="75"/>
  <c r="AD572" i="75"/>
  <c r="W572" i="75"/>
  <c r="AD571" i="75"/>
  <c r="W571" i="75"/>
  <c r="W570" i="75"/>
  <c r="W568" i="75"/>
  <c r="D675" i="75"/>
  <c r="AD682" i="75"/>
  <c r="AD681" i="75"/>
  <c r="AD680" i="75"/>
  <c r="AD679" i="75"/>
  <c r="AD678" i="75"/>
  <c r="AD675" i="75"/>
  <c r="W681" i="75"/>
  <c r="W679" i="75"/>
  <c r="AD684" i="75"/>
  <c r="W678" i="75"/>
  <c r="AD683" i="75"/>
  <c r="W677" i="75"/>
  <c r="AD677" i="75"/>
  <c r="W684" i="75"/>
  <c r="W676" i="75"/>
  <c r="W683" i="75"/>
  <c r="W682" i="75"/>
  <c r="W680" i="75"/>
  <c r="AD676" i="75"/>
  <c r="W675" i="75"/>
  <c r="D595" i="75"/>
  <c r="AD602" i="75"/>
  <c r="AD601" i="75"/>
  <c r="AD600" i="75"/>
  <c r="AD599" i="75"/>
  <c r="AD598" i="75"/>
  <c r="W601" i="75"/>
  <c r="AD604" i="75"/>
  <c r="AD603" i="75"/>
  <c r="W599" i="75"/>
  <c r="AD597" i="75"/>
  <c r="W598" i="75"/>
  <c r="AD596" i="75"/>
  <c r="W597" i="75"/>
  <c r="AD595" i="75"/>
  <c r="W604" i="75"/>
  <c r="W596" i="75"/>
  <c r="W600" i="75"/>
  <c r="W595" i="75"/>
  <c r="W603" i="75"/>
  <c r="W602" i="75"/>
  <c r="D515" i="75"/>
  <c r="AD522" i="75"/>
  <c r="AD521" i="75"/>
  <c r="AD520" i="75"/>
  <c r="AD519" i="75"/>
  <c r="AD518" i="75"/>
  <c r="AD524" i="75"/>
  <c r="AD523" i="75"/>
  <c r="W521" i="75"/>
  <c r="AD517" i="75"/>
  <c r="AD516" i="75"/>
  <c r="W519" i="75"/>
  <c r="AD515" i="75"/>
  <c r="W518" i="75"/>
  <c r="W517" i="75"/>
  <c r="W524" i="75"/>
  <c r="W516" i="75"/>
  <c r="W523" i="75"/>
  <c r="W522" i="75"/>
  <c r="W515" i="75"/>
  <c r="W520" i="75"/>
  <c r="D435" i="75"/>
  <c r="AD442" i="75"/>
  <c r="AD441" i="75"/>
  <c r="AD440" i="75"/>
  <c r="AD439" i="75"/>
  <c r="AD438" i="75"/>
  <c r="AD437" i="75"/>
  <c r="AD436" i="75"/>
  <c r="W441" i="75"/>
  <c r="AD435" i="75"/>
  <c r="W439" i="75"/>
  <c r="W438" i="75"/>
  <c r="W437" i="75"/>
  <c r="AD444" i="75"/>
  <c r="W444" i="75"/>
  <c r="W436" i="75"/>
  <c r="W443" i="75"/>
  <c r="W442" i="75"/>
  <c r="W440" i="75"/>
  <c r="W435" i="75"/>
  <c r="AD443" i="75"/>
  <c r="AD362" i="75"/>
  <c r="AD361" i="75"/>
  <c r="AD360" i="75"/>
  <c r="AD359" i="75"/>
  <c r="AD358" i="75"/>
  <c r="AD355" i="75"/>
  <c r="AD364" i="75"/>
  <c r="AD363" i="75"/>
  <c r="AD357" i="75"/>
  <c r="W363" i="75"/>
  <c r="W355" i="75"/>
  <c r="W362" i="75"/>
  <c r="AD356" i="75"/>
  <c r="W361" i="75"/>
  <c r="W360" i="75"/>
  <c r="W356" i="75"/>
  <c r="W359" i="75"/>
  <c r="W364" i="75"/>
  <c r="W358" i="75"/>
  <c r="W357" i="75"/>
  <c r="AD282" i="75"/>
  <c r="AD281" i="75"/>
  <c r="AD280" i="75"/>
  <c r="AD279" i="75"/>
  <c r="AD278" i="75"/>
  <c r="AD284" i="75"/>
  <c r="AD283" i="75"/>
  <c r="AD277" i="75"/>
  <c r="AD276" i="75"/>
  <c r="AD275" i="75"/>
  <c r="W283" i="75"/>
  <c r="W275" i="75"/>
  <c r="W276" i="75"/>
  <c r="W282" i="75"/>
  <c r="W281" i="75"/>
  <c r="W280" i="75"/>
  <c r="W279" i="75"/>
  <c r="W278" i="75"/>
  <c r="W277" i="75"/>
  <c r="W284" i="75"/>
  <c r="AD201" i="75"/>
  <c r="AD200" i="75"/>
  <c r="AD199" i="75"/>
  <c r="AD198" i="75"/>
  <c r="AD203" i="75"/>
  <c r="AD202" i="75"/>
  <c r="AD197" i="75"/>
  <c r="AD196" i="75"/>
  <c r="AD195" i="75"/>
  <c r="W203" i="75"/>
  <c r="W195" i="75"/>
  <c r="W202" i="75"/>
  <c r="AD204" i="75"/>
  <c r="W201" i="75"/>
  <c r="W200" i="75"/>
  <c r="W199" i="75"/>
  <c r="W198" i="75"/>
  <c r="W197" i="75"/>
  <c r="W204" i="75"/>
  <c r="W196" i="75"/>
  <c r="AD121" i="75"/>
  <c r="AD120" i="75"/>
  <c r="AD119" i="75"/>
  <c r="AD118" i="75"/>
  <c r="AD123" i="75"/>
  <c r="AD122" i="75"/>
  <c r="AD117" i="75"/>
  <c r="AD116" i="75"/>
  <c r="AD115" i="75"/>
  <c r="W123" i="75"/>
  <c r="W115" i="75"/>
  <c r="W122" i="75"/>
  <c r="W121" i="75"/>
  <c r="W120" i="75"/>
  <c r="AD124" i="75"/>
  <c r="W119" i="75"/>
  <c r="W118" i="75"/>
  <c r="W124" i="75"/>
  <c r="W117" i="75"/>
  <c r="W116" i="75"/>
  <c r="AD43" i="75"/>
  <c r="AD35" i="75"/>
  <c r="AD42" i="75"/>
  <c r="AD41" i="75"/>
  <c r="AD40" i="75"/>
  <c r="AD39" i="75"/>
  <c r="AD38" i="75"/>
  <c r="AD37" i="75"/>
  <c r="W43" i="75"/>
  <c r="W35" i="75"/>
  <c r="W42" i="75"/>
  <c r="W41" i="75"/>
  <c r="W40" i="75"/>
  <c r="AD36" i="75"/>
  <c r="W39" i="75"/>
  <c r="W38" i="75"/>
  <c r="AD44" i="75"/>
  <c r="W37" i="75"/>
  <c r="W44" i="75"/>
  <c r="W36" i="75"/>
  <c r="D725" i="75"/>
  <c r="AD730" i="75"/>
  <c r="AD729" i="75"/>
  <c r="AD728" i="75"/>
  <c r="AD727" i="75"/>
  <c r="AD734" i="75"/>
  <c r="AD726" i="75"/>
  <c r="W730" i="75"/>
  <c r="AD733" i="75"/>
  <c r="W729" i="75"/>
  <c r="AD732" i="75"/>
  <c r="W728" i="75"/>
  <c r="AD731" i="75"/>
  <c r="W727" i="75"/>
  <c r="AD725" i="75"/>
  <c r="W734" i="75"/>
  <c r="W726" i="75"/>
  <c r="W733" i="75"/>
  <c r="W725" i="75"/>
  <c r="W732" i="75"/>
  <c r="W731" i="75"/>
  <c r="AD330" i="75"/>
  <c r="AD329" i="75"/>
  <c r="AD328" i="75"/>
  <c r="AD327" i="75"/>
  <c r="AD334" i="75"/>
  <c r="AD326" i="75"/>
  <c r="AD332" i="75"/>
  <c r="AD331" i="75"/>
  <c r="AD325" i="75"/>
  <c r="W331" i="75"/>
  <c r="W330" i="75"/>
  <c r="W329" i="75"/>
  <c r="AD333" i="75"/>
  <c r="W328" i="75"/>
  <c r="W332" i="75"/>
  <c r="W327" i="75"/>
  <c r="W334" i="75"/>
  <c r="W326" i="75"/>
  <c r="W333" i="75"/>
  <c r="W325" i="75"/>
  <c r="AD10" i="75"/>
  <c r="AD9" i="75"/>
  <c r="AD8" i="75"/>
  <c r="AD7" i="75"/>
  <c r="AD14" i="75"/>
  <c r="AD6" i="75"/>
  <c r="AD13" i="75"/>
  <c r="AD5" i="75"/>
  <c r="AD12" i="75"/>
  <c r="W11" i="75"/>
  <c r="W10" i="75"/>
  <c r="W9" i="75"/>
  <c r="AD11" i="75"/>
  <c r="W8" i="75"/>
  <c r="W7" i="75"/>
  <c r="W14" i="75"/>
  <c r="W6" i="75"/>
  <c r="W13" i="75"/>
  <c r="W5" i="75"/>
  <c r="W12" i="75"/>
  <c r="AD674" i="75"/>
  <c r="AD666" i="75"/>
  <c r="AD673" i="75"/>
  <c r="AD665" i="75"/>
  <c r="AD672" i="75"/>
  <c r="AD671" i="75"/>
  <c r="AD670" i="75"/>
  <c r="AD669" i="75"/>
  <c r="W673" i="75"/>
  <c r="W665" i="75"/>
  <c r="AD668" i="75"/>
  <c r="AD667" i="75"/>
  <c r="W671" i="75"/>
  <c r="W670" i="75"/>
  <c r="W669" i="75"/>
  <c r="W668" i="75"/>
  <c r="W666" i="75"/>
  <c r="W674" i="75"/>
  <c r="W672" i="75"/>
  <c r="W667" i="75"/>
  <c r="AD594" i="75"/>
  <c r="AD586" i="75"/>
  <c r="AD593" i="75"/>
  <c r="AD585" i="75"/>
  <c r="AD592" i="75"/>
  <c r="AD591" i="75"/>
  <c r="AD590" i="75"/>
  <c r="AD588" i="75"/>
  <c r="AD587" i="75"/>
  <c r="W593" i="75"/>
  <c r="W585" i="75"/>
  <c r="W591" i="75"/>
  <c r="W590" i="75"/>
  <c r="W589" i="75"/>
  <c r="W588" i="75"/>
  <c r="W594" i="75"/>
  <c r="W592" i="75"/>
  <c r="W587" i="75"/>
  <c r="AD589" i="75"/>
  <c r="W586" i="75"/>
  <c r="AD514" i="75"/>
  <c r="AD506" i="75"/>
  <c r="AD513" i="75"/>
  <c r="AD505" i="75"/>
  <c r="AD512" i="75"/>
  <c r="AD511" i="75"/>
  <c r="AD510" i="75"/>
  <c r="W513" i="75"/>
  <c r="W505" i="75"/>
  <c r="W511" i="75"/>
  <c r="W510" i="75"/>
  <c r="AD509" i="75"/>
  <c r="W509" i="75"/>
  <c r="AD508" i="75"/>
  <c r="W508" i="75"/>
  <c r="W514" i="75"/>
  <c r="W512" i="75"/>
  <c r="W507" i="75"/>
  <c r="AD507" i="75"/>
  <c r="W506" i="75"/>
  <c r="AD434" i="75"/>
  <c r="AD426" i="75"/>
  <c r="AD433" i="75"/>
  <c r="AD425" i="75"/>
  <c r="AD432" i="75"/>
  <c r="AD431" i="75"/>
  <c r="AD430" i="75"/>
  <c r="W433" i="75"/>
  <c r="AD429" i="75"/>
  <c r="W431" i="75"/>
  <c r="AD428" i="75"/>
  <c r="W430" i="75"/>
  <c r="AD427" i="75"/>
  <c r="W429" i="75"/>
  <c r="W428" i="75"/>
  <c r="W427" i="75"/>
  <c r="W426" i="75"/>
  <c r="W425" i="75"/>
  <c r="W432" i="75"/>
  <c r="W434" i="75"/>
  <c r="AD354" i="75"/>
  <c r="AD346" i="75"/>
  <c r="AD353" i="75"/>
  <c r="AD345" i="75"/>
  <c r="AD352" i="75"/>
  <c r="AD351" i="75"/>
  <c r="AD350" i="75"/>
  <c r="AD349" i="75"/>
  <c r="AD348" i="75"/>
  <c r="AD347" i="75"/>
  <c r="W347" i="75"/>
  <c r="W354" i="75"/>
  <c r="W346" i="75"/>
  <c r="W353" i="75"/>
  <c r="W345" i="75"/>
  <c r="W352" i="75"/>
  <c r="W351" i="75"/>
  <c r="W350" i="75"/>
  <c r="W349" i="75"/>
  <c r="W348" i="75"/>
  <c r="AD274" i="75"/>
  <c r="AD266" i="75"/>
  <c r="AD273" i="75"/>
  <c r="AD265" i="75"/>
  <c r="AD272" i="75"/>
  <c r="AD271" i="75"/>
  <c r="AD270" i="75"/>
  <c r="AD268" i="75"/>
  <c r="AD267" i="75"/>
  <c r="W267" i="75"/>
  <c r="W274" i="75"/>
  <c r="W266" i="75"/>
  <c r="W273" i="75"/>
  <c r="W265" i="75"/>
  <c r="W272" i="75"/>
  <c r="W271" i="75"/>
  <c r="W268" i="75"/>
  <c r="W270" i="75"/>
  <c r="AD269" i="75"/>
  <c r="W269" i="75"/>
  <c r="AD193" i="75"/>
  <c r="AD185" i="75"/>
  <c r="AD192" i="75"/>
  <c r="AD191" i="75"/>
  <c r="AD190" i="75"/>
  <c r="AD187" i="75"/>
  <c r="AD186" i="75"/>
  <c r="AD194" i="75"/>
  <c r="AD189" i="75"/>
  <c r="W187" i="75"/>
  <c r="W194" i="75"/>
  <c r="W186" i="75"/>
  <c r="W185" i="75"/>
  <c r="W193" i="75"/>
  <c r="AD188" i="75"/>
  <c r="W192" i="75"/>
  <c r="W191" i="75"/>
  <c r="W188" i="75"/>
  <c r="W190" i="75"/>
  <c r="W189" i="75"/>
  <c r="AD113" i="75"/>
  <c r="AD105" i="75"/>
  <c r="AD112" i="75"/>
  <c r="AD111" i="75"/>
  <c r="AD110" i="75"/>
  <c r="AD107" i="75"/>
  <c r="AD106" i="75"/>
  <c r="AD114" i="75"/>
  <c r="AD109" i="75"/>
  <c r="AD108" i="75"/>
  <c r="W107" i="75"/>
  <c r="W114" i="75"/>
  <c r="W106" i="75"/>
  <c r="W113" i="75"/>
  <c r="W105" i="75"/>
  <c r="W112" i="75"/>
  <c r="W111" i="75"/>
  <c r="W110" i="75"/>
  <c r="W109" i="75"/>
  <c r="W108" i="75"/>
  <c r="AD27" i="75"/>
  <c r="AD34" i="75"/>
  <c r="AD26" i="75"/>
  <c r="AD25" i="75"/>
  <c r="AD33" i="75"/>
  <c r="AD32" i="75"/>
  <c r="AD31" i="75"/>
  <c r="AD30" i="75"/>
  <c r="AD29" i="75"/>
  <c r="AD28" i="75"/>
  <c r="W27" i="75"/>
  <c r="W34" i="75"/>
  <c r="W26" i="75"/>
  <c r="W33" i="75"/>
  <c r="W25" i="75"/>
  <c r="W32" i="75"/>
  <c r="W31" i="75"/>
  <c r="W30" i="75"/>
  <c r="W29" i="75"/>
  <c r="W28" i="75"/>
  <c r="AD650" i="75"/>
  <c r="AD649" i="75"/>
  <c r="AD648" i="75"/>
  <c r="AD647" i="75"/>
  <c r="AD654" i="75"/>
  <c r="AD646" i="75"/>
  <c r="AD652" i="75"/>
  <c r="AD651" i="75"/>
  <c r="W649" i="75"/>
  <c r="AD645" i="75"/>
  <c r="W647" i="75"/>
  <c r="W654" i="75"/>
  <c r="W646" i="75"/>
  <c r="W653" i="75"/>
  <c r="W645" i="75"/>
  <c r="W652" i="75"/>
  <c r="AD653" i="75"/>
  <c r="W651" i="75"/>
  <c r="W650" i="75"/>
  <c r="W648" i="75"/>
  <c r="AD410" i="75"/>
  <c r="AD409" i="75"/>
  <c r="AD408" i="75"/>
  <c r="AD407" i="75"/>
  <c r="AD414" i="75"/>
  <c r="AD406" i="75"/>
  <c r="AD413" i="75"/>
  <c r="AD412" i="75"/>
  <c r="AD411" i="75"/>
  <c r="AD405" i="75"/>
  <c r="W411" i="75"/>
  <c r="W410" i="75"/>
  <c r="W409" i="75"/>
  <c r="W408" i="75"/>
  <c r="W412" i="75"/>
  <c r="W407" i="75"/>
  <c r="W414" i="75"/>
  <c r="W406" i="75"/>
  <c r="W413" i="75"/>
  <c r="W405" i="75"/>
  <c r="AD738" i="75"/>
  <c r="AD737" i="75"/>
  <c r="AD744" i="75"/>
  <c r="AD736" i="75"/>
  <c r="AD743" i="75"/>
  <c r="AD735" i="75"/>
  <c r="AD742" i="75"/>
  <c r="AD739" i="75"/>
  <c r="W738" i="75"/>
  <c r="W737" i="75"/>
  <c r="W744" i="75"/>
  <c r="W736" i="75"/>
  <c r="W743" i="75"/>
  <c r="W735" i="75"/>
  <c r="W742" i="75"/>
  <c r="W741" i="75"/>
  <c r="AD741" i="75"/>
  <c r="W740" i="75"/>
  <c r="AD740" i="75"/>
  <c r="W739" i="75"/>
  <c r="AD658" i="75"/>
  <c r="AD657" i="75"/>
  <c r="AD664" i="75"/>
  <c r="AD656" i="75"/>
  <c r="AD663" i="75"/>
  <c r="AD655" i="75"/>
  <c r="AD662" i="75"/>
  <c r="W657" i="75"/>
  <c r="W663" i="75"/>
  <c r="W655" i="75"/>
  <c r="AD661" i="75"/>
  <c r="W662" i="75"/>
  <c r="AD660" i="75"/>
  <c r="W661" i="75"/>
  <c r="AD659" i="75"/>
  <c r="W660" i="75"/>
  <c r="W664" i="75"/>
  <c r="W659" i="75"/>
  <c r="W658" i="75"/>
  <c r="W656" i="75"/>
  <c r="AD578" i="75"/>
  <c r="AD577" i="75"/>
  <c r="AD584" i="75"/>
  <c r="AD576" i="75"/>
  <c r="AD583" i="75"/>
  <c r="AD575" i="75"/>
  <c r="AD582" i="75"/>
  <c r="W577" i="75"/>
  <c r="AD581" i="75"/>
  <c r="AD580" i="75"/>
  <c r="W583" i="75"/>
  <c r="W575" i="75"/>
  <c r="AD579" i="75"/>
  <c r="W582" i="75"/>
  <c r="W581" i="75"/>
  <c r="W580" i="75"/>
  <c r="W578" i="75"/>
  <c r="W576" i="75"/>
  <c r="W579" i="75"/>
  <c r="W584" i="75"/>
  <c r="D495" i="75"/>
  <c r="AD498" i="75"/>
  <c r="AD497" i="75"/>
  <c r="AD504" i="75"/>
  <c r="AD496" i="75"/>
  <c r="AD503" i="75"/>
  <c r="AD495" i="75"/>
  <c r="AD502" i="75"/>
  <c r="AD501" i="75"/>
  <c r="AD500" i="75"/>
  <c r="W497" i="75"/>
  <c r="AD499" i="75"/>
  <c r="W503" i="75"/>
  <c r="W495" i="75"/>
  <c r="W502" i="75"/>
  <c r="W501" i="75"/>
  <c r="W500" i="75"/>
  <c r="W504" i="75"/>
  <c r="W496" i="75"/>
  <c r="W499" i="75"/>
  <c r="W498" i="75"/>
  <c r="AD418" i="75"/>
  <c r="AD417" i="75"/>
  <c r="AD424" i="75"/>
  <c r="AD416" i="75"/>
  <c r="AD423" i="75"/>
  <c r="AD415" i="75"/>
  <c r="AD422" i="75"/>
  <c r="AD419" i="75"/>
  <c r="AD421" i="75"/>
  <c r="W419" i="75"/>
  <c r="W418" i="75"/>
  <c r="W417" i="75"/>
  <c r="W424" i="75"/>
  <c r="W416" i="75"/>
  <c r="W423" i="75"/>
  <c r="W415" i="75"/>
  <c r="W422" i="75"/>
  <c r="W421" i="75"/>
  <c r="AD420" i="75"/>
  <c r="W420" i="75"/>
  <c r="AD338" i="75"/>
  <c r="AD337" i="75"/>
  <c r="AD344" i="75"/>
  <c r="AD336" i="75"/>
  <c r="AD343" i="75"/>
  <c r="AD335" i="75"/>
  <c r="AD342" i="75"/>
  <c r="AD341" i="75"/>
  <c r="AD340" i="75"/>
  <c r="AD339" i="75"/>
  <c r="W339" i="75"/>
  <c r="W338" i="75"/>
  <c r="W337" i="75"/>
  <c r="W344" i="75"/>
  <c r="W336" i="75"/>
  <c r="W343" i="75"/>
  <c r="W335" i="75"/>
  <c r="W342" i="75"/>
  <c r="W340" i="75"/>
  <c r="W341" i="75"/>
  <c r="AD257" i="75"/>
  <c r="AD264" i="75"/>
  <c r="AD256" i="75"/>
  <c r="AD263" i="75"/>
  <c r="AD255" i="75"/>
  <c r="AD262" i="75"/>
  <c r="AD261" i="75"/>
  <c r="AD260" i="75"/>
  <c r="AD259" i="75"/>
  <c r="AD258" i="75"/>
  <c r="W259" i="75"/>
  <c r="W258" i="75"/>
  <c r="W257" i="75"/>
  <c r="W264" i="75"/>
  <c r="W256" i="75"/>
  <c r="W260" i="75"/>
  <c r="W263" i="75"/>
  <c r="W255" i="75"/>
  <c r="W262" i="75"/>
  <c r="W261" i="75"/>
  <c r="AD177" i="75"/>
  <c r="AD184" i="75"/>
  <c r="AD176" i="75"/>
  <c r="AD183" i="75"/>
  <c r="AD175" i="75"/>
  <c r="AD182" i="75"/>
  <c r="AD181" i="75"/>
  <c r="AD180" i="75"/>
  <c r="AD179" i="75"/>
  <c r="AD178" i="75"/>
  <c r="W179" i="75"/>
  <c r="W178" i="75"/>
  <c r="W180" i="75"/>
  <c r="W177" i="75"/>
  <c r="W184" i="75"/>
  <c r="W176" i="75"/>
  <c r="W183" i="75"/>
  <c r="W175" i="75"/>
  <c r="W182" i="75"/>
  <c r="W181" i="75"/>
  <c r="AD97" i="75"/>
  <c r="AD104" i="75"/>
  <c r="AD96" i="75"/>
  <c r="AD103" i="75"/>
  <c r="AD95" i="75"/>
  <c r="AD102" i="75"/>
  <c r="AD101" i="75"/>
  <c r="AD100" i="75"/>
  <c r="AD99" i="75"/>
  <c r="AD98" i="75"/>
  <c r="W99" i="75"/>
  <c r="W98" i="75"/>
  <c r="W97" i="75"/>
  <c r="W104" i="75"/>
  <c r="W96" i="75"/>
  <c r="W103" i="75"/>
  <c r="W95" i="75"/>
  <c r="W102" i="75"/>
  <c r="W101" i="75"/>
  <c r="W100" i="75"/>
  <c r="AD18" i="75"/>
  <c r="AD17" i="75"/>
  <c r="AD24" i="75"/>
  <c r="AD16" i="75"/>
  <c r="AD23" i="75"/>
  <c r="AD15" i="75"/>
  <c r="AD22" i="75"/>
  <c r="AD21" i="75"/>
  <c r="AD20" i="75"/>
  <c r="W19" i="75"/>
  <c r="AD19" i="75"/>
  <c r="W18" i="75"/>
  <c r="W17" i="75"/>
  <c r="W24" i="75"/>
  <c r="W16" i="75"/>
  <c r="W23" i="75"/>
  <c r="W15" i="75"/>
  <c r="W22" i="75"/>
  <c r="W21" i="75"/>
  <c r="W20" i="75"/>
  <c r="D215" i="75"/>
  <c r="D135" i="74"/>
  <c r="D275" i="75"/>
  <c r="D35" i="75"/>
  <c r="D5" i="75"/>
  <c r="D355" i="75"/>
  <c r="D25" i="43"/>
  <c r="D215" i="74"/>
  <c r="D115" i="75"/>
  <c r="D375" i="74"/>
  <c r="D135" i="75"/>
  <c r="D455" i="75"/>
  <c r="D455" i="74"/>
  <c r="D155" i="75"/>
  <c r="D195" i="75"/>
  <c r="D55" i="74"/>
  <c r="D315" i="75"/>
  <c r="D5" i="43"/>
  <c r="D655" i="74"/>
  <c r="D415" i="74"/>
  <c r="D335" i="74"/>
  <c r="D95" i="74"/>
  <c r="D725" i="74"/>
  <c r="D105" i="43"/>
  <c r="D185" i="43"/>
  <c r="D295" i="74"/>
  <c r="D505" i="43"/>
  <c r="D75" i="75"/>
  <c r="D175" i="75"/>
  <c r="D285" i="75"/>
  <c r="D85" i="75"/>
  <c r="D295" i="75"/>
  <c r="D405" i="75"/>
  <c r="D95" i="75"/>
  <c r="D205" i="75"/>
  <c r="D415" i="75"/>
  <c r="D735" i="75"/>
  <c r="D325" i="75"/>
  <c r="D645" i="75"/>
  <c r="D15" i="75"/>
  <c r="D125" i="75"/>
  <c r="D235" i="75"/>
  <c r="D335" i="75"/>
  <c r="D555" i="75"/>
  <c r="D655" i="75"/>
  <c r="D245" i="75"/>
  <c r="D565" i="75"/>
  <c r="D45" i="75"/>
  <c r="D255" i="75"/>
  <c r="D365" i="75"/>
  <c r="D575" i="75"/>
  <c r="D55" i="75"/>
  <c r="D165" i="75"/>
  <c r="D375" i="75"/>
  <c r="D485" i="75"/>
  <c r="D695" i="75"/>
  <c r="D65" i="75"/>
  <c r="D145" i="75"/>
  <c r="D225" i="75"/>
  <c r="D305" i="75"/>
  <c r="D385" i="75"/>
  <c r="D465" i="75"/>
  <c r="D545" i="75"/>
  <c r="D625" i="75"/>
  <c r="D705" i="75"/>
  <c r="D25" i="75"/>
  <c r="D105" i="75"/>
  <c r="D185" i="75"/>
  <c r="D265" i="75"/>
  <c r="D345" i="75"/>
  <c r="D425" i="75"/>
  <c r="D505" i="75"/>
  <c r="D585" i="75"/>
  <c r="D665" i="75"/>
  <c r="D65" i="74"/>
  <c r="D145" i="74"/>
  <c r="D225" i="74"/>
  <c r="D305" i="74"/>
  <c r="D385" i="74"/>
  <c r="D465" i="74"/>
  <c r="D545" i="74"/>
  <c r="D625" i="74"/>
  <c r="D705" i="74"/>
  <c r="D5" i="74"/>
  <c r="D85" i="74"/>
  <c r="D165" i="74"/>
  <c r="D245" i="74"/>
  <c r="D325" i="74"/>
  <c r="D405" i="74"/>
  <c r="D485" i="74"/>
  <c r="D565" i="74"/>
  <c r="D645" i="74"/>
  <c r="D155" i="74"/>
  <c r="D395" i="74"/>
  <c r="D15" i="74"/>
  <c r="D175" i="74"/>
  <c r="D255" i="74"/>
  <c r="D495" i="74"/>
  <c r="D575" i="74"/>
  <c r="D735" i="74"/>
  <c r="D75" i="74"/>
  <c r="D235" i="74"/>
  <c r="D315" i="74"/>
  <c r="D475" i="74"/>
  <c r="D555" i="74"/>
  <c r="D635" i="74"/>
  <c r="D715" i="74"/>
  <c r="D25" i="74"/>
  <c r="D105" i="74"/>
  <c r="D185" i="74"/>
  <c r="D265" i="74"/>
  <c r="D345" i="74"/>
  <c r="D425" i="74"/>
  <c r="D505" i="74"/>
  <c r="D585" i="74"/>
  <c r="D665" i="74"/>
  <c r="D35" i="74"/>
  <c r="D115" i="74"/>
  <c r="D195" i="74"/>
  <c r="D275" i="74"/>
  <c r="D355" i="74"/>
  <c r="D435" i="74"/>
  <c r="D515" i="74"/>
  <c r="D595" i="74"/>
  <c r="D675" i="74"/>
  <c r="D45" i="74"/>
  <c r="D125" i="74"/>
  <c r="D205" i="74"/>
  <c r="D285" i="74"/>
  <c r="D365" i="74"/>
  <c r="D445" i="74"/>
  <c r="D525" i="74"/>
  <c r="D605" i="74"/>
  <c r="D685" i="74"/>
  <c r="D175" i="43"/>
  <c r="D585" i="43"/>
  <c r="D415" i="43"/>
  <c r="D595" i="43"/>
  <c r="D15" i="43"/>
  <c r="D195" i="43"/>
  <c r="D655" i="43"/>
  <c r="D635" i="43"/>
  <c r="D555" i="43"/>
  <c r="D475" i="43"/>
  <c r="D315" i="43"/>
  <c r="D235" i="43"/>
  <c r="D75" i="43"/>
  <c r="D255" i="43"/>
  <c r="D435" i="43"/>
  <c r="D665" i="43"/>
  <c r="D545" i="43"/>
  <c r="D305" i="43"/>
  <c r="D225" i="43"/>
  <c r="D35" i="43"/>
  <c r="D265" i="43"/>
  <c r="D495" i="43"/>
  <c r="D675" i="43"/>
  <c r="D115" i="43"/>
  <c r="D615" i="43"/>
  <c r="D455" i="43"/>
  <c r="D295" i="43"/>
  <c r="D95" i="43"/>
  <c r="D275" i="43"/>
  <c r="D735" i="43"/>
  <c r="D335" i="43"/>
  <c r="D515" i="43"/>
  <c r="D135" i="43"/>
  <c r="D375" i="43"/>
  <c r="D535" i="43"/>
  <c r="D695" i="43"/>
  <c r="D65" i="43"/>
  <c r="D145" i="43"/>
  <c r="D385" i="43"/>
  <c r="D465" i="43"/>
  <c r="D625" i="43"/>
  <c r="D705" i="43"/>
  <c r="D55" i="43"/>
  <c r="D215" i="43"/>
  <c r="D155" i="43"/>
  <c r="D395" i="43"/>
  <c r="D715" i="43"/>
  <c r="D605" i="43"/>
  <c r="D85" i="43"/>
  <c r="D165" i="43"/>
  <c r="D245" i="43"/>
  <c r="D325" i="43"/>
  <c r="D405" i="43"/>
  <c r="D485" i="43"/>
  <c r="D565" i="43"/>
  <c r="D645" i="43"/>
  <c r="D725" i="43"/>
  <c r="D45" i="43"/>
  <c r="D125" i="43"/>
  <c r="D205" i="43"/>
  <c r="D285" i="43"/>
  <c r="D365" i="43"/>
  <c r="D445" i="43"/>
  <c r="D525" i="43"/>
  <c r="D685" i="43"/>
  <c r="K818" i="70" l="1"/>
  <c r="D818" i="69"/>
  <c r="D807" i="69"/>
  <c r="D796" i="69"/>
  <c r="D785" i="69"/>
  <c r="D774" i="69"/>
  <c r="D763" i="69"/>
  <c r="D752" i="69"/>
  <c r="D741" i="69"/>
  <c r="D730" i="69"/>
  <c r="D719" i="69"/>
  <c r="D708" i="69"/>
  <c r="D697" i="69"/>
  <c r="D686" i="69"/>
  <c r="D675" i="69"/>
  <c r="D664" i="69"/>
  <c r="D653" i="69"/>
  <c r="D642" i="69"/>
  <c r="D631" i="69"/>
  <c r="D620" i="69"/>
  <c r="D609" i="69"/>
  <c r="D598" i="69"/>
  <c r="D587" i="69"/>
  <c r="D576" i="69"/>
  <c r="D565" i="69"/>
  <c r="D554" i="69"/>
  <c r="D543" i="69"/>
  <c r="D532" i="69"/>
  <c r="D521" i="69"/>
  <c r="D510" i="69"/>
  <c r="D499" i="69"/>
  <c r="D488" i="69"/>
  <c r="D477" i="69"/>
  <c r="D466" i="69"/>
  <c r="D455" i="69"/>
  <c r="D444" i="69"/>
  <c r="D433" i="69"/>
  <c r="D422" i="69"/>
  <c r="D411" i="69"/>
  <c r="D400" i="69"/>
  <c r="D389" i="69"/>
  <c r="D378" i="69"/>
  <c r="D367" i="69"/>
  <c r="D356" i="69"/>
  <c r="D345" i="69"/>
  <c r="D334" i="69"/>
  <c r="D323" i="69"/>
  <c r="D312" i="69"/>
  <c r="D301" i="69"/>
  <c r="D290" i="69"/>
  <c r="D279" i="69"/>
  <c r="D268" i="69"/>
  <c r="D257" i="69"/>
  <c r="D246" i="69"/>
  <c r="D235" i="69"/>
  <c r="D224" i="69"/>
  <c r="D213" i="69"/>
  <c r="D202" i="69"/>
  <c r="D191" i="69"/>
  <c r="D180" i="69"/>
  <c r="D169" i="69"/>
  <c r="D158" i="69"/>
  <c r="D147" i="69"/>
  <c r="D136" i="69"/>
  <c r="D125" i="69"/>
  <c r="D114" i="69"/>
  <c r="D103" i="69"/>
  <c r="D92" i="69"/>
  <c r="D81" i="69"/>
  <c r="D70" i="69"/>
  <c r="D59" i="69"/>
  <c r="D48" i="69"/>
  <c r="D37" i="69"/>
  <c r="D26" i="69"/>
  <c r="D15" i="69"/>
  <c r="D4" i="69"/>
  <c r="K824" i="70" l="1"/>
  <c r="K825" i="70"/>
  <c r="K822" i="70"/>
  <c r="K826" i="70"/>
  <c r="K819" i="70"/>
  <c r="K827" i="70"/>
  <c r="K820" i="70"/>
  <c r="K823" i="70"/>
  <c r="K821" i="70"/>
  <c r="D719" i="68"/>
  <c r="D708" i="68"/>
  <c r="D730" i="68"/>
  <c r="D741" i="68"/>
  <c r="D752" i="68"/>
  <c r="D763" i="68"/>
  <c r="D774" i="68"/>
  <c r="D785" i="68"/>
  <c r="D796" i="68"/>
  <c r="D807" i="68"/>
  <c r="D818" i="68"/>
  <c r="D697" i="68"/>
  <c r="D686" i="68"/>
  <c r="D675" i="68"/>
  <c r="D664" i="68"/>
  <c r="D653" i="68"/>
  <c r="D642" i="68"/>
  <c r="D631" i="68"/>
  <c r="D620" i="68"/>
  <c r="D609" i="68"/>
  <c r="D598" i="68"/>
  <c r="D587" i="68"/>
  <c r="D565" i="68"/>
  <c r="D554" i="68"/>
  <c r="D543" i="68"/>
  <c r="D532" i="68"/>
  <c r="D521" i="68"/>
  <c r="D510" i="68"/>
  <c r="D499" i="68"/>
  <c r="D488" i="68"/>
  <c r="D477" i="68"/>
  <c r="D466" i="68"/>
  <c r="D455" i="68"/>
  <c r="D444" i="68"/>
  <c r="D433" i="68"/>
  <c r="D422" i="68"/>
  <c r="D411" i="68"/>
  <c r="D400" i="68"/>
  <c r="D389" i="68"/>
  <c r="D378" i="68"/>
  <c r="D367" i="68"/>
  <c r="D356" i="68"/>
  <c r="D345" i="68"/>
  <c r="D334" i="68"/>
  <c r="D323" i="68"/>
  <c r="D312" i="68"/>
  <c r="D301" i="68"/>
  <c r="D290" i="68"/>
  <c r="D279" i="68"/>
  <c r="D268" i="68"/>
  <c r="D257" i="68"/>
  <c r="D246" i="68"/>
  <c r="D235" i="68"/>
  <c r="D224" i="68"/>
  <c r="D213" i="68"/>
  <c r="D202" i="68"/>
  <c r="D191" i="68"/>
  <c r="D180" i="68"/>
  <c r="D169" i="68"/>
  <c r="D158" i="68"/>
  <c r="D147" i="68"/>
  <c r="D136" i="68"/>
  <c r="D125" i="68"/>
  <c r="D114" i="68"/>
  <c r="D103" i="68"/>
  <c r="D92" i="68"/>
  <c r="D81" i="68"/>
  <c r="D70" i="68"/>
  <c r="D59" i="68"/>
  <c r="D48" i="68"/>
  <c r="D37" i="68"/>
  <c r="D26" i="68"/>
  <c r="D15" i="68"/>
  <c r="D4" i="68"/>
  <c r="L821" i="69" l="1"/>
  <c r="L826" i="69"/>
  <c r="L823" i="69"/>
  <c r="L825" i="69"/>
  <c r="L818" i="69"/>
  <c r="L824" i="69"/>
  <c r="L819" i="69"/>
  <c r="L827" i="69"/>
  <c r="L820" i="69"/>
  <c r="L822" i="69"/>
  <c r="L818" i="68" l="1"/>
  <c r="L823" i="68" l="1"/>
  <c r="L819" i="68"/>
  <c r="L825" i="68"/>
  <c r="L820" i="68"/>
  <c r="L822" i="68"/>
  <c r="L824" i="68"/>
  <c r="L826" i="68"/>
  <c r="L827" i="68"/>
  <c r="L821" i="68"/>
  <c r="AC754" i="75"/>
  <c r="AC753" i="75"/>
  <c r="AC752" i="75"/>
  <c r="AC751" i="75"/>
  <c r="AC750" i="75"/>
  <c r="AC749" i="75"/>
  <c r="AC748" i="75"/>
  <c r="AC747" i="75"/>
  <c r="AC746" i="75"/>
  <c r="AC745" i="75"/>
  <c r="V754" i="75"/>
  <c r="V753" i="75"/>
  <c r="V752" i="75"/>
  <c r="V751" i="75"/>
  <c r="V750" i="75"/>
  <c r="V749" i="75"/>
  <c r="V748" i="75"/>
  <c r="V747" i="75"/>
  <c r="V746" i="75"/>
  <c r="V745" i="75"/>
  <c r="O754" i="75"/>
  <c r="O753" i="75"/>
  <c r="O752" i="75"/>
  <c r="O751" i="75"/>
  <c r="O750" i="75"/>
  <c r="O749" i="75"/>
  <c r="O748" i="75"/>
  <c r="O747" i="75"/>
  <c r="O746" i="75"/>
  <c r="O745" i="75"/>
  <c r="AC754" i="74"/>
  <c r="AC753" i="74"/>
  <c r="AC752" i="74"/>
  <c r="AC751" i="74"/>
  <c r="AC750" i="74"/>
  <c r="AC749" i="74"/>
  <c r="AC748" i="74"/>
  <c r="AC747" i="74"/>
  <c r="AC746" i="74"/>
  <c r="AC745" i="74"/>
  <c r="V754" i="74"/>
  <c r="V753" i="74"/>
  <c r="V752" i="74"/>
  <c r="V751" i="74"/>
  <c r="V750" i="74"/>
  <c r="V749" i="74"/>
  <c r="V748" i="74"/>
  <c r="V747" i="74"/>
  <c r="V746" i="74"/>
  <c r="V745" i="74"/>
  <c r="O754" i="74"/>
  <c r="O753" i="74"/>
  <c r="O752" i="74"/>
  <c r="O751" i="74"/>
  <c r="O750" i="74"/>
  <c r="O749" i="74"/>
  <c r="O748" i="74"/>
  <c r="O747" i="74"/>
  <c r="O746" i="74"/>
  <c r="O745" i="74"/>
  <c r="AC754" i="43"/>
  <c r="AC753" i="43"/>
  <c r="AC752" i="43"/>
  <c r="AC751" i="43"/>
  <c r="AC750" i="43"/>
  <c r="AC749" i="43"/>
  <c r="AC748" i="43"/>
  <c r="AC747" i="43"/>
  <c r="AC746" i="43"/>
  <c r="AC745" i="43"/>
  <c r="Z754" i="43"/>
  <c r="Z753" i="43"/>
  <c r="Z752" i="43"/>
  <c r="Z751" i="43"/>
  <c r="Z750" i="43"/>
  <c r="Z749" i="43"/>
  <c r="Z748" i="43"/>
  <c r="Z747" i="43"/>
  <c r="Z746" i="43"/>
  <c r="Z745" i="43"/>
  <c r="V754" i="43"/>
  <c r="V753" i="43"/>
  <c r="V752" i="43"/>
  <c r="V751" i="43"/>
  <c r="V750" i="43"/>
  <c r="V749" i="43"/>
  <c r="V748" i="43"/>
  <c r="V747" i="43"/>
  <c r="V746" i="43"/>
  <c r="V745" i="43"/>
  <c r="S754" i="43"/>
  <c r="S753" i="43"/>
  <c r="S752" i="43"/>
  <c r="S751" i="43"/>
  <c r="S750" i="43"/>
  <c r="S749" i="43"/>
  <c r="S748" i="43"/>
  <c r="S747" i="43"/>
  <c r="S746" i="43"/>
  <c r="S745" i="43"/>
  <c r="O754" i="43"/>
  <c r="O753" i="43"/>
  <c r="O752" i="43"/>
  <c r="O751" i="43"/>
  <c r="O750" i="43"/>
  <c r="O749" i="43"/>
  <c r="O748" i="43"/>
  <c r="O747" i="43"/>
  <c r="O746" i="43"/>
  <c r="O745" i="43"/>
  <c r="L754" i="43"/>
  <c r="L753" i="43"/>
  <c r="L752" i="43"/>
  <c r="L751" i="43"/>
  <c r="L750" i="43"/>
  <c r="L749" i="43"/>
  <c r="L748" i="43"/>
  <c r="L747" i="43"/>
  <c r="L746" i="43"/>
  <c r="L745" i="43"/>
  <c r="AC112" i="43"/>
  <c r="AC111" i="43"/>
  <c r="AC110" i="43"/>
  <c r="AC109" i="43"/>
  <c r="AC108" i="43"/>
  <c r="AC107" i="43"/>
  <c r="AC106" i="43"/>
  <c r="AC105" i="43"/>
  <c r="U104" i="43"/>
  <c r="U103" i="43"/>
  <c r="U102" i="43"/>
  <c r="U101" i="43"/>
  <c r="U100" i="43"/>
  <c r="U99" i="43"/>
  <c r="U98" i="43"/>
  <c r="U97" i="43"/>
  <c r="S94" i="43"/>
  <c r="S93" i="43"/>
  <c r="S92" i="43"/>
  <c r="S91" i="43"/>
  <c r="S90" i="43"/>
  <c r="S89" i="43"/>
  <c r="S88" i="43"/>
  <c r="S87" i="43"/>
  <c r="L8" i="43"/>
  <c r="L7" i="43"/>
  <c r="L6" i="43"/>
  <c r="L5" i="43"/>
  <c r="AC744" i="74"/>
  <c r="AC743" i="74"/>
  <c r="AC742" i="74"/>
  <c r="AC741" i="74"/>
  <c r="AC740" i="74"/>
  <c r="AC739" i="74"/>
  <c r="AC738" i="74"/>
  <c r="AC737" i="74"/>
  <c r="AC736" i="74"/>
  <c r="AC735" i="74"/>
  <c r="AC734" i="74"/>
  <c r="AC733" i="74"/>
  <c r="AC732" i="74"/>
  <c r="AC731" i="74"/>
  <c r="AC730" i="74"/>
  <c r="AC729" i="74"/>
  <c r="AC728" i="74"/>
  <c r="AC727" i="74"/>
  <c r="AC726" i="74"/>
  <c r="AC725" i="74"/>
  <c r="AC724" i="74"/>
  <c r="AC723" i="74"/>
  <c r="AC722" i="74"/>
  <c r="AC721" i="74"/>
  <c r="AC720" i="74"/>
  <c r="AC719" i="74"/>
  <c r="AC718" i="74"/>
  <c r="AC717" i="74"/>
  <c r="AC716" i="74"/>
  <c r="AC715" i="74"/>
  <c r="AC714" i="74"/>
  <c r="AC713" i="74"/>
  <c r="AC712" i="74"/>
  <c r="AC711" i="74"/>
  <c r="AC710" i="74"/>
  <c r="AC709" i="74"/>
  <c r="AC708" i="74"/>
  <c r="AC707" i="74"/>
  <c r="AC706" i="74"/>
  <c r="AC705" i="74"/>
  <c r="AC704" i="74"/>
  <c r="AC703" i="74"/>
  <c r="AC702" i="74"/>
  <c r="AC701" i="74"/>
  <c r="AC700" i="74"/>
  <c r="AC699" i="74"/>
  <c r="AC698" i="74"/>
  <c r="AC697" i="74"/>
  <c r="AC696" i="74"/>
  <c r="AC695" i="74"/>
  <c r="AC694" i="74"/>
  <c r="AC693" i="74"/>
  <c r="AC692" i="74"/>
  <c r="AC691" i="74"/>
  <c r="AC690" i="74"/>
  <c r="AC689" i="74"/>
  <c r="AC688" i="74"/>
  <c r="AC687" i="74"/>
  <c r="AC686" i="74"/>
  <c r="AC685" i="74"/>
  <c r="AC684" i="74"/>
  <c r="AC683" i="74"/>
  <c r="AC682" i="74"/>
  <c r="AC681" i="74"/>
  <c r="AC680" i="74"/>
  <c r="AC679" i="74"/>
  <c r="AC678" i="74"/>
  <c r="AC677" i="74"/>
  <c r="AC676" i="74"/>
  <c r="AC675" i="74"/>
  <c r="AC674" i="74"/>
  <c r="AC673" i="74"/>
  <c r="AC672" i="74"/>
  <c r="AC671" i="74"/>
  <c r="AC670" i="74"/>
  <c r="AC669" i="74"/>
  <c r="AC668" i="74"/>
  <c r="AC667" i="74"/>
  <c r="AC666" i="74"/>
  <c r="AC665" i="74"/>
  <c r="AC664" i="74"/>
  <c r="AC663" i="74"/>
  <c r="AC662" i="74"/>
  <c r="AC661" i="74"/>
  <c r="AC660" i="74"/>
  <c r="AC659" i="74"/>
  <c r="AC658" i="74"/>
  <c r="AC657" i="74"/>
  <c r="AC656" i="74"/>
  <c r="AC655" i="74"/>
  <c r="AC654" i="74"/>
  <c r="AC653" i="74"/>
  <c r="AC652" i="74"/>
  <c r="AC651" i="74"/>
  <c r="AC650" i="74"/>
  <c r="AC649" i="74"/>
  <c r="AC648" i="74"/>
  <c r="AC647" i="74"/>
  <c r="AC646" i="74"/>
  <c r="AC645" i="74"/>
  <c r="AC644" i="74"/>
  <c r="AC643" i="74"/>
  <c r="AC642" i="74"/>
  <c r="AC641" i="74"/>
  <c r="AC640" i="74"/>
  <c r="AC639" i="74"/>
  <c r="AC638" i="74"/>
  <c r="AC637" i="74"/>
  <c r="AC636" i="74"/>
  <c r="AC635" i="74"/>
  <c r="AC634" i="74"/>
  <c r="AC633" i="74"/>
  <c r="AC632" i="74"/>
  <c r="AC631" i="74"/>
  <c r="AC630" i="74"/>
  <c r="AC629" i="74"/>
  <c r="AC628" i="74"/>
  <c r="AC627" i="74"/>
  <c r="AC626" i="74"/>
  <c r="AC625" i="74"/>
  <c r="AC624" i="74"/>
  <c r="AC623" i="74"/>
  <c r="AC622" i="74"/>
  <c r="AC621" i="74"/>
  <c r="AC620" i="74"/>
  <c r="AC619" i="74"/>
  <c r="AC618" i="74"/>
  <c r="AC617" i="74"/>
  <c r="AC616" i="74"/>
  <c r="AC615" i="74"/>
  <c r="AC614" i="74"/>
  <c r="AC613" i="74"/>
  <c r="AC612" i="74"/>
  <c r="AC611" i="74"/>
  <c r="AC610" i="74"/>
  <c r="AC609" i="74"/>
  <c r="AC608" i="74"/>
  <c r="AC607" i="74"/>
  <c r="AC606" i="74"/>
  <c r="AC605" i="74"/>
  <c r="AC604" i="74"/>
  <c r="AC603" i="74"/>
  <c r="AC602" i="74"/>
  <c r="AC601" i="74"/>
  <c r="AC600" i="74"/>
  <c r="AC599" i="74"/>
  <c r="AC598" i="74"/>
  <c r="AC597" i="74"/>
  <c r="AC596" i="74"/>
  <c r="AC595" i="74"/>
  <c r="AC594" i="74"/>
  <c r="AC593" i="74"/>
  <c r="AC592" i="74"/>
  <c r="AC591" i="74"/>
  <c r="AC590" i="74"/>
  <c r="AC589" i="74"/>
  <c r="AC588" i="74"/>
  <c r="AC587" i="74"/>
  <c r="AC586" i="74"/>
  <c r="AC585" i="74"/>
  <c r="AC584" i="74"/>
  <c r="AC583" i="74"/>
  <c r="AC582" i="74"/>
  <c r="AC581" i="74"/>
  <c r="AC580" i="74"/>
  <c r="AC579" i="74"/>
  <c r="AC578" i="74"/>
  <c r="AC577" i="74"/>
  <c r="AC576" i="74"/>
  <c r="AC575" i="74"/>
  <c r="AC574" i="74"/>
  <c r="AC573" i="74"/>
  <c r="AC572" i="74"/>
  <c r="AC571" i="74"/>
  <c r="AC570" i="74"/>
  <c r="AC569" i="74"/>
  <c r="AC568" i="74"/>
  <c r="AC567" i="74"/>
  <c r="AC566" i="74"/>
  <c r="AC565" i="74"/>
  <c r="AC564" i="74"/>
  <c r="AC563" i="74"/>
  <c r="AC562" i="74"/>
  <c r="AC561" i="74"/>
  <c r="AC560" i="74"/>
  <c r="AC559" i="74"/>
  <c r="AC558" i="74"/>
  <c r="AC557" i="74"/>
  <c r="AC556" i="74"/>
  <c r="AC555" i="74"/>
  <c r="AC554" i="74"/>
  <c r="AC553" i="74"/>
  <c r="AC552" i="74"/>
  <c r="AC551" i="74"/>
  <c r="AC550" i="74"/>
  <c r="AC549" i="74"/>
  <c r="AC548" i="74"/>
  <c r="AC547" i="74"/>
  <c r="AC546" i="74"/>
  <c r="AC545" i="74"/>
  <c r="AC544" i="74"/>
  <c r="AC543" i="74"/>
  <c r="AC542" i="74"/>
  <c r="AC541" i="74"/>
  <c r="AC540" i="74"/>
  <c r="AC539" i="74"/>
  <c r="AC538" i="74"/>
  <c r="AC537" i="74"/>
  <c r="AC536" i="74"/>
  <c r="AC535" i="74"/>
  <c r="AC534" i="74"/>
  <c r="AC533" i="74"/>
  <c r="AC532" i="74"/>
  <c r="AC531" i="74"/>
  <c r="AC530" i="74"/>
  <c r="AC529" i="74"/>
  <c r="AC528" i="74"/>
  <c r="AC527" i="74"/>
  <c r="AC526" i="74"/>
  <c r="AC525" i="74"/>
  <c r="AC524" i="74"/>
  <c r="AC523" i="74"/>
  <c r="AC522" i="74"/>
  <c r="AC521" i="74"/>
  <c r="AC520" i="74"/>
  <c r="AC519" i="74"/>
  <c r="AC518" i="74"/>
  <c r="AC517" i="74"/>
  <c r="AC516" i="74"/>
  <c r="AC515" i="74"/>
  <c r="AC514" i="74"/>
  <c r="AC513" i="74"/>
  <c r="AC512" i="74"/>
  <c r="AC511" i="74"/>
  <c r="AC510" i="74"/>
  <c r="AC509" i="74"/>
  <c r="AC508" i="74"/>
  <c r="AC507" i="74"/>
  <c r="AC506" i="74"/>
  <c r="AC505" i="74"/>
  <c r="AC504" i="74"/>
  <c r="AC503" i="74"/>
  <c r="AC502" i="74"/>
  <c r="AC501" i="74"/>
  <c r="AC500" i="74"/>
  <c r="AC499" i="74"/>
  <c r="AC498" i="74"/>
  <c r="AC497" i="74"/>
  <c r="AC496" i="74"/>
  <c r="AC495" i="74"/>
  <c r="AC494" i="74"/>
  <c r="AC493" i="74"/>
  <c r="AC492" i="74"/>
  <c r="AC491" i="74"/>
  <c r="AC490" i="74"/>
  <c r="AC489" i="74"/>
  <c r="AC488" i="74"/>
  <c r="AC487" i="74"/>
  <c r="AC486" i="74"/>
  <c r="AC485" i="74"/>
  <c r="AC484" i="74"/>
  <c r="AC483" i="74"/>
  <c r="AC482" i="74"/>
  <c r="AC481" i="74"/>
  <c r="AC480" i="74"/>
  <c r="AC479" i="74"/>
  <c r="AC478" i="74"/>
  <c r="AC477" i="74"/>
  <c r="AC476" i="74"/>
  <c r="AC475" i="74"/>
  <c r="AC474" i="74"/>
  <c r="AC473" i="74"/>
  <c r="AC472" i="74"/>
  <c r="AC471" i="74"/>
  <c r="AC470" i="74"/>
  <c r="AC469" i="74"/>
  <c r="AC468" i="74"/>
  <c r="AC467" i="74"/>
  <c r="AC466" i="74"/>
  <c r="AC465" i="74"/>
  <c r="AC464" i="74"/>
  <c r="AC463" i="74"/>
  <c r="AC462" i="74"/>
  <c r="AC461" i="74"/>
  <c r="AC460" i="74"/>
  <c r="AC459" i="74"/>
  <c r="AC458" i="74"/>
  <c r="AC457" i="74"/>
  <c r="AC456" i="74"/>
  <c r="AC455" i="74"/>
  <c r="AC454" i="74"/>
  <c r="AC453" i="74"/>
  <c r="AC452" i="74"/>
  <c r="AC451" i="74"/>
  <c r="AC450" i="74"/>
  <c r="AC449" i="74"/>
  <c r="AC448" i="74"/>
  <c r="AC447" i="74"/>
  <c r="AC446" i="74"/>
  <c r="AC445" i="74"/>
  <c r="AC444" i="74"/>
  <c r="AC443" i="74"/>
  <c r="AC442" i="74"/>
  <c r="AC441" i="74"/>
  <c r="AC440" i="74"/>
  <c r="AC439" i="74"/>
  <c r="AC438" i="74"/>
  <c r="AC437" i="74"/>
  <c r="AC436" i="74"/>
  <c r="AC435" i="74"/>
  <c r="AC434" i="74"/>
  <c r="AC433" i="74"/>
  <c r="AC432" i="74"/>
  <c r="AC431" i="74"/>
  <c r="AC430" i="74"/>
  <c r="AC429" i="74"/>
  <c r="AC428" i="74"/>
  <c r="AC427" i="74"/>
  <c r="AC426" i="74"/>
  <c r="AC425" i="74"/>
  <c r="AC424" i="74"/>
  <c r="AC423" i="74"/>
  <c r="AC422" i="74"/>
  <c r="AC421" i="74"/>
  <c r="AC420" i="74"/>
  <c r="AC419" i="74"/>
  <c r="AC418" i="74"/>
  <c r="AC417" i="74"/>
  <c r="AC416" i="74"/>
  <c r="AC415" i="74"/>
  <c r="AC414" i="74"/>
  <c r="AC413" i="74"/>
  <c r="AC412" i="74"/>
  <c r="AC411" i="74"/>
  <c r="AC410" i="74"/>
  <c r="AC409" i="74"/>
  <c r="AC408" i="74"/>
  <c r="AC407" i="74"/>
  <c r="AC406" i="74"/>
  <c r="AC405" i="74"/>
  <c r="AC404" i="74"/>
  <c r="AC403" i="74"/>
  <c r="AC402" i="74"/>
  <c r="AC401" i="74"/>
  <c r="AC400" i="74"/>
  <c r="AC399" i="74"/>
  <c r="AC398" i="74"/>
  <c r="AC397" i="74"/>
  <c r="AC396" i="74"/>
  <c r="AC395" i="74"/>
  <c r="AC394" i="74"/>
  <c r="AC393" i="74"/>
  <c r="AC392" i="74"/>
  <c r="AC391" i="74"/>
  <c r="AC390" i="74"/>
  <c r="AC389" i="74"/>
  <c r="AC388" i="74"/>
  <c r="AC387" i="74"/>
  <c r="AC386" i="74"/>
  <c r="AC385" i="74"/>
  <c r="AC384" i="74"/>
  <c r="AC383" i="74"/>
  <c r="AC382" i="74"/>
  <c r="AC381" i="74"/>
  <c r="AC380" i="74"/>
  <c r="AC379" i="74"/>
  <c r="AC378" i="74"/>
  <c r="AC377" i="74"/>
  <c r="AC376" i="74"/>
  <c r="AC375" i="74"/>
  <c r="AC374" i="74"/>
  <c r="AC373" i="74"/>
  <c r="AC372" i="74"/>
  <c r="AC371" i="74"/>
  <c r="AC370" i="74"/>
  <c r="AC369" i="74"/>
  <c r="AC368" i="74"/>
  <c r="AC367" i="74"/>
  <c r="AC366" i="74"/>
  <c r="AC365" i="74"/>
  <c r="AC364" i="74"/>
  <c r="AC363" i="74"/>
  <c r="AC362" i="74"/>
  <c r="AC361" i="74"/>
  <c r="AC360" i="74"/>
  <c r="AC359" i="74"/>
  <c r="AC358" i="74"/>
  <c r="AC357" i="74"/>
  <c r="AC356" i="74"/>
  <c r="AC355" i="74"/>
  <c r="AC354" i="74"/>
  <c r="AC353" i="74"/>
  <c r="AC352" i="74"/>
  <c r="AC351" i="74"/>
  <c r="AC350" i="74"/>
  <c r="AC349" i="74"/>
  <c r="AC348" i="74"/>
  <c r="AC347" i="74"/>
  <c r="AC346" i="74"/>
  <c r="AC345" i="74"/>
  <c r="AC344" i="74"/>
  <c r="AC343" i="74"/>
  <c r="AC342" i="74"/>
  <c r="AC341" i="74"/>
  <c r="AC340" i="74"/>
  <c r="AC339" i="74"/>
  <c r="AC338" i="74"/>
  <c r="AC337" i="74"/>
  <c r="AC336" i="74"/>
  <c r="AC335" i="74"/>
  <c r="AC334" i="74"/>
  <c r="AC333" i="74"/>
  <c r="AC332" i="74"/>
  <c r="AC331" i="74"/>
  <c r="AC330" i="74"/>
  <c r="AC329" i="74"/>
  <c r="AC328" i="74"/>
  <c r="AC327" i="74"/>
  <c r="AC326" i="74"/>
  <c r="AC325" i="74"/>
  <c r="AC324" i="74"/>
  <c r="AC323" i="74"/>
  <c r="AC322" i="74"/>
  <c r="AC321" i="74"/>
  <c r="AC320" i="74"/>
  <c r="AC319" i="74"/>
  <c r="AC318" i="74"/>
  <c r="AC317" i="74"/>
  <c r="AC316" i="74"/>
  <c r="AC315" i="74"/>
  <c r="AC314" i="74"/>
  <c r="AC313" i="74"/>
  <c r="AC312" i="74"/>
  <c r="AC311" i="74"/>
  <c r="AC310" i="74"/>
  <c r="AC309" i="74"/>
  <c r="AC308" i="74"/>
  <c r="AC307" i="74"/>
  <c r="AC306" i="74"/>
  <c r="AC305" i="74"/>
  <c r="AC304" i="74"/>
  <c r="AC303" i="74"/>
  <c r="AC302" i="74"/>
  <c r="AC301" i="74"/>
  <c r="AC300" i="74"/>
  <c r="AC299" i="74"/>
  <c r="AC298" i="74"/>
  <c r="AC297" i="74"/>
  <c r="AC296" i="74"/>
  <c r="AC295" i="74"/>
  <c r="AC294" i="74"/>
  <c r="AC293" i="74"/>
  <c r="AC292" i="74"/>
  <c r="AC291" i="74"/>
  <c r="AC290" i="74"/>
  <c r="AC289" i="74"/>
  <c r="AC288" i="74"/>
  <c r="AC287" i="74"/>
  <c r="AC286" i="74"/>
  <c r="AC285" i="74"/>
  <c r="AC284" i="74"/>
  <c r="AC283" i="74"/>
  <c r="AC282" i="74"/>
  <c r="AC281" i="74"/>
  <c r="AC280" i="74"/>
  <c r="AC279" i="74"/>
  <c r="AC278" i="74"/>
  <c r="AC277" i="74"/>
  <c r="AC276" i="74"/>
  <c r="AC275" i="74"/>
  <c r="AC274" i="74"/>
  <c r="AC273" i="74"/>
  <c r="AC272" i="74"/>
  <c r="AC271" i="74"/>
  <c r="AC270" i="74"/>
  <c r="AC269" i="74"/>
  <c r="AC268" i="74"/>
  <c r="AC267" i="74"/>
  <c r="AC266" i="74"/>
  <c r="AC265" i="74"/>
  <c r="AC264" i="74"/>
  <c r="AC263" i="74"/>
  <c r="AC262" i="74"/>
  <c r="AC261" i="74"/>
  <c r="AC260" i="74"/>
  <c r="AC259" i="74"/>
  <c r="AC258" i="74"/>
  <c r="AC257" i="74"/>
  <c r="AC256" i="74"/>
  <c r="AC255" i="74"/>
  <c r="AC254" i="74"/>
  <c r="AC253" i="74"/>
  <c r="AC252" i="74"/>
  <c r="AC251" i="74"/>
  <c r="AC250" i="74"/>
  <c r="AC249" i="74"/>
  <c r="AC248" i="74"/>
  <c r="AC247" i="74"/>
  <c r="AC246" i="74"/>
  <c r="AC245" i="74"/>
  <c r="AC244" i="74"/>
  <c r="AC243" i="74"/>
  <c r="AC242" i="74"/>
  <c r="AC241" i="74"/>
  <c r="AC240" i="74"/>
  <c r="AC239" i="74"/>
  <c r="AC238" i="74"/>
  <c r="AC237" i="74"/>
  <c r="AC236" i="74"/>
  <c r="AC235" i="74"/>
  <c r="AC234" i="74"/>
  <c r="AC233" i="74"/>
  <c r="AC232" i="74"/>
  <c r="AC231" i="74"/>
  <c r="AC230" i="74"/>
  <c r="AC229" i="74"/>
  <c r="AC228" i="74"/>
  <c r="AC227" i="74"/>
  <c r="AC226" i="74"/>
  <c r="AC225" i="74"/>
  <c r="AC224" i="74"/>
  <c r="AC223" i="74"/>
  <c r="AC222" i="74"/>
  <c r="AC221" i="74"/>
  <c r="AC220" i="74"/>
  <c r="AC219" i="74"/>
  <c r="AC218" i="74"/>
  <c r="AC217" i="74"/>
  <c r="AC216" i="74"/>
  <c r="AC215" i="74"/>
  <c r="AC214" i="74"/>
  <c r="AC213" i="74"/>
  <c r="AC212" i="74"/>
  <c r="AC211" i="74"/>
  <c r="AC210" i="74"/>
  <c r="AC209" i="74"/>
  <c r="AC208" i="74"/>
  <c r="AC207" i="74"/>
  <c r="AC206" i="74"/>
  <c r="AC205" i="74"/>
  <c r="AC204" i="74"/>
  <c r="AC203" i="74"/>
  <c r="AC202" i="74"/>
  <c r="AC201" i="74"/>
  <c r="AC200" i="74"/>
  <c r="AC199" i="74"/>
  <c r="AC198" i="74"/>
  <c r="AC197" i="74"/>
  <c r="AC196" i="74"/>
  <c r="AC195" i="74"/>
  <c r="AC194" i="74"/>
  <c r="AC193" i="74"/>
  <c r="AC192" i="74"/>
  <c r="AC191" i="74"/>
  <c r="AC190" i="74"/>
  <c r="AC189" i="74"/>
  <c r="AC188" i="74"/>
  <c r="AC187" i="74"/>
  <c r="AC186" i="74"/>
  <c r="AC185" i="74"/>
  <c r="AC184" i="74"/>
  <c r="AC183" i="74"/>
  <c r="AC182" i="74"/>
  <c r="AC181" i="74"/>
  <c r="AC180" i="74"/>
  <c r="AC179" i="74"/>
  <c r="AC178" i="74"/>
  <c r="AC177" i="74"/>
  <c r="AC176" i="74"/>
  <c r="AC175" i="74"/>
  <c r="AC174" i="74"/>
  <c r="AC173" i="74"/>
  <c r="AC172" i="74"/>
  <c r="AC171" i="74"/>
  <c r="AC170" i="74"/>
  <c r="AC169" i="74"/>
  <c r="AC168" i="74"/>
  <c r="AC167" i="74"/>
  <c r="AC166" i="74"/>
  <c r="AC165" i="74"/>
  <c r="AC164" i="74"/>
  <c r="AC163" i="74"/>
  <c r="AC162" i="74"/>
  <c r="AC161" i="74"/>
  <c r="AC160" i="74"/>
  <c r="AC159" i="74"/>
  <c r="AC158" i="74"/>
  <c r="AC157" i="74"/>
  <c r="AC156" i="74"/>
  <c r="AC155" i="74"/>
  <c r="AC154" i="74"/>
  <c r="AC153" i="74"/>
  <c r="AC152" i="74"/>
  <c r="AC151" i="74"/>
  <c r="AC150" i="74"/>
  <c r="AC149" i="74"/>
  <c r="AC148" i="74"/>
  <c r="AC147" i="74"/>
  <c r="AC146" i="74"/>
  <c r="AC145" i="74"/>
  <c r="AC144" i="74"/>
  <c r="AC143" i="74"/>
  <c r="AC142" i="74"/>
  <c r="AC141" i="74"/>
  <c r="AC140" i="74"/>
  <c r="AC139" i="74"/>
  <c r="AC138" i="74"/>
  <c r="AC137" i="74"/>
  <c r="AC136" i="74"/>
  <c r="AC135" i="74"/>
  <c r="AC134" i="74"/>
  <c r="AC133" i="74"/>
  <c r="AC132" i="74"/>
  <c r="AC131" i="74"/>
  <c r="AC130" i="74"/>
  <c r="AC129" i="74"/>
  <c r="AC128" i="74"/>
  <c r="AC127" i="74"/>
  <c r="AC126" i="74"/>
  <c r="AC125" i="74"/>
  <c r="AC124" i="74"/>
  <c r="AC123" i="74"/>
  <c r="AC122" i="74"/>
  <c r="AC121" i="74"/>
  <c r="AC120" i="74"/>
  <c r="AC119" i="74"/>
  <c r="AC118" i="74"/>
  <c r="AC117" i="74"/>
  <c r="AC116" i="74"/>
  <c r="AC115" i="74"/>
  <c r="AC114" i="74"/>
  <c r="AC113" i="74"/>
  <c r="AC112" i="74"/>
  <c r="AC111" i="74"/>
  <c r="AC110" i="74"/>
  <c r="AC109" i="74"/>
  <c r="AC108" i="74"/>
  <c r="AC107" i="74"/>
  <c r="AC106" i="74"/>
  <c r="AC105" i="74"/>
  <c r="AC104" i="74"/>
  <c r="AC103" i="74"/>
  <c r="AC102" i="74"/>
  <c r="AC101" i="74"/>
  <c r="AC100" i="74"/>
  <c r="AC99" i="74"/>
  <c r="AC98" i="74"/>
  <c r="AC97" i="74"/>
  <c r="AC96" i="74"/>
  <c r="AC95" i="74"/>
  <c r="AC94" i="74"/>
  <c r="AC93" i="74"/>
  <c r="AC92" i="74"/>
  <c r="AC91" i="74"/>
  <c r="AC90" i="74"/>
  <c r="AC89" i="74"/>
  <c r="AC88" i="74"/>
  <c r="AC87" i="74"/>
  <c r="AC86" i="74"/>
  <c r="AC85" i="74"/>
  <c r="AC84" i="74"/>
  <c r="AC83" i="74"/>
  <c r="AC82" i="74"/>
  <c r="AC81" i="74"/>
  <c r="AC80" i="74"/>
  <c r="AC79" i="74"/>
  <c r="AC78" i="74"/>
  <c r="AC77" i="74"/>
  <c r="AC76" i="74"/>
  <c r="AC75" i="74"/>
  <c r="AC74" i="74"/>
  <c r="AC73" i="74"/>
  <c r="AC72" i="74"/>
  <c r="AC71" i="74"/>
  <c r="AC70" i="74"/>
  <c r="AC69" i="74"/>
  <c r="AC68" i="74"/>
  <c r="AC67" i="74"/>
  <c r="AC66" i="74"/>
  <c r="AC65" i="74"/>
  <c r="AC64" i="74"/>
  <c r="AC63" i="74"/>
  <c r="AC62" i="74"/>
  <c r="AC61" i="74"/>
  <c r="AC60" i="74"/>
  <c r="AC59" i="74"/>
  <c r="AC58" i="74"/>
  <c r="AC57" i="74"/>
  <c r="AC56" i="74"/>
  <c r="AC55" i="74"/>
  <c r="AC54" i="74"/>
  <c r="AC53" i="74"/>
  <c r="AC52" i="74"/>
  <c r="AC51" i="74"/>
  <c r="AC50" i="74"/>
  <c r="AC49" i="74"/>
  <c r="AC48" i="74"/>
  <c r="AC47" i="74"/>
  <c r="AC46" i="74"/>
  <c r="AC45" i="74"/>
  <c r="AC44" i="74"/>
  <c r="AC43" i="74"/>
  <c r="AC42" i="74"/>
  <c r="AC41" i="74"/>
  <c r="AC40" i="74"/>
  <c r="AC39" i="74"/>
  <c r="AC38" i="74"/>
  <c r="AC37" i="74"/>
  <c r="AC36" i="74"/>
  <c r="AC35" i="74"/>
  <c r="AC34" i="74"/>
  <c r="AC33" i="74"/>
  <c r="AC32" i="74"/>
  <c r="AC31" i="74"/>
  <c r="AC30" i="74"/>
  <c r="AC29" i="74"/>
  <c r="AC28" i="74"/>
  <c r="AC27" i="74"/>
  <c r="AC26" i="74"/>
  <c r="AC25" i="74"/>
  <c r="AC24" i="74"/>
  <c r="AC23" i="74"/>
  <c r="AC22" i="74"/>
  <c r="AC21" i="74"/>
  <c r="AC20" i="74"/>
  <c r="AC19" i="74"/>
  <c r="AC18" i="74"/>
  <c r="AC17" i="74"/>
  <c r="AC16" i="74"/>
  <c r="AC15" i="74"/>
  <c r="AC744" i="75"/>
  <c r="AC743" i="75"/>
  <c r="AC742" i="75"/>
  <c r="AC741" i="75"/>
  <c r="AC740" i="75"/>
  <c r="AC739" i="75"/>
  <c r="AC738" i="75"/>
  <c r="AC737" i="75"/>
  <c r="AC736" i="75"/>
  <c r="AC735" i="75"/>
  <c r="AC734" i="75"/>
  <c r="AC733" i="75"/>
  <c r="AC732" i="75"/>
  <c r="AC731" i="75"/>
  <c r="AC730" i="75"/>
  <c r="AC729" i="75"/>
  <c r="AC728" i="75"/>
  <c r="AC727" i="75"/>
  <c r="AC726" i="75"/>
  <c r="AC725" i="75"/>
  <c r="AC724" i="75"/>
  <c r="AC723" i="75"/>
  <c r="AC722" i="75"/>
  <c r="AC721" i="75"/>
  <c r="AC720" i="75"/>
  <c r="AC719" i="75"/>
  <c r="AC718" i="75"/>
  <c r="AC717" i="75"/>
  <c r="AC716" i="75"/>
  <c r="AC715" i="75"/>
  <c r="AC714" i="75"/>
  <c r="AC713" i="75"/>
  <c r="AC712" i="75"/>
  <c r="AC711" i="75"/>
  <c r="AC710" i="75"/>
  <c r="AC709" i="75"/>
  <c r="AC708" i="75"/>
  <c r="AC707" i="75"/>
  <c r="AC706" i="75"/>
  <c r="AC705" i="75"/>
  <c r="AC704" i="75"/>
  <c r="AC703" i="75"/>
  <c r="AC702" i="75"/>
  <c r="AC701" i="75"/>
  <c r="AC700" i="75"/>
  <c r="AC699" i="75"/>
  <c r="AC698" i="75"/>
  <c r="AC697" i="75"/>
  <c r="AC696" i="75"/>
  <c r="AC695" i="75"/>
  <c r="AC694" i="75"/>
  <c r="AC693" i="75"/>
  <c r="AC692" i="75"/>
  <c r="AC691" i="75"/>
  <c r="AC690" i="75"/>
  <c r="AC689" i="75"/>
  <c r="AC688" i="75"/>
  <c r="AC687" i="75"/>
  <c r="AC686" i="75"/>
  <c r="AC685" i="75"/>
  <c r="AC684" i="75"/>
  <c r="AC683" i="75"/>
  <c r="AC682" i="75"/>
  <c r="AC681" i="75"/>
  <c r="AC680" i="75"/>
  <c r="AC679" i="75"/>
  <c r="AC678" i="75"/>
  <c r="AC677" i="75"/>
  <c r="AC676" i="75"/>
  <c r="AC675" i="75"/>
  <c r="AC674" i="75"/>
  <c r="AC673" i="75"/>
  <c r="AC672" i="75"/>
  <c r="AC671" i="75"/>
  <c r="AC670" i="75"/>
  <c r="AC669" i="75"/>
  <c r="AC668" i="75"/>
  <c r="AC667" i="75"/>
  <c r="AC666" i="75"/>
  <c r="AC665" i="75"/>
  <c r="AC664" i="75"/>
  <c r="AC663" i="75"/>
  <c r="AC662" i="75"/>
  <c r="AC661" i="75"/>
  <c r="AC660" i="75"/>
  <c r="AC659" i="75"/>
  <c r="AC658" i="75"/>
  <c r="AC657" i="75"/>
  <c r="AC656" i="75"/>
  <c r="AC655" i="75"/>
  <c r="AC654" i="75"/>
  <c r="AC653" i="75"/>
  <c r="AC652" i="75"/>
  <c r="AC651" i="75"/>
  <c r="AC650" i="75"/>
  <c r="AC649" i="75"/>
  <c r="AC648" i="75"/>
  <c r="AC647" i="75"/>
  <c r="AC646" i="75"/>
  <c r="AC645" i="75"/>
  <c r="AC644" i="75"/>
  <c r="AC643" i="75"/>
  <c r="AC642" i="75"/>
  <c r="AC641" i="75"/>
  <c r="AC640" i="75"/>
  <c r="AC639" i="75"/>
  <c r="AC638" i="75"/>
  <c r="AC637" i="75"/>
  <c r="AC636" i="75"/>
  <c r="AC635" i="75"/>
  <c r="AC634" i="75"/>
  <c r="AC633" i="75"/>
  <c r="AC632" i="75"/>
  <c r="AC631" i="75"/>
  <c r="AC630" i="75"/>
  <c r="AC629" i="75"/>
  <c r="AC628" i="75"/>
  <c r="AC627" i="75"/>
  <c r="AC626" i="75"/>
  <c r="AC625" i="75"/>
  <c r="AC624" i="75"/>
  <c r="AC623" i="75"/>
  <c r="AC622" i="75"/>
  <c r="AC621" i="75"/>
  <c r="AC620" i="75"/>
  <c r="AC619" i="75"/>
  <c r="AC618" i="75"/>
  <c r="AC617" i="75"/>
  <c r="AC616" i="75"/>
  <c r="AC615" i="75"/>
  <c r="AC614" i="75"/>
  <c r="AC613" i="75"/>
  <c r="AC612" i="75"/>
  <c r="AC611" i="75"/>
  <c r="AC610" i="75"/>
  <c r="AC609" i="75"/>
  <c r="AC608" i="75"/>
  <c r="AC607" i="75"/>
  <c r="AC606" i="75"/>
  <c r="AC605" i="75"/>
  <c r="AC604" i="75"/>
  <c r="AC603" i="75"/>
  <c r="AC602" i="75"/>
  <c r="AC601" i="75"/>
  <c r="AC600" i="75"/>
  <c r="AC599" i="75"/>
  <c r="AC598" i="75"/>
  <c r="AC597" i="75"/>
  <c r="AC596" i="75"/>
  <c r="AC595" i="75"/>
  <c r="AC594" i="75"/>
  <c r="AC593" i="75"/>
  <c r="AC592" i="75"/>
  <c r="AC591" i="75"/>
  <c r="AC590" i="75"/>
  <c r="AC589" i="75"/>
  <c r="AC588" i="75"/>
  <c r="AC587" i="75"/>
  <c r="AC586" i="75"/>
  <c r="AC585" i="75"/>
  <c r="AC584" i="75"/>
  <c r="AC583" i="75"/>
  <c r="AC582" i="75"/>
  <c r="AC581" i="75"/>
  <c r="AC580" i="75"/>
  <c r="AC579" i="75"/>
  <c r="AC578" i="75"/>
  <c r="AC577" i="75"/>
  <c r="AC576" i="75"/>
  <c r="AC575" i="75"/>
  <c r="AC574" i="75"/>
  <c r="AC573" i="75"/>
  <c r="AC572" i="75"/>
  <c r="AC571" i="75"/>
  <c r="AC570" i="75"/>
  <c r="AC569" i="75"/>
  <c r="AC568" i="75"/>
  <c r="AC567" i="75"/>
  <c r="AC566" i="75"/>
  <c r="AC565" i="75"/>
  <c r="AC564" i="75"/>
  <c r="AC563" i="75"/>
  <c r="AC562" i="75"/>
  <c r="AC561" i="75"/>
  <c r="AC560" i="75"/>
  <c r="AC559" i="75"/>
  <c r="AC558" i="75"/>
  <c r="AC557" i="75"/>
  <c r="AC556" i="75"/>
  <c r="AC555" i="75"/>
  <c r="AC554" i="75"/>
  <c r="AC553" i="75"/>
  <c r="AC552" i="75"/>
  <c r="AC551" i="75"/>
  <c r="AC550" i="75"/>
  <c r="AC549" i="75"/>
  <c r="AC548" i="75"/>
  <c r="AC547" i="75"/>
  <c r="AC546" i="75"/>
  <c r="AC545" i="75"/>
  <c r="AC544" i="75"/>
  <c r="AC543" i="75"/>
  <c r="AC542" i="75"/>
  <c r="AC541" i="75"/>
  <c r="AC540" i="75"/>
  <c r="AC539" i="75"/>
  <c r="AC538" i="75"/>
  <c r="AC537" i="75"/>
  <c r="AC536" i="75"/>
  <c r="AC535" i="75"/>
  <c r="AC534" i="75"/>
  <c r="AC533" i="75"/>
  <c r="AC532" i="75"/>
  <c r="AC531" i="75"/>
  <c r="AC530" i="75"/>
  <c r="AC529" i="75"/>
  <c r="AC528" i="75"/>
  <c r="AC527" i="75"/>
  <c r="AC526" i="75"/>
  <c r="AC525" i="75"/>
  <c r="AC524" i="75"/>
  <c r="AC523" i="75"/>
  <c r="AC522" i="75"/>
  <c r="AC521" i="75"/>
  <c r="AC520" i="75"/>
  <c r="AC519" i="75"/>
  <c r="AC518" i="75"/>
  <c r="AC517" i="75"/>
  <c r="AC516" i="75"/>
  <c r="AC515" i="75"/>
  <c r="AC514" i="75"/>
  <c r="AC513" i="75"/>
  <c r="AC512" i="75"/>
  <c r="AC511" i="75"/>
  <c r="AC510" i="75"/>
  <c r="AC509" i="75"/>
  <c r="AC508" i="75"/>
  <c r="AC507" i="75"/>
  <c r="AC506" i="75"/>
  <c r="AC505" i="75"/>
  <c r="AC504" i="75"/>
  <c r="AC503" i="75"/>
  <c r="AC502" i="75"/>
  <c r="AC501" i="75"/>
  <c r="AC500" i="75"/>
  <c r="AC499" i="75"/>
  <c r="AC498" i="75"/>
  <c r="AC497" i="75"/>
  <c r="AC496" i="75"/>
  <c r="AC495" i="75"/>
  <c r="AC494" i="75"/>
  <c r="AC493" i="75"/>
  <c r="AC492" i="75"/>
  <c r="AC491" i="75"/>
  <c r="AC490" i="75"/>
  <c r="AC489" i="75"/>
  <c r="AC488" i="75"/>
  <c r="AC487" i="75"/>
  <c r="AC486" i="75"/>
  <c r="AC485" i="75"/>
  <c r="AC484" i="75"/>
  <c r="AC483" i="75"/>
  <c r="AC482" i="75"/>
  <c r="AC481" i="75"/>
  <c r="AC480" i="75"/>
  <c r="AC479" i="75"/>
  <c r="AC478" i="75"/>
  <c r="AC477" i="75"/>
  <c r="AC476" i="75"/>
  <c r="AC475" i="75"/>
  <c r="AC474" i="75"/>
  <c r="AC473" i="75"/>
  <c r="AC472" i="75"/>
  <c r="AC471" i="75"/>
  <c r="AC470" i="75"/>
  <c r="AC469" i="75"/>
  <c r="AC468" i="75"/>
  <c r="AC467" i="75"/>
  <c r="AC466" i="75"/>
  <c r="AC465" i="75"/>
  <c r="AC464" i="75"/>
  <c r="AC463" i="75"/>
  <c r="AC462" i="75"/>
  <c r="AC461" i="75"/>
  <c r="AC460" i="75"/>
  <c r="AC459" i="75"/>
  <c r="AC458" i="75"/>
  <c r="AC457" i="75"/>
  <c r="AC456" i="75"/>
  <c r="AC455" i="75"/>
  <c r="AC454" i="75"/>
  <c r="AC453" i="75"/>
  <c r="AC452" i="75"/>
  <c r="AC451" i="75"/>
  <c r="AC450" i="75"/>
  <c r="AC449" i="75"/>
  <c r="AC448" i="75"/>
  <c r="AC447" i="75"/>
  <c r="AC446" i="75"/>
  <c r="AC445" i="75"/>
  <c r="AC444" i="75"/>
  <c r="AC443" i="75"/>
  <c r="AC442" i="75"/>
  <c r="AC441" i="75"/>
  <c r="AC440" i="75"/>
  <c r="AC439" i="75"/>
  <c r="AC438" i="75"/>
  <c r="AC437" i="75"/>
  <c r="AC436" i="75"/>
  <c r="AC435" i="75"/>
  <c r="AC434" i="75"/>
  <c r="AC433" i="75"/>
  <c r="AC432" i="75"/>
  <c r="AC431" i="75"/>
  <c r="AC430" i="75"/>
  <c r="AC429" i="75"/>
  <c r="AC428" i="75"/>
  <c r="AC427" i="75"/>
  <c r="AC426" i="75"/>
  <c r="AC425" i="75"/>
  <c r="AC424" i="75"/>
  <c r="AC423" i="75"/>
  <c r="AC422" i="75"/>
  <c r="AC421" i="75"/>
  <c r="AC420" i="75"/>
  <c r="AC419" i="75"/>
  <c r="AC418" i="75"/>
  <c r="AC417" i="75"/>
  <c r="AC416" i="75"/>
  <c r="AC415" i="75"/>
  <c r="AC414" i="75"/>
  <c r="AC413" i="75"/>
  <c r="AC412" i="75"/>
  <c r="AC411" i="75"/>
  <c r="AC410" i="75"/>
  <c r="AC409" i="75"/>
  <c r="AC408" i="75"/>
  <c r="AC407" i="75"/>
  <c r="AC406" i="75"/>
  <c r="AC405" i="75"/>
  <c r="AC404" i="75"/>
  <c r="AC403" i="75"/>
  <c r="AC402" i="75"/>
  <c r="AC401" i="75"/>
  <c r="AC400" i="75"/>
  <c r="AC399" i="75"/>
  <c r="AC398" i="75"/>
  <c r="AC397" i="75"/>
  <c r="AC396" i="75"/>
  <c r="AC395" i="75"/>
  <c r="AC394" i="75"/>
  <c r="AC393" i="75"/>
  <c r="AC392" i="75"/>
  <c r="AC391" i="75"/>
  <c r="AC390" i="75"/>
  <c r="AC389" i="75"/>
  <c r="AC388" i="75"/>
  <c r="AC387" i="75"/>
  <c r="AC386" i="75"/>
  <c r="AC385" i="75"/>
  <c r="AC384" i="75"/>
  <c r="AC383" i="75"/>
  <c r="AC382" i="75"/>
  <c r="AC381" i="75"/>
  <c r="AC380" i="75"/>
  <c r="AC379" i="75"/>
  <c r="AC378" i="75"/>
  <c r="AC377" i="75"/>
  <c r="AC376" i="75"/>
  <c r="AC375" i="75"/>
  <c r="AC374" i="75"/>
  <c r="AC373" i="75"/>
  <c r="AC372" i="75"/>
  <c r="AC371" i="75"/>
  <c r="AC370" i="75"/>
  <c r="AC369" i="75"/>
  <c r="AC368" i="75"/>
  <c r="AC367" i="75"/>
  <c r="AC366" i="75"/>
  <c r="AC365" i="75"/>
  <c r="AC364" i="75"/>
  <c r="AC363" i="75"/>
  <c r="AC362" i="75"/>
  <c r="AC361" i="75"/>
  <c r="AC360" i="75"/>
  <c r="AC359" i="75"/>
  <c r="AC358" i="75"/>
  <c r="AC357" i="75"/>
  <c r="AC356" i="75"/>
  <c r="AC355" i="75"/>
  <c r="AC354" i="75"/>
  <c r="AC353" i="75"/>
  <c r="AC352" i="75"/>
  <c r="AC351" i="75"/>
  <c r="AC350" i="75"/>
  <c r="AC349" i="75"/>
  <c r="AC348" i="75"/>
  <c r="AC347" i="75"/>
  <c r="AC346" i="75"/>
  <c r="AC345" i="75"/>
  <c r="AC344" i="75"/>
  <c r="AC343" i="75"/>
  <c r="AC342" i="75"/>
  <c r="AC341" i="75"/>
  <c r="AC340" i="75"/>
  <c r="AC339" i="75"/>
  <c r="AC338" i="75"/>
  <c r="AC337" i="75"/>
  <c r="AC336" i="75"/>
  <c r="AC335" i="75"/>
  <c r="AC334" i="75"/>
  <c r="AC333" i="75"/>
  <c r="AC332" i="75"/>
  <c r="AC331" i="75"/>
  <c r="AC330" i="75"/>
  <c r="AC329" i="75"/>
  <c r="AC328" i="75"/>
  <c r="AC327" i="75"/>
  <c r="AC326" i="75"/>
  <c r="AC325" i="75"/>
  <c r="AC324" i="75"/>
  <c r="AC323" i="75"/>
  <c r="AC322" i="75"/>
  <c r="AC321" i="75"/>
  <c r="AC320" i="75"/>
  <c r="AC319" i="75"/>
  <c r="AC318" i="75"/>
  <c r="AC317" i="75"/>
  <c r="AC316" i="75"/>
  <c r="AC315" i="75"/>
  <c r="AC314" i="75"/>
  <c r="AC313" i="75"/>
  <c r="AC312" i="75"/>
  <c r="AC311" i="75"/>
  <c r="AC310" i="75"/>
  <c r="AC309" i="75"/>
  <c r="AC308" i="75"/>
  <c r="AC307" i="75"/>
  <c r="AC306" i="75"/>
  <c r="AC305" i="75"/>
  <c r="AC304" i="75"/>
  <c r="AC303" i="75"/>
  <c r="AC302" i="75"/>
  <c r="AC301" i="75"/>
  <c r="AC300" i="75"/>
  <c r="AC299" i="75"/>
  <c r="AC298" i="75"/>
  <c r="AC297" i="75"/>
  <c r="AC296" i="75"/>
  <c r="AC295" i="75"/>
  <c r="AC294" i="75"/>
  <c r="AC293" i="75"/>
  <c r="AC292" i="75"/>
  <c r="AC291" i="75"/>
  <c r="AC290" i="75"/>
  <c r="AC289" i="75"/>
  <c r="AC288" i="75"/>
  <c r="AC287" i="75"/>
  <c r="AC286" i="75"/>
  <c r="AC285" i="75"/>
  <c r="AC284" i="75"/>
  <c r="AC283" i="75"/>
  <c r="AC282" i="75"/>
  <c r="AC281" i="75"/>
  <c r="AC280" i="75"/>
  <c r="AC279" i="75"/>
  <c r="AC278" i="75"/>
  <c r="AC277" i="75"/>
  <c r="AC276" i="75"/>
  <c r="AC275" i="75"/>
  <c r="AC274" i="75"/>
  <c r="AC273" i="75"/>
  <c r="AC272" i="75"/>
  <c r="AC271" i="75"/>
  <c r="AC270" i="75"/>
  <c r="AC269" i="75"/>
  <c r="AC268" i="75"/>
  <c r="AC267" i="75"/>
  <c r="AC266" i="75"/>
  <c r="AC265" i="75"/>
  <c r="AC264" i="75"/>
  <c r="AC263" i="75"/>
  <c r="AC262" i="75"/>
  <c r="AC261" i="75"/>
  <c r="AC260" i="75"/>
  <c r="AC259" i="75"/>
  <c r="AC258" i="75"/>
  <c r="AC257" i="75"/>
  <c r="AC256" i="75"/>
  <c r="AC255" i="75"/>
  <c r="AC254" i="75"/>
  <c r="AC253" i="75"/>
  <c r="AC252" i="75"/>
  <c r="AC251" i="75"/>
  <c r="AC250" i="75"/>
  <c r="AC249" i="75"/>
  <c r="AC248" i="75"/>
  <c r="AC247" i="75"/>
  <c r="AC246" i="75"/>
  <c r="AC245" i="75"/>
  <c r="AC244" i="75"/>
  <c r="AC243" i="75"/>
  <c r="AC242" i="75"/>
  <c r="AC241" i="75"/>
  <c r="AC240" i="75"/>
  <c r="AC239" i="75"/>
  <c r="AC238" i="75"/>
  <c r="AC237" i="75"/>
  <c r="AC236" i="75"/>
  <c r="AC235" i="75"/>
  <c r="AC234" i="75"/>
  <c r="AC233" i="75"/>
  <c r="AC232" i="75"/>
  <c r="AC231" i="75"/>
  <c r="AC230" i="75"/>
  <c r="AC229" i="75"/>
  <c r="AC228" i="75"/>
  <c r="AC227" i="75"/>
  <c r="AC226" i="75"/>
  <c r="AC225" i="75"/>
  <c r="AC224" i="75"/>
  <c r="AC223" i="75"/>
  <c r="AC222" i="75"/>
  <c r="AC221" i="75"/>
  <c r="AC220" i="75"/>
  <c r="AC219" i="75"/>
  <c r="AC218" i="75"/>
  <c r="AC217" i="75"/>
  <c r="AC216" i="75"/>
  <c r="AC215" i="75"/>
  <c r="AC214" i="75"/>
  <c r="AC213" i="75"/>
  <c r="AC212" i="75"/>
  <c r="AC211" i="75"/>
  <c r="AC210" i="75"/>
  <c r="AC209" i="75"/>
  <c r="AC208" i="75"/>
  <c r="AC207" i="75"/>
  <c r="AC206" i="75"/>
  <c r="AC205" i="75"/>
  <c r="AC204" i="75"/>
  <c r="AC203" i="75"/>
  <c r="AC202" i="75"/>
  <c r="AC201" i="75"/>
  <c r="AC200" i="75"/>
  <c r="AC199" i="75"/>
  <c r="AC198" i="75"/>
  <c r="AC197" i="75"/>
  <c r="AC196" i="75"/>
  <c r="AC195" i="75"/>
  <c r="AC194" i="75"/>
  <c r="AC193" i="75"/>
  <c r="AC192" i="75"/>
  <c r="AC191" i="75"/>
  <c r="AC190" i="75"/>
  <c r="AC189" i="75"/>
  <c r="AC188" i="75"/>
  <c r="AC187" i="75"/>
  <c r="AC186" i="75"/>
  <c r="AC185" i="75"/>
  <c r="AC184" i="75"/>
  <c r="AC183" i="75"/>
  <c r="AC182" i="75"/>
  <c r="AC181" i="75"/>
  <c r="AC180" i="75"/>
  <c r="AC179" i="75"/>
  <c r="AC178" i="75"/>
  <c r="AC177" i="75"/>
  <c r="AC176" i="75"/>
  <c r="AC175" i="75"/>
  <c r="AC174" i="75"/>
  <c r="AC173" i="75"/>
  <c r="AC172" i="75"/>
  <c r="AC171" i="75"/>
  <c r="AC170" i="75"/>
  <c r="AC169" i="75"/>
  <c r="AC168" i="75"/>
  <c r="AC167" i="75"/>
  <c r="AC166" i="75"/>
  <c r="AC165" i="75"/>
  <c r="AC164" i="75"/>
  <c r="AC163" i="75"/>
  <c r="AC162" i="75"/>
  <c r="AC161" i="75"/>
  <c r="AC160" i="75"/>
  <c r="AC159" i="75"/>
  <c r="AC158" i="75"/>
  <c r="AC157" i="75"/>
  <c r="AC156" i="75"/>
  <c r="AC155" i="75"/>
  <c r="AC154" i="75"/>
  <c r="AC153" i="75"/>
  <c r="AC152" i="75"/>
  <c r="AC151" i="75"/>
  <c r="AC150" i="75"/>
  <c r="AC149" i="75"/>
  <c r="AC148" i="75"/>
  <c r="AC147" i="75"/>
  <c r="AC146" i="75"/>
  <c r="AC145" i="75"/>
  <c r="AC144" i="75"/>
  <c r="AC143" i="75"/>
  <c r="AC142" i="75"/>
  <c r="AC141" i="75"/>
  <c r="AC140" i="75"/>
  <c r="AC139" i="75"/>
  <c r="AC138" i="75"/>
  <c r="AC137" i="75"/>
  <c r="AC136" i="75"/>
  <c r="AC135" i="75"/>
  <c r="AC134" i="75"/>
  <c r="AC133" i="75"/>
  <c r="AC132" i="75"/>
  <c r="AC131" i="75"/>
  <c r="AC130" i="75"/>
  <c r="AC129" i="75"/>
  <c r="AC128" i="75"/>
  <c r="AC127" i="75"/>
  <c r="AC126" i="75"/>
  <c r="AC125" i="75"/>
  <c r="AC124" i="75"/>
  <c r="AC123" i="75"/>
  <c r="AC122" i="75"/>
  <c r="AC121" i="75"/>
  <c r="AC120" i="75"/>
  <c r="AC119" i="75"/>
  <c r="AC118" i="75"/>
  <c r="AC117" i="75"/>
  <c r="AC116" i="75"/>
  <c r="AC115" i="75"/>
  <c r="AC114" i="75"/>
  <c r="AC113" i="75"/>
  <c r="AC112" i="75"/>
  <c r="AC111" i="75"/>
  <c r="AC110" i="75"/>
  <c r="AC109" i="75"/>
  <c r="AC108" i="75"/>
  <c r="AC107" i="75"/>
  <c r="AC106" i="75"/>
  <c r="AC105" i="75"/>
  <c r="AC104" i="75"/>
  <c r="AC103" i="75"/>
  <c r="AC102" i="75"/>
  <c r="AC101" i="75"/>
  <c r="AC100" i="75"/>
  <c r="AC99" i="75"/>
  <c r="AC98" i="75"/>
  <c r="AC97" i="75"/>
  <c r="AC96" i="75"/>
  <c r="AC95" i="75"/>
  <c r="AC94" i="75"/>
  <c r="AC93" i="75"/>
  <c r="AC92" i="75"/>
  <c r="AC91" i="75"/>
  <c r="AC90" i="75"/>
  <c r="AC89" i="75"/>
  <c r="AC88" i="75"/>
  <c r="AC87" i="75"/>
  <c r="AC86" i="75"/>
  <c r="AC85" i="75"/>
  <c r="AC84" i="75"/>
  <c r="AC83" i="75"/>
  <c r="AC82" i="75"/>
  <c r="AC81" i="75"/>
  <c r="AC80" i="75"/>
  <c r="AC79" i="75"/>
  <c r="AC78" i="75"/>
  <c r="AC77" i="75"/>
  <c r="AC76" i="75"/>
  <c r="AC75" i="75"/>
  <c r="AC74" i="75"/>
  <c r="AC73" i="75"/>
  <c r="AC72" i="75"/>
  <c r="AC71" i="75"/>
  <c r="AC70" i="75"/>
  <c r="AC69" i="75"/>
  <c r="AC68" i="75"/>
  <c r="AC67" i="75"/>
  <c r="AC66" i="75"/>
  <c r="AC65" i="75"/>
  <c r="AC64" i="75"/>
  <c r="AC63" i="75"/>
  <c r="AC62" i="75"/>
  <c r="AC61" i="75"/>
  <c r="AC60" i="75"/>
  <c r="AC59" i="75"/>
  <c r="AC58" i="75"/>
  <c r="AC57" i="75"/>
  <c r="AC56" i="75"/>
  <c r="AC55" i="75"/>
  <c r="AC54" i="75"/>
  <c r="AC53" i="75"/>
  <c r="AC52" i="75"/>
  <c r="AC51" i="75"/>
  <c r="AC50" i="75"/>
  <c r="AC49" i="75"/>
  <c r="AC48" i="75"/>
  <c r="AC47" i="75"/>
  <c r="AC46" i="75"/>
  <c r="AC45" i="75"/>
  <c r="AC44" i="75"/>
  <c r="AC43" i="75"/>
  <c r="AC42" i="75"/>
  <c r="AC41" i="75"/>
  <c r="AC40" i="75"/>
  <c r="AC39" i="75"/>
  <c r="AC38" i="75"/>
  <c r="AC37" i="75"/>
  <c r="AC36" i="75"/>
  <c r="AC35" i="75"/>
  <c r="AC34" i="75"/>
  <c r="AC33" i="75"/>
  <c r="AC32" i="75"/>
  <c r="AC31" i="75"/>
  <c r="AC30" i="75"/>
  <c r="AC29" i="75"/>
  <c r="AC28" i="75"/>
  <c r="AC27" i="75"/>
  <c r="AC26" i="75"/>
  <c r="AC25" i="75"/>
  <c r="AC24" i="75"/>
  <c r="AC23" i="75"/>
  <c r="AC22" i="75"/>
  <c r="AC21" i="75"/>
  <c r="AC20" i="75"/>
  <c r="AC19" i="75"/>
  <c r="AC18" i="75"/>
  <c r="AC17" i="75"/>
  <c r="AC16" i="75"/>
  <c r="AC15" i="75"/>
  <c r="AC14" i="75"/>
  <c r="AC13" i="75"/>
  <c r="AC12" i="75"/>
  <c r="AC11" i="75"/>
  <c r="AC10" i="75"/>
  <c r="AC9" i="75"/>
  <c r="AC8" i="75"/>
  <c r="AC7" i="75"/>
  <c r="AC6" i="75"/>
  <c r="AC5" i="75"/>
  <c r="AC744" i="43"/>
  <c r="AB744" i="43"/>
  <c r="AC743" i="43"/>
  <c r="AB743" i="43"/>
  <c r="AC742" i="43"/>
  <c r="AB742" i="43"/>
  <c r="AC741" i="43"/>
  <c r="AB741" i="43"/>
  <c r="AC740" i="43"/>
  <c r="AB740" i="43"/>
  <c r="AC739" i="43"/>
  <c r="AB739" i="43"/>
  <c r="AC738" i="43"/>
  <c r="AB738" i="43"/>
  <c r="AC737" i="43"/>
  <c r="AB737" i="43"/>
  <c r="AC736" i="43"/>
  <c r="AB736" i="43"/>
  <c r="AC735" i="43"/>
  <c r="AB735" i="43"/>
  <c r="AC734" i="43"/>
  <c r="AB734" i="43"/>
  <c r="AC733" i="43"/>
  <c r="AB733" i="43"/>
  <c r="AC732" i="43"/>
  <c r="AB732" i="43"/>
  <c r="AC731" i="43"/>
  <c r="AB731" i="43"/>
  <c r="AC730" i="43"/>
  <c r="AB730" i="43"/>
  <c r="AC729" i="43"/>
  <c r="AB729" i="43"/>
  <c r="AC728" i="43"/>
  <c r="AB728" i="43"/>
  <c r="AC727" i="43"/>
  <c r="AB727" i="43"/>
  <c r="AC726" i="43"/>
  <c r="AB726" i="43"/>
  <c r="AC725" i="43"/>
  <c r="AB725" i="43"/>
  <c r="AC724" i="43"/>
  <c r="AB724" i="43"/>
  <c r="AC723" i="43"/>
  <c r="AB723" i="43"/>
  <c r="AC722" i="43"/>
  <c r="AB722" i="43"/>
  <c r="AC721" i="43"/>
  <c r="AB721" i="43"/>
  <c r="AC720" i="43"/>
  <c r="AB720" i="43"/>
  <c r="AC719" i="43"/>
  <c r="AB719" i="43"/>
  <c r="AC718" i="43"/>
  <c r="AB718" i="43"/>
  <c r="AC717" i="43"/>
  <c r="AB717" i="43"/>
  <c r="AC716" i="43"/>
  <c r="AB716" i="43"/>
  <c r="AC715" i="43"/>
  <c r="AB715" i="43"/>
  <c r="AC714" i="43"/>
  <c r="AB714" i="43"/>
  <c r="AC713" i="43"/>
  <c r="AB713" i="43"/>
  <c r="AC712" i="43"/>
  <c r="AB712" i="43"/>
  <c r="AC711" i="43"/>
  <c r="AB711" i="43"/>
  <c r="AC710" i="43"/>
  <c r="AB710" i="43"/>
  <c r="AC709" i="43"/>
  <c r="AB709" i="43"/>
  <c r="AC708" i="43"/>
  <c r="AB708" i="43"/>
  <c r="AC707" i="43"/>
  <c r="AB707" i="43"/>
  <c r="AC706" i="43"/>
  <c r="AB706" i="43"/>
  <c r="AC705" i="43"/>
  <c r="AB705" i="43"/>
  <c r="AC704" i="43"/>
  <c r="AB704" i="43"/>
  <c r="AC703" i="43"/>
  <c r="AB703" i="43"/>
  <c r="AC702" i="43"/>
  <c r="AB702" i="43"/>
  <c r="AC701" i="43"/>
  <c r="AB701" i="43"/>
  <c r="AC700" i="43"/>
  <c r="AB700" i="43"/>
  <c r="AC699" i="43"/>
  <c r="AB699" i="43"/>
  <c r="AC698" i="43"/>
  <c r="AB698" i="43"/>
  <c r="AC697" i="43"/>
  <c r="AB697" i="43"/>
  <c r="AC696" i="43"/>
  <c r="AB696" i="43"/>
  <c r="AC695" i="43"/>
  <c r="AB695" i="43"/>
  <c r="AC694" i="43"/>
  <c r="AB694" i="43"/>
  <c r="AC693" i="43"/>
  <c r="AB693" i="43"/>
  <c r="AC692" i="43"/>
  <c r="AB692" i="43"/>
  <c r="AC691" i="43"/>
  <c r="AB691" i="43"/>
  <c r="AC690" i="43"/>
  <c r="AB690" i="43"/>
  <c r="AC689" i="43"/>
  <c r="AB689" i="43"/>
  <c r="AC688" i="43"/>
  <c r="AB688" i="43"/>
  <c r="AC687" i="43"/>
  <c r="AB687" i="43"/>
  <c r="AC686" i="43"/>
  <c r="AB686" i="43"/>
  <c r="AC685" i="43"/>
  <c r="AB685" i="43"/>
  <c r="AC684" i="43"/>
  <c r="AB684" i="43"/>
  <c r="AC683" i="43"/>
  <c r="AB683" i="43"/>
  <c r="AC682" i="43"/>
  <c r="AB682" i="43"/>
  <c r="AC681" i="43"/>
  <c r="AB681" i="43"/>
  <c r="AC680" i="43"/>
  <c r="AB680" i="43"/>
  <c r="AC679" i="43"/>
  <c r="AB679" i="43"/>
  <c r="AC678" i="43"/>
  <c r="AB678" i="43"/>
  <c r="AC677" i="43"/>
  <c r="AB677" i="43"/>
  <c r="AC676" i="43"/>
  <c r="AB676" i="43"/>
  <c r="AC675" i="43"/>
  <c r="AB675" i="43"/>
  <c r="AC674" i="43"/>
  <c r="AB674" i="43"/>
  <c r="AC673" i="43"/>
  <c r="AB673" i="43"/>
  <c r="AC672" i="43"/>
  <c r="AB672" i="43"/>
  <c r="AC671" i="43"/>
  <c r="AB671" i="43"/>
  <c r="AC670" i="43"/>
  <c r="AB670" i="43"/>
  <c r="AC669" i="43"/>
  <c r="AB669" i="43"/>
  <c r="AC668" i="43"/>
  <c r="AB668" i="43"/>
  <c r="AC667" i="43"/>
  <c r="AB667" i="43"/>
  <c r="AC666" i="43"/>
  <c r="AB666" i="43"/>
  <c r="AC665" i="43"/>
  <c r="AB665" i="43"/>
  <c r="AC664" i="43"/>
  <c r="AB664" i="43"/>
  <c r="AC663" i="43"/>
  <c r="AB663" i="43"/>
  <c r="AC662" i="43"/>
  <c r="AB662" i="43"/>
  <c r="AC661" i="43"/>
  <c r="AB661" i="43"/>
  <c r="AC660" i="43"/>
  <c r="AB660" i="43"/>
  <c r="AC659" i="43"/>
  <c r="AB659" i="43"/>
  <c r="AC658" i="43"/>
  <c r="AB658" i="43"/>
  <c r="AC657" i="43"/>
  <c r="AB657" i="43"/>
  <c r="AC656" i="43"/>
  <c r="AB656" i="43"/>
  <c r="AC655" i="43"/>
  <c r="AB655" i="43"/>
  <c r="AC654" i="43"/>
  <c r="AB654" i="43"/>
  <c r="AC653" i="43"/>
  <c r="AB653" i="43"/>
  <c r="AC652" i="43"/>
  <c r="AB652" i="43"/>
  <c r="AC651" i="43"/>
  <c r="AB651" i="43"/>
  <c r="AC650" i="43"/>
  <c r="AB650" i="43"/>
  <c r="AC649" i="43"/>
  <c r="AB649" i="43"/>
  <c r="AC648" i="43"/>
  <c r="AB648" i="43"/>
  <c r="AC647" i="43"/>
  <c r="AB647" i="43"/>
  <c r="AC646" i="43"/>
  <c r="AB646" i="43"/>
  <c r="AC645" i="43"/>
  <c r="AB645" i="43"/>
  <c r="AC644" i="43"/>
  <c r="AB644" i="43"/>
  <c r="AC643" i="43"/>
  <c r="AB643" i="43"/>
  <c r="AC642" i="43"/>
  <c r="AB642" i="43"/>
  <c r="AC641" i="43"/>
  <c r="AB641" i="43"/>
  <c r="AC640" i="43"/>
  <c r="AB640" i="43"/>
  <c r="AC639" i="43"/>
  <c r="AB639" i="43"/>
  <c r="AC638" i="43"/>
  <c r="AB638" i="43"/>
  <c r="AC637" i="43"/>
  <c r="AB637" i="43"/>
  <c r="AC636" i="43"/>
  <c r="AB636" i="43"/>
  <c r="AC635" i="43"/>
  <c r="AB635" i="43"/>
  <c r="AC634" i="43"/>
  <c r="AB634" i="43"/>
  <c r="AC633" i="43"/>
  <c r="AB633" i="43"/>
  <c r="AC632" i="43"/>
  <c r="AB632" i="43"/>
  <c r="AC631" i="43"/>
  <c r="AB631" i="43"/>
  <c r="AC630" i="43"/>
  <c r="AB630" i="43"/>
  <c r="AC629" i="43"/>
  <c r="AB629" i="43"/>
  <c r="AC628" i="43"/>
  <c r="AB628" i="43"/>
  <c r="AC627" i="43"/>
  <c r="AB627" i="43"/>
  <c r="AC626" i="43"/>
  <c r="AB626" i="43"/>
  <c r="AC625" i="43"/>
  <c r="AB625" i="43"/>
  <c r="AC624" i="43"/>
  <c r="AB624" i="43"/>
  <c r="AC623" i="43"/>
  <c r="AB623" i="43"/>
  <c r="AC622" i="43"/>
  <c r="AB622" i="43"/>
  <c r="AC621" i="43"/>
  <c r="AB621" i="43"/>
  <c r="AC620" i="43"/>
  <c r="AB620" i="43"/>
  <c r="AC619" i="43"/>
  <c r="AB619" i="43"/>
  <c r="AC618" i="43"/>
  <c r="AB618" i="43"/>
  <c r="AC617" i="43"/>
  <c r="AB617" i="43"/>
  <c r="AC616" i="43"/>
  <c r="AB616" i="43"/>
  <c r="AC615" i="43"/>
  <c r="AB615" i="43"/>
  <c r="AC614" i="43"/>
  <c r="AB614" i="43"/>
  <c r="AC613" i="43"/>
  <c r="AB613" i="43"/>
  <c r="AC612" i="43"/>
  <c r="AB612" i="43"/>
  <c r="AC611" i="43"/>
  <c r="AB611" i="43"/>
  <c r="AC610" i="43"/>
  <c r="AB610" i="43"/>
  <c r="AC609" i="43"/>
  <c r="AB609" i="43"/>
  <c r="AC608" i="43"/>
  <c r="AB608" i="43"/>
  <c r="AC607" i="43"/>
  <c r="AB607" i="43"/>
  <c r="AC606" i="43"/>
  <c r="AB606" i="43"/>
  <c r="AC605" i="43"/>
  <c r="AB605" i="43"/>
  <c r="AC604" i="43"/>
  <c r="AB604" i="43"/>
  <c r="AC603" i="43"/>
  <c r="AB603" i="43"/>
  <c r="AC602" i="43"/>
  <c r="AB602" i="43"/>
  <c r="AC601" i="43"/>
  <c r="AB601" i="43"/>
  <c r="AC600" i="43"/>
  <c r="AB600" i="43"/>
  <c r="AC599" i="43"/>
  <c r="AB599" i="43"/>
  <c r="AC598" i="43"/>
  <c r="AB598" i="43"/>
  <c r="AC597" i="43"/>
  <c r="AB597" i="43"/>
  <c r="AC596" i="43"/>
  <c r="AB596" i="43"/>
  <c r="AC595" i="43"/>
  <c r="AB595" i="43"/>
  <c r="AC594" i="43"/>
  <c r="AB594" i="43"/>
  <c r="AC593" i="43"/>
  <c r="AB593" i="43"/>
  <c r="AC592" i="43"/>
  <c r="AB592" i="43"/>
  <c r="AC591" i="43"/>
  <c r="AB591" i="43"/>
  <c r="AC590" i="43"/>
  <c r="AB590" i="43"/>
  <c r="AC589" i="43"/>
  <c r="AB589" i="43"/>
  <c r="AC588" i="43"/>
  <c r="AB588" i="43"/>
  <c r="AC587" i="43"/>
  <c r="AB587" i="43"/>
  <c r="AC586" i="43"/>
  <c r="AB586" i="43"/>
  <c r="AC585" i="43"/>
  <c r="AB585" i="43"/>
  <c r="AC584" i="43"/>
  <c r="AB584" i="43"/>
  <c r="AC583" i="43"/>
  <c r="AB583" i="43"/>
  <c r="AC582" i="43"/>
  <c r="AB582" i="43"/>
  <c r="AC581" i="43"/>
  <c r="AB581" i="43"/>
  <c r="AC580" i="43"/>
  <c r="AB580" i="43"/>
  <c r="AC579" i="43"/>
  <c r="AB579" i="43"/>
  <c r="AC578" i="43"/>
  <c r="AB578" i="43"/>
  <c r="AC577" i="43"/>
  <c r="AB577" i="43"/>
  <c r="AC576" i="43"/>
  <c r="AB576" i="43"/>
  <c r="AC575" i="43"/>
  <c r="AB575" i="43"/>
  <c r="AC574" i="43"/>
  <c r="AB574" i="43"/>
  <c r="AC573" i="43"/>
  <c r="AB573" i="43"/>
  <c r="AC572" i="43"/>
  <c r="AB572" i="43"/>
  <c r="AC571" i="43"/>
  <c r="AB571" i="43"/>
  <c r="AC570" i="43"/>
  <c r="AB570" i="43"/>
  <c r="AC569" i="43"/>
  <c r="AB569" i="43"/>
  <c r="AC568" i="43"/>
  <c r="AB568" i="43"/>
  <c r="AC567" i="43"/>
  <c r="AB567" i="43"/>
  <c r="AC566" i="43"/>
  <c r="AB566" i="43"/>
  <c r="AC565" i="43"/>
  <c r="AB565" i="43"/>
  <c r="AC564" i="43"/>
  <c r="AB564" i="43"/>
  <c r="AC563" i="43"/>
  <c r="AB563" i="43"/>
  <c r="AC562" i="43"/>
  <c r="AB562" i="43"/>
  <c r="AC561" i="43"/>
  <c r="AB561" i="43"/>
  <c r="AC560" i="43"/>
  <c r="AB560" i="43"/>
  <c r="AC559" i="43"/>
  <c r="AB559" i="43"/>
  <c r="AC558" i="43"/>
  <c r="AB558" i="43"/>
  <c r="AC557" i="43"/>
  <c r="AB557" i="43"/>
  <c r="AC556" i="43"/>
  <c r="AB556" i="43"/>
  <c r="AC555" i="43"/>
  <c r="AB555" i="43"/>
  <c r="AC554" i="43"/>
  <c r="AB554" i="43"/>
  <c r="AC553" i="43"/>
  <c r="AB553" i="43"/>
  <c r="AC552" i="43"/>
  <c r="AB552" i="43"/>
  <c r="AC551" i="43"/>
  <c r="AB551" i="43"/>
  <c r="AC550" i="43"/>
  <c r="AB550" i="43"/>
  <c r="AC549" i="43"/>
  <c r="AB549" i="43"/>
  <c r="AC548" i="43"/>
  <c r="AB548" i="43"/>
  <c r="AC547" i="43"/>
  <c r="AB547" i="43"/>
  <c r="AC546" i="43"/>
  <c r="AB546" i="43"/>
  <c r="AC545" i="43"/>
  <c r="AB545" i="43"/>
  <c r="AC544" i="43"/>
  <c r="AB544" i="43"/>
  <c r="AC543" i="43"/>
  <c r="AB543" i="43"/>
  <c r="AC542" i="43"/>
  <c r="AB542" i="43"/>
  <c r="AC541" i="43"/>
  <c r="AB541" i="43"/>
  <c r="AC540" i="43"/>
  <c r="AB540" i="43"/>
  <c r="AC539" i="43"/>
  <c r="AB539" i="43"/>
  <c r="AC538" i="43"/>
  <c r="AB538" i="43"/>
  <c r="AC537" i="43"/>
  <c r="AB537" i="43"/>
  <c r="AC536" i="43"/>
  <c r="AB536" i="43"/>
  <c r="AC535" i="43"/>
  <c r="AB535" i="43"/>
  <c r="AC534" i="43"/>
  <c r="AB534" i="43"/>
  <c r="AC533" i="43"/>
  <c r="AB533" i="43"/>
  <c r="AC532" i="43"/>
  <c r="AB532" i="43"/>
  <c r="AC531" i="43"/>
  <c r="AB531" i="43"/>
  <c r="AC530" i="43"/>
  <c r="AB530" i="43"/>
  <c r="AC529" i="43"/>
  <c r="AB529" i="43"/>
  <c r="AC528" i="43"/>
  <c r="AB528" i="43"/>
  <c r="AC527" i="43"/>
  <c r="AB527" i="43"/>
  <c r="AC526" i="43"/>
  <c r="AB526" i="43"/>
  <c r="AC525" i="43"/>
  <c r="AB525" i="43"/>
  <c r="AC524" i="43"/>
  <c r="AB524" i="43"/>
  <c r="AC523" i="43"/>
  <c r="AB523" i="43"/>
  <c r="AC522" i="43"/>
  <c r="AB522" i="43"/>
  <c r="AC521" i="43"/>
  <c r="AB521" i="43"/>
  <c r="AC520" i="43"/>
  <c r="AB520" i="43"/>
  <c r="AC519" i="43"/>
  <c r="AB519" i="43"/>
  <c r="AC518" i="43"/>
  <c r="AB518" i="43"/>
  <c r="AC517" i="43"/>
  <c r="AB517" i="43"/>
  <c r="AC516" i="43"/>
  <c r="AB516" i="43"/>
  <c r="AC515" i="43"/>
  <c r="AB515" i="43"/>
  <c r="AC514" i="43"/>
  <c r="AB514" i="43"/>
  <c r="AC513" i="43"/>
  <c r="AB513" i="43"/>
  <c r="AC512" i="43"/>
  <c r="AB512" i="43"/>
  <c r="AC511" i="43"/>
  <c r="AB511" i="43"/>
  <c r="AC510" i="43"/>
  <c r="AB510" i="43"/>
  <c r="AC509" i="43"/>
  <c r="AB509" i="43"/>
  <c r="AC508" i="43"/>
  <c r="AB508" i="43"/>
  <c r="AC507" i="43"/>
  <c r="AB507" i="43"/>
  <c r="AC506" i="43"/>
  <c r="AB506" i="43"/>
  <c r="AC505" i="43"/>
  <c r="AB505" i="43"/>
  <c r="AC504" i="43"/>
  <c r="AB504" i="43"/>
  <c r="AC503" i="43"/>
  <c r="AB503" i="43"/>
  <c r="AC502" i="43"/>
  <c r="AB502" i="43"/>
  <c r="AC501" i="43"/>
  <c r="AB501" i="43"/>
  <c r="AC500" i="43"/>
  <c r="AB500" i="43"/>
  <c r="AC499" i="43"/>
  <c r="AB499" i="43"/>
  <c r="AC498" i="43"/>
  <c r="AB498" i="43"/>
  <c r="AC497" i="43"/>
  <c r="AB497" i="43"/>
  <c r="AC496" i="43"/>
  <c r="AB496" i="43"/>
  <c r="AC495" i="43"/>
  <c r="AB495" i="43"/>
  <c r="AC494" i="43"/>
  <c r="AB494" i="43"/>
  <c r="AC493" i="43"/>
  <c r="AB493" i="43"/>
  <c r="AC492" i="43"/>
  <c r="AB492" i="43"/>
  <c r="AC491" i="43"/>
  <c r="AB491" i="43"/>
  <c r="AC490" i="43"/>
  <c r="AB490" i="43"/>
  <c r="AC489" i="43"/>
  <c r="AB489" i="43"/>
  <c r="AC488" i="43"/>
  <c r="AB488" i="43"/>
  <c r="AC487" i="43"/>
  <c r="AB487" i="43"/>
  <c r="AC486" i="43"/>
  <c r="AB486" i="43"/>
  <c r="AC485" i="43"/>
  <c r="AB485" i="43"/>
  <c r="AC484" i="43"/>
  <c r="AB484" i="43"/>
  <c r="AC483" i="43"/>
  <c r="AB483" i="43"/>
  <c r="AC482" i="43"/>
  <c r="AB482" i="43"/>
  <c r="AC481" i="43"/>
  <c r="AB481" i="43"/>
  <c r="AC480" i="43"/>
  <c r="AB480" i="43"/>
  <c r="AC479" i="43"/>
  <c r="AB479" i="43"/>
  <c r="AC478" i="43"/>
  <c r="AB478" i="43"/>
  <c r="AC477" i="43"/>
  <c r="AB477" i="43"/>
  <c r="AC476" i="43"/>
  <c r="AB476" i="43"/>
  <c r="AC475" i="43"/>
  <c r="AB475" i="43"/>
  <c r="AC474" i="43"/>
  <c r="AB474" i="43"/>
  <c r="AC473" i="43"/>
  <c r="AB473" i="43"/>
  <c r="AC472" i="43"/>
  <c r="AB472" i="43"/>
  <c r="AC471" i="43"/>
  <c r="AB471" i="43"/>
  <c r="AC470" i="43"/>
  <c r="AB470" i="43"/>
  <c r="AC469" i="43"/>
  <c r="AB469" i="43"/>
  <c r="AC468" i="43"/>
  <c r="AB468" i="43"/>
  <c r="AC467" i="43"/>
  <c r="AB467" i="43"/>
  <c r="AC466" i="43"/>
  <c r="AB466" i="43"/>
  <c r="AC465" i="43"/>
  <c r="AB465" i="43"/>
  <c r="AC464" i="43"/>
  <c r="AB464" i="43"/>
  <c r="AC463" i="43"/>
  <c r="AB463" i="43"/>
  <c r="AC462" i="43"/>
  <c r="AB462" i="43"/>
  <c r="AC461" i="43"/>
  <c r="AB461" i="43"/>
  <c r="AC460" i="43"/>
  <c r="AB460" i="43"/>
  <c r="AC459" i="43"/>
  <c r="AB459" i="43"/>
  <c r="AC458" i="43"/>
  <c r="AB458" i="43"/>
  <c r="AC457" i="43"/>
  <c r="AB457" i="43"/>
  <c r="AC456" i="43"/>
  <c r="AB456" i="43"/>
  <c r="AC455" i="43"/>
  <c r="AB455" i="43"/>
  <c r="AC454" i="43"/>
  <c r="AB454" i="43"/>
  <c r="AC453" i="43"/>
  <c r="AB453" i="43"/>
  <c r="AC452" i="43"/>
  <c r="AB452" i="43"/>
  <c r="AC451" i="43"/>
  <c r="AB451" i="43"/>
  <c r="AC450" i="43"/>
  <c r="AB450" i="43"/>
  <c r="AC449" i="43"/>
  <c r="AB449" i="43"/>
  <c r="AC448" i="43"/>
  <c r="AB448" i="43"/>
  <c r="AC447" i="43"/>
  <c r="AB447" i="43"/>
  <c r="AC446" i="43"/>
  <c r="AB446" i="43"/>
  <c r="AC445" i="43"/>
  <c r="AB445" i="43"/>
  <c r="AC444" i="43"/>
  <c r="AB444" i="43"/>
  <c r="AC443" i="43"/>
  <c r="AB443" i="43"/>
  <c r="AC442" i="43"/>
  <c r="AB442" i="43"/>
  <c r="AC441" i="43"/>
  <c r="AB441" i="43"/>
  <c r="AC440" i="43"/>
  <c r="AB440" i="43"/>
  <c r="AC439" i="43"/>
  <c r="AB439" i="43"/>
  <c r="AC438" i="43"/>
  <c r="AB438" i="43"/>
  <c r="AC437" i="43"/>
  <c r="AB437" i="43"/>
  <c r="AC436" i="43"/>
  <c r="AB436" i="43"/>
  <c r="AC435" i="43"/>
  <c r="AB435" i="43"/>
  <c r="AC434" i="43"/>
  <c r="AB434" i="43"/>
  <c r="AC433" i="43"/>
  <c r="AB433" i="43"/>
  <c r="AC432" i="43"/>
  <c r="AB432" i="43"/>
  <c r="AC431" i="43"/>
  <c r="AB431" i="43"/>
  <c r="AC430" i="43"/>
  <c r="AB430" i="43"/>
  <c r="AC429" i="43"/>
  <c r="AB429" i="43"/>
  <c r="AC428" i="43"/>
  <c r="AB428" i="43"/>
  <c r="AC427" i="43"/>
  <c r="AB427" i="43"/>
  <c r="AC426" i="43"/>
  <c r="AB426" i="43"/>
  <c r="AC425" i="43"/>
  <c r="AB425" i="43"/>
  <c r="AC424" i="43"/>
  <c r="AB424" i="43"/>
  <c r="AC423" i="43"/>
  <c r="AB423" i="43"/>
  <c r="AC422" i="43"/>
  <c r="AB422" i="43"/>
  <c r="AC421" i="43"/>
  <c r="AB421" i="43"/>
  <c r="AC420" i="43"/>
  <c r="AB420" i="43"/>
  <c r="AC419" i="43"/>
  <c r="AB419" i="43"/>
  <c r="AC418" i="43"/>
  <c r="AB418" i="43"/>
  <c r="AC417" i="43"/>
  <c r="AB417" i="43"/>
  <c r="AC416" i="43"/>
  <c r="AB416" i="43"/>
  <c r="AC415" i="43"/>
  <c r="AB415" i="43"/>
  <c r="AC414" i="43"/>
  <c r="AB414" i="43"/>
  <c r="AC413" i="43"/>
  <c r="AB413" i="43"/>
  <c r="AC412" i="43"/>
  <c r="AB412" i="43"/>
  <c r="AC411" i="43"/>
  <c r="AB411" i="43"/>
  <c r="AC410" i="43"/>
  <c r="AB410" i="43"/>
  <c r="AC409" i="43"/>
  <c r="AB409" i="43"/>
  <c r="AC408" i="43"/>
  <c r="AB408" i="43"/>
  <c r="AC407" i="43"/>
  <c r="AB407" i="43"/>
  <c r="AC406" i="43"/>
  <c r="AB406" i="43"/>
  <c r="AC405" i="43"/>
  <c r="AB405" i="43"/>
  <c r="AC404" i="43"/>
  <c r="AB404" i="43"/>
  <c r="AC403" i="43"/>
  <c r="AB403" i="43"/>
  <c r="AC402" i="43"/>
  <c r="AB402" i="43"/>
  <c r="AC401" i="43"/>
  <c r="AB401" i="43"/>
  <c r="AC400" i="43"/>
  <c r="AB400" i="43"/>
  <c r="AC399" i="43"/>
  <c r="AB399" i="43"/>
  <c r="AC398" i="43"/>
  <c r="AB398" i="43"/>
  <c r="AC397" i="43"/>
  <c r="AB397" i="43"/>
  <c r="AC396" i="43"/>
  <c r="AB396" i="43"/>
  <c r="AC395" i="43"/>
  <c r="AB395" i="43"/>
  <c r="AC394" i="43"/>
  <c r="AB394" i="43"/>
  <c r="AC393" i="43"/>
  <c r="AB393" i="43"/>
  <c r="AC392" i="43"/>
  <c r="AB392" i="43"/>
  <c r="AC391" i="43"/>
  <c r="AB391" i="43"/>
  <c r="AC390" i="43"/>
  <c r="AB390" i="43"/>
  <c r="AC389" i="43"/>
  <c r="AB389" i="43"/>
  <c r="AC388" i="43"/>
  <c r="AB388" i="43"/>
  <c r="AC387" i="43"/>
  <c r="AB387" i="43"/>
  <c r="AC386" i="43"/>
  <c r="AB386" i="43"/>
  <c r="AC385" i="43"/>
  <c r="AB385" i="43"/>
  <c r="AC384" i="43"/>
  <c r="AB384" i="43"/>
  <c r="AC383" i="43"/>
  <c r="AB383" i="43"/>
  <c r="AC382" i="43"/>
  <c r="AB382" i="43"/>
  <c r="AC381" i="43"/>
  <c r="AB381" i="43"/>
  <c r="AC380" i="43"/>
  <c r="AB380" i="43"/>
  <c r="AC379" i="43"/>
  <c r="AB379" i="43"/>
  <c r="AC378" i="43"/>
  <c r="AB378" i="43"/>
  <c r="AC377" i="43"/>
  <c r="AB377" i="43"/>
  <c r="AC376" i="43"/>
  <c r="AB376" i="43"/>
  <c r="AC375" i="43"/>
  <c r="AB375" i="43"/>
  <c r="AC374" i="43"/>
  <c r="AB374" i="43"/>
  <c r="AC373" i="43"/>
  <c r="AB373" i="43"/>
  <c r="AC372" i="43"/>
  <c r="AB372" i="43"/>
  <c r="AC371" i="43"/>
  <c r="AB371" i="43"/>
  <c r="AC370" i="43"/>
  <c r="AB370" i="43"/>
  <c r="AC369" i="43"/>
  <c r="AB369" i="43"/>
  <c r="AC368" i="43"/>
  <c r="AB368" i="43"/>
  <c r="AC367" i="43"/>
  <c r="AB367" i="43"/>
  <c r="AC366" i="43"/>
  <c r="AB366" i="43"/>
  <c r="AC365" i="43"/>
  <c r="AB365" i="43"/>
  <c r="AC364" i="43"/>
  <c r="AB364" i="43"/>
  <c r="AC363" i="43"/>
  <c r="AB363" i="43"/>
  <c r="AC362" i="43"/>
  <c r="AB362" i="43"/>
  <c r="AC361" i="43"/>
  <c r="AB361" i="43"/>
  <c r="AC360" i="43"/>
  <c r="AB360" i="43"/>
  <c r="AC359" i="43"/>
  <c r="AB359" i="43"/>
  <c r="AC358" i="43"/>
  <c r="AB358" i="43"/>
  <c r="AC357" i="43"/>
  <c r="AB357" i="43"/>
  <c r="AC356" i="43"/>
  <c r="AB356" i="43"/>
  <c r="AC355" i="43"/>
  <c r="AB355" i="43"/>
  <c r="AC354" i="43"/>
  <c r="AB354" i="43"/>
  <c r="AC353" i="43"/>
  <c r="AB353" i="43"/>
  <c r="AC352" i="43"/>
  <c r="AB352" i="43"/>
  <c r="AC351" i="43"/>
  <c r="AB351" i="43"/>
  <c r="AC350" i="43"/>
  <c r="AB350" i="43"/>
  <c r="AC349" i="43"/>
  <c r="AB349" i="43"/>
  <c r="AC348" i="43"/>
  <c r="AB348" i="43"/>
  <c r="AC347" i="43"/>
  <c r="AB347" i="43"/>
  <c r="AC346" i="43"/>
  <c r="AB346" i="43"/>
  <c r="AC345" i="43"/>
  <c r="AB345" i="43"/>
  <c r="AC344" i="43"/>
  <c r="AB344" i="43"/>
  <c r="AC343" i="43"/>
  <c r="AB343" i="43"/>
  <c r="AC342" i="43"/>
  <c r="AB342" i="43"/>
  <c r="AC341" i="43"/>
  <c r="AB341" i="43"/>
  <c r="AC340" i="43"/>
  <c r="AB340" i="43"/>
  <c r="AC339" i="43"/>
  <c r="AB339" i="43"/>
  <c r="AC338" i="43"/>
  <c r="AB338" i="43"/>
  <c r="AC337" i="43"/>
  <c r="AB337" i="43"/>
  <c r="AC336" i="43"/>
  <c r="AB336" i="43"/>
  <c r="AC335" i="43"/>
  <c r="AB335" i="43"/>
  <c r="AC334" i="43"/>
  <c r="AB334" i="43"/>
  <c r="AC333" i="43"/>
  <c r="AB333" i="43"/>
  <c r="AC332" i="43"/>
  <c r="AB332" i="43"/>
  <c r="AC331" i="43"/>
  <c r="AB331" i="43"/>
  <c r="AC330" i="43"/>
  <c r="AB330" i="43"/>
  <c r="AC329" i="43"/>
  <c r="AB329" i="43"/>
  <c r="AC328" i="43"/>
  <c r="AB328" i="43"/>
  <c r="AC327" i="43"/>
  <c r="AB327" i="43"/>
  <c r="AC326" i="43"/>
  <c r="AB326" i="43"/>
  <c r="AC325" i="43"/>
  <c r="AB325" i="43"/>
  <c r="AC324" i="43"/>
  <c r="AB324" i="43"/>
  <c r="AC323" i="43"/>
  <c r="AB323" i="43"/>
  <c r="AC322" i="43"/>
  <c r="AB322" i="43"/>
  <c r="AC321" i="43"/>
  <c r="AB321" i="43"/>
  <c r="AC320" i="43"/>
  <c r="AB320" i="43"/>
  <c r="AC319" i="43"/>
  <c r="AB319" i="43"/>
  <c r="AC318" i="43"/>
  <c r="AB318" i="43"/>
  <c r="AC317" i="43"/>
  <c r="AB317" i="43"/>
  <c r="AC316" i="43"/>
  <c r="AB316" i="43"/>
  <c r="AC315" i="43"/>
  <c r="AB315" i="43"/>
  <c r="AC314" i="43"/>
  <c r="AB314" i="43"/>
  <c r="AC313" i="43"/>
  <c r="AB313" i="43"/>
  <c r="AC312" i="43"/>
  <c r="AB312" i="43"/>
  <c r="AC311" i="43"/>
  <c r="AB311" i="43"/>
  <c r="AC310" i="43"/>
  <c r="AB310" i="43"/>
  <c r="AC309" i="43"/>
  <c r="AB309" i="43"/>
  <c r="AC308" i="43"/>
  <c r="AB308" i="43"/>
  <c r="AC307" i="43"/>
  <c r="AB307" i="43"/>
  <c r="AC306" i="43"/>
  <c r="AB306" i="43"/>
  <c r="AC305" i="43"/>
  <c r="AB305" i="43"/>
  <c r="AC304" i="43"/>
  <c r="AB304" i="43"/>
  <c r="AC303" i="43"/>
  <c r="AB303" i="43"/>
  <c r="AC302" i="43"/>
  <c r="AB302" i="43"/>
  <c r="AC301" i="43"/>
  <c r="AB301" i="43"/>
  <c r="AC300" i="43"/>
  <c r="AB300" i="43"/>
  <c r="AC299" i="43"/>
  <c r="AB299" i="43"/>
  <c r="AC298" i="43"/>
  <c r="AB298" i="43"/>
  <c r="AC297" i="43"/>
  <c r="AB297" i="43"/>
  <c r="AC296" i="43"/>
  <c r="AB296" i="43"/>
  <c r="AC295" i="43"/>
  <c r="AB295" i="43"/>
  <c r="AC294" i="43"/>
  <c r="AB294" i="43"/>
  <c r="AC293" i="43"/>
  <c r="AB293" i="43"/>
  <c r="AC292" i="43"/>
  <c r="AB292" i="43"/>
  <c r="AC291" i="43"/>
  <c r="AB291" i="43"/>
  <c r="AC290" i="43"/>
  <c r="AB290" i="43"/>
  <c r="AC289" i="43"/>
  <c r="AB289" i="43"/>
  <c r="AC288" i="43"/>
  <c r="AB288" i="43"/>
  <c r="AC287" i="43"/>
  <c r="AB287" i="43"/>
  <c r="AC286" i="43"/>
  <c r="AB286" i="43"/>
  <c r="AC285" i="43"/>
  <c r="AB285" i="43"/>
  <c r="AC284" i="43"/>
  <c r="AB284" i="43"/>
  <c r="AC283" i="43"/>
  <c r="AB283" i="43"/>
  <c r="AC282" i="43"/>
  <c r="AB282" i="43"/>
  <c r="AC281" i="43"/>
  <c r="AB281" i="43"/>
  <c r="AC280" i="43"/>
  <c r="AB280" i="43"/>
  <c r="AC279" i="43"/>
  <c r="AB279" i="43"/>
  <c r="AC278" i="43"/>
  <c r="AB278" i="43"/>
  <c r="AC277" i="43"/>
  <c r="AB277" i="43"/>
  <c r="AC274" i="43"/>
  <c r="AB274" i="43"/>
  <c r="AC273" i="43"/>
  <c r="AB273" i="43"/>
  <c r="AC272" i="43"/>
  <c r="AB272" i="43"/>
  <c r="AC271" i="43"/>
  <c r="AB271" i="43"/>
  <c r="AC270" i="43"/>
  <c r="AB270" i="43"/>
  <c r="AC269" i="43"/>
  <c r="AB269" i="43"/>
  <c r="AC268" i="43"/>
  <c r="AB268" i="43"/>
  <c r="AC267" i="43"/>
  <c r="AB267" i="43"/>
  <c r="AC266" i="43"/>
  <c r="AB266" i="43"/>
  <c r="AC265" i="43"/>
  <c r="AB265" i="43"/>
  <c r="AC264" i="43"/>
  <c r="AB264" i="43"/>
  <c r="AC263" i="43"/>
  <c r="AB263" i="43"/>
  <c r="AC262" i="43"/>
  <c r="AB262" i="43"/>
  <c r="AC261" i="43"/>
  <c r="AB261" i="43"/>
  <c r="AC260" i="43"/>
  <c r="AB260" i="43"/>
  <c r="AC259" i="43"/>
  <c r="AB259" i="43"/>
  <c r="AC258" i="43"/>
  <c r="AB258" i="43"/>
  <c r="AC257" i="43"/>
  <c r="AB257" i="43"/>
  <c r="AC256" i="43"/>
  <c r="AB256" i="43"/>
  <c r="AC255" i="43"/>
  <c r="AB255" i="43"/>
  <c r="AC254" i="43"/>
  <c r="AB254" i="43"/>
  <c r="AC253" i="43"/>
  <c r="AB253" i="43"/>
  <c r="AC252" i="43"/>
  <c r="AB252" i="43"/>
  <c r="AC251" i="43"/>
  <c r="AB251" i="43"/>
  <c r="AC250" i="43"/>
  <c r="AB250" i="43"/>
  <c r="AC249" i="43"/>
  <c r="AB249" i="43"/>
  <c r="AC248" i="43"/>
  <c r="AB248" i="43"/>
  <c r="AC247" i="43"/>
  <c r="AB247" i="43"/>
  <c r="AC246" i="43"/>
  <c r="AB246" i="43"/>
  <c r="AC245" i="43"/>
  <c r="AB245" i="43"/>
  <c r="AC244" i="43"/>
  <c r="AB244" i="43"/>
  <c r="AC243" i="43"/>
  <c r="AB243" i="43"/>
  <c r="AC242" i="43"/>
  <c r="AB242" i="43"/>
  <c r="AC241" i="43"/>
  <c r="AB241" i="43"/>
  <c r="AC240" i="43"/>
  <c r="AB240" i="43"/>
  <c r="AC239" i="43"/>
  <c r="AB239" i="43"/>
  <c r="AC238" i="43"/>
  <c r="AB238" i="43"/>
  <c r="AC237" i="43"/>
  <c r="AB237" i="43"/>
  <c r="AC236" i="43"/>
  <c r="AB236" i="43"/>
  <c r="AC235" i="43"/>
  <c r="AB235" i="43"/>
  <c r="AC234" i="43"/>
  <c r="AB234" i="43"/>
  <c r="AC233" i="43"/>
  <c r="AB233" i="43"/>
  <c r="AC232" i="43"/>
  <c r="AB232" i="43"/>
  <c r="AC231" i="43"/>
  <c r="AB231" i="43"/>
  <c r="AC230" i="43"/>
  <c r="AB230" i="43"/>
  <c r="AC229" i="43"/>
  <c r="AB229" i="43"/>
  <c r="AC228" i="43"/>
  <c r="AB228" i="43"/>
  <c r="AC227" i="43"/>
  <c r="AB227" i="43"/>
  <c r="AC226" i="43"/>
  <c r="AB226" i="43"/>
  <c r="AC225" i="43"/>
  <c r="AB225" i="43"/>
  <c r="AC224" i="43"/>
  <c r="AB224" i="43"/>
  <c r="AC223" i="43"/>
  <c r="AB223" i="43"/>
  <c r="AC222" i="43"/>
  <c r="AB222" i="43"/>
  <c r="AC221" i="43"/>
  <c r="AB221" i="43"/>
  <c r="AC220" i="43"/>
  <c r="AB220" i="43"/>
  <c r="AC219" i="43"/>
  <c r="AB219" i="43"/>
  <c r="AC218" i="43"/>
  <c r="AB218" i="43"/>
  <c r="AC217" i="43"/>
  <c r="AB217" i="43"/>
  <c r="AC216" i="43"/>
  <c r="AB216" i="43"/>
  <c r="AC215" i="43"/>
  <c r="AB215" i="43"/>
  <c r="AC214" i="43"/>
  <c r="AB214" i="43"/>
  <c r="AC213" i="43"/>
  <c r="AB213" i="43"/>
  <c r="AC212" i="43"/>
  <c r="AB212" i="43"/>
  <c r="AC211" i="43"/>
  <c r="AB211" i="43"/>
  <c r="AC210" i="43"/>
  <c r="AB210" i="43"/>
  <c r="AC209" i="43"/>
  <c r="AB209" i="43"/>
  <c r="AC208" i="43"/>
  <c r="AB208" i="43"/>
  <c r="AC207" i="43"/>
  <c r="AB207" i="43"/>
  <c r="AC206" i="43"/>
  <c r="AB206" i="43"/>
  <c r="AC205" i="43"/>
  <c r="AB205" i="43"/>
  <c r="AC204" i="43"/>
  <c r="AB204" i="43"/>
  <c r="AC203" i="43"/>
  <c r="AB203" i="43"/>
  <c r="AC202" i="43"/>
  <c r="AB202" i="43"/>
  <c r="AC201" i="43"/>
  <c r="AB201" i="43"/>
  <c r="AC200" i="43"/>
  <c r="AB200" i="43"/>
  <c r="AC199" i="43"/>
  <c r="AB199" i="43"/>
  <c r="AC198" i="43"/>
  <c r="AB198" i="43"/>
  <c r="AC197" i="43"/>
  <c r="AB197" i="43"/>
  <c r="AC196" i="43"/>
  <c r="AB196" i="43"/>
  <c r="AC195" i="43"/>
  <c r="AB195" i="43"/>
  <c r="AC194" i="43"/>
  <c r="AB194" i="43"/>
  <c r="AC193" i="43"/>
  <c r="AB193" i="43"/>
  <c r="AC192" i="43"/>
  <c r="AB192" i="43"/>
  <c r="AC191" i="43"/>
  <c r="AB191" i="43"/>
  <c r="AC190" i="43"/>
  <c r="AB190" i="43"/>
  <c r="AC189" i="43"/>
  <c r="AB189" i="43"/>
  <c r="AC188" i="43"/>
  <c r="AB188" i="43"/>
  <c r="AC187" i="43"/>
  <c r="AB187" i="43"/>
  <c r="AC186" i="43"/>
  <c r="AB186" i="43"/>
  <c r="AC185" i="43"/>
  <c r="AB185" i="43"/>
  <c r="AC184" i="43"/>
  <c r="AB184" i="43"/>
  <c r="AC183" i="43"/>
  <c r="AB183" i="43"/>
  <c r="AC182" i="43"/>
  <c r="AB182" i="43"/>
  <c r="AC181" i="43"/>
  <c r="AB181" i="43"/>
  <c r="AC180" i="43"/>
  <c r="AB180" i="43"/>
  <c r="AC179" i="43"/>
  <c r="AB179" i="43"/>
  <c r="AC178" i="43"/>
  <c r="AB178" i="43"/>
  <c r="AC177" i="43"/>
  <c r="AB177" i="43"/>
  <c r="AC176" i="43"/>
  <c r="AB176" i="43"/>
  <c r="AC175" i="43"/>
  <c r="AB175" i="43"/>
  <c r="AC174" i="43"/>
  <c r="AB174" i="43"/>
  <c r="AC173" i="43"/>
  <c r="AB173" i="43"/>
  <c r="AC172" i="43"/>
  <c r="AB172" i="43"/>
  <c r="AC171" i="43"/>
  <c r="AB171" i="43"/>
  <c r="AC170" i="43"/>
  <c r="AB170" i="43"/>
  <c r="AC169" i="43"/>
  <c r="AB169" i="43"/>
  <c r="AC168" i="43"/>
  <c r="AB168" i="43"/>
  <c r="AC167" i="43"/>
  <c r="AB167" i="43"/>
  <c r="AC166" i="43"/>
  <c r="AB166" i="43"/>
  <c r="AC165" i="43"/>
  <c r="AB165" i="43"/>
  <c r="AC164" i="43"/>
  <c r="AB164" i="43"/>
  <c r="AC163" i="43"/>
  <c r="AB163" i="43"/>
  <c r="AC162" i="43"/>
  <c r="AB162" i="43"/>
  <c r="AC161" i="43"/>
  <c r="AB161" i="43"/>
  <c r="AC160" i="43"/>
  <c r="AB160" i="43"/>
  <c r="AC159" i="43"/>
  <c r="AB159" i="43"/>
  <c r="AC158" i="43"/>
  <c r="AB158" i="43"/>
  <c r="AC157" i="43"/>
  <c r="AB157" i="43"/>
  <c r="AC156" i="43"/>
  <c r="AB156" i="43"/>
  <c r="AC155" i="43"/>
  <c r="AB155" i="43"/>
  <c r="AC154" i="43"/>
  <c r="AB154" i="43"/>
  <c r="AC153" i="43"/>
  <c r="AB153" i="43"/>
  <c r="AC152" i="43"/>
  <c r="AB152" i="43"/>
  <c r="AC151" i="43"/>
  <c r="AB151" i="43"/>
  <c r="AC150" i="43"/>
  <c r="AB150" i="43"/>
  <c r="AC149" i="43"/>
  <c r="AB149" i="43"/>
  <c r="AC148" i="43"/>
  <c r="AB148" i="43"/>
  <c r="AC147" i="43"/>
  <c r="AB147" i="43"/>
  <c r="AC146" i="43"/>
  <c r="AB146" i="43"/>
  <c r="AC145" i="43"/>
  <c r="AB145" i="43"/>
  <c r="AC144" i="43"/>
  <c r="AB144" i="43"/>
  <c r="AC143" i="43"/>
  <c r="AB143" i="43"/>
  <c r="AC142" i="43"/>
  <c r="AB142" i="43"/>
  <c r="AC141" i="43"/>
  <c r="AB141" i="43"/>
  <c r="AC140" i="43"/>
  <c r="AB140" i="43"/>
  <c r="AC139" i="43"/>
  <c r="AB139" i="43"/>
  <c r="AC138" i="43"/>
  <c r="AB138" i="43"/>
  <c r="AC137" i="43"/>
  <c r="AB137" i="43"/>
  <c r="AC136" i="43"/>
  <c r="AB136" i="43"/>
  <c r="AC135" i="43"/>
  <c r="AB135" i="43"/>
  <c r="AC134" i="43"/>
  <c r="AB134" i="43"/>
  <c r="AC133" i="43"/>
  <c r="AB133" i="43"/>
  <c r="AC132" i="43"/>
  <c r="AB132" i="43"/>
  <c r="AC131" i="43"/>
  <c r="AB131" i="43"/>
  <c r="AC130" i="43"/>
  <c r="AB130" i="43"/>
  <c r="AC129" i="43"/>
  <c r="AB129" i="43"/>
  <c r="AC128" i="43"/>
  <c r="AB128" i="43"/>
  <c r="AC127" i="43"/>
  <c r="AB127" i="43"/>
  <c r="AC126" i="43"/>
  <c r="AB126" i="43"/>
  <c r="AC125" i="43"/>
  <c r="AB125" i="43"/>
  <c r="AC124" i="43"/>
  <c r="AB124" i="43"/>
  <c r="AC123" i="43"/>
  <c r="AB123" i="43"/>
  <c r="AC122" i="43"/>
  <c r="AB122" i="43"/>
  <c r="AC121" i="43"/>
  <c r="AB121" i="43"/>
  <c r="AC120" i="43"/>
  <c r="AB120" i="43"/>
  <c r="AC119" i="43"/>
  <c r="AB119" i="43"/>
  <c r="AC118" i="43"/>
  <c r="AB118" i="43"/>
  <c r="AC117" i="43"/>
  <c r="AB117" i="43"/>
  <c r="AC116" i="43"/>
  <c r="AB116" i="43"/>
  <c r="AC115" i="43"/>
  <c r="AB115" i="43"/>
  <c r="AC114" i="43"/>
  <c r="AB114" i="43"/>
  <c r="AC113" i="43"/>
  <c r="AB113" i="43"/>
  <c r="AB112" i="43"/>
  <c r="AB111" i="43"/>
  <c r="AB110" i="43"/>
  <c r="AB109" i="43"/>
  <c r="AB108" i="43"/>
  <c r="AB107" i="43"/>
  <c r="AB106" i="43"/>
  <c r="AB105" i="43"/>
  <c r="AC104" i="43"/>
  <c r="AB104" i="43"/>
  <c r="AC103" i="43"/>
  <c r="AB103" i="43"/>
  <c r="AC102" i="43"/>
  <c r="AB102" i="43"/>
  <c r="AC101" i="43"/>
  <c r="AB101" i="43"/>
  <c r="AC100" i="43"/>
  <c r="AB100" i="43"/>
  <c r="AC99" i="43"/>
  <c r="AB99" i="43"/>
  <c r="AC98" i="43"/>
  <c r="AB98" i="43"/>
  <c r="AC97" i="43"/>
  <c r="AB97" i="43"/>
  <c r="AC96" i="43"/>
  <c r="AB96" i="43"/>
  <c r="AC95" i="43"/>
  <c r="AB95" i="43"/>
  <c r="AC94" i="43"/>
  <c r="AB94" i="43"/>
  <c r="AC93" i="43"/>
  <c r="AB93" i="43"/>
  <c r="AC92" i="43"/>
  <c r="AB92" i="43"/>
  <c r="AC91" i="43"/>
  <c r="AB91" i="43"/>
  <c r="AC90" i="43"/>
  <c r="AB90" i="43"/>
  <c r="AC89" i="43"/>
  <c r="AB89" i="43"/>
  <c r="AC88" i="43"/>
  <c r="AB88" i="43"/>
  <c r="AC87" i="43"/>
  <c r="AB87" i="43"/>
  <c r="AC86" i="43"/>
  <c r="AB86" i="43"/>
  <c r="AC85" i="43"/>
  <c r="AB85" i="43"/>
  <c r="AC84" i="43"/>
  <c r="AB84" i="43"/>
  <c r="AC83" i="43"/>
  <c r="AB83" i="43"/>
  <c r="AC82" i="43"/>
  <c r="AB82" i="43"/>
  <c r="AC81" i="43"/>
  <c r="AB81" i="43"/>
  <c r="AC80" i="43"/>
  <c r="AB80" i="43"/>
  <c r="AC79" i="43"/>
  <c r="AB79" i="43"/>
  <c r="AC78" i="43"/>
  <c r="AB78" i="43"/>
  <c r="AC77" i="43"/>
  <c r="AB77" i="43"/>
  <c r="AC76" i="43"/>
  <c r="AB76" i="43"/>
  <c r="AC75" i="43"/>
  <c r="AB75" i="43"/>
  <c r="AC74" i="43"/>
  <c r="AB74" i="43"/>
  <c r="AC73" i="43"/>
  <c r="AB73" i="43"/>
  <c r="AC72" i="43"/>
  <c r="AB72" i="43"/>
  <c r="AC71" i="43"/>
  <c r="AB71" i="43"/>
  <c r="AC70" i="43"/>
  <c r="AB70" i="43"/>
  <c r="AC69" i="43"/>
  <c r="AB69" i="43"/>
  <c r="AC68" i="43"/>
  <c r="AB68" i="43"/>
  <c r="AC67" i="43"/>
  <c r="AB67" i="43"/>
  <c r="AC66" i="43"/>
  <c r="AB66" i="43"/>
  <c r="AC65" i="43"/>
  <c r="AB65" i="43"/>
  <c r="AC64" i="43"/>
  <c r="AB64" i="43"/>
  <c r="AC63" i="43"/>
  <c r="AB63" i="43"/>
  <c r="AC62" i="43"/>
  <c r="AB62" i="43"/>
  <c r="AC61" i="43"/>
  <c r="AB61" i="43"/>
  <c r="AC60" i="43"/>
  <c r="AB60" i="43"/>
  <c r="AC59" i="43"/>
  <c r="AB59" i="43"/>
  <c r="AC58" i="43"/>
  <c r="AB58" i="43"/>
  <c r="AC57" i="43"/>
  <c r="AB57" i="43"/>
  <c r="AC56" i="43"/>
  <c r="AB56" i="43"/>
  <c r="AC55" i="43"/>
  <c r="AB55" i="43"/>
  <c r="AC54" i="43"/>
  <c r="AB54" i="43"/>
  <c r="AC53" i="43"/>
  <c r="AB53" i="43"/>
  <c r="AC52" i="43"/>
  <c r="AB52" i="43"/>
  <c r="AC51" i="43"/>
  <c r="AB51" i="43"/>
  <c r="AC50" i="43"/>
  <c r="AB50" i="43"/>
  <c r="AC49" i="43"/>
  <c r="AB49" i="43"/>
  <c r="AC48" i="43"/>
  <c r="AB48" i="43"/>
  <c r="AC47" i="43"/>
  <c r="AB47" i="43"/>
  <c r="AC46" i="43"/>
  <c r="AB46" i="43"/>
  <c r="AC45" i="43"/>
  <c r="AB45" i="43"/>
  <c r="AC44" i="43"/>
  <c r="AB44" i="43"/>
  <c r="AC43" i="43"/>
  <c r="AB43" i="43"/>
  <c r="AC42" i="43"/>
  <c r="AB42" i="43"/>
  <c r="AC41" i="43"/>
  <c r="AB41" i="43"/>
  <c r="AC40" i="43"/>
  <c r="AB40" i="43"/>
  <c r="AC39" i="43"/>
  <c r="AB39" i="43"/>
  <c r="AC38" i="43"/>
  <c r="AB38" i="43"/>
  <c r="AC37" i="43"/>
  <c r="AB37" i="43"/>
  <c r="AC36" i="43"/>
  <c r="AB36" i="43"/>
  <c r="AC35" i="43"/>
  <c r="AB35" i="43"/>
  <c r="AC34" i="43"/>
  <c r="AB34" i="43"/>
  <c r="AC33" i="43"/>
  <c r="AB33" i="43"/>
  <c r="AC32" i="43"/>
  <c r="AB32" i="43"/>
  <c r="AC31" i="43"/>
  <c r="AB31" i="43"/>
  <c r="AC30" i="43"/>
  <c r="AB30" i="43"/>
  <c r="AC29" i="43"/>
  <c r="AB29" i="43"/>
  <c r="AC28" i="43"/>
  <c r="AB28" i="43"/>
  <c r="AC27" i="43"/>
  <c r="AB27" i="43"/>
  <c r="AC26" i="43"/>
  <c r="AB26" i="43"/>
  <c r="AC25" i="43"/>
  <c r="AB25" i="43"/>
  <c r="AC24" i="43"/>
  <c r="AB24" i="43"/>
  <c r="AC23" i="43"/>
  <c r="AB23" i="43"/>
  <c r="AC22" i="43"/>
  <c r="AB22" i="43"/>
  <c r="AC21" i="43"/>
  <c r="AB21" i="43"/>
  <c r="AC20" i="43"/>
  <c r="AB20" i="43"/>
  <c r="AC19" i="43"/>
  <c r="AB19" i="43"/>
  <c r="AC18" i="43"/>
  <c r="AB18" i="43"/>
  <c r="AC17" i="43"/>
  <c r="AB17" i="43"/>
  <c r="AC16" i="43"/>
  <c r="AB16" i="43"/>
  <c r="AC15" i="43"/>
  <c r="AB15" i="43"/>
  <c r="AC14" i="43"/>
  <c r="AB14" i="43"/>
  <c r="AC13" i="43"/>
  <c r="AB13" i="43"/>
  <c r="AC12" i="43"/>
  <c r="AB12" i="43"/>
  <c r="AC11" i="43"/>
  <c r="AB11" i="43"/>
  <c r="AC10" i="43"/>
  <c r="AB10" i="43"/>
  <c r="AC9" i="43"/>
  <c r="AB9" i="43"/>
  <c r="AC8" i="43"/>
  <c r="AB8" i="43"/>
  <c r="AC7" i="43"/>
  <c r="AB7" i="43"/>
  <c r="AC6" i="43"/>
  <c r="AB6" i="43"/>
  <c r="AC5" i="43"/>
  <c r="AB5" i="43"/>
  <c r="Z744" i="43"/>
  <c r="Z743" i="43"/>
  <c r="Z742" i="43"/>
  <c r="Z741" i="43"/>
  <c r="Z740" i="43"/>
  <c r="Z739" i="43"/>
  <c r="Z738" i="43"/>
  <c r="Z737" i="43"/>
  <c r="Z736" i="43"/>
  <c r="Z735" i="43"/>
  <c r="Z734" i="43"/>
  <c r="Z733" i="43"/>
  <c r="Z732" i="43"/>
  <c r="Z731" i="43"/>
  <c r="Z730" i="43"/>
  <c r="Z729" i="43"/>
  <c r="Z728" i="43"/>
  <c r="Z727" i="43"/>
  <c r="Z726" i="43"/>
  <c r="Z725" i="43"/>
  <c r="Z724" i="43"/>
  <c r="Z723" i="43"/>
  <c r="Z722" i="43"/>
  <c r="Z721" i="43"/>
  <c r="Z720" i="43"/>
  <c r="Z719" i="43"/>
  <c r="Z718" i="43"/>
  <c r="Z717" i="43"/>
  <c r="Z716" i="43"/>
  <c r="Z715" i="43"/>
  <c r="Z714" i="43"/>
  <c r="Z713" i="43"/>
  <c r="Z712" i="43"/>
  <c r="Z711" i="43"/>
  <c r="Z710" i="43"/>
  <c r="Z709" i="43"/>
  <c r="Z708" i="43"/>
  <c r="Z707" i="43"/>
  <c r="Z706" i="43"/>
  <c r="Z705" i="43"/>
  <c r="Z704" i="43"/>
  <c r="Z703" i="43"/>
  <c r="Z702" i="43"/>
  <c r="Z701" i="43"/>
  <c r="Z700" i="43"/>
  <c r="Z699" i="43"/>
  <c r="Z698" i="43"/>
  <c r="Z697" i="43"/>
  <c r="Z696" i="43"/>
  <c r="Z695" i="43"/>
  <c r="Z694" i="43"/>
  <c r="Z693" i="43"/>
  <c r="Z692" i="43"/>
  <c r="Z691" i="43"/>
  <c r="Z690" i="43"/>
  <c r="Z689" i="43"/>
  <c r="Z688" i="43"/>
  <c r="Z687" i="43"/>
  <c r="Z686" i="43"/>
  <c r="Z685" i="43"/>
  <c r="Z684" i="43"/>
  <c r="Z683" i="43"/>
  <c r="Z682" i="43"/>
  <c r="Z681" i="43"/>
  <c r="Z680" i="43"/>
  <c r="Z679" i="43"/>
  <c r="Z678" i="43"/>
  <c r="Z677" i="43"/>
  <c r="Z676" i="43"/>
  <c r="Z675" i="43"/>
  <c r="Z674" i="43"/>
  <c r="Z673" i="43"/>
  <c r="Z672" i="43"/>
  <c r="Z671" i="43"/>
  <c r="Z670" i="43"/>
  <c r="Z669" i="43"/>
  <c r="Z668" i="43"/>
  <c r="Z667" i="43"/>
  <c r="Z666" i="43"/>
  <c r="Z665" i="43"/>
  <c r="Z664" i="43"/>
  <c r="Z663" i="43"/>
  <c r="Z662" i="43"/>
  <c r="Z661" i="43"/>
  <c r="Z660" i="43"/>
  <c r="Z659" i="43"/>
  <c r="Z658" i="43"/>
  <c r="Z657" i="43"/>
  <c r="Z656" i="43"/>
  <c r="Z655" i="43"/>
  <c r="Z654" i="43"/>
  <c r="Z653" i="43"/>
  <c r="Z652" i="43"/>
  <c r="Z651" i="43"/>
  <c r="Z650" i="43"/>
  <c r="Z649" i="43"/>
  <c r="Z648" i="43"/>
  <c r="Z647" i="43"/>
  <c r="Z646" i="43"/>
  <c r="Z645" i="43"/>
  <c r="Z644" i="43"/>
  <c r="Z643" i="43"/>
  <c r="Z642" i="43"/>
  <c r="Z641" i="43"/>
  <c r="Z640" i="43"/>
  <c r="Z639" i="43"/>
  <c r="Z638" i="43"/>
  <c r="Z637" i="43"/>
  <c r="Z636" i="43"/>
  <c r="Z635" i="43"/>
  <c r="Z634" i="43"/>
  <c r="Z633" i="43"/>
  <c r="Z632" i="43"/>
  <c r="Z631" i="43"/>
  <c r="Z630" i="43"/>
  <c r="Z629" i="43"/>
  <c r="Z628" i="43"/>
  <c r="Z627" i="43"/>
  <c r="Z626" i="43"/>
  <c r="Z625" i="43"/>
  <c r="Z624" i="43"/>
  <c r="Z623" i="43"/>
  <c r="Z622" i="43"/>
  <c r="Z621" i="43"/>
  <c r="Z620" i="43"/>
  <c r="Z619" i="43"/>
  <c r="Z618" i="43"/>
  <c r="Z617" i="43"/>
  <c r="Z616" i="43"/>
  <c r="Z615" i="43"/>
  <c r="Z614" i="43"/>
  <c r="Z613" i="43"/>
  <c r="Z612" i="43"/>
  <c r="Z611" i="43"/>
  <c r="Z610" i="43"/>
  <c r="Z609" i="43"/>
  <c r="Z608" i="43"/>
  <c r="Z607" i="43"/>
  <c r="Z606" i="43"/>
  <c r="Z605" i="43"/>
  <c r="Z604" i="43"/>
  <c r="Z603" i="43"/>
  <c r="Z602" i="43"/>
  <c r="Z601" i="43"/>
  <c r="Z600" i="43"/>
  <c r="Z599" i="43"/>
  <c r="Z598" i="43"/>
  <c r="Z597" i="43"/>
  <c r="Z596" i="43"/>
  <c r="Z595" i="43"/>
  <c r="Z594" i="43"/>
  <c r="Z593" i="43"/>
  <c r="Z592" i="43"/>
  <c r="Z591" i="43"/>
  <c r="Z590" i="43"/>
  <c r="Z589" i="43"/>
  <c r="Z588" i="43"/>
  <c r="Z587" i="43"/>
  <c r="Z586" i="43"/>
  <c r="Z585" i="43"/>
  <c r="Z584" i="43"/>
  <c r="Z583" i="43"/>
  <c r="Z582" i="43"/>
  <c r="Z581" i="43"/>
  <c r="Z580" i="43"/>
  <c r="Z579" i="43"/>
  <c r="Z578" i="43"/>
  <c r="Z577" i="43"/>
  <c r="Z576" i="43"/>
  <c r="Z575" i="43"/>
  <c r="Z574" i="43"/>
  <c r="Z573" i="43"/>
  <c r="Z572" i="43"/>
  <c r="Z571" i="43"/>
  <c r="Z570" i="43"/>
  <c r="Z569" i="43"/>
  <c r="Z568" i="43"/>
  <c r="Z567" i="43"/>
  <c r="Z566" i="43"/>
  <c r="Z565" i="43"/>
  <c r="Z564" i="43"/>
  <c r="Z563" i="43"/>
  <c r="Z562" i="43"/>
  <c r="Z561" i="43"/>
  <c r="Z560" i="43"/>
  <c r="Z559" i="43"/>
  <c r="Z558" i="43"/>
  <c r="Z557" i="43"/>
  <c r="Z556" i="43"/>
  <c r="Z555" i="43"/>
  <c r="Z554" i="43"/>
  <c r="Z553" i="43"/>
  <c r="Z552" i="43"/>
  <c r="Z551" i="43"/>
  <c r="Z550" i="43"/>
  <c r="Z549" i="43"/>
  <c r="Z548" i="43"/>
  <c r="Z547" i="43"/>
  <c r="Z546" i="43"/>
  <c r="Z545" i="43"/>
  <c r="Z544" i="43"/>
  <c r="Z543" i="43"/>
  <c r="Z542" i="43"/>
  <c r="Z541" i="43"/>
  <c r="Z540" i="43"/>
  <c r="Z539" i="43"/>
  <c r="Z538" i="43"/>
  <c r="Z537" i="43"/>
  <c r="Z536" i="43"/>
  <c r="Z535" i="43"/>
  <c r="Z534" i="43"/>
  <c r="Z533" i="43"/>
  <c r="Z532" i="43"/>
  <c r="Z531" i="43"/>
  <c r="Z530" i="43"/>
  <c r="Z529" i="43"/>
  <c r="Z528" i="43"/>
  <c r="Z527" i="43"/>
  <c r="Z526" i="43"/>
  <c r="Z525" i="43"/>
  <c r="Z524" i="43"/>
  <c r="Z523" i="43"/>
  <c r="Z522" i="43"/>
  <c r="Z521" i="43"/>
  <c r="Z520" i="43"/>
  <c r="Z519" i="43"/>
  <c r="Z518" i="43"/>
  <c r="Z517" i="43"/>
  <c r="Z516" i="43"/>
  <c r="Z515" i="43"/>
  <c r="Z514" i="43"/>
  <c r="Z513" i="43"/>
  <c r="Z512" i="43"/>
  <c r="Z511" i="43"/>
  <c r="Z510" i="43"/>
  <c r="Z509" i="43"/>
  <c r="Z508" i="43"/>
  <c r="Z507" i="43"/>
  <c r="Z506" i="43"/>
  <c r="Z505" i="43"/>
  <c r="Z504" i="43"/>
  <c r="Z503" i="43"/>
  <c r="Z502" i="43"/>
  <c r="Z501" i="43"/>
  <c r="Z500" i="43"/>
  <c r="Z499" i="43"/>
  <c r="Z498" i="43"/>
  <c r="Z497" i="43"/>
  <c r="Z496" i="43"/>
  <c r="Z495" i="43"/>
  <c r="Z494" i="43"/>
  <c r="Z493" i="43"/>
  <c r="Z492" i="43"/>
  <c r="Z491" i="43"/>
  <c r="Z490" i="43"/>
  <c r="Z489" i="43"/>
  <c r="Z488" i="43"/>
  <c r="Z487" i="43"/>
  <c r="Z486" i="43"/>
  <c r="Z485" i="43"/>
  <c r="Z484" i="43"/>
  <c r="Z483" i="43"/>
  <c r="Z482" i="43"/>
  <c r="Z481" i="43"/>
  <c r="Z480" i="43"/>
  <c r="Z479" i="43"/>
  <c r="Z478" i="43"/>
  <c r="Z477" i="43"/>
  <c r="Z476" i="43"/>
  <c r="Z475" i="43"/>
  <c r="Z474" i="43"/>
  <c r="Z473" i="43"/>
  <c r="Z472" i="43"/>
  <c r="Z471" i="43"/>
  <c r="Z470" i="43"/>
  <c r="Z469" i="43"/>
  <c r="Z468" i="43"/>
  <c r="Z467" i="43"/>
  <c r="Z466" i="43"/>
  <c r="Z465" i="43"/>
  <c r="Z464" i="43"/>
  <c r="Z463" i="43"/>
  <c r="Z462" i="43"/>
  <c r="Z461" i="43"/>
  <c r="Z460" i="43"/>
  <c r="Z459" i="43"/>
  <c r="Z458" i="43"/>
  <c r="Z457" i="43"/>
  <c r="Z456" i="43"/>
  <c r="Z455" i="43"/>
  <c r="Z454" i="43"/>
  <c r="Z453" i="43"/>
  <c r="Z452" i="43"/>
  <c r="Z451" i="43"/>
  <c r="Z450" i="43"/>
  <c r="Z449" i="43"/>
  <c r="Z448" i="43"/>
  <c r="Z447" i="43"/>
  <c r="Z446" i="43"/>
  <c r="Z445" i="43"/>
  <c r="Z444" i="43"/>
  <c r="Z443" i="43"/>
  <c r="Z442" i="43"/>
  <c r="Z441" i="43"/>
  <c r="Z440" i="43"/>
  <c r="Z439" i="43"/>
  <c r="Z438" i="43"/>
  <c r="Z437" i="43"/>
  <c r="Z436" i="43"/>
  <c r="Z435" i="43"/>
  <c r="Z434" i="43"/>
  <c r="Z433" i="43"/>
  <c r="Z432" i="43"/>
  <c r="Z431" i="43"/>
  <c r="Z430" i="43"/>
  <c r="Z429" i="43"/>
  <c r="Z428" i="43"/>
  <c r="Z427" i="43"/>
  <c r="Z426" i="43"/>
  <c r="Z425" i="43"/>
  <c r="Z424" i="43"/>
  <c r="Z423" i="43"/>
  <c r="Z422" i="43"/>
  <c r="Z421" i="43"/>
  <c r="Z420" i="43"/>
  <c r="Z419" i="43"/>
  <c r="Z418" i="43"/>
  <c r="Z417" i="43"/>
  <c r="Z416" i="43"/>
  <c r="Z415" i="43"/>
  <c r="Z414" i="43"/>
  <c r="Z413" i="43"/>
  <c r="Z412" i="43"/>
  <c r="Z411" i="43"/>
  <c r="Z410" i="43"/>
  <c r="Z409" i="43"/>
  <c r="Z408" i="43"/>
  <c r="Z407" i="43"/>
  <c r="Z406" i="43"/>
  <c r="Z405" i="43"/>
  <c r="Z404" i="43"/>
  <c r="Z403" i="43"/>
  <c r="Z402" i="43"/>
  <c r="Z401" i="43"/>
  <c r="Z400" i="43"/>
  <c r="Z399" i="43"/>
  <c r="Z398" i="43"/>
  <c r="Z397" i="43"/>
  <c r="Z396" i="43"/>
  <c r="Z395" i="43"/>
  <c r="Z394" i="43"/>
  <c r="Z393" i="43"/>
  <c r="Z392" i="43"/>
  <c r="Z391" i="43"/>
  <c r="Z390" i="43"/>
  <c r="Z389" i="43"/>
  <c r="Z388" i="43"/>
  <c r="Z387" i="43"/>
  <c r="Z386" i="43"/>
  <c r="Z385" i="43"/>
  <c r="Z384" i="43"/>
  <c r="Z383" i="43"/>
  <c r="Z382" i="43"/>
  <c r="Z381" i="43"/>
  <c r="Z380" i="43"/>
  <c r="Z379" i="43"/>
  <c r="Z378" i="43"/>
  <c r="Z377" i="43"/>
  <c r="Z376" i="43"/>
  <c r="Z375" i="43"/>
  <c r="Z374" i="43"/>
  <c r="Z373" i="43"/>
  <c r="Z372" i="43"/>
  <c r="Z371" i="43"/>
  <c r="Z370" i="43"/>
  <c r="Z369" i="43"/>
  <c r="Z368" i="43"/>
  <c r="Z367" i="43"/>
  <c r="Z366" i="43"/>
  <c r="Z365" i="43"/>
  <c r="Z364" i="43"/>
  <c r="Z363" i="43"/>
  <c r="Z362" i="43"/>
  <c r="Z361" i="43"/>
  <c r="Z360" i="43"/>
  <c r="Z359" i="43"/>
  <c r="Z358" i="43"/>
  <c r="Z357" i="43"/>
  <c r="Z356" i="43"/>
  <c r="Z355" i="43"/>
  <c r="Z354" i="43"/>
  <c r="Z353" i="43"/>
  <c r="Z352" i="43"/>
  <c r="Z351" i="43"/>
  <c r="Z350" i="43"/>
  <c r="Z349" i="43"/>
  <c r="Z348" i="43"/>
  <c r="Z347" i="43"/>
  <c r="Z346" i="43"/>
  <c r="Z345" i="43"/>
  <c r="Z344" i="43"/>
  <c r="Z343" i="43"/>
  <c r="Z342" i="43"/>
  <c r="Z341" i="43"/>
  <c r="Z340" i="43"/>
  <c r="Z339" i="43"/>
  <c r="Z338" i="43"/>
  <c r="Z337" i="43"/>
  <c r="Z336" i="43"/>
  <c r="Z335" i="43"/>
  <c r="Z334" i="43"/>
  <c r="Z333" i="43"/>
  <c r="Z332" i="43"/>
  <c r="Z331" i="43"/>
  <c r="Z330" i="43"/>
  <c r="Z329" i="43"/>
  <c r="Z328" i="43"/>
  <c r="Z327" i="43"/>
  <c r="Z326" i="43"/>
  <c r="Z325" i="43"/>
  <c r="Z324" i="43"/>
  <c r="Z323" i="43"/>
  <c r="Z322" i="43"/>
  <c r="Z321" i="43"/>
  <c r="Z320" i="43"/>
  <c r="Z319" i="43"/>
  <c r="Z318" i="43"/>
  <c r="Z317" i="43"/>
  <c r="Z316" i="43"/>
  <c r="Z315" i="43"/>
  <c r="Z314" i="43"/>
  <c r="Z313" i="43"/>
  <c r="Z312" i="43"/>
  <c r="Z311" i="43"/>
  <c r="Z310" i="43"/>
  <c r="Z309" i="43"/>
  <c r="Z308" i="43"/>
  <c r="Z307" i="43"/>
  <c r="Z306" i="43"/>
  <c r="Z305" i="43"/>
  <c r="Z304" i="43"/>
  <c r="Z303" i="43"/>
  <c r="Z302" i="43"/>
  <c r="Z301" i="43"/>
  <c r="Z300" i="43"/>
  <c r="Z299" i="43"/>
  <c r="Z298" i="43"/>
  <c r="Z297" i="43"/>
  <c r="Z296" i="43"/>
  <c r="Z295" i="43"/>
  <c r="Z294" i="43"/>
  <c r="Z293" i="43"/>
  <c r="Z292" i="43"/>
  <c r="Z291" i="43"/>
  <c r="Z290" i="43"/>
  <c r="Z289" i="43"/>
  <c r="Z288" i="43"/>
  <c r="Z287" i="43"/>
  <c r="Z286" i="43"/>
  <c r="Z285" i="43"/>
  <c r="Z284" i="43"/>
  <c r="Z283" i="43"/>
  <c r="Z282" i="43"/>
  <c r="Z281" i="43"/>
  <c r="Z280" i="43"/>
  <c r="Z279" i="43"/>
  <c r="Z278" i="43"/>
  <c r="Z277" i="43"/>
  <c r="Z274" i="43"/>
  <c r="Z273" i="43"/>
  <c r="Z272" i="43"/>
  <c r="Z271" i="43"/>
  <c r="Z270" i="43"/>
  <c r="Z269" i="43"/>
  <c r="Z268" i="43"/>
  <c r="Z267" i="43"/>
  <c r="Z266" i="43"/>
  <c r="Z265" i="43"/>
  <c r="Z264" i="43"/>
  <c r="Z263" i="43"/>
  <c r="Z262" i="43"/>
  <c r="Z261" i="43"/>
  <c r="Z260" i="43"/>
  <c r="Z259" i="43"/>
  <c r="Z258" i="43"/>
  <c r="Z257" i="43"/>
  <c r="Z256" i="43"/>
  <c r="Z255" i="43"/>
  <c r="Z254" i="43"/>
  <c r="Z253" i="43"/>
  <c r="Z252" i="43"/>
  <c r="Z251" i="43"/>
  <c r="Z250" i="43"/>
  <c r="Z249" i="43"/>
  <c r="Z248" i="43"/>
  <c r="Z247" i="43"/>
  <c r="Z246" i="43"/>
  <c r="Z245" i="43"/>
  <c r="Z244" i="43"/>
  <c r="Z243" i="43"/>
  <c r="Z242" i="43"/>
  <c r="Z241" i="43"/>
  <c r="Z240" i="43"/>
  <c r="Z239" i="43"/>
  <c r="Z238" i="43"/>
  <c r="Z237" i="43"/>
  <c r="Z236" i="43"/>
  <c r="Z235" i="43"/>
  <c r="Z234" i="43"/>
  <c r="Z233" i="43"/>
  <c r="Z232" i="43"/>
  <c r="Z231" i="43"/>
  <c r="Z230" i="43"/>
  <c r="Z229" i="43"/>
  <c r="Z228" i="43"/>
  <c r="Z227" i="43"/>
  <c r="Z226" i="43"/>
  <c r="Z225" i="43"/>
  <c r="Z224" i="43"/>
  <c r="Z223" i="43"/>
  <c r="Z222" i="43"/>
  <c r="Z221" i="43"/>
  <c r="Z220" i="43"/>
  <c r="Z219" i="43"/>
  <c r="Z218" i="43"/>
  <c r="Z217" i="43"/>
  <c r="Z216" i="43"/>
  <c r="Z215" i="43"/>
  <c r="Z214" i="43"/>
  <c r="Z213" i="43"/>
  <c r="Z212" i="43"/>
  <c r="Z211" i="43"/>
  <c r="Z210" i="43"/>
  <c r="Z209" i="43"/>
  <c r="Z208" i="43"/>
  <c r="Z207" i="43"/>
  <c r="Z206" i="43"/>
  <c r="Z205" i="43"/>
  <c r="Z204" i="43"/>
  <c r="Z203" i="43"/>
  <c r="Z202" i="43"/>
  <c r="Z201" i="43"/>
  <c r="Z200" i="43"/>
  <c r="Z199" i="43"/>
  <c r="Z198" i="43"/>
  <c r="Z197" i="43"/>
  <c r="Z196" i="43"/>
  <c r="Z195" i="43"/>
  <c r="Z194" i="43"/>
  <c r="Z193" i="43"/>
  <c r="Z192" i="43"/>
  <c r="Z191" i="43"/>
  <c r="Z190" i="43"/>
  <c r="Z189" i="43"/>
  <c r="Z188" i="43"/>
  <c r="Z187" i="43"/>
  <c r="Z186" i="43"/>
  <c r="Z185" i="43"/>
  <c r="Z184" i="43"/>
  <c r="Z183" i="43"/>
  <c r="Z182" i="43"/>
  <c r="Z181" i="43"/>
  <c r="Z180" i="43"/>
  <c r="Z179" i="43"/>
  <c r="Z178" i="43"/>
  <c r="Z177" i="43"/>
  <c r="Z176" i="43"/>
  <c r="Z175" i="43"/>
  <c r="Z174" i="43"/>
  <c r="Z173" i="43"/>
  <c r="Z172" i="43"/>
  <c r="Z171" i="43"/>
  <c r="Z170" i="43"/>
  <c r="Z169" i="43"/>
  <c r="Z168" i="43"/>
  <c r="Z167" i="43"/>
  <c r="Z166" i="43"/>
  <c r="Z165" i="43"/>
  <c r="Z164" i="43"/>
  <c r="Z163" i="43"/>
  <c r="Z162" i="43"/>
  <c r="Z161" i="43"/>
  <c r="Z160" i="43"/>
  <c r="Z159" i="43"/>
  <c r="Z158" i="43"/>
  <c r="Z157" i="43"/>
  <c r="Z156" i="43"/>
  <c r="Z155" i="43"/>
  <c r="Z154" i="43"/>
  <c r="Z153" i="43"/>
  <c r="Z152" i="43"/>
  <c r="Z151" i="43"/>
  <c r="Z150" i="43"/>
  <c r="Z149" i="43"/>
  <c r="Z148" i="43"/>
  <c r="Z147" i="43"/>
  <c r="Z146" i="43"/>
  <c r="Z145" i="43"/>
  <c r="Z144" i="43"/>
  <c r="Z143" i="43"/>
  <c r="Z142" i="43"/>
  <c r="Z141" i="43"/>
  <c r="Z140" i="43"/>
  <c r="Z139" i="43"/>
  <c r="Z138" i="43"/>
  <c r="Z137" i="43"/>
  <c r="Z136" i="43"/>
  <c r="Z135" i="43"/>
  <c r="Z134" i="43"/>
  <c r="Z133" i="43"/>
  <c r="Z132" i="43"/>
  <c r="Z131" i="43"/>
  <c r="Z130" i="43"/>
  <c r="Z129" i="43"/>
  <c r="Z128" i="43"/>
  <c r="Z127" i="43"/>
  <c r="Z126" i="43"/>
  <c r="Z125" i="43"/>
  <c r="Z124" i="43"/>
  <c r="Z123" i="43"/>
  <c r="Z122" i="43"/>
  <c r="Z121" i="43"/>
  <c r="Z120" i="43"/>
  <c r="Z119" i="43"/>
  <c r="Z118" i="43"/>
  <c r="Z117" i="43"/>
  <c r="Z116" i="43"/>
  <c r="Z115" i="43"/>
  <c r="Z114" i="43"/>
  <c r="Z113" i="43"/>
  <c r="Z112" i="43"/>
  <c r="Z111" i="43"/>
  <c r="Z110" i="43"/>
  <c r="Z109" i="43"/>
  <c r="Z108" i="43"/>
  <c r="Z107" i="43"/>
  <c r="Z106" i="43"/>
  <c r="Z105" i="43"/>
  <c r="Z104" i="43"/>
  <c r="Z103" i="43"/>
  <c r="Z102" i="43"/>
  <c r="Z101" i="43"/>
  <c r="Z100" i="43"/>
  <c r="Z99" i="43"/>
  <c r="Z98" i="43"/>
  <c r="Z97" i="43"/>
  <c r="Z96" i="43"/>
  <c r="Z95" i="43"/>
  <c r="Z94" i="43"/>
  <c r="Z93" i="43"/>
  <c r="Z92" i="43"/>
  <c r="Z91" i="43"/>
  <c r="Z90" i="43"/>
  <c r="Z89" i="43"/>
  <c r="Z88" i="43"/>
  <c r="Z87" i="43"/>
  <c r="Z86" i="43"/>
  <c r="Z85" i="43"/>
  <c r="Z84" i="43"/>
  <c r="Z83" i="43"/>
  <c r="Z82" i="43"/>
  <c r="Z81" i="43"/>
  <c r="Z80" i="43"/>
  <c r="Z79" i="43"/>
  <c r="Z78" i="43"/>
  <c r="Z77" i="43"/>
  <c r="Z76" i="43"/>
  <c r="Z75" i="43"/>
  <c r="Z74" i="43"/>
  <c r="Z73" i="43"/>
  <c r="Z72" i="43"/>
  <c r="Z71" i="43"/>
  <c r="Z70" i="43"/>
  <c r="Z69" i="43"/>
  <c r="Z68" i="43"/>
  <c r="Z67" i="43"/>
  <c r="Z66" i="43"/>
  <c r="Z65" i="43"/>
  <c r="Z64" i="43"/>
  <c r="Z63" i="43"/>
  <c r="Z62" i="43"/>
  <c r="Z61" i="43"/>
  <c r="Z60" i="43"/>
  <c r="Z59" i="43"/>
  <c r="Z58" i="43"/>
  <c r="Z57" i="43"/>
  <c r="Z56" i="43"/>
  <c r="Z55" i="43"/>
  <c r="Z54" i="43"/>
  <c r="Z53" i="43"/>
  <c r="Z52" i="43"/>
  <c r="Z51" i="43"/>
  <c r="Z50" i="43"/>
  <c r="Z49" i="43"/>
  <c r="Z48" i="43"/>
  <c r="Z47" i="43"/>
  <c r="Z46" i="43"/>
  <c r="Z45" i="43"/>
  <c r="Z44" i="43"/>
  <c r="Z43" i="43"/>
  <c r="Z42" i="43"/>
  <c r="Z41" i="43"/>
  <c r="Z40" i="43"/>
  <c r="Z39" i="43"/>
  <c r="Z38" i="43"/>
  <c r="Z37" i="43"/>
  <c r="Z36" i="43"/>
  <c r="Z35" i="43"/>
  <c r="Z34" i="43"/>
  <c r="Z33" i="43"/>
  <c r="Z32" i="43"/>
  <c r="Z31" i="43"/>
  <c r="Z30" i="43"/>
  <c r="Z29" i="43"/>
  <c r="Z28" i="43"/>
  <c r="Z27" i="43"/>
  <c r="Z26" i="43"/>
  <c r="Z25" i="43"/>
  <c r="Z24" i="43"/>
  <c r="Z23" i="43"/>
  <c r="Z22" i="43"/>
  <c r="Z21" i="43"/>
  <c r="Z20" i="43"/>
  <c r="Z19" i="43"/>
  <c r="Z18" i="43"/>
  <c r="Z17" i="43"/>
  <c r="Z16" i="43"/>
  <c r="Z15" i="43"/>
  <c r="Z14" i="43"/>
  <c r="Z13" i="43"/>
  <c r="Z12" i="43"/>
  <c r="Z11" i="43"/>
  <c r="Z10" i="43"/>
  <c r="Z9" i="43"/>
  <c r="Z8" i="43"/>
  <c r="Z7" i="43"/>
  <c r="Z6" i="43"/>
  <c r="Z5" i="43"/>
  <c r="V744" i="74"/>
  <c r="V743" i="74"/>
  <c r="V742" i="74"/>
  <c r="V741" i="74"/>
  <c r="V740" i="74"/>
  <c r="V739" i="74"/>
  <c r="V738" i="74"/>
  <c r="V737" i="74"/>
  <c r="V736" i="74"/>
  <c r="V735" i="74"/>
  <c r="V734" i="74"/>
  <c r="V733" i="74"/>
  <c r="V732" i="74"/>
  <c r="V731" i="74"/>
  <c r="V730" i="74"/>
  <c r="V729" i="74"/>
  <c r="V728" i="74"/>
  <c r="V727" i="74"/>
  <c r="V726" i="74"/>
  <c r="V725" i="74"/>
  <c r="V724" i="74"/>
  <c r="V723" i="74"/>
  <c r="V722" i="74"/>
  <c r="V721" i="74"/>
  <c r="V720" i="74"/>
  <c r="V719" i="74"/>
  <c r="V718" i="74"/>
  <c r="V717" i="74"/>
  <c r="V716" i="74"/>
  <c r="V715" i="74"/>
  <c r="V714" i="74"/>
  <c r="V713" i="74"/>
  <c r="V712" i="74"/>
  <c r="V711" i="74"/>
  <c r="V710" i="74"/>
  <c r="V709" i="74"/>
  <c r="V708" i="74"/>
  <c r="V707" i="74"/>
  <c r="V706" i="74"/>
  <c r="V705" i="74"/>
  <c r="V704" i="74"/>
  <c r="V703" i="74"/>
  <c r="V702" i="74"/>
  <c r="V701" i="74"/>
  <c r="V700" i="74"/>
  <c r="V699" i="74"/>
  <c r="V698" i="74"/>
  <c r="V697" i="74"/>
  <c r="V696" i="74"/>
  <c r="V695" i="74"/>
  <c r="V694" i="74"/>
  <c r="V693" i="74"/>
  <c r="V692" i="74"/>
  <c r="V691" i="74"/>
  <c r="V690" i="74"/>
  <c r="V689" i="74"/>
  <c r="V688" i="74"/>
  <c r="V687" i="74"/>
  <c r="V686" i="74"/>
  <c r="V685" i="74"/>
  <c r="V684" i="74"/>
  <c r="V683" i="74"/>
  <c r="V682" i="74"/>
  <c r="V681" i="74"/>
  <c r="V680" i="74"/>
  <c r="V679" i="74"/>
  <c r="V678" i="74"/>
  <c r="V677" i="74"/>
  <c r="V676" i="74"/>
  <c r="V675" i="74"/>
  <c r="V674" i="74"/>
  <c r="V673" i="74"/>
  <c r="V672" i="74"/>
  <c r="V671" i="74"/>
  <c r="V670" i="74"/>
  <c r="V669" i="74"/>
  <c r="V668" i="74"/>
  <c r="V667" i="74"/>
  <c r="V666" i="74"/>
  <c r="V665" i="74"/>
  <c r="V664" i="74"/>
  <c r="V663" i="74"/>
  <c r="V662" i="74"/>
  <c r="V661" i="74"/>
  <c r="V660" i="74"/>
  <c r="V659" i="74"/>
  <c r="V658" i="74"/>
  <c r="V657" i="74"/>
  <c r="V656" i="74"/>
  <c r="V655" i="74"/>
  <c r="V654" i="74"/>
  <c r="V653" i="74"/>
  <c r="V652" i="74"/>
  <c r="V651" i="74"/>
  <c r="V650" i="74"/>
  <c r="V649" i="74"/>
  <c r="V648" i="74"/>
  <c r="V647" i="74"/>
  <c r="V646" i="74"/>
  <c r="V645" i="74"/>
  <c r="V644" i="74"/>
  <c r="V643" i="74"/>
  <c r="V642" i="74"/>
  <c r="V641" i="74"/>
  <c r="V640" i="74"/>
  <c r="V639" i="74"/>
  <c r="V638" i="74"/>
  <c r="V637" i="74"/>
  <c r="V636" i="74"/>
  <c r="V635" i="74"/>
  <c r="V634" i="74"/>
  <c r="V633" i="74"/>
  <c r="V632" i="74"/>
  <c r="V631" i="74"/>
  <c r="V630" i="74"/>
  <c r="V629" i="74"/>
  <c r="V628" i="74"/>
  <c r="V627" i="74"/>
  <c r="V626" i="74"/>
  <c r="V625" i="74"/>
  <c r="V624" i="74"/>
  <c r="V623" i="74"/>
  <c r="V622" i="74"/>
  <c r="V621" i="74"/>
  <c r="V620" i="74"/>
  <c r="V619" i="74"/>
  <c r="V618" i="74"/>
  <c r="V617" i="74"/>
  <c r="V616" i="74"/>
  <c r="V615" i="74"/>
  <c r="V614" i="74"/>
  <c r="V613" i="74"/>
  <c r="V612" i="74"/>
  <c r="V611" i="74"/>
  <c r="V610" i="74"/>
  <c r="V609" i="74"/>
  <c r="V608" i="74"/>
  <c r="V607" i="74"/>
  <c r="V606" i="74"/>
  <c r="V605" i="74"/>
  <c r="V604" i="74"/>
  <c r="V603" i="74"/>
  <c r="V602" i="74"/>
  <c r="V601" i="74"/>
  <c r="V600" i="74"/>
  <c r="V599" i="74"/>
  <c r="V598" i="74"/>
  <c r="V597" i="74"/>
  <c r="V596" i="74"/>
  <c r="V595" i="74"/>
  <c r="V594" i="74"/>
  <c r="V593" i="74"/>
  <c r="V592" i="74"/>
  <c r="V591" i="74"/>
  <c r="V590" i="74"/>
  <c r="V589" i="74"/>
  <c r="V588" i="74"/>
  <c r="V587" i="74"/>
  <c r="V586" i="74"/>
  <c r="V585" i="74"/>
  <c r="V584" i="74"/>
  <c r="V583" i="74"/>
  <c r="V582" i="74"/>
  <c r="V581" i="74"/>
  <c r="V580" i="74"/>
  <c r="V579" i="74"/>
  <c r="V578" i="74"/>
  <c r="V577" i="74"/>
  <c r="V576" i="74"/>
  <c r="V575" i="74"/>
  <c r="V574" i="74"/>
  <c r="V573" i="74"/>
  <c r="V572" i="74"/>
  <c r="V571" i="74"/>
  <c r="V570" i="74"/>
  <c r="V569" i="74"/>
  <c r="V568" i="74"/>
  <c r="V567" i="74"/>
  <c r="V566" i="74"/>
  <c r="V565" i="74"/>
  <c r="V564" i="74"/>
  <c r="V563" i="74"/>
  <c r="V562" i="74"/>
  <c r="V561" i="74"/>
  <c r="V560" i="74"/>
  <c r="V559" i="74"/>
  <c r="V558" i="74"/>
  <c r="V557" i="74"/>
  <c r="V556" i="74"/>
  <c r="V555" i="74"/>
  <c r="V554" i="74"/>
  <c r="V553" i="74"/>
  <c r="V552" i="74"/>
  <c r="V551" i="74"/>
  <c r="V550" i="74"/>
  <c r="V549" i="74"/>
  <c r="V548" i="74"/>
  <c r="V547" i="74"/>
  <c r="V546" i="74"/>
  <c r="V545" i="74"/>
  <c r="V544" i="74"/>
  <c r="V543" i="74"/>
  <c r="V542" i="74"/>
  <c r="V541" i="74"/>
  <c r="V540" i="74"/>
  <c r="V539" i="74"/>
  <c r="V538" i="74"/>
  <c r="V537" i="74"/>
  <c r="V536" i="74"/>
  <c r="V535" i="74"/>
  <c r="V534" i="74"/>
  <c r="V533" i="74"/>
  <c r="V532" i="74"/>
  <c r="V531" i="74"/>
  <c r="V530" i="74"/>
  <c r="V529" i="74"/>
  <c r="V528" i="74"/>
  <c r="V527" i="74"/>
  <c r="V526" i="74"/>
  <c r="V525" i="74"/>
  <c r="V524" i="74"/>
  <c r="V523" i="74"/>
  <c r="V522" i="74"/>
  <c r="V521" i="74"/>
  <c r="V520" i="74"/>
  <c r="V519" i="74"/>
  <c r="V518" i="74"/>
  <c r="V517" i="74"/>
  <c r="V516" i="74"/>
  <c r="V515" i="74"/>
  <c r="V514" i="74"/>
  <c r="V513" i="74"/>
  <c r="V512" i="74"/>
  <c r="V511" i="74"/>
  <c r="V510" i="74"/>
  <c r="V509" i="74"/>
  <c r="V508" i="74"/>
  <c r="V507" i="74"/>
  <c r="V506" i="74"/>
  <c r="V505" i="74"/>
  <c r="V504" i="74"/>
  <c r="V503" i="74"/>
  <c r="V502" i="74"/>
  <c r="V501" i="74"/>
  <c r="V500" i="74"/>
  <c r="V499" i="74"/>
  <c r="V498" i="74"/>
  <c r="V497" i="74"/>
  <c r="V496" i="74"/>
  <c r="V495" i="74"/>
  <c r="V494" i="74"/>
  <c r="V493" i="74"/>
  <c r="V492" i="74"/>
  <c r="V491" i="74"/>
  <c r="V490" i="74"/>
  <c r="V489" i="74"/>
  <c r="V488" i="74"/>
  <c r="V487" i="74"/>
  <c r="V486" i="74"/>
  <c r="V485" i="74"/>
  <c r="V484" i="74"/>
  <c r="V483" i="74"/>
  <c r="V482" i="74"/>
  <c r="V481" i="74"/>
  <c r="V480" i="74"/>
  <c r="V479" i="74"/>
  <c r="V478" i="74"/>
  <c r="V477" i="74"/>
  <c r="V476" i="74"/>
  <c r="V475" i="74"/>
  <c r="V474" i="74"/>
  <c r="V473" i="74"/>
  <c r="V472" i="74"/>
  <c r="V471" i="74"/>
  <c r="V470" i="74"/>
  <c r="V469" i="74"/>
  <c r="V468" i="74"/>
  <c r="V467" i="74"/>
  <c r="V466" i="74"/>
  <c r="V465" i="74"/>
  <c r="V464" i="74"/>
  <c r="V463" i="74"/>
  <c r="V462" i="74"/>
  <c r="V461" i="74"/>
  <c r="V460" i="74"/>
  <c r="V459" i="74"/>
  <c r="V458" i="74"/>
  <c r="V457" i="74"/>
  <c r="V456" i="74"/>
  <c r="V455" i="74"/>
  <c r="V454" i="74"/>
  <c r="V453" i="74"/>
  <c r="V452" i="74"/>
  <c r="V451" i="74"/>
  <c r="V450" i="74"/>
  <c r="V449" i="74"/>
  <c r="V448" i="74"/>
  <c r="V447" i="74"/>
  <c r="V446" i="74"/>
  <c r="V445" i="74"/>
  <c r="V444" i="74"/>
  <c r="V443" i="74"/>
  <c r="V442" i="74"/>
  <c r="V441" i="74"/>
  <c r="V440" i="74"/>
  <c r="V439" i="74"/>
  <c r="V438" i="74"/>
  <c r="V437" i="74"/>
  <c r="V436" i="74"/>
  <c r="V435" i="74"/>
  <c r="V434" i="74"/>
  <c r="V433" i="74"/>
  <c r="V432" i="74"/>
  <c r="V431" i="74"/>
  <c r="V430" i="74"/>
  <c r="V429" i="74"/>
  <c r="V428" i="74"/>
  <c r="V427" i="74"/>
  <c r="V426" i="74"/>
  <c r="V425" i="74"/>
  <c r="V424" i="74"/>
  <c r="V423" i="74"/>
  <c r="V422" i="74"/>
  <c r="V421" i="74"/>
  <c r="V420" i="74"/>
  <c r="V419" i="74"/>
  <c r="V418" i="74"/>
  <c r="V417" i="74"/>
  <c r="V416" i="74"/>
  <c r="V415" i="74"/>
  <c r="V414" i="74"/>
  <c r="V413" i="74"/>
  <c r="V412" i="74"/>
  <c r="V411" i="74"/>
  <c r="V410" i="74"/>
  <c r="V409" i="74"/>
  <c r="V408" i="74"/>
  <c r="V407" i="74"/>
  <c r="V406" i="74"/>
  <c r="V405" i="74"/>
  <c r="V404" i="74"/>
  <c r="V403" i="74"/>
  <c r="V402" i="74"/>
  <c r="V401" i="74"/>
  <c r="V400" i="74"/>
  <c r="V399" i="74"/>
  <c r="V398" i="74"/>
  <c r="V397" i="74"/>
  <c r="V396" i="74"/>
  <c r="V395" i="74"/>
  <c r="V394" i="74"/>
  <c r="V393" i="74"/>
  <c r="V392" i="74"/>
  <c r="V391" i="74"/>
  <c r="V390" i="74"/>
  <c r="V389" i="74"/>
  <c r="V388" i="74"/>
  <c r="V387" i="74"/>
  <c r="V386" i="74"/>
  <c r="V385" i="74"/>
  <c r="V384" i="74"/>
  <c r="V383" i="74"/>
  <c r="V382" i="74"/>
  <c r="V381" i="74"/>
  <c r="V380" i="74"/>
  <c r="V379" i="74"/>
  <c r="V378" i="74"/>
  <c r="V377" i="74"/>
  <c r="V376" i="74"/>
  <c r="V375" i="74"/>
  <c r="V374" i="74"/>
  <c r="V373" i="74"/>
  <c r="V372" i="74"/>
  <c r="V371" i="74"/>
  <c r="V370" i="74"/>
  <c r="V369" i="74"/>
  <c r="V368" i="74"/>
  <c r="V367" i="74"/>
  <c r="V366" i="74"/>
  <c r="V365" i="74"/>
  <c r="V364" i="74"/>
  <c r="V363" i="74"/>
  <c r="V362" i="74"/>
  <c r="V361" i="74"/>
  <c r="V360" i="74"/>
  <c r="V359" i="74"/>
  <c r="V358" i="74"/>
  <c r="V357" i="74"/>
  <c r="V356" i="74"/>
  <c r="V355" i="74"/>
  <c r="V354" i="74"/>
  <c r="V353" i="74"/>
  <c r="V352" i="74"/>
  <c r="V351" i="74"/>
  <c r="V350" i="74"/>
  <c r="V349" i="74"/>
  <c r="V348" i="74"/>
  <c r="V347" i="74"/>
  <c r="V346" i="74"/>
  <c r="V345" i="74"/>
  <c r="V344" i="74"/>
  <c r="V343" i="74"/>
  <c r="V342" i="74"/>
  <c r="V341" i="74"/>
  <c r="V340" i="74"/>
  <c r="V339" i="74"/>
  <c r="V338" i="74"/>
  <c r="V337" i="74"/>
  <c r="V336" i="74"/>
  <c r="V335" i="74"/>
  <c r="V334" i="74"/>
  <c r="V333" i="74"/>
  <c r="V332" i="74"/>
  <c r="V331" i="74"/>
  <c r="V330" i="74"/>
  <c r="V329" i="74"/>
  <c r="V328" i="74"/>
  <c r="V327" i="74"/>
  <c r="V326" i="74"/>
  <c r="V325" i="74"/>
  <c r="V324" i="74"/>
  <c r="V323" i="74"/>
  <c r="V322" i="74"/>
  <c r="V321" i="74"/>
  <c r="V320" i="74"/>
  <c r="V319" i="74"/>
  <c r="V318" i="74"/>
  <c r="V317" i="74"/>
  <c r="V316" i="74"/>
  <c r="V315" i="74"/>
  <c r="V314" i="74"/>
  <c r="V313" i="74"/>
  <c r="V312" i="74"/>
  <c r="V311" i="74"/>
  <c r="V310" i="74"/>
  <c r="V309" i="74"/>
  <c r="V308" i="74"/>
  <c r="V307" i="74"/>
  <c r="V306" i="74"/>
  <c r="V305" i="74"/>
  <c r="V304" i="74"/>
  <c r="V303" i="74"/>
  <c r="V302" i="74"/>
  <c r="V301" i="74"/>
  <c r="V300" i="74"/>
  <c r="V299" i="74"/>
  <c r="V298" i="74"/>
  <c r="V297" i="74"/>
  <c r="V296" i="74"/>
  <c r="V295" i="74"/>
  <c r="V294" i="74"/>
  <c r="V293" i="74"/>
  <c r="V292" i="74"/>
  <c r="V291" i="74"/>
  <c r="V290" i="74"/>
  <c r="V289" i="74"/>
  <c r="V288" i="74"/>
  <c r="V287" i="74"/>
  <c r="V286" i="74"/>
  <c r="V285" i="74"/>
  <c r="V284" i="74"/>
  <c r="V283" i="74"/>
  <c r="V282" i="74"/>
  <c r="V281" i="74"/>
  <c r="V280" i="74"/>
  <c r="V279" i="74"/>
  <c r="V278" i="74"/>
  <c r="V277" i="74"/>
  <c r="V276" i="74"/>
  <c r="V275" i="74"/>
  <c r="V274" i="74"/>
  <c r="V273" i="74"/>
  <c r="V272" i="74"/>
  <c r="V271" i="74"/>
  <c r="V270" i="74"/>
  <c r="V269" i="74"/>
  <c r="V268" i="74"/>
  <c r="V267" i="74"/>
  <c r="V266" i="74"/>
  <c r="V265" i="74"/>
  <c r="V264" i="74"/>
  <c r="V263" i="74"/>
  <c r="V262" i="74"/>
  <c r="V261" i="74"/>
  <c r="V260" i="74"/>
  <c r="V259" i="74"/>
  <c r="V258" i="74"/>
  <c r="V257" i="74"/>
  <c r="V256" i="74"/>
  <c r="V255" i="74"/>
  <c r="V254" i="74"/>
  <c r="V253" i="74"/>
  <c r="V252" i="74"/>
  <c r="V251" i="74"/>
  <c r="V250" i="74"/>
  <c r="V249" i="74"/>
  <c r="V248" i="74"/>
  <c r="V247" i="74"/>
  <c r="V246" i="74"/>
  <c r="V245" i="74"/>
  <c r="V244" i="74"/>
  <c r="V243" i="74"/>
  <c r="V242" i="74"/>
  <c r="V241" i="74"/>
  <c r="V240" i="74"/>
  <c r="V239" i="74"/>
  <c r="V238" i="74"/>
  <c r="V237" i="74"/>
  <c r="V236" i="74"/>
  <c r="V235" i="74"/>
  <c r="V234" i="74"/>
  <c r="V233" i="74"/>
  <c r="V232" i="74"/>
  <c r="V231" i="74"/>
  <c r="V230" i="74"/>
  <c r="V229" i="74"/>
  <c r="V228" i="74"/>
  <c r="V227" i="74"/>
  <c r="V226" i="74"/>
  <c r="V225" i="74"/>
  <c r="V224" i="74"/>
  <c r="V223" i="74"/>
  <c r="V222" i="74"/>
  <c r="V221" i="74"/>
  <c r="V220" i="74"/>
  <c r="V219" i="74"/>
  <c r="V218" i="74"/>
  <c r="V217" i="74"/>
  <c r="V216" i="74"/>
  <c r="V215" i="74"/>
  <c r="V214" i="74"/>
  <c r="V213" i="74"/>
  <c r="V212" i="74"/>
  <c r="V211" i="74"/>
  <c r="V210" i="74"/>
  <c r="V209" i="74"/>
  <c r="V208" i="74"/>
  <c r="V207" i="74"/>
  <c r="V206" i="74"/>
  <c r="V205" i="74"/>
  <c r="V204" i="74"/>
  <c r="V203" i="74"/>
  <c r="V202" i="74"/>
  <c r="V201" i="74"/>
  <c r="V200" i="74"/>
  <c r="V199" i="74"/>
  <c r="V198" i="74"/>
  <c r="V197" i="74"/>
  <c r="V196" i="74"/>
  <c r="V195" i="74"/>
  <c r="V194" i="74"/>
  <c r="V193" i="74"/>
  <c r="V192" i="74"/>
  <c r="V191" i="74"/>
  <c r="V190" i="74"/>
  <c r="V189" i="74"/>
  <c r="V188" i="74"/>
  <c r="V187" i="74"/>
  <c r="V186" i="74"/>
  <c r="V185" i="74"/>
  <c r="V184" i="74"/>
  <c r="V183" i="74"/>
  <c r="V182" i="74"/>
  <c r="V181" i="74"/>
  <c r="V180" i="74"/>
  <c r="V179" i="74"/>
  <c r="V178" i="74"/>
  <c r="V177" i="74"/>
  <c r="V176" i="74"/>
  <c r="V175" i="74"/>
  <c r="V174" i="74"/>
  <c r="V173" i="74"/>
  <c r="V172" i="74"/>
  <c r="V171" i="74"/>
  <c r="V170" i="74"/>
  <c r="V169" i="74"/>
  <c r="V168" i="74"/>
  <c r="V167" i="74"/>
  <c r="V166" i="74"/>
  <c r="V165" i="74"/>
  <c r="V164" i="74"/>
  <c r="V163" i="74"/>
  <c r="V162" i="74"/>
  <c r="V161" i="74"/>
  <c r="V160" i="74"/>
  <c r="V159" i="74"/>
  <c r="V158" i="74"/>
  <c r="V157" i="74"/>
  <c r="V156" i="74"/>
  <c r="V155" i="74"/>
  <c r="V154" i="74"/>
  <c r="V153" i="74"/>
  <c r="V152" i="74"/>
  <c r="V151" i="74"/>
  <c r="V150" i="74"/>
  <c r="V149" i="74"/>
  <c r="V148" i="74"/>
  <c r="V147" i="74"/>
  <c r="V146" i="74"/>
  <c r="V145" i="74"/>
  <c r="V144" i="74"/>
  <c r="V143" i="74"/>
  <c r="V142" i="74"/>
  <c r="V141" i="74"/>
  <c r="V140" i="74"/>
  <c r="V139" i="74"/>
  <c r="V138" i="74"/>
  <c r="V137" i="74"/>
  <c r="V136" i="74"/>
  <c r="V135" i="74"/>
  <c r="V134" i="74"/>
  <c r="V133" i="74"/>
  <c r="V132" i="74"/>
  <c r="V131" i="74"/>
  <c r="V130" i="74"/>
  <c r="V129" i="74"/>
  <c r="V128" i="74"/>
  <c r="V127" i="74"/>
  <c r="V126" i="74"/>
  <c r="V125" i="74"/>
  <c r="V124" i="74"/>
  <c r="V123" i="74"/>
  <c r="V122" i="74"/>
  <c r="V121" i="74"/>
  <c r="V120" i="74"/>
  <c r="V119" i="74"/>
  <c r="V118" i="74"/>
  <c r="V117" i="74"/>
  <c r="V116" i="74"/>
  <c r="V115" i="74"/>
  <c r="V114" i="74"/>
  <c r="V113" i="74"/>
  <c r="V112" i="74"/>
  <c r="V111" i="74"/>
  <c r="V110" i="74"/>
  <c r="V109" i="74"/>
  <c r="V108" i="74"/>
  <c r="V107" i="74"/>
  <c r="V106" i="74"/>
  <c r="V105" i="74"/>
  <c r="V104" i="74"/>
  <c r="V103" i="74"/>
  <c r="V102" i="74"/>
  <c r="V101" i="74"/>
  <c r="V100" i="74"/>
  <c r="V99" i="74"/>
  <c r="V98" i="74"/>
  <c r="V97" i="74"/>
  <c r="V96" i="74"/>
  <c r="V95" i="74"/>
  <c r="V94" i="74"/>
  <c r="V93" i="74"/>
  <c r="V92" i="74"/>
  <c r="V91" i="74"/>
  <c r="V90" i="74"/>
  <c r="V89" i="74"/>
  <c r="V88" i="74"/>
  <c r="V87" i="74"/>
  <c r="V86" i="74"/>
  <c r="V85" i="74"/>
  <c r="V84" i="74"/>
  <c r="V83" i="74"/>
  <c r="V82" i="74"/>
  <c r="V81" i="74"/>
  <c r="V80" i="74"/>
  <c r="V79" i="74"/>
  <c r="V78" i="74"/>
  <c r="V77" i="74"/>
  <c r="V76" i="74"/>
  <c r="V75" i="74"/>
  <c r="V74" i="74"/>
  <c r="V73" i="74"/>
  <c r="V72" i="74"/>
  <c r="V71" i="74"/>
  <c r="V70" i="74"/>
  <c r="V69" i="74"/>
  <c r="V68" i="74"/>
  <c r="V67" i="74"/>
  <c r="V66" i="74"/>
  <c r="V65" i="74"/>
  <c r="V64" i="74"/>
  <c r="V63" i="74"/>
  <c r="V62" i="74"/>
  <c r="V61" i="74"/>
  <c r="V60" i="74"/>
  <c r="V59" i="74"/>
  <c r="V58" i="74"/>
  <c r="V57" i="74"/>
  <c r="V56" i="74"/>
  <c r="V55" i="74"/>
  <c r="V54" i="74"/>
  <c r="V53" i="74"/>
  <c r="V52" i="74"/>
  <c r="V51" i="74"/>
  <c r="V50" i="74"/>
  <c r="V49" i="74"/>
  <c r="V48" i="74"/>
  <c r="V47" i="74"/>
  <c r="V46" i="74"/>
  <c r="V45" i="74"/>
  <c r="V44" i="74"/>
  <c r="V43" i="74"/>
  <c r="V42" i="74"/>
  <c r="V41" i="74"/>
  <c r="V40" i="74"/>
  <c r="V39" i="74"/>
  <c r="V38" i="74"/>
  <c r="V37" i="74"/>
  <c r="V36" i="74"/>
  <c r="V35" i="74"/>
  <c r="V34" i="74"/>
  <c r="V33" i="74"/>
  <c r="V32" i="74"/>
  <c r="V31" i="74"/>
  <c r="V30" i="74"/>
  <c r="V29" i="74"/>
  <c r="V28" i="74"/>
  <c r="V27" i="74"/>
  <c r="V26" i="74"/>
  <c r="V25" i="74"/>
  <c r="V24" i="74"/>
  <c r="V23" i="74"/>
  <c r="V22" i="74"/>
  <c r="V21" i="74"/>
  <c r="V20" i="74"/>
  <c r="V19" i="74"/>
  <c r="V18" i="74"/>
  <c r="V17" i="74"/>
  <c r="V16" i="74"/>
  <c r="V15" i="74"/>
  <c r="V744" i="75"/>
  <c r="V743" i="75"/>
  <c r="V742" i="75"/>
  <c r="V741" i="75"/>
  <c r="V740" i="75"/>
  <c r="V739" i="75"/>
  <c r="V738" i="75"/>
  <c r="V737" i="75"/>
  <c r="V736" i="75"/>
  <c r="V735" i="75"/>
  <c r="V734" i="75"/>
  <c r="V733" i="75"/>
  <c r="V732" i="75"/>
  <c r="V731" i="75"/>
  <c r="V730" i="75"/>
  <c r="V729" i="75"/>
  <c r="V728" i="75"/>
  <c r="V727" i="75"/>
  <c r="V726" i="75"/>
  <c r="V725" i="75"/>
  <c r="V724" i="75"/>
  <c r="V723" i="75"/>
  <c r="V722" i="75"/>
  <c r="V721" i="75"/>
  <c r="V720" i="75"/>
  <c r="V719" i="75"/>
  <c r="V718" i="75"/>
  <c r="V717" i="75"/>
  <c r="V716" i="75"/>
  <c r="V715" i="75"/>
  <c r="V714" i="75"/>
  <c r="V713" i="75"/>
  <c r="V712" i="75"/>
  <c r="V711" i="75"/>
  <c r="V710" i="75"/>
  <c r="V709" i="75"/>
  <c r="V708" i="75"/>
  <c r="V707" i="75"/>
  <c r="V706" i="75"/>
  <c r="V705" i="75"/>
  <c r="V704" i="75"/>
  <c r="V703" i="75"/>
  <c r="V702" i="75"/>
  <c r="V701" i="75"/>
  <c r="V700" i="75"/>
  <c r="V699" i="75"/>
  <c r="V698" i="75"/>
  <c r="V697" i="75"/>
  <c r="V696" i="75"/>
  <c r="V695" i="75"/>
  <c r="V694" i="75"/>
  <c r="V693" i="75"/>
  <c r="V692" i="75"/>
  <c r="V691" i="75"/>
  <c r="V690" i="75"/>
  <c r="V689" i="75"/>
  <c r="V688" i="75"/>
  <c r="V687" i="75"/>
  <c r="V686" i="75"/>
  <c r="V685" i="75"/>
  <c r="V684" i="75"/>
  <c r="V683" i="75"/>
  <c r="V682" i="75"/>
  <c r="V681" i="75"/>
  <c r="V680" i="75"/>
  <c r="V679" i="75"/>
  <c r="V678" i="75"/>
  <c r="V677" i="75"/>
  <c r="V676" i="75"/>
  <c r="V675" i="75"/>
  <c r="V674" i="75"/>
  <c r="V673" i="75"/>
  <c r="V672" i="75"/>
  <c r="V671" i="75"/>
  <c r="V670" i="75"/>
  <c r="V669" i="75"/>
  <c r="V668" i="75"/>
  <c r="V667" i="75"/>
  <c r="V666" i="75"/>
  <c r="V665" i="75"/>
  <c r="V664" i="75"/>
  <c r="V663" i="75"/>
  <c r="V662" i="75"/>
  <c r="V661" i="75"/>
  <c r="V660" i="75"/>
  <c r="V659" i="75"/>
  <c r="V658" i="75"/>
  <c r="V657" i="75"/>
  <c r="V656" i="75"/>
  <c r="V655" i="75"/>
  <c r="V654" i="75"/>
  <c r="V653" i="75"/>
  <c r="V652" i="75"/>
  <c r="V651" i="75"/>
  <c r="V650" i="75"/>
  <c r="V649" i="75"/>
  <c r="V648" i="75"/>
  <c r="V647" i="75"/>
  <c r="V646" i="75"/>
  <c r="V645" i="75"/>
  <c r="V644" i="75"/>
  <c r="V643" i="75"/>
  <c r="V642" i="75"/>
  <c r="V641" i="75"/>
  <c r="V640" i="75"/>
  <c r="V639" i="75"/>
  <c r="V638" i="75"/>
  <c r="V637" i="75"/>
  <c r="V636" i="75"/>
  <c r="V635" i="75"/>
  <c r="V634" i="75"/>
  <c r="V633" i="75"/>
  <c r="V632" i="75"/>
  <c r="V631" i="75"/>
  <c r="V630" i="75"/>
  <c r="V629" i="75"/>
  <c r="V628" i="75"/>
  <c r="V627" i="75"/>
  <c r="V626" i="75"/>
  <c r="V625" i="75"/>
  <c r="V624" i="75"/>
  <c r="V623" i="75"/>
  <c r="V622" i="75"/>
  <c r="V621" i="75"/>
  <c r="V620" i="75"/>
  <c r="V619" i="75"/>
  <c r="V618" i="75"/>
  <c r="V617" i="75"/>
  <c r="V616" i="75"/>
  <c r="V615" i="75"/>
  <c r="V614" i="75"/>
  <c r="V613" i="75"/>
  <c r="V612" i="75"/>
  <c r="V611" i="75"/>
  <c r="V610" i="75"/>
  <c r="V609" i="75"/>
  <c r="V608" i="75"/>
  <c r="V607" i="75"/>
  <c r="V606" i="75"/>
  <c r="V605" i="75"/>
  <c r="V604" i="75"/>
  <c r="V603" i="75"/>
  <c r="V602" i="75"/>
  <c r="V601" i="75"/>
  <c r="V600" i="75"/>
  <c r="V599" i="75"/>
  <c r="V598" i="75"/>
  <c r="V597" i="75"/>
  <c r="V596" i="75"/>
  <c r="V595" i="75"/>
  <c r="V594" i="75"/>
  <c r="V593" i="75"/>
  <c r="V592" i="75"/>
  <c r="V591" i="75"/>
  <c r="V590" i="75"/>
  <c r="V589" i="75"/>
  <c r="V588" i="75"/>
  <c r="V587" i="75"/>
  <c r="V586" i="75"/>
  <c r="V585" i="75"/>
  <c r="V584" i="75"/>
  <c r="V583" i="75"/>
  <c r="V582" i="75"/>
  <c r="V581" i="75"/>
  <c r="V580" i="75"/>
  <c r="V579" i="75"/>
  <c r="V578" i="75"/>
  <c r="V577" i="75"/>
  <c r="V576" i="75"/>
  <c r="V575" i="75"/>
  <c r="V574" i="75"/>
  <c r="V573" i="75"/>
  <c r="V572" i="75"/>
  <c r="V571" i="75"/>
  <c r="V570" i="75"/>
  <c r="V569" i="75"/>
  <c r="V568" i="75"/>
  <c r="V567" i="75"/>
  <c r="V566" i="75"/>
  <c r="V565" i="75"/>
  <c r="V564" i="75"/>
  <c r="V563" i="75"/>
  <c r="V562" i="75"/>
  <c r="V561" i="75"/>
  <c r="V560" i="75"/>
  <c r="V559" i="75"/>
  <c r="V558" i="75"/>
  <c r="V557" i="75"/>
  <c r="V556" i="75"/>
  <c r="V555" i="75"/>
  <c r="V554" i="75"/>
  <c r="V553" i="75"/>
  <c r="V552" i="75"/>
  <c r="V551" i="75"/>
  <c r="V550" i="75"/>
  <c r="V549" i="75"/>
  <c r="V548" i="75"/>
  <c r="V547" i="75"/>
  <c r="V546" i="75"/>
  <c r="V545" i="75"/>
  <c r="V544" i="75"/>
  <c r="V543" i="75"/>
  <c r="V542" i="75"/>
  <c r="V541" i="75"/>
  <c r="V540" i="75"/>
  <c r="V539" i="75"/>
  <c r="V538" i="75"/>
  <c r="V537" i="75"/>
  <c r="V536" i="75"/>
  <c r="V535" i="75"/>
  <c r="V534" i="75"/>
  <c r="V533" i="75"/>
  <c r="V532" i="75"/>
  <c r="V531" i="75"/>
  <c r="V530" i="75"/>
  <c r="V529" i="75"/>
  <c r="V528" i="75"/>
  <c r="V527" i="75"/>
  <c r="V526" i="75"/>
  <c r="V525" i="75"/>
  <c r="V524" i="75"/>
  <c r="V523" i="75"/>
  <c r="V522" i="75"/>
  <c r="V521" i="75"/>
  <c r="V520" i="75"/>
  <c r="V519" i="75"/>
  <c r="V518" i="75"/>
  <c r="V517" i="75"/>
  <c r="V516" i="75"/>
  <c r="V515" i="75"/>
  <c r="V514" i="75"/>
  <c r="V513" i="75"/>
  <c r="V512" i="75"/>
  <c r="V511" i="75"/>
  <c r="V510" i="75"/>
  <c r="V509" i="75"/>
  <c r="V508" i="75"/>
  <c r="V507" i="75"/>
  <c r="V506" i="75"/>
  <c r="V505" i="75"/>
  <c r="V504" i="75"/>
  <c r="V503" i="75"/>
  <c r="V502" i="75"/>
  <c r="V501" i="75"/>
  <c r="V500" i="75"/>
  <c r="V499" i="75"/>
  <c r="V498" i="75"/>
  <c r="V497" i="75"/>
  <c r="V496" i="75"/>
  <c r="V495" i="75"/>
  <c r="V494" i="75"/>
  <c r="V493" i="75"/>
  <c r="V492" i="75"/>
  <c r="V491" i="75"/>
  <c r="V490" i="75"/>
  <c r="V489" i="75"/>
  <c r="V488" i="75"/>
  <c r="V487" i="75"/>
  <c r="V486" i="75"/>
  <c r="V485" i="75"/>
  <c r="V484" i="75"/>
  <c r="V483" i="75"/>
  <c r="V482" i="75"/>
  <c r="V481" i="75"/>
  <c r="V480" i="75"/>
  <c r="V479" i="75"/>
  <c r="V478" i="75"/>
  <c r="V477" i="75"/>
  <c r="V476" i="75"/>
  <c r="V475" i="75"/>
  <c r="V474" i="75"/>
  <c r="V473" i="75"/>
  <c r="V472" i="75"/>
  <c r="V471" i="75"/>
  <c r="V470" i="75"/>
  <c r="V469" i="75"/>
  <c r="V468" i="75"/>
  <c r="V467" i="75"/>
  <c r="V466" i="75"/>
  <c r="V465" i="75"/>
  <c r="V464" i="75"/>
  <c r="V463" i="75"/>
  <c r="V462" i="75"/>
  <c r="V461" i="75"/>
  <c r="V460" i="75"/>
  <c r="V459" i="75"/>
  <c r="V458" i="75"/>
  <c r="V457" i="75"/>
  <c r="V456" i="75"/>
  <c r="V455" i="75"/>
  <c r="V454" i="75"/>
  <c r="V453" i="75"/>
  <c r="V452" i="75"/>
  <c r="V451" i="75"/>
  <c r="V450" i="75"/>
  <c r="V449" i="75"/>
  <c r="V448" i="75"/>
  <c r="V447" i="75"/>
  <c r="V446" i="75"/>
  <c r="V445" i="75"/>
  <c r="V444" i="75"/>
  <c r="V443" i="75"/>
  <c r="V442" i="75"/>
  <c r="V441" i="75"/>
  <c r="V440" i="75"/>
  <c r="V439" i="75"/>
  <c r="V438" i="75"/>
  <c r="V437" i="75"/>
  <c r="V436" i="75"/>
  <c r="V435" i="75"/>
  <c r="V434" i="75"/>
  <c r="V433" i="75"/>
  <c r="V432" i="75"/>
  <c r="V431" i="75"/>
  <c r="V430" i="75"/>
  <c r="V429" i="75"/>
  <c r="V428" i="75"/>
  <c r="V427" i="75"/>
  <c r="V426" i="75"/>
  <c r="V425" i="75"/>
  <c r="V424" i="75"/>
  <c r="V423" i="75"/>
  <c r="V422" i="75"/>
  <c r="V421" i="75"/>
  <c r="V420" i="75"/>
  <c r="V419" i="75"/>
  <c r="V418" i="75"/>
  <c r="V417" i="75"/>
  <c r="V416" i="75"/>
  <c r="V415" i="75"/>
  <c r="V414" i="75"/>
  <c r="V413" i="75"/>
  <c r="V412" i="75"/>
  <c r="V411" i="75"/>
  <c r="V410" i="75"/>
  <c r="V409" i="75"/>
  <c r="V408" i="75"/>
  <c r="V407" i="75"/>
  <c r="V406" i="75"/>
  <c r="V405" i="75"/>
  <c r="V404" i="75"/>
  <c r="V403" i="75"/>
  <c r="V402" i="75"/>
  <c r="V401" i="75"/>
  <c r="V400" i="75"/>
  <c r="V399" i="75"/>
  <c r="V398" i="75"/>
  <c r="V397" i="75"/>
  <c r="V396" i="75"/>
  <c r="V395" i="75"/>
  <c r="V394" i="75"/>
  <c r="V393" i="75"/>
  <c r="V392" i="75"/>
  <c r="V391" i="75"/>
  <c r="V390" i="75"/>
  <c r="V389" i="75"/>
  <c r="V388" i="75"/>
  <c r="V387" i="75"/>
  <c r="V386" i="75"/>
  <c r="V385" i="75"/>
  <c r="V384" i="75"/>
  <c r="V383" i="75"/>
  <c r="V382" i="75"/>
  <c r="V381" i="75"/>
  <c r="V380" i="75"/>
  <c r="V379" i="75"/>
  <c r="V378" i="75"/>
  <c r="V377" i="75"/>
  <c r="V376" i="75"/>
  <c r="V375" i="75"/>
  <c r="V374" i="75"/>
  <c r="V373" i="75"/>
  <c r="V372" i="75"/>
  <c r="V371" i="75"/>
  <c r="V370" i="75"/>
  <c r="V369" i="75"/>
  <c r="V368" i="75"/>
  <c r="V367" i="75"/>
  <c r="V366" i="75"/>
  <c r="V365" i="75"/>
  <c r="V364" i="75"/>
  <c r="V363" i="75"/>
  <c r="V362" i="75"/>
  <c r="V361" i="75"/>
  <c r="V360" i="75"/>
  <c r="V359" i="75"/>
  <c r="V358" i="75"/>
  <c r="V357" i="75"/>
  <c r="V356" i="75"/>
  <c r="V355" i="75"/>
  <c r="V354" i="75"/>
  <c r="V353" i="75"/>
  <c r="V352" i="75"/>
  <c r="V351" i="75"/>
  <c r="V350" i="75"/>
  <c r="V349" i="75"/>
  <c r="V348" i="75"/>
  <c r="V347" i="75"/>
  <c r="V346" i="75"/>
  <c r="V345" i="75"/>
  <c r="V344" i="75"/>
  <c r="V343" i="75"/>
  <c r="V342" i="75"/>
  <c r="V341" i="75"/>
  <c r="V340" i="75"/>
  <c r="V339" i="75"/>
  <c r="V338" i="75"/>
  <c r="V337" i="75"/>
  <c r="V336" i="75"/>
  <c r="V335" i="75"/>
  <c r="V334" i="75"/>
  <c r="V333" i="75"/>
  <c r="V332" i="75"/>
  <c r="V331" i="75"/>
  <c r="V330" i="75"/>
  <c r="V329" i="75"/>
  <c r="V328" i="75"/>
  <c r="V327" i="75"/>
  <c r="V326" i="75"/>
  <c r="V325" i="75"/>
  <c r="V324" i="75"/>
  <c r="V323" i="75"/>
  <c r="V322" i="75"/>
  <c r="V321" i="75"/>
  <c r="V320" i="75"/>
  <c r="V319" i="75"/>
  <c r="V318" i="75"/>
  <c r="V317" i="75"/>
  <c r="V316" i="75"/>
  <c r="V315" i="75"/>
  <c r="V314" i="75"/>
  <c r="V313" i="75"/>
  <c r="V312" i="75"/>
  <c r="V311" i="75"/>
  <c r="V310" i="75"/>
  <c r="V309" i="75"/>
  <c r="V308" i="75"/>
  <c r="V307" i="75"/>
  <c r="V306" i="75"/>
  <c r="V305" i="75"/>
  <c r="V304" i="75"/>
  <c r="V303" i="75"/>
  <c r="V302" i="75"/>
  <c r="V301" i="75"/>
  <c r="V300" i="75"/>
  <c r="V299" i="75"/>
  <c r="V298" i="75"/>
  <c r="V297" i="75"/>
  <c r="V296" i="75"/>
  <c r="V295" i="75"/>
  <c r="V294" i="75"/>
  <c r="V293" i="75"/>
  <c r="V292" i="75"/>
  <c r="V291" i="75"/>
  <c r="V290" i="75"/>
  <c r="V289" i="75"/>
  <c r="V288" i="75"/>
  <c r="V287" i="75"/>
  <c r="V286" i="75"/>
  <c r="V285" i="75"/>
  <c r="V284" i="75"/>
  <c r="V283" i="75"/>
  <c r="V282" i="75"/>
  <c r="V281" i="75"/>
  <c r="V280" i="75"/>
  <c r="V279" i="75"/>
  <c r="V278" i="75"/>
  <c r="V277" i="75"/>
  <c r="V276" i="75"/>
  <c r="V275" i="75"/>
  <c r="V274" i="75"/>
  <c r="V273" i="75"/>
  <c r="V272" i="75"/>
  <c r="V271" i="75"/>
  <c r="V270" i="75"/>
  <c r="V269" i="75"/>
  <c r="V268" i="75"/>
  <c r="V267" i="75"/>
  <c r="V266" i="75"/>
  <c r="V265" i="75"/>
  <c r="V264" i="75"/>
  <c r="V263" i="75"/>
  <c r="V262" i="75"/>
  <c r="V261" i="75"/>
  <c r="V260" i="75"/>
  <c r="V259" i="75"/>
  <c r="V258" i="75"/>
  <c r="V257" i="75"/>
  <c r="V256" i="75"/>
  <c r="V255" i="75"/>
  <c r="V254" i="75"/>
  <c r="V253" i="75"/>
  <c r="V252" i="75"/>
  <c r="V251" i="75"/>
  <c r="V250" i="75"/>
  <c r="V249" i="75"/>
  <c r="V248" i="75"/>
  <c r="V247" i="75"/>
  <c r="V246" i="75"/>
  <c r="V245" i="75"/>
  <c r="V244" i="75"/>
  <c r="V243" i="75"/>
  <c r="V242" i="75"/>
  <c r="V241" i="75"/>
  <c r="V240" i="75"/>
  <c r="V239" i="75"/>
  <c r="V238" i="75"/>
  <c r="V237" i="75"/>
  <c r="V236" i="75"/>
  <c r="V235" i="75"/>
  <c r="V234" i="75"/>
  <c r="V233" i="75"/>
  <c r="V232" i="75"/>
  <c r="V231" i="75"/>
  <c r="V230" i="75"/>
  <c r="V229" i="75"/>
  <c r="V228" i="75"/>
  <c r="V227" i="75"/>
  <c r="V226" i="75"/>
  <c r="V225" i="75"/>
  <c r="V224" i="75"/>
  <c r="V223" i="75"/>
  <c r="V222" i="75"/>
  <c r="V221" i="75"/>
  <c r="V220" i="75"/>
  <c r="V219" i="75"/>
  <c r="V218" i="75"/>
  <c r="V217" i="75"/>
  <c r="V216" i="75"/>
  <c r="V215" i="75"/>
  <c r="V214" i="75"/>
  <c r="V213" i="75"/>
  <c r="V212" i="75"/>
  <c r="V211" i="75"/>
  <c r="V210" i="75"/>
  <c r="V209" i="75"/>
  <c r="V208" i="75"/>
  <c r="V207" i="75"/>
  <c r="V206" i="75"/>
  <c r="V205" i="75"/>
  <c r="V204" i="75"/>
  <c r="V203" i="75"/>
  <c r="V202" i="75"/>
  <c r="V201" i="75"/>
  <c r="V200" i="75"/>
  <c r="V199" i="75"/>
  <c r="V198" i="75"/>
  <c r="V197" i="75"/>
  <c r="V196" i="75"/>
  <c r="V195" i="75"/>
  <c r="V194" i="75"/>
  <c r="V193" i="75"/>
  <c r="V192" i="75"/>
  <c r="V191" i="75"/>
  <c r="V190" i="75"/>
  <c r="V189" i="75"/>
  <c r="V188" i="75"/>
  <c r="V187" i="75"/>
  <c r="V186" i="75"/>
  <c r="V185" i="75"/>
  <c r="V184" i="75"/>
  <c r="V183" i="75"/>
  <c r="V182" i="75"/>
  <c r="V181" i="75"/>
  <c r="V180" i="75"/>
  <c r="V179" i="75"/>
  <c r="V178" i="75"/>
  <c r="V177" i="75"/>
  <c r="V176" i="75"/>
  <c r="V175" i="75"/>
  <c r="V174" i="75"/>
  <c r="V173" i="75"/>
  <c r="V172" i="75"/>
  <c r="V171" i="75"/>
  <c r="V170" i="75"/>
  <c r="V169" i="75"/>
  <c r="V168" i="75"/>
  <c r="V167" i="75"/>
  <c r="V166" i="75"/>
  <c r="V165" i="75"/>
  <c r="V164" i="75"/>
  <c r="V163" i="75"/>
  <c r="V162" i="75"/>
  <c r="V161" i="75"/>
  <c r="V160" i="75"/>
  <c r="V159" i="75"/>
  <c r="V158" i="75"/>
  <c r="V157" i="75"/>
  <c r="V156" i="75"/>
  <c r="V155" i="75"/>
  <c r="V154" i="75"/>
  <c r="V153" i="75"/>
  <c r="V152" i="75"/>
  <c r="V151" i="75"/>
  <c r="V150" i="75"/>
  <c r="V149" i="75"/>
  <c r="V148" i="75"/>
  <c r="V147" i="75"/>
  <c r="V146" i="75"/>
  <c r="V145" i="75"/>
  <c r="V144" i="75"/>
  <c r="V143" i="75"/>
  <c r="V142" i="75"/>
  <c r="V141" i="75"/>
  <c r="V140" i="75"/>
  <c r="V139" i="75"/>
  <c r="V138" i="75"/>
  <c r="V137" i="75"/>
  <c r="V136" i="75"/>
  <c r="V135" i="75"/>
  <c r="V134" i="75"/>
  <c r="V133" i="75"/>
  <c r="V132" i="75"/>
  <c r="V131" i="75"/>
  <c r="V130" i="75"/>
  <c r="V129" i="75"/>
  <c r="V128" i="75"/>
  <c r="V127" i="75"/>
  <c r="V126" i="75"/>
  <c r="V125" i="75"/>
  <c r="V124" i="75"/>
  <c r="V123" i="75"/>
  <c r="V122" i="75"/>
  <c r="V121" i="75"/>
  <c r="V120" i="75"/>
  <c r="V119" i="75"/>
  <c r="V118" i="75"/>
  <c r="V117" i="75"/>
  <c r="V116" i="75"/>
  <c r="V115" i="75"/>
  <c r="V114" i="75"/>
  <c r="V113" i="75"/>
  <c r="V112" i="75"/>
  <c r="V111" i="75"/>
  <c r="V110" i="75"/>
  <c r="V109" i="75"/>
  <c r="V108" i="75"/>
  <c r="V107" i="75"/>
  <c r="V106" i="75"/>
  <c r="V105" i="75"/>
  <c r="V104" i="75"/>
  <c r="V103" i="75"/>
  <c r="V102" i="75"/>
  <c r="V101" i="75"/>
  <c r="V100" i="75"/>
  <c r="V99" i="75"/>
  <c r="V98" i="75"/>
  <c r="V97" i="75"/>
  <c r="V96" i="75"/>
  <c r="V95" i="75"/>
  <c r="V94" i="75"/>
  <c r="V93" i="75"/>
  <c r="V92" i="75"/>
  <c r="V91" i="75"/>
  <c r="V90" i="75"/>
  <c r="V89" i="75"/>
  <c r="V88" i="75"/>
  <c r="V87" i="75"/>
  <c r="V86" i="75"/>
  <c r="V85" i="75"/>
  <c r="V84" i="75"/>
  <c r="V83" i="75"/>
  <c r="V82" i="75"/>
  <c r="V81" i="75"/>
  <c r="V80" i="75"/>
  <c r="V79" i="75"/>
  <c r="V78" i="75"/>
  <c r="V77" i="75"/>
  <c r="V76" i="75"/>
  <c r="V75" i="75"/>
  <c r="V74" i="75"/>
  <c r="V73" i="75"/>
  <c r="V72" i="75"/>
  <c r="V71" i="75"/>
  <c r="V70" i="75"/>
  <c r="V69" i="75"/>
  <c r="V68" i="75"/>
  <c r="V67" i="75"/>
  <c r="V66" i="75"/>
  <c r="V65" i="75"/>
  <c r="V64" i="75"/>
  <c r="V63" i="75"/>
  <c r="V62" i="75"/>
  <c r="V61" i="75"/>
  <c r="V60" i="75"/>
  <c r="V59" i="75"/>
  <c r="V58" i="75"/>
  <c r="V57" i="75"/>
  <c r="V56" i="75"/>
  <c r="V55" i="75"/>
  <c r="V54" i="75"/>
  <c r="V53" i="75"/>
  <c r="V52" i="75"/>
  <c r="V51" i="75"/>
  <c r="V50" i="75"/>
  <c r="V49" i="75"/>
  <c r="V48" i="75"/>
  <c r="V47" i="75"/>
  <c r="V46" i="75"/>
  <c r="V45" i="75"/>
  <c r="V44" i="75"/>
  <c r="V43" i="75"/>
  <c r="V42" i="75"/>
  <c r="V41" i="75"/>
  <c r="V40" i="75"/>
  <c r="V39" i="75"/>
  <c r="V38" i="75"/>
  <c r="V37" i="75"/>
  <c r="V36" i="75"/>
  <c r="V35" i="75"/>
  <c r="V34" i="75"/>
  <c r="V33" i="75"/>
  <c r="V32" i="75"/>
  <c r="V31" i="75"/>
  <c r="V30" i="75"/>
  <c r="V29" i="75"/>
  <c r="V28" i="75"/>
  <c r="V27" i="75"/>
  <c r="V26" i="75"/>
  <c r="V25" i="75"/>
  <c r="V24" i="75"/>
  <c r="V23" i="75"/>
  <c r="V22" i="75"/>
  <c r="V21" i="75"/>
  <c r="V20" i="75"/>
  <c r="V19" i="75"/>
  <c r="V18" i="75"/>
  <c r="V17" i="75"/>
  <c r="V16" i="75"/>
  <c r="V15" i="75"/>
  <c r="V14" i="75"/>
  <c r="V13" i="75"/>
  <c r="V12" i="75"/>
  <c r="V11" i="75"/>
  <c r="V10" i="75"/>
  <c r="V9" i="75"/>
  <c r="V8" i="75"/>
  <c r="V7" i="75"/>
  <c r="V6" i="75"/>
  <c r="V744" i="43"/>
  <c r="U744" i="43"/>
  <c r="V743" i="43"/>
  <c r="U743" i="43"/>
  <c r="V742" i="43"/>
  <c r="U742" i="43"/>
  <c r="V741" i="43"/>
  <c r="U741" i="43"/>
  <c r="V740" i="43"/>
  <c r="U740" i="43"/>
  <c r="V739" i="43"/>
  <c r="U739" i="43"/>
  <c r="V738" i="43"/>
  <c r="U738" i="43"/>
  <c r="V737" i="43"/>
  <c r="U737" i="43"/>
  <c r="V736" i="43"/>
  <c r="U736" i="43"/>
  <c r="V735" i="43"/>
  <c r="U735" i="43"/>
  <c r="V734" i="43"/>
  <c r="U734" i="43"/>
  <c r="V733" i="43"/>
  <c r="U733" i="43"/>
  <c r="V732" i="43"/>
  <c r="U732" i="43"/>
  <c r="V731" i="43"/>
  <c r="U731" i="43"/>
  <c r="V730" i="43"/>
  <c r="U730" i="43"/>
  <c r="V729" i="43"/>
  <c r="U729" i="43"/>
  <c r="V728" i="43"/>
  <c r="U728" i="43"/>
  <c r="V727" i="43"/>
  <c r="U727" i="43"/>
  <c r="V726" i="43"/>
  <c r="U726" i="43"/>
  <c r="V725" i="43"/>
  <c r="U725" i="43"/>
  <c r="V724" i="43"/>
  <c r="U724" i="43"/>
  <c r="V723" i="43"/>
  <c r="U723" i="43"/>
  <c r="V722" i="43"/>
  <c r="U722" i="43"/>
  <c r="V721" i="43"/>
  <c r="U721" i="43"/>
  <c r="V720" i="43"/>
  <c r="U720" i="43"/>
  <c r="V719" i="43"/>
  <c r="U719" i="43"/>
  <c r="V718" i="43"/>
  <c r="U718" i="43"/>
  <c r="V717" i="43"/>
  <c r="U717" i="43"/>
  <c r="V716" i="43"/>
  <c r="U716" i="43"/>
  <c r="V715" i="43"/>
  <c r="U715" i="43"/>
  <c r="V714" i="43"/>
  <c r="U714" i="43"/>
  <c r="V713" i="43"/>
  <c r="U713" i="43"/>
  <c r="V712" i="43"/>
  <c r="U712" i="43"/>
  <c r="V711" i="43"/>
  <c r="U711" i="43"/>
  <c r="V710" i="43"/>
  <c r="U710" i="43"/>
  <c r="V709" i="43"/>
  <c r="U709" i="43"/>
  <c r="V708" i="43"/>
  <c r="U708" i="43"/>
  <c r="V707" i="43"/>
  <c r="U707" i="43"/>
  <c r="V706" i="43"/>
  <c r="U706" i="43"/>
  <c r="V705" i="43"/>
  <c r="U705" i="43"/>
  <c r="V704" i="43"/>
  <c r="U704" i="43"/>
  <c r="V703" i="43"/>
  <c r="U703" i="43"/>
  <c r="V702" i="43"/>
  <c r="U702" i="43"/>
  <c r="V701" i="43"/>
  <c r="U701" i="43"/>
  <c r="V700" i="43"/>
  <c r="U700" i="43"/>
  <c r="V699" i="43"/>
  <c r="U699" i="43"/>
  <c r="V698" i="43"/>
  <c r="U698" i="43"/>
  <c r="V697" i="43"/>
  <c r="U697" i="43"/>
  <c r="V696" i="43"/>
  <c r="U696" i="43"/>
  <c r="V695" i="43"/>
  <c r="U695" i="43"/>
  <c r="V694" i="43"/>
  <c r="U694" i="43"/>
  <c r="V693" i="43"/>
  <c r="U693" i="43"/>
  <c r="V692" i="43"/>
  <c r="U692" i="43"/>
  <c r="V691" i="43"/>
  <c r="U691" i="43"/>
  <c r="V690" i="43"/>
  <c r="U690" i="43"/>
  <c r="V689" i="43"/>
  <c r="U689" i="43"/>
  <c r="V688" i="43"/>
  <c r="U688" i="43"/>
  <c r="V687" i="43"/>
  <c r="U687" i="43"/>
  <c r="V686" i="43"/>
  <c r="U686" i="43"/>
  <c r="V685" i="43"/>
  <c r="U685" i="43"/>
  <c r="V684" i="43"/>
  <c r="U684" i="43"/>
  <c r="V683" i="43"/>
  <c r="U683" i="43"/>
  <c r="V682" i="43"/>
  <c r="U682" i="43"/>
  <c r="V681" i="43"/>
  <c r="U681" i="43"/>
  <c r="V680" i="43"/>
  <c r="U680" i="43"/>
  <c r="V679" i="43"/>
  <c r="U679" i="43"/>
  <c r="V678" i="43"/>
  <c r="U678" i="43"/>
  <c r="V677" i="43"/>
  <c r="U677" i="43"/>
  <c r="V676" i="43"/>
  <c r="U676" i="43"/>
  <c r="V675" i="43"/>
  <c r="U675" i="43"/>
  <c r="V674" i="43"/>
  <c r="U674" i="43"/>
  <c r="V673" i="43"/>
  <c r="U673" i="43"/>
  <c r="V672" i="43"/>
  <c r="U672" i="43"/>
  <c r="V671" i="43"/>
  <c r="U671" i="43"/>
  <c r="V670" i="43"/>
  <c r="U670" i="43"/>
  <c r="V669" i="43"/>
  <c r="U669" i="43"/>
  <c r="V668" i="43"/>
  <c r="U668" i="43"/>
  <c r="V667" i="43"/>
  <c r="U667" i="43"/>
  <c r="V666" i="43"/>
  <c r="U666" i="43"/>
  <c r="V665" i="43"/>
  <c r="U665" i="43"/>
  <c r="V664" i="43"/>
  <c r="U664" i="43"/>
  <c r="V663" i="43"/>
  <c r="U663" i="43"/>
  <c r="V662" i="43"/>
  <c r="U662" i="43"/>
  <c r="V661" i="43"/>
  <c r="U661" i="43"/>
  <c r="V660" i="43"/>
  <c r="U660" i="43"/>
  <c r="V659" i="43"/>
  <c r="U659" i="43"/>
  <c r="V658" i="43"/>
  <c r="U658" i="43"/>
  <c r="V657" i="43"/>
  <c r="U657" i="43"/>
  <c r="V656" i="43"/>
  <c r="U656" i="43"/>
  <c r="V655" i="43"/>
  <c r="U655" i="43"/>
  <c r="V654" i="43"/>
  <c r="U654" i="43"/>
  <c r="V653" i="43"/>
  <c r="U653" i="43"/>
  <c r="V652" i="43"/>
  <c r="U652" i="43"/>
  <c r="V651" i="43"/>
  <c r="U651" i="43"/>
  <c r="V650" i="43"/>
  <c r="U650" i="43"/>
  <c r="V649" i="43"/>
  <c r="U649" i="43"/>
  <c r="V648" i="43"/>
  <c r="U648" i="43"/>
  <c r="V647" i="43"/>
  <c r="U647" i="43"/>
  <c r="V646" i="43"/>
  <c r="U646" i="43"/>
  <c r="V645" i="43"/>
  <c r="U645" i="43"/>
  <c r="V644" i="43"/>
  <c r="U644" i="43"/>
  <c r="V643" i="43"/>
  <c r="U643" i="43"/>
  <c r="V642" i="43"/>
  <c r="U642" i="43"/>
  <c r="V641" i="43"/>
  <c r="U641" i="43"/>
  <c r="V640" i="43"/>
  <c r="U640" i="43"/>
  <c r="V639" i="43"/>
  <c r="U639" i="43"/>
  <c r="V638" i="43"/>
  <c r="U638" i="43"/>
  <c r="V637" i="43"/>
  <c r="U637" i="43"/>
  <c r="V636" i="43"/>
  <c r="U636" i="43"/>
  <c r="V635" i="43"/>
  <c r="U635" i="43"/>
  <c r="V634" i="43"/>
  <c r="U634" i="43"/>
  <c r="V633" i="43"/>
  <c r="U633" i="43"/>
  <c r="V632" i="43"/>
  <c r="U632" i="43"/>
  <c r="V631" i="43"/>
  <c r="U631" i="43"/>
  <c r="V630" i="43"/>
  <c r="U630" i="43"/>
  <c r="V629" i="43"/>
  <c r="U629" i="43"/>
  <c r="V628" i="43"/>
  <c r="U628" i="43"/>
  <c r="V627" i="43"/>
  <c r="U627" i="43"/>
  <c r="V626" i="43"/>
  <c r="U626" i="43"/>
  <c r="V625" i="43"/>
  <c r="U625" i="43"/>
  <c r="V624" i="43"/>
  <c r="U624" i="43"/>
  <c r="V623" i="43"/>
  <c r="U623" i="43"/>
  <c r="V622" i="43"/>
  <c r="U622" i="43"/>
  <c r="V621" i="43"/>
  <c r="U621" i="43"/>
  <c r="V620" i="43"/>
  <c r="U620" i="43"/>
  <c r="V619" i="43"/>
  <c r="U619" i="43"/>
  <c r="V618" i="43"/>
  <c r="U618" i="43"/>
  <c r="V617" i="43"/>
  <c r="U617" i="43"/>
  <c r="V616" i="43"/>
  <c r="U616" i="43"/>
  <c r="V615" i="43"/>
  <c r="U615" i="43"/>
  <c r="V614" i="43"/>
  <c r="U614" i="43"/>
  <c r="V613" i="43"/>
  <c r="U613" i="43"/>
  <c r="V612" i="43"/>
  <c r="U612" i="43"/>
  <c r="V611" i="43"/>
  <c r="U611" i="43"/>
  <c r="V610" i="43"/>
  <c r="U610" i="43"/>
  <c r="V609" i="43"/>
  <c r="U609" i="43"/>
  <c r="V608" i="43"/>
  <c r="U608" i="43"/>
  <c r="V607" i="43"/>
  <c r="U607" i="43"/>
  <c r="V606" i="43"/>
  <c r="U606" i="43"/>
  <c r="V605" i="43"/>
  <c r="U605" i="43"/>
  <c r="V604" i="43"/>
  <c r="U604" i="43"/>
  <c r="V603" i="43"/>
  <c r="U603" i="43"/>
  <c r="V602" i="43"/>
  <c r="U602" i="43"/>
  <c r="V601" i="43"/>
  <c r="U601" i="43"/>
  <c r="V600" i="43"/>
  <c r="U600" i="43"/>
  <c r="V599" i="43"/>
  <c r="U599" i="43"/>
  <c r="V598" i="43"/>
  <c r="U598" i="43"/>
  <c r="V597" i="43"/>
  <c r="U597" i="43"/>
  <c r="V596" i="43"/>
  <c r="U596" i="43"/>
  <c r="V595" i="43"/>
  <c r="U595" i="43"/>
  <c r="V594" i="43"/>
  <c r="U594" i="43"/>
  <c r="V593" i="43"/>
  <c r="U593" i="43"/>
  <c r="V592" i="43"/>
  <c r="U592" i="43"/>
  <c r="V591" i="43"/>
  <c r="U591" i="43"/>
  <c r="V590" i="43"/>
  <c r="U590" i="43"/>
  <c r="V589" i="43"/>
  <c r="U589" i="43"/>
  <c r="V588" i="43"/>
  <c r="U588" i="43"/>
  <c r="V587" i="43"/>
  <c r="U587" i="43"/>
  <c r="V586" i="43"/>
  <c r="U586" i="43"/>
  <c r="V585" i="43"/>
  <c r="U585" i="43"/>
  <c r="V584" i="43"/>
  <c r="U584" i="43"/>
  <c r="V583" i="43"/>
  <c r="U583" i="43"/>
  <c r="V582" i="43"/>
  <c r="U582" i="43"/>
  <c r="V581" i="43"/>
  <c r="U581" i="43"/>
  <c r="V580" i="43"/>
  <c r="U580" i="43"/>
  <c r="V579" i="43"/>
  <c r="U579" i="43"/>
  <c r="V578" i="43"/>
  <c r="U578" i="43"/>
  <c r="V577" i="43"/>
  <c r="U577" i="43"/>
  <c r="V576" i="43"/>
  <c r="U576" i="43"/>
  <c r="V575" i="43"/>
  <c r="U575" i="43"/>
  <c r="V574" i="43"/>
  <c r="U574" i="43"/>
  <c r="V573" i="43"/>
  <c r="U573" i="43"/>
  <c r="V572" i="43"/>
  <c r="U572" i="43"/>
  <c r="V571" i="43"/>
  <c r="U571" i="43"/>
  <c r="V570" i="43"/>
  <c r="U570" i="43"/>
  <c r="V569" i="43"/>
  <c r="U569" i="43"/>
  <c r="V568" i="43"/>
  <c r="U568" i="43"/>
  <c r="V567" i="43"/>
  <c r="U567" i="43"/>
  <c r="V566" i="43"/>
  <c r="U566" i="43"/>
  <c r="V565" i="43"/>
  <c r="U565" i="43"/>
  <c r="V564" i="43"/>
  <c r="U564" i="43"/>
  <c r="V563" i="43"/>
  <c r="U563" i="43"/>
  <c r="V562" i="43"/>
  <c r="U562" i="43"/>
  <c r="V561" i="43"/>
  <c r="U561" i="43"/>
  <c r="V560" i="43"/>
  <c r="U560" i="43"/>
  <c r="V559" i="43"/>
  <c r="U559" i="43"/>
  <c r="V558" i="43"/>
  <c r="U558" i="43"/>
  <c r="V557" i="43"/>
  <c r="U557" i="43"/>
  <c r="V556" i="43"/>
  <c r="U556" i="43"/>
  <c r="V555" i="43"/>
  <c r="U555" i="43"/>
  <c r="V554" i="43"/>
  <c r="U554" i="43"/>
  <c r="V553" i="43"/>
  <c r="U553" i="43"/>
  <c r="V552" i="43"/>
  <c r="U552" i="43"/>
  <c r="V551" i="43"/>
  <c r="U551" i="43"/>
  <c r="V550" i="43"/>
  <c r="U550" i="43"/>
  <c r="V549" i="43"/>
  <c r="U549" i="43"/>
  <c r="V548" i="43"/>
  <c r="U548" i="43"/>
  <c r="V547" i="43"/>
  <c r="U547" i="43"/>
  <c r="V546" i="43"/>
  <c r="U546" i="43"/>
  <c r="V545" i="43"/>
  <c r="U545" i="43"/>
  <c r="V544" i="43"/>
  <c r="U544" i="43"/>
  <c r="V543" i="43"/>
  <c r="U543" i="43"/>
  <c r="V542" i="43"/>
  <c r="U542" i="43"/>
  <c r="V541" i="43"/>
  <c r="U541" i="43"/>
  <c r="V540" i="43"/>
  <c r="U540" i="43"/>
  <c r="V539" i="43"/>
  <c r="U539" i="43"/>
  <c r="V538" i="43"/>
  <c r="U538" i="43"/>
  <c r="V537" i="43"/>
  <c r="U537" i="43"/>
  <c r="V536" i="43"/>
  <c r="U536" i="43"/>
  <c r="V535" i="43"/>
  <c r="U535" i="43"/>
  <c r="V534" i="43"/>
  <c r="U534" i="43"/>
  <c r="V533" i="43"/>
  <c r="U533" i="43"/>
  <c r="V532" i="43"/>
  <c r="U532" i="43"/>
  <c r="V531" i="43"/>
  <c r="U531" i="43"/>
  <c r="V530" i="43"/>
  <c r="U530" i="43"/>
  <c r="V529" i="43"/>
  <c r="U529" i="43"/>
  <c r="V528" i="43"/>
  <c r="U528" i="43"/>
  <c r="V527" i="43"/>
  <c r="U527" i="43"/>
  <c r="V526" i="43"/>
  <c r="U526" i="43"/>
  <c r="V525" i="43"/>
  <c r="U525" i="43"/>
  <c r="V524" i="43"/>
  <c r="U524" i="43"/>
  <c r="V523" i="43"/>
  <c r="U523" i="43"/>
  <c r="V522" i="43"/>
  <c r="U522" i="43"/>
  <c r="V521" i="43"/>
  <c r="U521" i="43"/>
  <c r="V520" i="43"/>
  <c r="U520" i="43"/>
  <c r="V519" i="43"/>
  <c r="U519" i="43"/>
  <c r="V518" i="43"/>
  <c r="U518" i="43"/>
  <c r="V517" i="43"/>
  <c r="U517" i="43"/>
  <c r="V516" i="43"/>
  <c r="U516" i="43"/>
  <c r="V515" i="43"/>
  <c r="U515" i="43"/>
  <c r="V514" i="43"/>
  <c r="U514" i="43"/>
  <c r="V513" i="43"/>
  <c r="U513" i="43"/>
  <c r="V512" i="43"/>
  <c r="U512" i="43"/>
  <c r="V511" i="43"/>
  <c r="U511" i="43"/>
  <c r="V510" i="43"/>
  <c r="U510" i="43"/>
  <c r="V509" i="43"/>
  <c r="U509" i="43"/>
  <c r="V508" i="43"/>
  <c r="U508" i="43"/>
  <c r="V507" i="43"/>
  <c r="U507" i="43"/>
  <c r="V506" i="43"/>
  <c r="U506" i="43"/>
  <c r="V505" i="43"/>
  <c r="U505" i="43"/>
  <c r="V504" i="43"/>
  <c r="U504" i="43"/>
  <c r="V503" i="43"/>
  <c r="U503" i="43"/>
  <c r="V502" i="43"/>
  <c r="U502" i="43"/>
  <c r="V501" i="43"/>
  <c r="U501" i="43"/>
  <c r="V500" i="43"/>
  <c r="U500" i="43"/>
  <c r="V499" i="43"/>
  <c r="U499" i="43"/>
  <c r="V498" i="43"/>
  <c r="U498" i="43"/>
  <c r="V497" i="43"/>
  <c r="U497" i="43"/>
  <c r="V496" i="43"/>
  <c r="U496" i="43"/>
  <c r="V495" i="43"/>
  <c r="U495" i="43"/>
  <c r="V494" i="43"/>
  <c r="U494" i="43"/>
  <c r="V493" i="43"/>
  <c r="U493" i="43"/>
  <c r="V492" i="43"/>
  <c r="U492" i="43"/>
  <c r="V491" i="43"/>
  <c r="U491" i="43"/>
  <c r="V490" i="43"/>
  <c r="U490" i="43"/>
  <c r="V489" i="43"/>
  <c r="U489" i="43"/>
  <c r="V488" i="43"/>
  <c r="U488" i="43"/>
  <c r="V487" i="43"/>
  <c r="U487" i="43"/>
  <c r="V486" i="43"/>
  <c r="U486" i="43"/>
  <c r="V485" i="43"/>
  <c r="U485" i="43"/>
  <c r="V484" i="43"/>
  <c r="U484" i="43"/>
  <c r="V483" i="43"/>
  <c r="U483" i="43"/>
  <c r="V482" i="43"/>
  <c r="U482" i="43"/>
  <c r="V481" i="43"/>
  <c r="U481" i="43"/>
  <c r="V480" i="43"/>
  <c r="U480" i="43"/>
  <c r="V479" i="43"/>
  <c r="U479" i="43"/>
  <c r="V478" i="43"/>
  <c r="U478" i="43"/>
  <c r="V477" i="43"/>
  <c r="U477" i="43"/>
  <c r="V476" i="43"/>
  <c r="U476" i="43"/>
  <c r="V475" i="43"/>
  <c r="U475" i="43"/>
  <c r="V474" i="43"/>
  <c r="U474" i="43"/>
  <c r="V473" i="43"/>
  <c r="U473" i="43"/>
  <c r="V472" i="43"/>
  <c r="U472" i="43"/>
  <c r="V471" i="43"/>
  <c r="U471" i="43"/>
  <c r="V470" i="43"/>
  <c r="U470" i="43"/>
  <c r="V469" i="43"/>
  <c r="U469" i="43"/>
  <c r="V468" i="43"/>
  <c r="U468" i="43"/>
  <c r="V467" i="43"/>
  <c r="U467" i="43"/>
  <c r="V466" i="43"/>
  <c r="U466" i="43"/>
  <c r="V465" i="43"/>
  <c r="U465" i="43"/>
  <c r="V464" i="43"/>
  <c r="U464" i="43"/>
  <c r="V463" i="43"/>
  <c r="U463" i="43"/>
  <c r="V462" i="43"/>
  <c r="U462" i="43"/>
  <c r="V461" i="43"/>
  <c r="U461" i="43"/>
  <c r="V460" i="43"/>
  <c r="U460" i="43"/>
  <c r="V459" i="43"/>
  <c r="U459" i="43"/>
  <c r="V458" i="43"/>
  <c r="U458" i="43"/>
  <c r="V457" i="43"/>
  <c r="U457" i="43"/>
  <c r="V456" i="43"/>
  <c r="U456" i="43"/>
  <c r="V455" i="43"/>
  <c r="U455" i="43"/>
  <c r="V454" i="43"/>
  <c r="U454" i="43"/>
  <c r="V453" i="43"/>
  <c r="U453" i="43"/>
  <c r="V452" i="43"/>
  <c r="U452" i="43"/>
  <c r="V451" i="43"/>
  <c r="U451" i="43"/>
  <c r="V450" i="43"/>
  <c r="U450" i="43"/>
  <c r="V449" i="43"/>
  <c r="U449" i="43"/>
  <c r="V448" i="43"/>
  <c r="U448" i="43"/>
  <c r="V447" i="43"/>
  <c r="U447" i="43"/>
  <c r="V446" i="43"/>
  <c r="U446" i="43"/>
  <c r="V445" i="43"/>
  <c r="U445" i="43"/>
  <c r="V444" i="43"/>
  <c r="U444" i="43"/>
  <c r="V443" i="43"/>
  <c r="U443" i="43"/>
  <c r="V442" i="43"/>
  <c r="U442" i="43"/>
  <c r="V441" i="43"/>
  <c r="U441" i="43"/>
  <c r="V440" i="43"/>
  <c r="U440" i="43"/>
  <c r="V439" i="43"/>
  <c r="U439" i="43"/>
  <c r="V438" i="43"/>
  <c r="U438" i="43"/>
  <c r="V437" i="43"/>
  <c r="U437" i="43"/>
  <c r="V436" i="43"/>
  <c r="U436" i="43"/>
  <c r="V435" i="43"/>
  <c r="U435" i="43"/>
  <c r="V434" i="43"/>
  <c r="U434" i="43"/>
  <c r="V433" i="43"/>
  <c r="U433" i="43"/>
  <c r="V432" i="43"/>
  <c r="U432" i="43"/>
  <c r="V431" i="43"/>
  <c r="U431" i="43"/>
  <c r="V430" i="43"/>
  <c r="U430" i="43"/>
  <c r="V429" i="43"/>
  <c r="U429" i="43"/>
  <c r="V428" i="43"/>
  <c r="U428" i="43"/>
  <c r="V427" i="43"/>
  <c r="U427" i="43"/>
  <c r="V426" i="43"/>
  <c r="U426" i="43"/>
  <c r="V425" i="43"/>
  <c r="U425" i="43"/>
  <c r="V424" i="43"/>
  <c r="U424" i="43"/>
  <c r="V423" i="43"/>
  <c r="U423" i="43"/>
  <c r="V422" i="43"/>
  <c r="U422" i="43"/>
  <c r="V421" i="43"/>
  <c r="U421" i="43"/>
  <c r="V420" i="43"/>
  <c r="U420" i="43"/>
  <c r="V419" i="43"/>
  <c r="U419" i="43"/>
  <c r="V418" i="43"/>
  <c r="U418" i="43"/>
  <c r="V417" i="43"/>
  <c r="U417" i="43"/>
  <c r="V416" i="43"/>
  <c r="U416" i="43"/>
  <c r="V415" i="43"/>
  <c r="U415" i="43"/>
  <c r="V414" i="43"/>
  <c r="U414" i="43"/>
  <c r="V413" i="43"/>
  <c r="U413" i="43"/>
  <c r="V412" i="43"/>
  <c r="U412" i="43"/>
  <c r="V411" i="43"/>
  <c r="U411" i="43"/>
  <c r="V410" i="43"/>
  <c r="U410" i="43"/>
  <c r="V409" i="43"/>
  <c r="U409" i="43"/>
  <c r="V408" i="43"/>
  <c r="U408" i="43"/>
  <c r="V407" i="43"/>
  <c r="U407" i="43"/>
  <c r="V406" i="43"/>
  <c r="U406" i="43"/>
  <c r="V405" i="43"/>
  <c r="U405" i="43"/>
  <c r="V404" i="43"/>
  <c r="U404" i="43"/>
  <c r="V403" i="43"/>
  <c r="U403" i="43"/>
  <c r="V402" i="43"/>
  <c r="U402" i="43"/>
  <c r="V401" i="43"/>
  <c r="U401" i="43"/>
  <c r="V400" i="43"/>
  <c r="U400" i="43"/>
  <c r="V399" i="43"/>
  <c r="U399" i="43"/>
  <c r="V398" i="43"/>
  <c r="U398" i="43"/>
  <c r="V397" i="43"/>
  <c r="U397" i="43"/>
  <c r="V396" i="43"/>
  <c r="U396" i="43"/>
  <c r="V395" i="43"/>
  <c r="U395" i="43"/>
  <c r="V394" i="43"/>
  <c r="U394" i="43"/>
  <c r="V393" i="43"/>
  <c r="U393" i="43"/>
  <c r="V392" i="43"/>
  <c r="U392" i="43"/>
  <c r="V391" i="43"/>
  <c r="U391" i="43"/>
  <c r="V390" i="43"/>
  <c r="U390" i="43"/>
  <c r="V389" i="43"/>
  <c r="U389" i="43"/>
  <c r="V388" i="43"/>
  <c r="U388" i="43"/>
  <c r="V387" i="43"/>
  <c r="U387" i="43"/>
  <c r="V386" i="43"/>
  <c r="U386" i="43"/>
  <c r="V385" i="43"/>
  <c r="U385" i="43"/>
  <c r="V384" i="43"/>
  <c r="U384" i="43"/>
  <c r="V383" i="43"/>
  <c r="U383" i="43"/>
  <c r="V382" i="43"/>
  <c r="U382" i="43"/>
  <c r="V381" i="43"/>
  <c r="U381" i="43"/>
  <c r="V380" i="43"/>
  <c r="U380" i="43"/>
  <c r="V379" i="43"/>
  <c r="U379" i="43"/>
  <c r="V378" i="43"/>
  <c r="U378" i="43"/>
  <c r="V377" i="43"/>
  <c r="U377" i="43"/>
  <c r="V376" i="43"/>
  <c r="U376" i="43"/>
  <c r="V375" i="43"/>
  <c r="U375" i="43"/>
  <c r="V374" i="43"/>
  <c r="U374" i="43"/>
  <c r="V373" i="43"/>
  <c r="U373" i="43"/>
  <c r="V372" i="43"/>
  <c r="U372" i="43"/>
  <c r="V371" i="43"/>
  <c r="U371" i="43"/>
  <c r="V370" i="43"/>
  <c r="U370" i="43"/>
  <c r="V369" i="43"/>
  <c r="U369" i="43"/>
  <c r="V368" i="43"/>
  <c r="U368" i="43"/>
  <c r="V367" i="43"/>
  <c r="U367" i="43"/>
  <c r="V366" i="43"/>
  <c r="U366" i="43"/>
  <c r="V365" i="43"/>
  <c r="U365" i="43"/>
  <c r="V364" i="43"/>
  <c r="U364" i="43"/>
  <c r="V363" i="43"/>
  <c r="U363" i="43"/>
  <c r="V362" i="43"/>
  <c r="U362" i="43"/>
  <c r="V361" i="43"/>
  <c r="U361" i="43"/>
  <c r="V360" i="43"/>
  <c r="U360" i="43"/>
  <c r="V359" i="43"/>
  <c r="U359" i="43"/>
  <c r="V358" i="43"/>
  <c r="U358" i="43"/>
  <c r="V357" i="43"/>
  <c r="U357" i="43"/>
  <c r="V356" i="43"/>
  <c r="U356" i="43"/>
  <c r="V355" i="43"/>
  <c r="U355" i="43"/>
  <c r="V354" i="43"/>
  <c r="U354" i="43"/>
  <c r="V353" i="43"/>
  <c r="U353" i="43"/>
  <c r="V352" i="43"/>
  <c r="U352" i="43"/>
  <c r="V351" i="43"/>
  <c r="U351" i="43"/>
  <c r="V350" i="43"/>
  <c r="U350" i="43"/>
  <c r="V349" i="43"/>
  <c r="U349" i="43"/>
  <c r="V348" i="43"/>
  <c r="U348" i="43"/>
  <c r="V347" i="43"/>
  <c r="U347" i="43"/>
  <c r="V346" i="43"/>
  <c r="U346" i="43"/>
  <c r="V345" i="43"/>
  <c r="U345" i="43"/>
  <c r="V344" i="43"/>
  <c r="U344" i="43"/>
  <c r="V343" i="43"/>
  <c r="U343" i="43"/>
  <c r="V342" i="43"/>
  <c r="U342" i="43"/>
  <c r="V341" i="43"/>
  <c r="U341" i="43"/>
  <c r="V340" i="43"/>
  <c r="U340" i="43"/>
  <c r="V339" i="43"/>
  <c r="U339" i="43"/>
  <c r="V338" i="43"/>
  <c r="U338" i="43"/>
  <c r="V337" i="43"/>
  <c r="U337" i="43"/>
  <c r="V336" i="43"/>
  <c r="U336" i="43"/>
  <c r="V335" i="43"/>
  <c r="U335" i="43"/>
  <c r="V334" i="43"/>
  <c r="U334" i="43"/>
  <c r="V333" i="43"/>
  <c r="U333" i="43"/>
  <c r="V332" i="43"/>
  <c r="U332" i="43"/>
  <c r="V331" i="43"/>
  <c r="U331" i="43"/>
  <c r="V330" i="43"/>
  <c r="U330" i="43"/>
  <c r="V329" i="43"/>
  <c r="U329" i="43"/>
  <c r="V328" i="43"/>
  <c r="U328" i="43"/>
  <c r="V327" i="43"/>
  <c r="U327" i="43"/>
  <c r="V326" i="43"/>
  <c r="U326" i="43"/>
  <c r="V325" i="43"/>
  <c r="U325" i="43"/>
  <c r="V324" i="43"/>
  <c r="U324" i="43"/>
  <c r="V323" i="43"/>
  <c r="U323" i="43"/>
  <c r="V322" i="43"/>
  <c r="U322" i="43"/>
  <c r="V321" i="43"/>
  <c r="U321" i="43"/>
  <c r="V320" i="43"/>
  <c r="U320" i="43"/>
  <c r="V319" i="43"/>
  <c r="U319" i="43"/>
  <c r="V318" i="43"/>
  <c r="U318" i="43"/>
  <c r="V317" i="43"/>
  <c r="U317" i="43"/>
  <c r="V316" i="43"/>
  <c r="U316" i="43"/>
  <c r="V315" i="43"/>
  <c r="U315" i="43"/>
  <c r="V314" i="43"/>
  <c r="U314" i="43"/>
  <c r="V313" i="43"/>
  <c r="U313" i="43"/>
  <c r="V312" i="43"/>
  <c r="U312" i="43"/>
  <c r="V311" i="43"/>
  <c r="U311" i="43"/>
  <c r="V310" i="43"/>
  <c r="U310" i="43"/>
  <c r="V309" i="43"/>
  <c r="U309" i="43"/>
  <c r="V308" i="43"/>
  <c r="U308" i="43"/>
  <c r="V307" i="43"/>
  <c r="U307" i="43"/>
  <c r="V306" i="43"/>
  <c r="U306" i="43"/>
  <c r="V305" i="43"/>
  <c r="U305" i="43"/>
  <c r="V304" i="43"/>
  <c r="U304" i="43"/>
  <c r="V303" i="43"/>
  <c r="U303" i="43"/>
  <c r="V302" i="43"/>
  <c r="U302" i="43"/>
  <c r="V301" i="43"/>
  <c r="U301" i="43"/>
  <c r="V300" i="43"/>
  <c r="U300" i="43"/>
  <c r="V299" i="43"/>
  <c r="U299" i="43"/>
  <c r="V298" i="43"/>
  <c r="U298" i="43"/>
  <c r="V297" i="43"/>
  <c r="U297" i="43"/>
  <c r="V296" i="43"/>
  <c r="U296" i="43"/>
  <c r="V295" i="43"/>
  <c r="U295" i="43"/>
  <c r="V294" i="43"/>
  <c r="U294" i="43"/>
  <c r="V293" i="43"/>
  <c r="U293" i="43"/>
  <c r="V292" i="43"/>
  <c r="U292" i="43"/>
  <c r="V291" i="43"/>
  <c r="U291" i="43"/>
  <c r="V290" i="43"/>
  <c r="U290" i="43"/>
  <c r="V289" i="43"/>
  <c r="U289" i="43"/>
  <c r="V288" i="43"/>
  <c r="U288" i="43"/>
  <c r="V287" i="43"/>
  <c r="U287" i="43"/>
  <c r="V286" i="43"/>
  <c r="U286" i="43"/>
  <c r="V285" i="43"/>
  <c r="U285" i="43"/>
  <c r="V284" i="43"/>
  <c r="V283" i="43"/>
  <c r="V282" i="43"/>
  <c r="V281" i="43"/>
  <c r="V280" i="43"/>
  <c r="V279" i="43"/>
  <c r="V278" i="43"/>
  <c r="V277" i="43"/>
  <c r="V274" i="43"/>
  <c r="U274" i="43"/>
  <c r="V273" i="43"/>
  <c r="U273" i="43"/>
  <c r="V272" i="43"/>
  <c r="U272" i="43"/>
  <c r="V271" i="43"/>
  <c r="U271" i="43"/>
  <c r="V270" i="43"/>
  <c r="U270" i="43"/>
  <c r="V269" i="43"/>
  <c r="U269" i="43"/>
  <c r="V268" i="43"/>
  <c r="U268" i="43"/>
  <c r="V267" i="43"/>
  <c r="U267" i="43"/>
  <c r="V266" i="43"/>
  <c r="U266" i="43"/>
  <c r="V265" i="43"/>
  <c r="U265" i="43"/>
  <c r="V264" i="43"/>
  <c r="U264" i="43"/>
  <c r="V263" i="43"/>
  <c r="U263" i="43"/>
  <c r="V262" i="43"/>
  <c r="U262" i="43"/>
  <c r="V261" i="43"/>
  <c r="U261" i="43"/>
  <c r="V260" i="43"/>
  <c r="U260" i="43"/>
  <c r="V259" i="43"/>
  <c r="U259" i="43"/>
  <c r="V258" i="43"/>
  <c r="U258" i="43"/>
  <c r="V257" i="43"/>
  <c r="U257" i="43"/>
  <c r="V256" i="43"/>
  <c r="U256" i="43"/>
  <c r="V255" i="43"/>
  <c r="U255" i="43"/>
  <c r="V254" i="43"/>
  <c r="U254" i="43"/>
  <c r="V253" i="43"/>
  <c r="U253" i="43"/>
  <c r="V252" i="43"/>
  <c r="U252" i="43"/>
  <c r="V251" i="43"/>
  <c r="U251" i="43"/>
  <c r="V250" i="43"/>
  <c r="U250" i="43"/>
  <c r="V249" i="43"/>
  <c r="U249" i="43"/>
  <c r="V248" i="43"/>
  <c r="U248" i="43"/>
  <c r="V247" i="43"/>
  <c r="U247" i="43"/>
  <c r="V246" i="43"/>
  <c r="U246" i="43"/>
  <c r="V245" i="43"/>
  <c r="U245" i="43"/>
  <c r="V244" i="43"/>
  <c r="U244" i="43"/>
  <c r="V243" i="43"/>
  <c r="U243" i="43"/>
  <c r="V242" i="43"/>
  <c r="U242" i="43"/>
  <c r="V241" i="43"/>
  <c r="U241" i="43"/>
  <c r="V240" i="43"/>
  <c r="U240" i="43"/>
  <c r="V239" i="43"/>
  <c r="U239" i="43"/>
  <c r="V238" i="43"/>
  <c r="U238" i="43"/>
  <c r="V237" i="43"/>
  <c r="U237" i="43"/>
  <c r="V236" i="43"/>
  <c r="U236" i="43"/>
  <c r="V235" i="43"/>
  <c r="U235" i="43"/>
  <c r="V234" i="43"/>
  <c r="U234" i="43"/>
  <c r="V233" i="43"/>
  <c r="U233" i="43"/>
  <c r="V232" i="43"/>
  <c r="U232" i="43"/>
  <c r="V231" i="43"/>
  <c r="U231" i="43"/>
  <c r="V230" i="43"/>
  <c r="U230" i="43"/>
  <c r="V229" i="43"/>
  <c r="U229" i="43"/>
  <c r="V228" i="43"/>
  <c r="U228" i="43"/>
  <c r="V227" i="43"/>
  <c r="U227" i="43"/>
  <c r="V226" i="43"/>
  <c r="U226" i="43"/>
  <c r="V225" i="43"/>
  <c r="U225" i="43"/>
  <c r="V224" i="43"/>
  <c r="U224" i="43"/>
  <c r="V223" i="43"/>
  <c r="U223" i="43"/>
  <c r="V222" i="43"/>
  <c r="U222" i="43"/>
  <c r="V221" i="43"/>
  <c r="U221" i="43"/>
  <c r="V220" i="43"/>
  <c r="U220" i="43"/>
  <c r="V219" i="43"/>
  <c r="U219" i="43"/>
  <c r="V218" i="43"/>
  <c r="U218" i="43"/>
  <c r="V217" i="43"/>
  <c r="U217" i="43"/>
  <c r="V216" i="43"/>
  <c r="U216" i="43"/>
  <c r="V215" i="43"/>
  <c r="U215" i="43"/>
  <c r="V214" i="43"/>
  <c r="U214" i="43"/>
  <c r="V213" i="43"/>
  <c r="U213" i="43"/>
  <c r="V212" i="43"/>
  <c r="U212" i="43"/>
  <c r="V211" i="43"/>
  <c r="U211" i="43"/>
  <c r="V210" i="43"/>
  <c r="U210" i="43"/>
  <c r="V209" i="43"/>
  <c r="U209" i="43"/>
  <c r="V208" i="43"/>
  <c r="U208" i="43"/>
  <c r="V207" i="43"/>
  <c r="U207" i="43"/>
  <c r="V206" i="43"/>
  <c r="U206" i="43"/>
  <c r="V205" i="43"/>
  <c r="U205" i="43"/>
  <c r="V204" i="43"/>
  <c r="U204" i="43"/>
  <c r="V203" i="43"/>
  <c r="U203" i="43"/>
  <c r="V202" i="43"/>
  <c r="U202" i="43"/>
  <c r="V201" i="43"/>
  <c r="U201" i="43"/>
  <c r="V200" i="43"/>
  <c r="U200" i="43"/>
  <c r="V199" i="43"/>
  <c r="U199" i="43"/>
  <c r="V198" i="43"/>
  <c r="U198" i="43"/>
  <c r="V197" i="43"/>
  <c r="U197" i="43"/>
  <c r="V196" i="43"/>
  <c r="U196" i="43"/>
  <c r="V195" i="43"/>
  <c r="U195" i="43"/>
  <c r="V194" i="43"/>
  <c r="U194" i="43"/>
  <c r="V193" i="43"/>
  <c r="U193" i="43"/>
  <c r="V192" i="43"/>
  <c r="U192" i="43"/>
  <c r="V191" i="43"/>
  <c r="U191" i="43"/>
  <c r="V190" i="43"/>
  <c r="U190" i="43"/>
  <c r="V189" i="43"/>
  <c r="U189" i="43"/>
  <c r="V188" i="43"/>
  <c r="U188" i="43"/>
  <c r="V187" i="43"/>
  <c r="U187" i="43"/>
  <c r="V186" i="43"/>
  <c r="U186" i="43"/>
  <c r="V185" i="43"/>
  <c r="U185" i="43"/>
  <c r="V184" i="43"/>
  <c r="U184" i="43"/>
  <c r="V183" i="43"/>
  <c r="U183" i="43"/>
  <c r="V182" i="43"/>
  <c r="U182" i="43"/>
  <c r="V181" i="43"/>
  <c r="U181" i="43"/>
  <c r="V180" i="43"/>
  <c r="U180" i="43"/>
  <c r="V179" i="43"/>
  <c r="U179" i="43"/>
  <c r="V178" i="43"/>
  <c r="U178" i="43"/>
  <c r="V177" i="43"/>
  <c r="U177" i="43"/>
  <c r="V176" i="43"/>
  <c r="U176" i="43"/>
  <c r="V175" i="43"/>
  <c r="U175" i="43"/>
  <c r="V174" i="43"/>
  <c r="U174" i="43"/>
  <c r="V173" i="43"/>
  <c r="U173" i="43"/>
  <c r="V172" i="43"/>
  <c r="U172" i="43"/>
  <c r="V171" i="43"/>
  <c r="U171" i="43"/>
  <c r="V170" i="43"/>
  <c r="U170" i="43"/>
  <c r="V169" i="43"/>
  <c r="U169" i="43"/>
  <c r="V168" i="43"/>
  <c r="U168" i="43"/>
  <c r="V167" i="43"/>
  <c r="U167" i="43"/>
  <c r="V166" i="43"/>
  <c r="U166" i="43"/>
  <c r="V165" i="43"/>
  <c r="U165" i="43"/>
  <c r="V164" i="43"/>
  <c r="U164" i="43"/>
  <c r="V163" i="43"/>
  <c r="U163" i="43"/>
  <c r="V162" i="43"/>
  <c r="U162" i="43"/>
  <c r="V161" i="43"/>
  <c r="U161" i="43"/>
  <c r="V160" i="43"/>
  <c r="U160" i="43"/>
  <c r="V159" i="43"/>
  <c r="U159" i="43"/>
  <c r="V158" i="43"/>
  <c r="U158" i="43"/>
  <c r="V157" i="43"/>
  <c r="U157" i="43"/>
  <c r="V156" i="43"/>
  <c r="U156" i="43"/>
  <c r="V155" i="43"/>
  <c r="U155" i="43"/>
  <c r="V154" i="43"/>
  <c r="U154" i="43"/>
  <c r="V153" i="43"/>
  <c r="U153" i="43"/>
  <c r="V152" i="43"/>
  <c r="U152" i="43"/>
  <c r="V151" i="43"/>
  <c r="U151" i="43"/>
  <c r="V150" i="43"/>
  <c r="U150" i="43"/>
  <c r="V149" i="43"/>
  <c r="U149" i="43"/>
  <c r="V148" i="43"/>
  <c r="U148" i="43"/>
  <c r="V147" i="43"/>
  <c r="U147" i="43"/>
  <c r="V146" i="43"/>
  <c r="U146" i="43"/>
  <c r="V145" i="43"/>
  <c r="U145" i="43"/>
  <c r="V144" i="43"/>
  <c r="U144" i="43"/>
  <c r="V143" i="43"/>
  <c r="U143" i="43"/>
  <c r="V142" i="43"/>
  <c r="U142" i="43"/>
  <c r="V141" i="43"/>
  <c r="U141" i="43"/>
  <c r="V140" i="43"/>
  <c r="U140" i="43"/>
  <c r="V139" i="43"/>
  <c r="U139" i="43"/>
  <c r="V138" i="43"/>
  <c r="U138" i="43"/>
  <c r="V137" i="43"/>
  <c r="U137" i="43"/>
  <c r="V136" i="43"/>
  <c r="U136" i="43"/>
  <c r="V135" i="43"/>
  <c r="U135" i="43"/>
  <c r="V134" i="43"/>
  <c r="U134" i="43"/>
  <c r="V133" i="43"/>
  <c r="U133" i="43"/>
  <c r="V132" i="43"/>
  <c r="U132" i="43"/>
  <c r="V131" i="43"/>
  <c r="U131" i="43"/>
  <c r="V130" i="43"/>
  <c r="U130" i="43"/>
  <c r="V129" i="43"/>
  <c r="U129" i="43"/>
  <c r="V128" i="43"/>
  <c r="U128" i="43"/>
  <c r="V127" i="43"/>
  <c r="U127" i="43"/>
  <c r="V126" i="43"/>
  <c r="U126" i="43"/>
  <c r="V125" i="43"/>
  <c r="U125" i="43"/>
  <c r="V124" i="43"/>
  <c r="U124" i="43"/>
  <c r="V123" i="43"/>
  <c r="U123" i="43"/>
  <c r="V122" i="43"/>
  <c r="U122" i="43"/>
  <c r="V121" i="43"/>
  <c r="U121" i="43"/>
  <c r="V120" i="43"/>
  <c r="U120" i="43"/>
  <c r="V119" i="43"/>
  <c r="U119" i="43"/>
  <c r="V118" i="43"/>
  <c r="U118" i="43"/>
  <c r="V117" i="43"/>
  <c r="U117" i="43"/>
  <c r="V116" i="43"/>
  <c r="U116" i="43"/>
  <c r="V115" i="43"/>
  <c r="U115" i="43"/>
  <c r="V114" i="43"/>
  <c r="U114" i="43"/>
  <c r="V113" i="43"/>
  <c r="U113" i="43"/>
  <c r="V112" i="43"/>
  <c r="U112" i="43"/>
  <c r="V111" i="43"/>
  <c r="U111" i="43"/>
  <c r="V110" i="43"/>
  <c r="U110" i="43"/>
  <c r="V109" i="43"/>
  <c r="U109" i="43"/>
  <c r="V108" i="43"/>
  <c r="U108" i="43"/>
  <c r="V107" i="43"/>
  <c r="U107" i="43"/>
  <c r="V106" i="43"/>
  <c r="U106" i="43"/>
  <c r="V105" i="43"/>
  <c r="U105" i="43"/>
  <c r="V104" i="43"/>
  <c r="V103" i="43"/>
  <c r="V102" i="43"/>
  <c r="V101" i="43"/>
  <c r="V100" i="43"/>
  <c r="V99" i="43"/>
  <c r="V98" i="43"/>
  <c r="V97" i="43"/>
  <c r="V96" i="43"/>
  <c r="U96" i="43"/>
  <c r="V95" i="43"/>
  <c r="U95" i="43"/>
  <c r="V94" i="43"/>
  <c r="U94" i="43"/>
  <c r="V93" i="43"/>
  <c r="U93" i="43"/>
  <c r="V92" i="43"/>
  <c r="U92" i="43"/>
  <c r="V91" i="43"/>
  <c r="U91" i="43"/>
  <c r="V90" i="43"/>
  <c r="U90" i="43"/>
  <c r="V89" i="43"/>
  <c r="U89" i="43"/>
  <c r="V88" i="43"/>
  <c r="U88" i="43"/>
  <c r="V87" i="43"/>
  <c r="U87" i="43"/>
  <c r="V86" i="43"/>
  <c r="U86" i="43"/>
  <c r="V85" i="43"/>
  <c r="U85" i="43"/>
  <c r="V84" i="43"/>
  <c r="U84" i="43"/>
  <c r="V83" i="43"/>
  <c r="U83" i="43"/>
  <c r="V82" i="43"/>
  <c r="U82" i="43"/>
  <c r="V81" i="43"/>
  <c r="U81" i="43"/>
  <c r="V80" i="43"/>
  <c r="U80" i="43"/>
  <c r="V79" i="43"/>
  <c r="U79" i="43"/>
  <c r="V78" i="43"/>
  <c r="U78" i="43"/>
  <c r="V77" i="43"/>
  <c r="U77" i="43"/>
  <c r="V76" i="43"/>
  <c r="U76" i="43"/>
  <c r="V75" i="43"/>
  <c r="U75" i="43"/>
  <c r="V74" i="43"/>
  <c r="U74" i="43"/>
  <c r="V73" i="43"/>
  <c r="U73" i="43"/>
  <c r="V72" i="43"/>
  <c r="U72" i="43"/>
  <c r="V71" i="43"/>
  <c r="U71" i="43"/>
  <c r="V70" i="43"/>
  <c r="U70" i="43"/>
  <c r="V69" i="43"/>
  <c r="U69" i="43"/>
  <c r="V68" i="43"/>
  <c r="U68" i="43"/>
  <c r="V67" i="43"/>
  <c r="U67" i="43"/>
  <c r="V66" i="43"/>
  <c r="U66" i="43"/>
  <c r="V65" i="43"/>
  <c r="U65" i="43"/>
  <c r="V64" i="43"/>
  <c r="U64" i="43"/>
  <c r="V63" i="43"/>
  <c r="U63" i="43"/>
  <c r="V62" i="43"/>
  <c r="U62" i="43"/>
  <c r="V61" i="43"/>
  <c r="U61" i="43"/>
  <c r="V60" i="43"/>
  <c r="U60" i="43"/>
  <c r="V59" i="43"/>
  <c r="U59" i="43"/>
  <c r="V58" i="43"/>
  <c r="U58" i="43"/>
  <c r="V57" i="43"/>
  <c r="U57" i="43"/>
  <c r="V56" i="43"/>
  <c r="U56" i="43"/>
  <c r="V55" i="43"/>
  <c r="U55" i="43"/>
  <c r="V54" i="43"/>
  <c r="U54" i="43"/>
  <c r="V53" i="43"/>
  <c r="U53" i="43"/>
  <c r="V52" i="43"/>
  <c r="U52" i="43"/>
  <c r="V51" i="43"/>
  <c r="U51" i="43"/>
  <c r="V50" i="43"/>
  <c r="U50" i="43"/>
  <c r="V49" i="43"/>
  <c r="U49" i="43"/>
  <c r="V48" i="43"/>
  <c r="U48" i="43"/>
  <c r="V47" i="43"/>
  <c r="U47" i="43"/>
  <c r="V46" i="43"/>
  <c r="U46" i="43"/>
  <c r="V45" i="43"/>
  <c r="U45" i="43"/>
  <c r="V44" i="43"/>
  <c r="U44" i="43"/>
  <c r="V43" i="43"/>
  <c r="U43" i="43"/>
  <c r="V42" i="43"/>
  <c r="U42" i="43"/>
  <c r="V41" i="43"/>
  <c r="U41" i="43"/>
  <c r="V40" i="43"/>
  <c r="U40" i="43"/>
  <c r="V39" i="43"/>
  <c r="U39" i="43"/>
  <c r="V38" i="43"/>
  <c r="U38" i="43"/>
  <c r="V37" i="43"/>
  <c r="U37" i="43"/>
  <c r="V36" i="43"/>
  <c r="U36" i="43"/>
  <c r="V35" i="43"/>
  <c r="U35" i="43"/>
  <c r="V34" i="43"/>
  <c r="U34" i="43"/>
  <c r="V33" i="43"/>
  <c r="U33" i="43"/>
  <c r="V32" i="43"/>
  <c r="U32" i="43"/>
  <c r="V31" i="43"/>
  <c r="U31" i="43"/>
  <c r="V30" i="43"/>
  <c r="U30" i="43"/>
  <c r="V29" i="43"/>
  <c r="U29" i="43"/>
  <c r="V28" i="43"/>
  <c r="U28" i="43"/>
  <c r="V27" i="43"/>
  <c r="U27" i="43"/>
  <c r="V26" i="43"/>
  <c r="U26" i="43"/>
  <c r="V25" i="43"/>
  <c r="U25" i="43"/>
  <c r="V24" i="43"/>
  <c r="U24" i="43"/>
  <c r="V23" i="43"/>
  <c r="U23" i="43"/>
  <c r="V22" i="43"/>
  <c r="U22" i="43"/>
  <c r="V21" i="43"/>
  <c r="U21" i="43"/>
  <c r="V20" i="43"/>
  <c r="U20" i="43"/>
  <c r="V19" i="43"/>
  <c r="U19" i="43"/>
  <c r="V18" i="43"/>
  <c r="U18" i="43"/>
  <c r="V17" i="43"/>
  <c r="U17" i="43"/>
  <c r="V16" i="43"/>
  <c r="U16" i="43"/>
  <c r="V15" i="43"/>
  <c r="U15" i="43"/>
  <c r="V14" i="43"/>
  <c r="U14" i="43"/>
  <c r="V13" i="43"/>
  <c r="U13" i="43"/>
  <c r="V12" i="43"/>
  <c r="U12" i="43"/>
  <c r="V11" i="43"/>
  <c r="U11" i="43"/>
  <c r="V10" i="43"/>
  <c r="U10" i="43"/>
  <c r="V9" i="43"/>
  <c r="U9" i="43"/>
  <c r="V8" i="43"/>
  <c r="U8" i="43"/>
  <c r="V7" i="43"/>
  <c r="U7" i="43"/>
  <c r="V6" i="43"/>
  <c r="U6" i="43"/>
  <c r="V5" i="43"/>
  <c r="U5" i="43"/>
  <c r="S744" i="43"/>
  <c r="S743" i="43"/>
  <c r="S742" i="43"/>
  <c r="S741" i="43"/>
  <c r="S740" i="43"/>
  <c r="S739" i="43"/>
  <c r="S738" i="43"/>
  <c r="S737" i="43"/>
  <c r="S736" i="43"/>
  <c r="S735" i="43"/>
  <c r="S734" i="43"/>
  <c r="S733" i="43"/>
  <c r="S732" i="43"/>
  <c r="S731" i="43"/>
  <c r="S730" i="43"/>
  <c r="S729" i="43"/>
  <c r="S728" i="43"/>
  <c r="S727" i="43"/>
  <c r="S726" i="43"/>
  <c r="S725" i="43"/>
  <c r="S724" i="43"/>
  <c r="S723" i="43"/>
  <c r="S722" i="43"/>
  <c r="S721" i="43"/>
  <c r="S720" i="43"/>
  <c r="S719" i="43"/>
  <c r="S718" i="43"/>
  <c r="S717" i="43"/>
  <c r="S716" i="43"/>
  <c r="S715" i="43"/>
  <c r="S714" i="43"/>
  <c r="S713" i="43"/>
  <c r="S712" i="43"/>
  <c r="S711" i="43"/>
  <c r="S710" i="43"/>
  <c r="S709" i="43"/>
  <c r="S708" i="43"/>
  <c r="S707" i="43"/>
  <c r="S706" i="43"/>
  <c r="S705" i="43"/>
  <c r="S704" i="43"/>
  <c r="S703" i="43"/>
  <c r="S702" i="43"/>
  <c r="S701" i="43"/>
  <c r="S700" i="43"/>
  <c r="S699" i="43"/>
  <c r="S698" i="43"/>
  <c r="S697" i="43"/>
  <c r="S696" i="43"/>
  <c r="S695" i="43"/>
  <c r="S694" i="43"/>
  <c r="S693" i="43"/>
  <c r="S692" i="43"/>
  <c r="S691" i="43"/>
  <c r="S690" i="43"/>
  <c r="S689" i="43"/>
  <c r="S688" i="43"/>
  <c r="S687" i="43"/>
  <c r="S686" i="43"/>
  <c r="S685" i="43"/>
  <c r="S684" i="43"/>
  <c r="S683" i="43"/>
  <c r="S682" i="43"/>
  <c r="S681" i="43"/>
  <c r="S680" i="43"/>
  <c r="S679" i="43"/>
  <c r="S678" i="43"/>
  <c r="S677" i="43"/>
  <c r="S676" i="43"/>
  <c r="S675" i="43"/>
  <c r="S674" i="43"/>
  <c r="S673" i="43"/>
  <c r="S672" i="43"/>
  <c r="S671" i="43"/>
  <c r="S670" i="43"/>
  <c r="S669" i="43"/>
  <c r="S668" i="43"/>
  <c r="S667" i="43"/>
  <c r="S666" i="43"/>
  <c r="S665" i="43"/>
  <c r="S664" i="43"/>
  <c r="S663" i="43"/>
  <c r="S662" i="43"/>
  <c r="S661" i="43"/>
  <c r="S660" i="43"/>
  <c r="S659" i="43"/>
  <c r="S658" i="43"/>
  <c r="S657" i="43"/>
  <c r="S656" i="43"/>
  <c r="S655" i="43"/>
  <c r="S654" i="43"/>
  <c r="S653" i="43"/>
  <c r="S652" i="43"/>
  <c r="S651" i="43"/>
  <c r="S650" i="43"/>
  <c r="S649" i="43"/>
  <c r="S648" i="43"/>
  <c r="S647" i="43"/>
  <c r="S646" i="43"/>
  <c r="S645" i="43"/>
  <c r="S644" i="43"/>
  <c r="S643" i="43"/>
  <c r="S642" i="43"/>
  <c r="S641" i="43"/>
  <c r="S640" i="43"/>
  <c r="S639" i="43"/>
  <c r="S638" i="43"/>
  <c r="S637" i="43"/>
  <c r="S636" i="43"/>
  <c r="S635" i="43"/>
  <c r="S634" i="43"/>
  <c r="S633" i="43"/>
  <c r="S632" i="43"/>
  <c r="S631" i="43"/>
  <c r="S630" i="43"/>
  <c r="S629" i="43"/>
  <c r="S628" i="43"/>
  <c r="S627" i="43"/>
  <c r="S626" i="43"/>
  <c r="S625" i="43"/>
  <c r="S624" i="43"/>
  <c r="S623" i="43"/>
  <c r="S622" i="43"/>
  <c r="S621" i="43"/>
  <c r="S620" i="43"/>
  <c r="S619" i="43"/>
  <c r="S618" i="43"/>
  <c r="S617" i="43"/>
  <c r="S616" i="43"/>
  <c r="S615" i="43"/>
  <c r="S614" i="43"/>
  <c r="S613" i="43"/>
  <c r="S612" i="43"/>
  <c r="S611" i="43"/>
  <c r="S610" i="43"/>
  <c r="S609" i="43"/>
  <c r="S608" i="43"/>
  <c r="S607" i="43"/>
  <c r="S606" i="43"/>
  <c r="S605" i="43"/>
  <c r="S604" i="43"/>
  <c r="S603" i="43"/>
  <c r="S602" i="43"/>
  <c r="S601" i="43"/>
  <c r="S600" i="43"/>
  <c r="S599" i="43"/>
  <c r="S598" i="43"/>
  <c r="S597" i="43"/>
  <c r="S596" i="43"/>
  <c r="S595" i="43"/>
  <c r="S594" i="43"/>
  <c r="S593" i="43"/>
  <c r="S592" i="43"/>
  <c r="S591" i="43"/>
  <c r="S590" i="43"/>
  <c r="S589" i="43"/>
  <c r="S588" i="43"/>
  <c r="S587" i="43"/>
  <c r="S586" i="43"/>
  <c r="S585" i="43"/>
  <c r="S584" i="43"/>
  <c r="S583" i="43"/>
  <c r="S582" i="43"/>
  <c r="S581" i="43"/>
  <c r="S580" i="43"/>
  <c r="S579" i="43"/>
  <c r="S578" i="43"/>
  <c r="S577" i="43"/>
  <c r="S576" i="43"/>
  <c r="S575" i="43"/>
  <c r="S574" i="43"/>
  <c r="S573" i="43"/>
  <c r="S572" i="43"/>
  <c r="S571" i="43"/>
  <c r="S570" i="43"/>
  <c r="S569" i="43"/>
  <c r="S568" i="43"/>
  <c r="S567" i="43"/>
  <c r="S566" i="43"/>
  <c r="S565" i="43"/>
  <c r="S564" i="43"/>
  <c r="S563" i="43"/>
  <c r="S562" i="43"/>
  <c r="S561" i="43"/>
  <c r="S560" i="43"/>
  <c r="S559" i="43"/>
  <c r="S558" i="43"/>
  <c r="S557" i="43"/>
  <c r="S556" i="43"/>
  <c r="S555" i="43"/>
  <c r="S554" i="43"/>
  <c r="S553" i="43"/>
  <c r="S552" i="43"/>
  <c r="S551" i="43"/>
  <c r="S550" i="43"/>
  <c r="S549" i="43"/>
  <c r="S548" i="43"/>
  <c r="S547" i="43"/>
  <c r="S546" i="43"/>
  <c r="S545" i="43"/>
  <c r="S544" i="43"/>
  <c r="S543" i="43"/>
  <c r="S542" i="43"/>
  <c r="S541" i="43"/>
  <c r="S540" i="43"/>
  <c r="S539" i="43"/>
  <c r="S538" i="43"/>
  <c r="S537" i="43"/>
  <c r="S536" i="43"/>
  <c r="S535" i="43"/>
  <c r="S534" i="43"/>
  <c r="S533" i="43"/>
  <c r="S532" i="43"/>
  <c r="S531" i="43"/>
  <c r="S530" i="43"/>
  <c r="S529" i="43"/>
  <c r="S528" i="43"/>
  <c r="S527" i="43"/>
  <c r="S526" i="43"/>
  <c r="S525" i="43"/>
  <c r="S524" i="43"/>
  <c r="S523" i="43"/>
  <c r="S522" i="43"/>
  <c r="S521" i="43"/>
  <c r="S520" i="43"/>
  <c r="S519" i="43"/>
  <c r="S518" i="43"/>
  <c r="S517" i="43"/>
  <c r="S516" i="43"/>
  <c r="S515" i="43"/>
  <c r="S514" i="43"/>
  <c r="S513" i="43"/>
  <c r="S512" i="43"/>
  <c r="S511" i="43"/>
  <c r="S510" i="43"/>
  <c r="S509" i="43"/>
  <c r="S508" i="43"/>
  <c r="S507" i="43"/>
  <c r="S506" i="43"/>
  <c r="S505" i="43"/>
  <c r="S504" i="43"/>
  <c r="S503" i="43"/>
  <c r="S502" i="43"/>
  <c r="S501" i="43"/>
  <c r="S500" i="43"/>
  <c r="S499" i="43"/>
  <c r="S498" i="43"/>
  <c r="S497" i="43"/>
  <c r="S496" i="43"/>
  <c r="S495" i="43"/>
  <c r="S494" i="43"/>
  <c r="S493" i="43"/>
  <c r="S492" i="43"/>
  <c r="S491" i="43"/>
  <c r="S490" i="43"/>
  <c r="S489" i="43"/>
  <c r="S488" i="43"/>
  <c r="S487" i="43"/>
  <c r="S486" i="43"/>
  <c r="S485" i="43"/>
  <c r="S484" i="43"/>
  <c r="S483" i="43"/>
  <c r="S482" i="43"/>
  <c r="S481" i="43"/>
  <c r="S480" i="43"/>
  <c r="S479" i="43"/>
  <c r="S478" i="43"/>
  <c r="S477" i="43"/>
  <c r="S476" i="43"/>
  <c r="S475" i="43"/>
  <c r="S474" i="43"/>
  <c r="S473" i="43"/>
  <c r="S472" i="43"/>
  <c r="S471" i="43"/>
  <c r="S470" i="43"/>
  <c r="S469" i="43"/>
  <c r="S468" i="43"/>
  <c r="S467" i="43"/>
  <c r="S466" i="43"/>
  <c r="S465" i="43"/>
  <c r="S464" i="43"/>
  <c r="S463" i="43"/>
  <c r="S462" i="43"/>
  <c r="S461" i="43"/>
  <c r="S460" i="43"/>
  <c r="S459" i="43"/>
  <c r="S458" i="43"/>
  <c r="S457" i="43"/>
  <c r="S456" i="43"/>
  <c r="S455" i="43"/>
  <c r="S454" i="43"/>
  <c r="S453" i="43"/>
  <c r="S452" i="43"/>
  <c r="S451" i="43"/>
  <c r="S450" i="43"/>
  <c r="S449" i="43"/>
  <c r="S448" i="43"/>
  <c r="S447" i="43"/>
  <c r="S446" i="43"/>
  <c r="S445" i="43"/>
  <c r="S444" i="43"/>
  <c r="S443" i="43"/>
  <c r="S442" i="43"/>
  <c r="S441" i="43"/>
  <c r="S440" i="43"/>
  <c r="S439" i="43"/>
  <c r="S438" i="43"/>
  <c r="S437" i="43"/>
  <c r="S436" i="43"/>
  <c r="S435" i="43"/>
  <c r="S434" i="43"/>
  <c r="S433" i="43"/>
  <c r="S432" i="43"/>
  <c r="S431" i="43"/>
  <c r="S430" i="43"/>
  <c r="S429" i="43"/>
  <c r="S428" i="43"/>
  <c r="S427" i="43"/>
  <c r="S426" i="43"/>
  <c r="S425" i="43"/>
  <c r="S424" i="43"/>
  <c r="S423" i="43"/>
  <c r="S422" i="43"/>
  <c r="S421" i="43"/>
  <c r="S420" i="43"/>
  <c r="S419" i="43"/>
  <c r="S418" i="43"/>
  <c r="S417" i="43"/>
  <c r="S416" i="43"/>
  <c r="S415" i="43"/>
  <c r="S414" i="43"/>
  <c r="S413" i="43"/>
  <c r="S412" i="43"/>
  <c r="S411" i="43"/>
  <c r="S410" i="43"/>
  <c r="S409" i="43"/>
  <c r="S408" i="43"/>
  <c r="S407" i="43"/>
  <c r="S406" i="43"/>
  <c r="S405" i="43"/>
  <c r="S404" i="43"/>
  <c r="S403" i="43"/>
  <c r="S402" i="43"/>
  <c r="S401" i="43"/>
  <c r="S400" i="43"/>
  <c r="S399" i="43"/>
  <c r="S398" i="43"/>
  <c r="S397" i="43"/>
  <c r="S396" i="43"/>
  <c r="S395" i="43"/>
  <c r="S394" i="43"/>
  <c r="S393" i="43"/>
  <c r="S392" i="43"/>
  <c r="S391" i="43"/>
  <c r="S390" i="43"/>
  <c r="S389" i="43"/>
  <c r="S388" i="43"/>
  <c r="S387" i="43"/>
  <c r="S386" i="43"/>
  <c r="S385" i="43"/>
  <c r="S384" i="43"/>
  <c r="S383" i="43"/>
  <c r="S382" i="43"/>
  <c r="S381" i="43"/>
  <c r="S380" i="43"/>
  <c r="S379" i="43"/>
  <c r="S378" i="43"/>
  <c r="S377" i="43"/>
  <c r="S376" i="43"/>
  <c r="S375" i="43"/>
  <c r="S374" i="43"/>
  <c r="S373" i="43"/>
  <c r="S372" i="43"/>
  <c r="S371" i="43"/>
  <c r="S370" i="43"/>
  <c r="S369" i="43"/>
  <c r="S368" i="43"/>
  <c r="S367" i="43"/>
  <c r="S366" i="43"/>
  <c r="S365" i="43"/>
  <c r="S364" i="43"/>
  <c r="S363" i="43"/>
  <c r="S362" i="43"/>
  <c r="S361" i="43"/>
  <c r="S360" i="43"/>
  <c r="S359" i="43"/>
  <c r="S358" i="43"/>
  <c r="S357" i="43"/>
  <c r="S356" i="43"/>
  <c r="S355" i="43"/>
  <c r="S354" i="43"/>
  <c r="S353" i="43"/>
  <c r="S352" i="43"/>
  <c r="S351" i="43"/>
  <c r="S350" i="43"/>
  <c r="S349" i="43"/>
  <c r="S348" i="43"/>
  <c r="S347" i="43"/>
  <c r="S346" i="43"/>
  <c r="S345" i="43"/>
  <c r="S344" i="43"/>
  <c r="S343" i="43"/>
  <c r="S342" i="43"/>
  <c r="S341" i="43"/>
  <c r="S340" i="43"/>
  <c r="S339" i="43"/>
  <c r="S338" i="43"/>
  <c r="S337" i="43"/>
  <c r="S336" i="43"/>
  <c r="S335" i="43"/>
  <c r="S334" i="43"/>
  <c r="S333" i="43"/>
  <c r="S332" i="43"/>
  <c r="S331" i="43"/>
  <c r="S330" i="43"/>
  <c r="S329" i="43"/>
  <c r="S328" i="43"/>
  <c r="S327" i="43"/>
  <c r="S326" i="43"/>
  <c r="S325" i="43"/>
  <c r="S324" i="43"/>
  <c r="S323" i="43"/>
  <c r="S322" i="43"/>
  <c r="S321" i="43"/>
  <c r="S320" i="43"/>
  <c r="S319" i="43"/>
  <c r="S318" i="43"/>
  <c r="S317" i="43"/>
  <c r="S316" i="43"/>
  <c r="S315" i="43"/>
  <c r="S314" i="43"/>
  <c r="S313" i="43"/>
  <c r="S312" i="43"/>
  <c r="S311" i="43"/>
  <c r="S310" i="43"/>
  <c r="S309" i="43"/>
  <c r="S308" i="43"/>
  <c r="S307" i="43"/>
  <c r="S306" i="43"/>
  <c r="S305" i="43"/>
  <c r="S304" i="43"/>
  <c r="S303" i="43"/>
  <c r="S302" i="43"/>
  <c r="S301" i="43"/>
  <c r="S300" i="43"/>
  <c r="S299" i="43"/>
  <c r="S298" i="43"/>
  <c r="S297" i="43"/>
  <c r="S296" i="43"/>
  <c r="S295" i="43"/>
  <c r="S294" i="43"/>
  <c r="S293" i="43"/>
  <c r="S292" i="43"/>
  <c r="S291" i="43"/>
  <c r="S290" i="43"/>
  <c r="S289" i="43"/>
  <c r="S288" i="43"/>
  <c r="S287" i="43"/>
  <c r="S286" i="43"/>
  <c r="S285" i="43"/>
  <c r="S284" i="43"/>
  <c r="S283" i="43"/>
  <c r="S282" i="43"/>
  <c r="S281" i="43"/>
  <c r="S280" i="43"/>
  <c r="S279" i="43"/>
  <c r="S278" i="43"/>
  <c r="S277" i="43"/>
  <c r="S276" i="43"/>
  <c r="S275" i="43"/>
  <c r="S274" i="43"/>
  <c r="S273" i="43"/>
  <c r="S272" i="43"/>
  <c r="S271" i="43"/>
  <c r="S270" i="43"/>
  <c r="S269" i="43"/>
  <c r="S268" i="43"/>
  <c r="S267" i="43"/>
  <c r="S266" i="43"/>
  <c r="S265" i="43"/>
  <c r="S264" i="43"/>
  <c r="S263" i="43"/>
  <c r="S262" i="43"/>
  <c r="S261" i="43"/>
  <c r="S260" i="43"/>
  <c r="S259" i="43"/>
  <c r="S258" i="43"/>
  <c r="S257" i="43"/>
  <c r="S256" i="43"/>
  <c r="S255" i="43"/>
  <c r="S254" i="43"/>
  <c r="S253" i="43"/>
  <c r="S252" i="43"/>
  <c r="S251" i="43"/>
  <c r="S250" i="43"/>
  <c r="S249" i="43"/>
  <c r="S248" i="43"/>
  <c r="S247" i="43"/>
  <c r="S246" i="43"/>
  <c r="S245" i="43"/>
  <c r="S244" i="43"/>
  <c r="S243" i="43"/>
  <c r="S242" i="43"/>
  <c r="S241" i="43"/>
  <c r="S240" i="43"/>
  <c r="S239" i="43"/>
  <c r="S238" i="43"/>
  <c r="S237" i="43"/>
  <c r="S236" i="43"/>
  <c r="S235" i="43"/>
  <c r="S234" i="43"/>
  <c r="S233" i="43"/>
  <c r="S232" i="43"/>
  <c r="S231" i="43"/>
  <c r="S230" i="43"/>
  <c r="S229" i="43"/>
  <c r="S228" i="43"/>
  <c r="S227" i="43"/>
  <c r="S226" i="43"/>
  <c r="S225" i="43"/>
  <c r="S224" i="43"/>
  <c r="S223" i="43"/>
  <c r="S222" i="43"/>
  <c r="S221" i="43"/>
  <c r="S220" i="43"/>
  <c r="S219" i="43"/>
  <c r="S218" i="43"/>
  <c r="S217" i="43"/>
  <c r="S216" i="43"/>
  <c r="S215" i="43"/>
  <c r="S214" i="43"/>
  <c r="S213" i="43"/>
  <c r="S212" i="43"/>
  <c r="S211" i="43"/>
  <c r="S210" i="43"/>
  <c r="S209" i="43"/>
  <c r="S208" i="43"/>
  <c r="S207" i="43"/>
  <c r="S206" i="43"/>
  <c r="S205" i="43"/>
  <c r="S204" i="43"/>
  <c r="S203" i="43"/>
  <c r="S202" i="43"/>
  <c r="S201" i="43"/>
  <c r="S200" i="43"/>
  <c r="S199" i="43"/>
  <c r="S198" i="43"/>
  <c r="S197" i="43"/>
  <c r="S196" i="43"/>
  <c r="S195" i="43"/>
  <c r="S194" i="43"/>
  <c r="S193" i="43"/>
  <c r="S192" i="43"/>
  <c r="S191" i="43"/>
  <c r="S190" i="43"/>
  <c r="S189" i="43"/>
  <c r="S188" i="43"/>
  <c r="S187" i="43"/>
  <c r="S186" i="43"/>
  <c r="S185" i="43"/>
  <c r="S184" i="43"/>
  <c r="S183" i="43"/>
  <c r="S182" i="43"/>
  <c r="S181" i="43"/>
  <c r="S180" i="43"/>
  <c r="S179" i="43"/>
  <c r="S178" i="43"/>
  <c r="S177" i="43"/>
  <c r="S176" i="43"/>
  <c r="S175" i="43"/>
  <c r="S174" i="43"/>
  <c r="S173" i="43"/>
  <c r="S172" i="43"/>
  <c r="S171" i="43"/>
  <c r="S170" i="43"/>
  <c r="S169" i="43"/>
  <c r="S168" i="43"/>
  <c r="S167" i="43"/>
  <c r="S166" i="43"/>
  <c r="S165" i="43"/>
  <c r="S164" i="43"/>
  <c r="S163" i="43"/>
  <c r="S162" i="43"/>
  <c r="S161" i="43"/>
  <c r="S160" i="43"/>
  <c r="S159" i="43"/>
  <c r="S158" i="43"/>
  <c r="S157" i="43"/>
  <c r="S156" i="43"/>
  <c r="S155" i="43"/>
  <c r="S154" i="43"/>
  <c r="S153" i="43"/>
  <c r="S152" i="43"/>
  <c r="S151" i="43"/>
  <c r="S150" i="43"/>
  <c r="S149" i="43"/>
  <c r="S148" i="43"/>
  <c r="S147" i="43"/>
  <c r="S146" i="43"/>
  <c r="S145" i="43"/>
  <c r="S144" i="43"/>
  <c r="S143" i="43"/>
  <c r="S142" i="43"/>
  <c r="S141" i="43"/>
  <c r="S140" i="43"/>
  <c r="S139" i="43"/>
  <c r="S138" i="43"/>
  <c r="S137" i="43"/>
  <c r="S136" i="43"/>
  <c r="S135" i="43"/>
  <c r="S134" i="43"/>
  <c r="S133" i="43"/>
  <c r="S132" i="43"/>
  <c r="S131" i="43"/>
  <c r="S130" i="43"/>
  <c r="S129" i="43"/>
  <c r="S128" i="43"/>
  <c r="S127" i="43"/>
  <c r="S126" i="43"/>
  <c r="S125" i="43"/>
  <c r="S124" i="43"/>
  <c r="S123" i="43"/>
  <c r="S122" i="43"/>
  <c r="S121" i="43"/>
  <c r="S120" i="43"/>
  <c r="S119" i="43"/>
  <c r="S118" i="43"/>
  <c r="S117" i="43"/>
  <c r="S116" i="43"/>
  <c r="S115" i="43"/>
  <c r="S114" i="43"/>
  <c r="S113" i="43"/>
  <c r="S112" i="43"/>
  <c r="S111" i="43"/>
  <c r="S110" i="43"/>
  <c r="S109" i="43"/>
  <c r="S108" i="43"/>
  <c r="S107" i="43"/>
  <c r="S106" i="43"/>
  <c r="S105" i="43"/>
  <c r="S104" i="43"/>
  <c r="S103" i="43"/>
  <c r="S102" i="43"/>
  <c r="S101" i="43"/>
  <c r="S100" i="43"/>
  <c r="S99" i="43"/>
  <c r="S98" i="43"/>
  <c r="S97" i="43"/>
  <c r="S96" i="43"/>
  <c r="S95" i="43"/>
  <c r="S86" i="43"/>
  <c r="S85" i="43"/>
  <c r="S84" i="43"/>
  <c r="S83" i="43"/>
  <c r="S82" i="43"/>
  <c r="S81" i="43"/>
  <c r="S80" i="43"/>
  <c r="S79" i="43"/>
  <c r="S78" i="43"/>
  <c r="S77" i="43"/>
  <c r="S76" i="43"/>
  <c r="S75" i="43"/>
  <c r="S74" i="43"/>
  <c r="S73" i="43"/>
  <c r="S72" i="43"/>
  <c r="S71" i="43"/>
  <c r="S70" i="43"/>
  <c r="S69" i="43"/>
  <c r="S68" i="43"/>
  <c r="S67" i="43"/>
  <c r="S66" i="43"/>
  <c r="S65" i="43"/>
  <c r="S64" i="43"/>
  <c r="S63" i="43"/>
  <c r="S62" i="43"/>
  <c r="S61" i="43"/>
  <c r="S60" i="43"/>
  <c r="S59" i="43"/>
  <c r="S58" i="43"/>
  <c r="S57" i="43"/>
  <c r="S56" i="43"/>
  <c r="S55" i="43"/>
  <c r="S54" i="43"/>
  <c r="S53" i="43"/>
  <c r="S52" i="43"/>
  <c r="S51" i="43"/>
  <c r="S50" i="43"/>
  <c r="S49" i="43"/>
  <c r="S48" i="43"/>
  <c r="S47" i="43"/>
  <c r="S46" i="43"/>
  <c r="S45" i="43"/>
  <c r="S44" i="43"/>
  <c r="S43" i="43"/>
  <c r="S42" i="43"/>
  <c r="S41" i="43"/>
  <c r="S40" i="43"/>
  <c r="S39" i="43"/>
  <c r="S38" i="43"/>
  <c r="S37" i="43"/>
  <c r="S36" i="43"/>
  <c r="S35" i="43"/>
  <c r="S34" i="43"/>
  <c r="S33" i="43"/>
  <c r="S32" i="43"/>
  <c r="S31" i="43"/>
  <c r="S30" i="43"/>
  <c r="S29" i="43"/>
  <c r="S28" i="43"/>
  <c r="S27" i="43"/>
  <c r="S26" i="43"/>
  <c r="S25" i="43"/>
  <c r="S24" i="43"/>
  <c r="S23" i="43"/>
  <c r="S22" i="43"/>
  <c r="S21" i="43"/>
  <c r="S20" i="43"/>
  <c r="S19" i="43"/>
  <c r="S18" i="43"/>
  <c r="S17" i="43"/>
  <c r="S16" i="43"/>
  <c r="S15" i="43"/>
  <c r="S14" i="43"/>
  <c r="S13" i="43"/>
  <c r="S12" i="43"/>
  <c r="S11" i="43"/>
  <c r="S10" i="43"/>
  <c r="S9" i="43"/>
  <c r="S8" i="43"/>
  <c r="S7" i="43"/>
  <c r="S6" i="43"/>
  <c r="S5" i="43"/>
  <c r="O744" i="74"/>
  <c r="O743" i="74"/>
  <c r="O742" i="74"/>
  <c r="O741" i="74"/>
  <c r="O740" i="74"/>
  <c r="O739" i="74"/>
  <c r="O738" i="74"/>
  <c r="O737" i="74"/>
  <c r="O736" i="74"/>
  <c r="O735" i="74"/>
  <c r="O734" i="74"/>
  <c r="O733" i="74"/>
  <c r="O732" i="74"/>
  <c r="O731" i="74"/>
  <c r="O730" i="74"/>
  <c r="O729" i="74"/>
  <c r="O728" i="74"/>
  <c r="O727" i="74"/>
  <c r="O726" i="74"/>
  <c r="O725" i="74"/>
  <c r="O724" i="74"/>
  <c r="O723" i="74"/>
  <c r="O722" i="74"/>
  <c r="O721" i="74"/>
  <c r="O720" i="74"/>
  <c r="O719" i="74"/>
  <c r="O718" i="74"/>
  <c r="O717" i="74"/>
  <c r="O716" i="74"/>
  <c r="O715" i="74"/>
  <c r="O714" i="74"/>
  <c r="O713" i="74"/>
  <c r="O712" i="74"/>
  <c r="O711" i="74"/>
  <c r="O710" i="74"/>
  <c r="O709" i="74"/>
  <c r="O708" i="74"/>
  <c r="O707" i="74"/>
  <c r="O706" i="74"/>
  <c r="O705" i="74"/>
  <c r="O704" i="74"/>
  <c r="O703" i="74"/>
  <c r="O702" i="74"/>
  <c r="O701" i="74"/>
  <c r="O700" i="74"/>
  <c r="O699" i="74"/>
  <c r="O698" i="74"/>
  <c r="O697" i="74"/>
  <c r="O696" i="74"/>
  <c r="O695" i="74"/>
  <c r="O694" i="74"/>
  <c r="O693" i="74"/>
  <c r="O692" i="74"/>
  <c r="O691" i="74"/>
  <c r="O690" i="74"/>
  <c r="O689" i="74"/>
  <c r="O688" i="74"/>
  <c r="O687" i="74"/>
  <c r="O686" i="74"/>
  <c r="O685" i="74"/>
  <c r="O684" i="74"/>
  <c r="O683" i="74"/>
  <c r="O682" i="74"/>
  <c r="O681" i="74"/>
  <c r="O680" i="74"/>
  <c r="O679" i="74"/>
  <c r="O678" i="74"/>
  <c r="O677" i="74"/>
  <c r="O676" i="74"/>
  <c r="O675" i="74"/>
  <c r="O674" i="74"/>
  <c r="O673" i="74"/>
  <c r="O672" i="74"/>
  <c r="O671" i="74"/>
  <c r="O670" i="74"/>
  <c r="O669" i="74"/>
  <c r="O668" i="74"/>
  <c r="O667" i="74"/>
  <c r="O666" i="74"/>
  <c r="O665" i="74"/>
  <c r="O664" i="74"/>
  <c r="O663" i="74"/>
  <c r="O662" i="74"/>
  <c r="O661" i="74"/>
  <c r="O660" i="74"/>
  <c r="O659" i="74"/>
  <c r="O658" i="74"/>
  <c r="O657" i="74"/>
  <c r="O656" i="74"/>
  <c r="O655" i="74"/>
  <c r="O654" i="74"/>
  <c r="O653" i="74"/>
  <c r="O652" i="74"/>
  <c r="O651" i="74"/>
  <c r="O650" i="74"/>
  <c r="O649" i="74"/>
  <c r="O648" i="74"/>
  <c r="O647" i="74"/>
  <c r="O646" i="74"/>
  <c r="O645" i="74"/>
  <c r="O644" i="74"/>
  <c r="O643" i="74"/>
  <c r="O642" i="74"/>
  <c r="O641" i="74"/>
  <c r="O640" i="74"/>
  <c r="O639" i="74"/>
  <c r="O638" i="74"/>
  <c r="O637" i="74"/>
  <c r="O636" i="74"/>
  <c r="O635" i="74"/>
  <c r="O634" i="74"/>
  <c r="O633" i="74"/>
  <c r="O632" i="74"/>
  <c r="O631" i="74"/>
  <c r="O630" i="74"/>
  <c r="O629" i="74"/>
  <c r="O628" i="74"/>
  <c r="O627" i="74"/>
  <c r="O626" i="74"/>
  <c r="O625" i="74"/>
  <c r="O624" i="74"/>
  <c r="O623" i="74"/>
  <c r="O622" i="74"/>
  <c r="O621" i="74"/>
  <c r="O620" i="74"/>
  <c r="O619" i="74"/>
  <c r="O618" i="74"/>
  <c r="O617" i="74"/>
  <c r="O616" i="74"/>
  <c r="O615" i="74"/>
  <c r="O614" i="74"/>
  <c r="O613" i="74"/>
  <c r="O612" i="74"/>
  <c r="O611" i="74"/>
  <c r="O610" i="74"/>
  <c r="O609" i="74"/>
  <c r="O608" i="74"/>
  <c r="O607" i="74"/>
  <c r="O606" i="74"/>
  <c r="O605" i="74"/>
  <c r="O604" i="74"/>
  <c r="O603" i="74"/>
  <c r="O602" i="74"/>
  <c r="O601" i="74"/>
  <c r="O600" i="74"/>
  <c r="O599" i="74"/>
  <c r="O598" i="74"/>
  <c r="O597" i="74"/>
  <c r="O596" i="74"/>
  <c r="O595" i="74"/>
  <c r="O594" i="74"/>
  <c r="O593" i="74"/>
  <c r="O592" i="74"/>
  <c r="O591" i="74"/>
  <c r="O590" i="74"/>
  <c r="O589" i="74"/>
  <c r="O588" i="74"/>
  <c r="O587" i="74"/>
  <c r="O586" i="74"/>
  <c r="O585" i="74"/>
  <c r="O584" i="74"/>
  <c r="O583" i="74"/>
  <c r="O582" i="74"/>
  <c r="O581" i="74"/>
  <c r="O580" i="74"/>
  <c r="O579" i="74"/>
  <c r="O578" i="74"/>
  <c r="O577" i="74"/>
  <c r="O576" i="74"/>
  <c r="O575" i="74"/>
  <c r="O574" i="74"/>
  <c r="O573" i="74"/>
  <c r="O572" i="74"/>
  <c r="O571" i="74"/>
  <c r="O570" i="74"/>
  <c r="O569" i="74"/>
  <c r="O568" i="74"/>
  <c r="O567" i="74"/>
  <c r="O566" i="74"/>
  <c r="O565" i="74"/>
  <c r="O564" i="74"/>
  <c r="O563" i="74"/>
  <c r="O562" i="74"/>
  <c r="O561" i="74"/>
  <c r="O560" i="74"/>
  <c r="O559" i="74"/>
  <c r="O558" i="74"/>
  <c r="O557" i="74"/>
  <c r="O556" i="74"/>
  <c r="O555" i="74"/>
  <c r="O554" i="74"/>
  <c r="O553" i="74"/>
  <c r="O552" i="74"/>
  <c r="O551" i="74"/>
  <c r="O550" i="74"/>
  <c r="O549" i="74"/>
  <c r="O548" i="74"/>
  <c r="O547" i="74"/>
  <c r="O546" i="74"/>
  <c r="O545" i="74"/>
  <c r="O544" i="74"/>
  <c r="O543" i="74"/>
  <c r="O542" i="74"/>
  <c r="O541" i="74"/>
  <c r="O540" i="74"/>
  <c r="O539" i="74"/>
  <c r="O538" i="74"/>
  <c r="O537" i="74"/>
  <c r="O536" i="74"/>
  <c r="O535" i="74"/>
  <c r="O534" i="74"/>
  <c r="O533" i="74"/>
  <c r="O532" i="74"/>
  <c r="O531" i="74"/>
  <c r="O530" i="74"/>
  <c r="O529" i="74"/>
  <c r="O528" i="74"/>
  <c r="O527" i="74"/>
  <c r="O526" i="74"/>
  <c r="O525" i="74"/>
  <c r="O524" i="74"/>
  <c r="O523" i="74"/>
  <c r="O522" i="74"/>
  <c r="O521" i="74"/>
  <c r="O520" i="74"/>
  <c r="O519" i="74"/>
  <c r="O518" i="74"/>
  <c r="O517" i="74"/>
  <c r="O516" i="74"/>
  <c r="O515" i="74"/>
  <c r="O514" i="74"/>
  <c r="O513" i="74"/>
  <c r="O512" i="74"/>
  <c r="O511" i="74"/>
  <c r="O510" i="74"/>
  <c r="O509" i="74"/>
  <c r="O508" i="74"/>
  <c r="O507" i="74"/>
  <c r="O506" i="74"/>
  <c r="O505" i="74"/>
  <c r="O504" i="74"/>
  <c r="O503" i="74"/>
  <c r="O502" i="74"/>
  <c r="O501" i="74"/>
  <c r="O500" i="74"/>
  <c r="O499" i="74"/>
  <c r="O498" i="74"/>
  <c r="O497" i="74"/>
  <c r="O496" i="74"/>
  <c r="O495" i="74"/>
  <c r="O494" i="74"/>
  <c r="O493" i="74"/>
  <c r="O492" i="74"/>
  <c r="O491" i="74"/>
  <c r="O490" i="74"/>
  <c r="O489" i="74"/>
  <c r="O488" i="74"/>
  <c r="O487" i="74"/>
  <c r="O486" i="74"/>
  <c r="O485" i="74"/>
  <c r="O484" i="74"/>
  <c r="O483" i="74"/>
  <c r="O482" i="74"/>
  <c r="O481" i="74"/>
  <c r="O480" i="74"/>
  <c r="O479" i="74"/>
  <c r="O478" i="74"/>
  <c r="O477" i="74"/>
  <c r="O476" i="74"/>
  <c r="O475" i="74"/>
  <c r="O474" i="74"/>
  <c r="O473" i="74"/>
  <c r="O472" i="74"/>
  <c r="O471" i="74"/>
  <c r="O470" i="74"/>
  <c r="O469" i="74"/>
  <c r="O468" i="74"/>
  <c r="O467" i="74"/>
  <c r="O466" i="74"/>
  <c r="O465" i="74"/>
  <c r="O464" i="74"/>
  <c r="O463" i="74"/>
  <c r="O462" i="74"/>
  <c r="O461" i="74"/>
  <c r="O460" i="74"/>
  <c r="O459" i="74"/>
  <c r="O458" i="74"/>
  <c r="O457" i="74"/>
  <c r="O456" i="74"/>
  <c r="O455" i="74"/>
  <c r="O454" i="74"/>
  <c r="O453" i="74"/>
  <c r="O452" i="74"/>
  <c r="O451" i="74"/>
  <c r="O450" i="74"/>
  <c r="O449" i="74"/>
  <c r="O448" i="74"/>
  <c r="O447" i="74"/>
  <c r="O446" i="74"/>
  <c r="O445" i="74"/>
  <c r="O444" i="74"/>
  <c r="O443" i="74"/>
  <c r="O442" i="74"/>
  <c r="O441" i="74"/>
  <c r="O440" i="74"/>
  <c r="O439" i="74"/>
  <c r="O438" i="74"/>
  <c r="O437" i="74"/>
  <c r="O436" i="74"/>
  <c r="O435" i="74"/>
  <c r="O434" i="74"/>
  <c r="O433" i="74"/>
  <c r="O432" i="74"/>
  <c r="O431" i="74"/>
  <c r="O430" i="74"/>
  <c r="O429" i="74"/>
  <c r="O428" i="74"/>
  <c r="O427" i="74"/>
  <c r="O426" i="74"/>
  <c r="O425" i="74"/>
  <c r="O424" i="74"/>
  <c r="O423" i="74"/>
  <c r="O422" i="74"/>
  <c r="O421" i="74"/>
  <c r="O420" i="74"/>
  <c r="O419" i="74"/>
  <c r="O418" i="74"/>
  <c r="O417" i="74"/>
  <c r="O416" i="74"/>
  <c r="O415" i="74"/>
  <c r="O414" i="74"/>
  <c r="O413" i="74"/>
  <c r="O412" i="74"/>
  <c r="O411" i="74"/>
  <c r="O410" i="74"/>
  <c r="O409" i="74"/>
  <c r="O408" i="74"/>
  <c r="O407" i="74"/>
  <c r="O406" i="74"/>
  <c r="O405" i="74"/>
  <c r="O404" i="74"/>
  <c r="O403" i="74"/>
  <c r="O402" i="74"/>
  <c r="O401" i="74"/>
  <c r="O400" i="74"/>
  <c r="O399" i="74"/>
  <c r="O398" i="74"/>
  <c r="O397" i="74"/>
  <c r="O396" i="74"/>
  <c r="O395" i="74"/>
  <c r="O394" i="74"/>
  <c r="O393" i="74"/>
  <c r="O392" i="74"/>
  <c r="O391" i="74"/>
  <c r="O390" i="74"/>
  <c r="O389" i="74"/>
  <c r="O388" i="74"/>
  <c r="O387" i="74"/>
  <c r="O386" i="74"/>
  <c r="O385" i="74"/>
  <c r="O384" i="74"/>
  <c r="O383" i="74"/>
  <c r="O382" i="74"/>
  <c r="O381" i="74"/>
  <c r="O380" i="74"/>
  <c r="O379" i="74"/>
  <c r="O378" i="74"/>
  <c r="O377" i="74"/>
  <c r="O376" i="74"/>
  <c r="O375" i="74"/>
  <c r="O374" i="74"/>
  <c r="O373" i="74"/>
  <c r="O372" i="74"/>
  <c r="O371" i="74"/>
  <c r="O370" i="74"/>
  <c r="O369" i="74"/>
  <c r="O368" i="74"/>
  <c r="O367" i="74"/>
  <c r="O366" i="74"/>
  <c r="O365" i="74"/>
  <c r="O364" i="74"/>
  <c r="O363" i="74"/>
  <c r="O362" i="74"/>
  <c r="O361" i="74"/>
  <c r="O360" i="74"/>
  <c r="O359" i="74"/>
  <c r="O358" i="74"/>
  <c r="O357" i="74"/>
  <c r="O356" i="74"/>
  <c r="O355" i="74"/>
  <c r="O354" i="74"/>
  <c r="O353" i="74"/>
  <c r="O352" i="74"/>
  <c r="O351" i="74"/>
  <c r="O350" i="74"/>
  <c r="O349" i="74"/>
  <c r="O348" i="74"/>
  <c r="O347" i="74"/>
  <c r="O346" i="74"/>
  <c r="O345" i="74"/>
  <c r="O344" i="74"/>
  <c r="O343" i="74"/>
  <c r="O342" i="74"/>
  <c r="O341" i="74"/>
  <c r="O340" i="74"/>
  <c r="O339" i="74"/>
  <c r="O338" i="74"/>
  <c r="O337" i="74"/>
  <c r="O336" i="74"/>
  <c r="O335" i="74"/>
  <c r="O334" i="74"/>
  <c r="O333" i="74"/>
  <c r="O332" i="74"/>
  <c r="O331" i="74"/>
  <c r="O330" i="74"/>
  <c r="O329" i="74"/>
  <c r="O328" i="74"/>
  <c r="O327" i="74"/>
  <c r="O326" i="74"/>
  <c r="O325" i="74"/>
  <c r="O324" i="74"/>
  <c r="O323" i="74"/>
  <c r="O322" i="74"/>
  <c r="O321" i="74"/>
  <c r="O320" i="74"/>
  <c r="O319" i="74"/>
  <c r="O318" i="74"/>
  <c r="O317" i="74"/>
  <c r="O316" i="74"/>
  <c r="O315" i="74"/>
  <c r="O314" i="74"/>
  <c r="O313" i="74"/>
  <c r="O312" i="74"/>
  <c r="O311" i="74"/>
  <c r="O310" i="74"/>
  <c r="O309" i="74"/>
  <c r="O308" i="74"/>
  <c r="O307" i="74"/>
  <c r="O306" i="74"/>
  <c r="O305" i="74"/>
  <c r="O304" i="74"/>
  <c r="O303" i="74"/>
  <c r="O302" i="74"/>
  <c r="O301" i="74"/>
  <c r="O300" i="74"/>
  <c r="O299" i="74"/>
  <c r="O298" i="74"/>
  <c r="O297" i="74"/>
  <c r="O296" i="74"/>
  <c r="O295" i="74"/>
  <c r="O294" i="74"/>
  <c r="O293" i="74"/>
  <c r="O292" i="74"/>
  <c r="O291" i="74"/>
  <c r="O290" i="74"/>
  <c r="O289" i="74"/>
  <c r="O288" i="74"/>
  <c r="O287" i="74"/>
  <c r="O286" i="74"/>
  <c r="O285" i="74"/>
  <c r="O284" i="74"/>
  <c r="O283" i="74"/>
  <c r="O282" i="74"/>
  <c r="O281" i="74"/>
  <c r="O280" i="74"/>
  <c r="O279" i="74"/>
  <c r="O278" i="74"/>
  <c r="O277" i="74"/>
  <c r="O276" i="74"/>
  <c r="O275" i="74"/>
  <c r="O274" i="74"/>
  <c r="O273" i="74"/>
  <c r="O272" i="74"/>
  <c r="O271" i="74"/>
  <c r="O270" i="74"/>
  <c r="O269" i="74"/>
  <c r="O268" i="74"/>
  <c r="O267" i="74"/>
  <c r="O266" i="74"/>
  <c r="O265" i="74"/>
  <c r="O264" i="74"/>
  <c r="O263" i="74"/>
  <c r="O262" i="74"/>
  <c r="O261" i="74"/>
  <c r="O260" i="74"/>
  <c r="O259" i="74"/>
  <c r="O258" i="74"/>
  <c r="O257" i="74"/>
  <c r="O256" i="74"/>
  <c r="O255" i="74"/>
  <c r="O254" i="74"/>
  <c r="O253" i="74"/>
  <c r="O252" i="74"/>
  <c r="O251" i="74"/>
  <c r="O250" i="74"/>
  <c r="O249" i="74"/>
  <c r="O248" i="74"/>
  <c r="O247" i="74"/>
  <c r="O246" i="74"/>
  <c r="O245" i="74"/>
  <c r="O244" i="74"/>
  <c r="O243" i="74"/>
  <c r="O242" i="74"/>
  <c r="O241" i="74"/>
  <c r="O240" i="74"/>
  <c r="O239" i="74"/>
  <c r="O238" i="74"/>
  <c r="O237" i="74"/>
  <c r="O236" i="74"/>
  <c r="O235" i="74"/>
  <c r="O234" i="74"/>
  <c r="O233" i="74"/>
  <c r="O232" i="74"/>
  <c r="O231" i="74"/>
  <c r="O230" i="74"/>
  <c r="O229" i="74"/>
  <c r="O228" i="74"/>
  <c r="O227" i="74"/>
  <c r="O226" i="74"/>
  <c r="O225" i="74"/>
  <c r="O224" i="74"/>
  <c r="O223" i="74"/>
  <c r="O222" i="74"/>
  <c r="O221" i="74"/>
  <c r="O220" i="74"/>
  <c r="O219" i="74"/>
  <c r="O218" i="74"/>
  <c r="O217" i="74"/>
  <c r="O216" i="74"/>
  <c r="O215" i="74"/>
  <c r="O214" i="74"/>
  <c r="O213" i="74"/>
  <c r="O212" i="74"/>
  <c r="O211" i="74"/>
  <c r="O210" i="74"/>
  <c r="O209" i="74"/>
  <c r="O208" i="74"/>
  <c r="O207" i="74"/>
  <c r="O206" i="74"/>
  <c r="O205" i="74"/>
  <c r="O204" i="74"/>
  <c r="O203" i="74"/>
  <c r="O202" i="74"/>
  <c r="O201" i="74"/>
  <c r="O200" i="74"/>
  <c r="O199" i="74"/>
  <c r="O198" i="74"/>
  <c r="O197" i="74"/>
  <c r="O196" i="74"/>
  <c r="O195" i="74"/>
  <c r="O194" i="74"/>
  <c r="O193" i="74"/>
  <c r="O192" i="74"/>
  <c r="O191" i="74"/>
  <c r="O190" i="74"/>
  <c r="O189" i="74"/>
  <c r="O188" i="74"/>
  <c r="O187" i="74"/>
  <c r="O186" i="74"/>
  <c r="O185" i="74"/>
  <c r="O184" i="74"/>
  <c r="O183" i="74"/>
  <c r="O182" i="74"/>
  <c r="O181" i="74"/>
  <c r="O180" i="74"/>
  <c r="O179" i="74"/>
  <c r="O178" i="74"/>
  <c r="O177" i="74"/>
  <c r="O176" i="74"/>
  <c r="O175" i="74"/>
  <c r="O174" i="74"/>
  <c r="O173" i="74"/>
  <c r="O172" i="74"/>
  <c r="O171" i="74"/>
  <c r="O170" i="74"/>
  <c r="O169" i="74"/>
  <c r="O168" i="74"/>
  <c r="O167" i="74"/>
  <c r="O166" i="74"/>
  <c r="O165" i="74"/>
  <c r="O164" i="74"/>
  <c r="O163" i="74"/>
  <c r="O162" i="74"/>
  <c r="O161" i="74"/>
  <c r="O160" i="74"/>
  <c r="O159" i="74"/>
  <c r="O158" i="74"/>
  <c r="O157" i="74"/>
  <c r="O156" i="74"/>
  <c r="O155" i="74"/>
  <c r="O154" i="74"/>
  <c r="O153" i="74"/>
  <c r="O152" i="74"/>
  <c r="O151" i="74"/>
  <c r="O150" i="74"/>
  <c r="O149" i="74"/>
  <c r="O148" i="74"/>
  <c r="O147" i="74"/>
  <c r="O146" i="74"/>
  <c r="O145" i="74"/>
  <c r="O144" i="74"/>
  <c r="O143" i="74"/>
  <c r="O142" i="74"/>
  <c r="O141" i="74"/>
  <c r="O140" i="74"/>
  <c r="O139" i="74"/>
  <c r="O138" i="74"/>
  <c r="O137" i="74"/>
  <c r="O136" i="74"/>
  <c r="O135" i="74"/>
  <c r="O134" i="74"/>
  <c r="O133" i="74"/>
  <c r="O132" i="74"/>
  <c r="O131" i="74"/>
  <c r="O130" i="74"/>
  <c r="O129" i="74"/>
  <c r="O128" i="74"/>
  <c r="O127" i="74"/>
  <c r="O126" i="74"/>
  <c r="O125" i="74"/>
  <c r="O124" i="74"/>
  <c r="O123" i="74"/>
  <c r="O122" i="74"/>
  <c r="O121" i="74"/>
  <c r="O120" i="74"/>
  <c r="O119" i="74"/>
  <c r="O118" i="74"/>
  <c r="O117" i="74"/>
  <c r="O116" i="74"/>
  <c r="O115" i="74"/>
  <c r="O114" i="74"/>
  <c r="O113" i="74"/>
  <c r="O112" i="74"/>
  <c r="O111" i="74"/>
  <c r="O110" i="74"/>
  <c r="O109" i="74"/>
  <c r="O108" i="74"/>
  <c r="O107" i="74"/>
  <c r="O106" i="74"/>
  <c r="O105" i="74"/>
  <c r="O104" i="74"/>
  <c r="O103" i="74"/>
  <c r="O102" i="74"/>
  <c r="O101" i="74"/>
  <c r="O100" i="74"/>
  <c r="O99" i="74"/>
  <c r="O98" i="74"/>
  <c r="O97" i="74"/>
  <c r="O96" i="74"/>
  <c r="O95" i="74"/>
  <c r="O94" i="74"/>
  <c r="O93" i="74"/>
  <c r="O92" i="74"/>
  <c r="O91" i="74"/>
  <c r="O90" i="74"/>
  <c r="O89" i="74"/>
  <c r="O88" i="74"/>
  <c r="O87" i="74"/>
  <c r="O86" i="74"/>
  <c r="O85" i="74"/>
  <c r="O84" i="74"/>
  <c r="O83" i="74"/>
  <c r="O82" i="74"/>
  <c r="O81" i="74"/>
  <c r="O80" i="74"/>
  <c r="O79" i="74"/>
  <c r="O78" i="74"/>
  <c r="O77" i="74"/>
  <c r="O76" i="74"/>
  <c r="O75" i="74"/>
  <c r="O74" i="74"/>
  <c r="O73" i="74"/>
  <c r="O72" i="74"/>
  <c r="O71" i="74"/>
  <c r="O70" i="74"/>
  <c r="O69" i="74"/>
  <c r="O68" i="74"/>
  <c r="O67" i="74"/>
  <c r="O66" i="74"/>
  <c r="O65" i="74"/>
  <c r="O64" i="74"/>
  <c r="O63" i="74"/>
  <c r="O62" i="74"/>
  <c r="O61" i="74"/>
  <c r="O60" i="74"/>
  <c r="O59" i="74"/>
  <c r="O58" i="74"/>
  <c r="O57" i="74"/>
  <c r="O56" i="74"/>
  <c r="O55" i="74"/>
  <c r="O54" i="74"/>
  <c r="O53" i="74"/>
  <c r="O52" i="74"/>
  <c r="O51" i="74"/>
  <c r="O50" i="74"/>
  <c r="O49" i="74"/>
  <c r="O48" i="74"/>
  <c r="O47" i="74"/>
  <c r="O46" i="74"/>
  <c r="O45" i="74"/>
  <c r="O44" i="74"/>
  <c r="O43" i="74"/>
  <c r="O42" i="74"/>
  <c r="O41" i="74"/>
  <c r="O40" i="74"/>
  <c r="O39" i="74"/>
  <c r="O38" i="74"/>
  <c r="O37" i="74"/>
  <c r="O36" i="74"/>
  <c r="O35" i="74"/>
  <c r="O34" i="74"/>
  <c r="O33" i="74"/>
  <c r="O32" i="74"/>
  <c r="O31" i="74"/>
  <c r="O30" i="74"/>
  <c r="O29" i="74"/>
  <c r="O28" i="74"/>
  <c r="O27" i="74"/>
  <c r="O26" i="74"/>
  <c r="O25" i="74"/>
  <c r="O24" i="74"/>
  <c r="O23" i="74"/>
  <c r="O22" i="74"/>
  <c r="O21" i="74"/>
  <c r="O20" i="74"/>
  <c r="O19" i="74"/>
  <c r="O18" i="74"/>
  <c r="O17" i="74"/>
  <c r="O16" i="74"/>
  <c r="O15" i="74"/>
  <c r="O744" i="75"/>
  <c r="O743" i="75"/>
  <c r="O742" i="75"/>
  <c r="O741" i="75"/>
  <c r="O740" i="75"/>
  <c r="O739" i="75"/>
  <c r="O738" i="75"/>
  <c r="O737" i="75"/>
  <c r="O736" i="75"/>
  <c r="O735" i="75"/>
  <c r="O734" i="75"/>
  <c r="O733" i="75"/>
  <c r="O732" i="75"/>
  <c r="O731" i="75"/>
  <c r="O730" i="75"/>
  <c r="O729" i="75"/>
  <c r="O728" i="75"/>
  <c r="O727" i="75"/>
  <c r="O726" i="75"/>
  <c r="O725" i="75"/>
  <c r="O724" i="75"/>
  <c r="O723" i="75"/>
  <c r="O722" i="75"/>
  <c r="O721" i="75"/>
  <c r="O720" i="75"/>
  <c r="O719" i="75"/>
  <c r="O718" i="75"/>
  <c r="O717" i="75"/>
  <c r="O716" i="75"/>
  <c r="O715" i="75"/>
  <c r="O714" i="75"/>
  <c r="O713" i="75"/>
  <c r="O712" i="75"/>
  <c r="O711" i="75"/>
  <c r="O710" i="75"/>
  <c r="O709" i="75"/>
  <c r="O708" i="75"/>
  <c r="O707" i="75"/>
  <c r="O706" i="75"/>
  <c r="O705" i="75"/>
  <c r="O704" i="75"/>
  <c r="O703" i="75"/>
  <c r="O702" i="75"/>
  <c r="O701" i="75"/>
  <c r="O700" i="75"/>
  <c r="O699" i="75"/>
  <c r="O698" i="75"/>
  <c r="O697" i="75"/>
  <c r="O696" i="75"/>
  <c r="O695" i="75"/>
  <c r="O694" i="75"/>
  <c r="O693" i="75"/>
  <c r="O692" i="75"/>
  <c r="O691" i="75"/>
  <c r="O690" i="75"/>
  <c r="O689" i="75"/>
  <c r="O688" i="75"/>
  <c r="O687" i="75"/>
  <c r="O686" i="75"/>
  <c r="O685" i="75"/>
  <c r="O684" i="75"/>
  <c r="O683" i="75"/>
  <c r="O682" i="75"/>
  <c r="O681" i="75"/>
  <c r="O680" i="75"/>
  <c r="O679" i="75"/>
  <c r="O678" i="75"/>
  <c r="O677" i="75"/>
  <c r="O676" i="75"/>
  <c r="O675" i="75"/>
  <c r="O674" i="75"/>
  <c r="O673" i="75"/>
  <c r="O672" i="75"/>
  <c r="O671" i="75"/>
  <c r="O670" i="75"/>
  <c r="O669" i="75"/>
  <c r="O668" i="75"/>
  <c r="O667" i="75"/>
  <c r="O666" i="75"/>
  <c r="O665" i="75"/>
  <c r="O664" i="75"/>
  <c r="O663" i="75"/>
  <c r="O662" i="75"/>
  <c r="O661" i="75"/>
  <c r="O660" i="75"/>
  <c r="O659" i="75"/>
  <c r="O658" i="75"/>
  <c r="O657" i="75"/>
  <c r="O656" i="75"/>
  <c r="O655" i="75"/>
  <c r="O654" i="75"/>
  <c r="O653" i="75"/>
  <c r="O652" i="75"/>
  <c r="O651" i="75"/>
  <c r="O650" i="75"/>
  <c r="O649" i="75"/>
  <c r="O648" i="75"/>
  <c r="O647" i="75"/>
  <c r="O646" i="75"/>
  <c r="O645" i="75"/>
  <c r="O644" i="75"/>
  <c r="O643" i="75"/>
  <c r="O642" i="75"/>
  <c r="O641" i="75"/>
  <c r="O640" i="75"/>
  <c r="O639" i="75"/>
  <c r="O638" i="75"/>
  <c r="O637" i="75"/>
  <c r="O636" i="75"/>
  <c r="O635" i="75"/>
  <c r="O634" i="75"/>
  <c r="O633" i="75"/>
  <c r="O632" i="75"/>
  <c r="O631" i="75"/>
  <c r="O630" i="75"/>
  <c r="O629" i="75"/>
  <c r="O628" i="75"/>
  <c r="O627" i="75"/>
  <c r="O626" i="75"/>
  <c r="O625" i="75"/>
  <c r="O624" i="75"/>
  <c r="O623" i="75"/>
  <c r="O622" i="75"/>
  <c r="O621" i="75"/>
  <c r="O620" i="75"/>
  <c r="O619" i="75"/>
  <c r="O618" i="75"/>
  <c r="O617" i="75"/>
  <c r="O616" i="75"/>
  <c r="O615" i="75"/>
  <c r="O614" i="75"/>
  <c r="O613" i="75"/>
  <c r="O612" i="75"/>
  <c r="O611" i="75"/>
  <c r="O610" i="75"/>
  <c r="O609" i="75"/>
  <c r="O608" i="75"/>
  <c r="O607" i="75"/>
  <c r="O606" i="75"/>
  <c r="O605" i="75"/>
  <c r="O604" i="75"/>
  <c r="O603" i="75"/>
  <c r="O602" i="75"/>
  <c r="O601" i="75"/>
  <c r="O600" i="75"/>
  <c r="O599" i="75"/>
  <c r="O598" i="75"/>
  <c r="O597" i="75"/>
  <c r="O596" i="75"/>
  <c r="O595" i="75"/>
  <c r="O594" i="75"/>
  <c r="O593" i="75"/>
  <c r="O592" i="75"/>
  <c r="O591" i="75"/>
  <c r="O590" i="75"/>
  <c r="O589" i="75"/>
  <c r="O588" i="75"/>
  <c r="O587" i="75"/>
  <c r="O586" i="75"/>
  <c r="O585" i="75"/>
  <c r="O584" i="75"/>
  <c r="O583" i="75"/>
  <c r="O582" i="75"/>
  <c r="O581" i="75"/>
  <c r="O580" i="75"/>
  <c r="O579" i="75"/>
  <c r="O578" i="75"/>
  <c r="O577" i="75"/>
  <c r="O576" i="75"/>
  <c r="O575" i="75"/>
  <c r="O574" i="75"/>
  <c r="O573" i="75"/>
  <c r="O572" i="75"/>
  <c r="O571" i="75"/>
  <c r="O570" i="75"/>
  <c r="O569" i="75"/>
  <c r="O568" i="75"/>
  <c r="O567" i="75"/>
  <c r="O566" i="75"/>
  <c r="O565" i="75"/>
  <c r="O564" i="75"/>
  <c r="O563" i="75"/>
  <c r="O562" i="75"/>
  <c r="O561" i="75"/>
  <c r="O560" i="75"/>
  <c r="O559" i="75"/>
  <c r="O558" i="75"/>
  <c r="O557" i="75"/>
  <c r="O556" i="75"/>
  <c r="O555" i="75"/>
  <c r="O554" i="75"/>
  <c r="O553" i="75"/>
  <c r="O552" i="75"/>
  <c r="O551" i="75"/>
  <c r="O550" i="75"/>
  <c r="O549" i="75"/>
  <c r="O548" i="75"/>
  <c r="O547" i="75"/>
  <c r="O546" i="75"/>
  <c r="O545" i="75"/>
  <c r="O544" i="75"/>
  <c r="O543" i="75"/>
  <c r="O542" i="75"/>
  <c r="O541" i="75"/>
  <c r="O540" i="75"/>
  <c r="O539" i="75"/>
  <c r="O538" i="75"/>
  <c r="O537" i="75"/>
  <c r="O536" i="75"/>
  <c r="O535" i="75"/>
  <c r="O534" i="75"/>
  <c r="O533" i="75"/>
  <c r="O532" i="75"/>
  <c r="O531" i="75"/>
  <c r="O530" i="75"/>
  <c r="O529" i="75"/>
  <c r="O528" i="75"/>
  <c r="O527" i="75"/>
  <c r="O526" i="75"/>
  <c r="O525" i="75"/>
  <c r="O524" i="75"/>
  <c r="O523" i="75"/>
  <c r="O522" i="75"/>
  <c r="O521" i="75"/>
  <c r="O520" i="75"/>
  <c r="O519" i="75"/>
  <c r="O518" i="75"/>
  <c r="O517" i="75"/>
  <c r="O516" i="75"/>
  <c r="O515" i="75"/>
  <c r="O514" i="75"/>
  <c r="O513" i="75"/>
  <c r="O512" i="75"/>
  <c r="O511" i="75"/>
  <c r="O510" i="75"/>
  <c r="O509" i="75"/>
  <c r="O508" i="75"/>
  <c r="O507" i="75"/>
  <c r="O506" i="75"/>
  <c r="O505" i="75"/>
  <c r="O504" i="75"/>
  <c r="O503" i="75"/>
  <c r="O502" i="75"/>
  <c r="O501" i="75"/>
  <c r="O500" i="75"/>
  <c r="O499" i="75"/>
  <c r="O498" i="75"/>
  <c r="O497" i="75"/>
  <c r="O496" i="75"/>
  <c r="O495" i="75"/>
  <c r="O494" i="75"/>
  <c r="O493" i="75"/>
  <c r="O492" i="75"/>
  <c r="O491" i="75"/>
  <c r="O490" i="75"/>
  <c r="O489" i="75"/>
  <c r="O488" i="75"/>
  <c r="O487" i="75"/>
  <c r="O486" i="75"/>
  <c r="O485" i="75"/>
  <c r="O484" i="75"/>
  <c r="O483" i="75"/>
  <c r="O482" i="75"/>
  <c r="O481" i="75"/>
  <c r="O480" i="75"/>
  <c r="O479" i="75"/>
  <c r="O478" i="75"/>
  <c r="O477" i="75"/>
  <c r="O476" i="75"/>
  <c r="O475" i="75"/>
  <c r="O474" i="75"/>
  <c r="O473" i="75"/>
  <c r="O472" i="75"/>
  <c r="O471" i="75"/>
  <c r="O470" i="75"/>
  <c r="O469" i="75"/>
  <c r="O468" i="75"/>
  <c r="O467" i="75"/>
  <c r="O466" i="75"/>
  <c r="O465" i="75"/>
  <c r="O464" i="75"/>
  <c r="O463" i="75"/>
  <c r="O462" i="75"/>
  <c r="O461" i="75"/>
  <c r="O460" i="75"/>
  <c r="O459" i="75"/>
  <c r="O458" i="75"/>
  <c r="O457" i="75"/>
  <c r="O456" i="75"/>
  <c r="O455" i="75"/>
  <c r="O454" i="75"/>
  <c r="O453" i="75"/>
  <c r="O452" i="75"/>
  <c r="O451" i="75"/>
  <c r="O450" i="75"/>
  <c r="O449" i="75"/>
  <c r="O448" i="75"/>
  <c r="O447" i="75"/>
  <c r="O446" i="75"/>
  <c r="O445" i="75"/>
  <c r="O444" i="75"/>
  <c r="O443" i="75"/>
  <c r="O442" i="75"/>
  <c r="O441" i="75"/>
  <c r="O440" i="75"/>
  <c r="O439" i="75"/>
  <c r="O438" i="75"/>
  <c r="O437" i="75"/>
  <c r="O436" i="75"/>
  <c r="O435" i="75"/>
  <c r="O434" i="75"/>
  <c r="O433" i="75"/>
  <c r="O432" i="75"/>
  <c r="O431" i="75"/>
  <c r="O430" i="75"/>
  <c r="O429" i="75"/>
  <c r="O428" i="75"/>
  <c r="O427" i="75"/>
  <c r="O426" i="75"/>
  <c r="O425" i="75"/>
  <c r="O424" i="75"/>
  <c r="O423" i="75"/>
  <c r="O422" i="75"/>
  <c r="O421" i="75"/>
  <c r="O420" i="75"/>
  <c r="O419" i="75"/>
  <c r="O418" i="75"/>
  <c r="O417" i="75"/>
  <c r="O416" i="75"/>
  <c r="O415" i="75"/>
  <c r="O414" i="75"/>
  <c r="O413" i="75"/>
  <c r="O412" i="75"/>
  <c r="O411" i="75"/>
  <c r="O410" i="75"/>
  <c r="O409" i="75"/>
  <c r="O408" i="75"/>
  <c r="O407" i="75"/>
  <c r="O406" i="75"/>
  <c r="O405" i="75"/>
  <c r="O404" i="75"/>
  <c r="O403" i="75"/>
  <c r="O402" i="75"/>
  <c r="O401" i="75"/>
  <c r="O400" i="75"/>
  <c r="O399" i="75"/>
  <c r="O398" i="75"/>
  <c r="O397" i="75"/>
  <c r="O396" i="75"/>
  <c r="O395" i="75"/>
  <c r="O394" i="75"/>
  <c r="O393" i="75"/>
  <c r="O392" i="75"/>
  <c r="O391" i="75"/>
  <c r="O390" i="75"/>
  <c r="O389" i="75"/>
  <c r="O388" i="75"/>
  <c r="O387" i="75"/>
  <c r="O386" i="75"/>
  <c r="O385" i="75"/>
  <c r="O384" i="75"/>
  <c r="O383" i="75"/>
  <c r="O382" i="75"/>
  <c r="O381" i="75"/>
  <c r="O380" i="75"/>
  <c r="O379" i="75"/>
  <c r="O378" i="75"/>
  <c r="O377" i="75"/>
  <c r="O376" i="75"/>
  <c r="O375" i="75"/>
  <c r="O374" i="75"/>
  <c r="O373" i="75"/>
  <c r="O372" i="75"/>
  <c r="O371" i="75"/>
  <c r="O370" i="75"/>
  <c r="O369" i="75"/>
  <c r="O368" i="75"/>
  <c r="O367" i="75"/>
  <c r="O366" i="75"/>
  <c r="O365" i="75"/>
  <c r="O364" i="75"/>
  <c r="O363" i="75"/>
  <c r="O362" i="75"/>
  <c r="O361" i="75"/>
  <c r="O360" i="75"/>
  <c r="O359" i="75"/>
  <c r="O358" i="75"/>
  <c r="O357" i="75"/>
  <c r="O356" i="75"/>
  <c r="O355" i="75"/>
  <c r="O354" i="75"/>
  <c r="O353" i="75"/>
  <c r="O352" i="75"/>
  <c r="O351" i="75"/>
  <c r="O350" i="75"/>
  <c r="O349" i="75"/>
  <c r="O348" i="75"/>
  <c r="O347" i="75"/>
  <c r="O346" i="75"/>
  <c r="O345" i="75"/>
  <c r="O344" i="75"/>
  <c r="O343" i="75"/>
  <c r="O342" i="75"/>
  <c r="O341" i="75"/>
  <c r="O340" i="75"/>
  <c r="O339" i="75"/>
  <c r="O338" i="75"/>
  <c r="O337" i="75"/>
  <c r="O336" i="75"/>
  <c r="O335" i="75"/>
  <c r="O334" i="75"/>
  <c r="O333" i="75"/>
  <c r="O332" i="75"/>
  <c r="O331" i="75"/>
  <c r="O330" i="75"/>
  <c r="O329" i="75"/>
  <c r="O328" i="75"/>
  <c r="O327" i="75"/>
  <c r="O326" i="75"/>
  <c r="O325" i="75"/>
  <c r="O324" i="75"/>
  <c r="O323" i="75"/>
  <c r="O322" i="75"/>
  <c r="O321" i="75"/>
  <c r="O320" i="75"/>
  <c r="O319" i="75"/>
  <c r="O318" i="75"/>
  <c r="O317" i="75"/>
  <c r="O316" i="75"/>
  <c r="O315" i="75"/>
  <c r="O314" i="75"/>
  <c r="O313" i="75"/>
  <c r="O312" i="75"/>
  <c r="O311" i="75"/>
  <c r="O310" i="75"/>
  <c r="O309" i="75"/>
  <c r="O308" i="75"/>
  <c r="O307" i="75"/>
  <c r="O306" i="75"/>
  <c r="O305" i="75"/>
  <c r="O304" i="75"/>
  <c r="O303" i="75"/>
  <c r="O302" i="75"/>
  <c r="O301" i="75"/>
  <c r="O300" i="75"/>
  <c r="O299" i="75"/>
  <c r="O298" i="75"/>
  <c r="O297" i="75"/>
  <c r="O296" i="75"/>
  <c r="O295" i="75"/>
  <c r="O294" i="75"/>
  <c r="O293" i="75"/>
  <c r="O292" i="75"/>
  <c r="O291" i="75"/>
  <c r="O290" i="75"/>
  <c r="O289" i="75"/>
  <c r="O288" i="75"/>
  <c r="O287" i="75"/>
  <c r="O286" i="75"/>
  <c r="O285" i="75"/>
  <c r="O284" i="75"/>
  <c r="O283" i="75"/>
  <c r="O282" i="75"/>
  <c r="O281" i="75"/>
  <c r="O280" i="75"/>
  <c r="O279" i="75"/>
  <c r="O278" i="75"/>
  <c r="O277" i="75"/>
  <c r="O276" i="75"/>
  <c r="O275" i="75"/>
  <c r="O274" i="75"/>
  <c r="O273" i="75"/>
  <c r="O272" i="75"/>
  <c r="O271" i="75"/>
  <c r="O270" i="75"/>
  <c r="O269" i="75"/>
  <c r="O268" i="75"/>
  <c r="O267" i="75"/>
  <c r="O266" i="75"/>
  <c r="O265" i="75"/>
  <c r="O264" i="75"/>
  <c r="O263" i="75"/>
  <c r="O262" i="75"/>
  <c r="O261" i="75"/>
  <c r="O260" i="75"/>
  <c r="O259" i="75"/>
  <c r="O258" i="75"/>
  <c r="O257" i="75"/>
  <c r="O256" i="75"/>
  <c r="O255" i="75"/>
  <c r="O254" i="75"/>
  <c r="O253" i="75"/>
  <c r="O252" i="75"/>
  <c r="O251" i="75"/>
  <c r="O250" i="75"/>
  <c r="O249" i="75"/>
  <c r="O248" i="75"/>
  <c r="O247" i="75"/>
  <c r="O246" i="75"/>
  <c r="O245" i="75"/>
  <c r="O244" i="75"/>
  <c r="O243" i="75"/>
  <c r="O242" i="75"/>
  <c r="O241" i="75"/>
  <c r="O240" i="75"/>
  <c r="O239" i="75"/>
  <c r="O238" i="75"/>
  <c r="O237" i="75"/>
  <c r="O236" i="75"/>
  <c r="O235" i="75"/>
  <c r="O234" i="75"/>
  <c r="O233" i="75"/>
  <c r="O232" i="75"/>
  <c r="O231" i="75"/>
  <c r="O230" i="75"/>
  <c r="O229" i="75"/>
  <c r="O228" i="75"/>
  <c r="O227" i="75"/>
  <c r="O226" i="75"/>
  <c r="O225" i="75"/>
  <c r="O224" i="75"/>
  <c r="O223" i="75"/>
  <c r="O222" i="75"/>
  <c r="O221" i="75"/>
  <c r="O220" i="75"/>
  <c r="O219" i="75"/>
  <c r="O218" i="75"/>
  <c r="O217" i="75"/>
  <c r="O216" i="75"/>
  <c r="O215" i="75"/>
  <c r="O214" i="75"/>
  <c r="O213" i="75"/>
  <c r="O212" i="75"/>
  <c r="O211" i="75"/>
  <c r="O210" i="75"/>
  <c r="O209" i="75"/>
  <c r="O208" i="75"/>
  <c r="O207" i="75"/>
  <c r="O206" i="75"/>
  <c r="O205" i="75"/>
  <c r="O204" i="75"/>
  <c r="O203" i="75"/>
  <c r="O202" i="75"/>
  <c r="O201" i="75"/>
  <c r="O200" i="75"/>
  <c r="O199" i="75"/>
  <c r="O198" i="75"/>
  <c r="O197" i="75"/>
  <c r="O196" i="75"/>
  <c r="O195" i="75"/>
  <c r="O194" i="75"/>
  <c r="O193" i="75"/>
  <c r="O192" i="75"/>
  <c r="O191" i="75"/>
  <c r="O190" i="75"/>
  <c r="O189" i="75"/>
  <c r="O188" i="75"/>
  <c r="O187" i="75"/>
  <c r="O186" i="75"/>
  <c r="O185" i="75"/>
  <c r="O184" i="75"/>
  <c r="O183" i="75"/>
  <c r="O182" i="75"/>
  <c r="O181" i="75"/>
  <c r="O180" i="75"/>
  <c r="O179" i="75"/>
  <c r="O178" i="75"/>
  <c r="O177" i="75"/>
  <c r="O176" i="75"/>
  <c r="O175" i="75"/>
  <c r="O174" i="75"/>
  <c r="O173" i="75"/>
  <c r="O172" i="75"/>
  <c r="O171" i="75"/>
  <c r="O170" i="75"/>
  <c r="O169" i="75"/>
  <c r="O168" i="75"/>
  <c r="O167" i="75"/>
  <c r="O166" i="75"/>
  <c r="O165" i="75"/>
  <c r="O164" i="75"/>
  <c r="O163" i="75"/>
  <c r="O162" i="75"/>
  <c r="O161" i="75"/>
  <c r="O160" i="75"/>
  <c r="O159" i="75"/>
  <c r="O158" i="75"/>
  <c r="O157" i="75"/>
  <c r="O156" i="75"/>
  <c r="O155" i="75"/>
  <c r="O154" i="75"/>
  <c r="O153" i="75"/>
  <c r="O152" i="75"/>
  <c r="O151" i="75"/>
  <c r="O150" i="75"/>
  <c r="O149" i="75"/>
  <c r="O148" i="75"/>
  <c r="O147" i="75"/>
  <c r="O146" i="75"/>
  <c r="O145" i="75"/>
  <c r="O144" i="75"/>
  <c r="O143" i="75"/>
  <c r="O142" i="75"/>
  <c r="O141" i="75"/>
  <c r="O140" i="75"/>
  <c r="O139" i="75"/>
  <c r="O138" i="75"/>
  <c r="O137" i="75"/>
  <c r="O136" i="75"/>
  <c r="O135" i="75"/>
  <c r="O134" i="75"/>
  <c r="O133" i="75"/>
  <c r="O132" i="75"/>
  <c r="O131" i="75"/>
  <c r="O130" i="75"/>
  <c r="O129" i="75"/>
  <c r="O128" i="75"/>
  <c r="O127" i="75"/>
  <c r="O126" i="75"/>
  <c r="O125" i="75"/>
  <c r="O124" i="75"/>
  <c r="O123" i="75"/>
  <c r="O122" i="75"/>
  <c r="O121" i="75"/>
  <c r="O120" i="75"/>
  <c r="O119" i="75"/>
  <c r="O118" i="75"/>
  <c r="O117" i="75"/>
  <c r="O116" i="75"/>
  <c r="O115" i="75"/>
  <c r="O114" i="75"/>
  <c r="O113" i="75"/>
  <c r="O112" i="75"/>
  <c r="O111" i="75"/>
  <c r="O110" i="75"/>
  <c r="O109" i="75"/>
  <c r="O108" i="75"/>
  <c r="O107" i="75"/>
  <c r="O106" i="75"/>
  <c r="O105" i="75"/>
  <c r="O104" i="75"/>
  <c r="O103" i="75"/>
  <c r="O102" i="75"/>
  <c r="O101" i="75"/>
  <c r="O100" i="75"/>
  <c r="O99" i="75"/>
  <c r="O98" i="75"/>
  <c r="O97" i="75"/>
  <c r="O96" i="75"/>
  <c r="O95" i="75"/>
  <c r="O94" i="75"/>
  <c r="O93" i="75"/>
  <c r="O92" i="75"/>
  <c r="O91" i="75"/>
  <c r="O90" i="75"/>
  <c r="O89" i="75"/>
  <c r="O88" i="75"/>
  <c r="O87" i="75"/>
  <c r="O86" i="75"/>
  <c r="O85" i="75"/>
  <c r="O84" i="75"/>
  <c r="O83" i="75"/>
  <c r="O82" i="75"/>
  <c r="O81" i="75"/>
  <c r="O80" i="75"/>
  <c r="O79" i="75"/>
  <c r="O78" i="75"/>
  <c r="O77" i="75"/>
  <c r="O76" i="75"/>
  <c r="O75" i="75"/>
  <c r="O74" i="75"/>
  <c r="O73" i="75"/>
  <c r="O72" i="75"/>
  <c r="O71" i="75"/>
  <c r="O70" i="75"/>
  <c r="O69" i="75"/>
  <c r="O68" i="75"/>
  <c r="O67" i="75"/>
  <c r="O66" i="75"/>
  <c r="O65" i="75"/>
  <c r="O64" i="75"/>
  <c r="O63" i="75"/>
  <c r="O62" i="75"/>
  <c r="O61" i="75"/>
  <c r="O60" i="75"/>
  <c r="O59" i="75"/>
  <c r="O58" i="75"/>
  <c r="O57" i="75"/>
  <c r="O56" i="75"/>
  <c r="O55" i="75"/>
  <c r="O54" i="75"/>
  <c r="O53" i="75"/>
  <c r="O52" i="75"/>
  <c r="O51" i="75"/>
  <c r="O50" i="75"/>
  <c r="O49" i="75"/>
  <c r="O48" i="75"/>
  <c r="O47" i="75"/>
  <c r="O46" i="75"/>
  <c r="O45" i="75"/>
  <c r="O44" i="75"/>
  <c r="O43" i="75"/>
  <c r="O42" i="75"/>
  <c r="O41" i="75"/>
  <c r="O40" i="75"/>
  <c r="O39" i="75"/>
  <c r="O38" i="75"/>
  <c r="O37" i="75"/>
  <c r="O36" i="75"/>
  <c r="O35" i="75"/>
  <c r="O34" i="75"/>
  <c r="O33" i="75"/>
  <c r="O32" i="75"/>
  <c r="O31" i="75"/>
  <c r="O30" i="75"/>
  <c r="O29" i="75"/>
  <c r="O28" i="75"/>
  <c r="O27" i="75"/>
  <c r="O26" i="75"/>
  <c r="O25" i="75"/>
  <c r="O24" i="75"/>
  <c r="O23" i="75"/>
  <c r="O22" i="75"/>
  <c r="O21" i="75"/>
  <c r="O20" i="75"/>
  <c r="O19" i="75"/>
  <c r="O18" i="75"/>
  <c r="O17" i="75"/>
  <c r="O16" i="75"/>
  <c r="O15" i="75"/>
  <c r="O14" i="75"/>
  <c r="O13" i="75"/>
  <c r="O12" i="75"/>
  <c r="O11" i="75"/>
  <c r="O10" i="75"/>
  <c r="O9" i="75"/>
  <c r="O8" i="75"/>
  <c r="O7" i="75"/>
  <c r="O6" i="75"/>
  <c r="O5" i="75"/>
  <c r="O744" i="43"/>
  <c r="N744" i="43"/>
  <c r="O743" i="43"/>
  <c r="N743" i="43"/>
  <c r="O742" i="43"/>
  <c r="N742" i="43"/>
  <c r="O741" i="43"/>
  <c r="N741" i="43"/>
  <c r="O740" i="43"/>
  <c r="N740" i="43"/>
  <c r="O739" i="43"/>
  <c r="N739" i="43"/>
  <c r="O738" i="43"/>
  <c r="N738" i="43"/>
  <c r="O737" i="43"/>
  <c r="N737" i="43"/>
  <c r="O736" i="43"/>
  <c r="N736" i="43"/>
  <c r="O735" i="43"/>
  <c r="N735" i="43"/>
  <c r="O734" i="43"/>
  <c r="N734" i="43"/>
  <c r="O733" i="43"/>
  <c r="N733" i="43"/>
  <c r="O732" i="43"/>
  <c r="N732" i="43"/>
  <c r="O731" i="43"/>
  <c r="N731" i="43"/>
  <c r="O730" i="43"/>
  <c r="N730" i="43"/>
  <c r="O729" i="43"/>
  <c r="N729" i="43"/>
  <c r="O728" i="43"/>
  <c r="N728" i="43"/>
  <c r="O727" i="43"/>
  <c r="N727" i="43"/>
  <c r="O726" i="43"/>
  <c r="N726" i="43"/>
  <c r="O725" i="43"/>
  <c r="N725" i="43"/>
  <c r="O724" i="43"/>
  <c r="N724" i="43"/>
  <c r="O723" i="43"/>
  <c r="N723" i="43"/>
  <c r="O722" i="43"/>
  <c r="N722" i="43"/>
  <c r="O721" i="43"/>
  <c r="N721" i="43"/>
  <c r="O720" i="43"/>
  <c r="N720" i="43"/>
  <c r="O719" i="43"/>
  <c r="N719" i="43"/>
  <c r="O718" i="43"/>
  <c r="N718" i="43"/>
  <c r="O717" i="43"/>
  <c r="N717" i="43"/>
  <c r="O716" i="43"/>
  <c r="N716" i="43"/>
  <c r="O715" i="43"/>
  <c r="N715" i="43"/>
  <c r="O714" i="43"/>
  <c r="N714" i="43"/>
  <c r="O713" i="43"/>
  <c r="N713" i="43"/>
  <c r="O712" i="43"/>
  <c r="N712" i="43"/>
  <c r="O711" i="43"/>
  <c r="N711" i="43"/>
  <c r="O710" i="43"/>
  <c r="N710" i="43"/>
  <c r="O709" i="43"/>
  <c r="N709" i="43"/>
  <c r="O708" i="43"/>
  <c r="N708" i="43"/>
  <c r="O707" i="43"/>
  <c r="N707" i="43"/>
  <c r="O706" i="43"/>
  <c r="N706" i="43"/>
  <c r="O705" i="43"/>
  <c r="N705" i="43"/>
  <c r="O704" i="43"/>
  <c r="N704" i="43"/>
  <c r="O703" i="43"/>
  <c r="N703" i="43"/>
  <c r="O702" i="43"/>
  <c r="N702" i="43"/>
  <c r="O701" i="43"/>
  <c r="N701" i="43"/>
  <c r="O700" i="43"/>
  <c r="N700" i="43"/>
  <c r="O699" i="43"/>
  <c r="N699" i="43"/>
  <c r="O698" i="43"/>
  <c r="N698" i="43"/>
  <c r="O697" i="43"/>
  <c r="N697" i="43"/>
  <c r="O696" i="43"/>
  <c r="N696" i="43"/>
  <c r="O695" i="43"/>
  <c r="N695" i="43"/>
  <c r="O694" i="43"/>
  <c r="N694" i="43"/>
  <c r="O693" i="43"/>
  <c r="N693" i="43"/>
  <c r="O692" i="43"/>
  <c r="N692" i="43"/>
  <c r="O691" i="43"/>
  <c r="N691" i="43"/>
  <c r="O690" i="43"/>
  <c r="N690" i="43"/>
  <c r="O689" i="43"/>
  <c r="N689" i="43"/>
  <c r="O688" i="43"/>
  <c r="N688" i="43"/>
  <c r="O687" i="43"/>
  <c r="N687" i="43"/>
  <c r="O686" i="43"/>
  <c r="N686" i="43"/>
  <c r="O685" i="43"/>
  <c r="N685" i="43"/>
  <c r="O684" i="43"/>
  <c r="N684" i="43"/>
  <c r="O683" i="43"/>
  <c r="N683" i="43"/>
  <c r="O682" i="43"/>
  <c r="N682" i="43"/>
  <c r="O681" i="43"/>
  <c r="N681" i="43"/>
  <c r="O680" i="43"/>
  <c r="N680" i="43"/>
  <c r="O679" i="43"/>
  <c r="N679" i="43"/>
  <c r="O678" i="43"/>
  <c r="N678" i="43"/>
  <c r="O677" i="43"/>
  <c r="N677" i="43"/>
  <c r="O676" i="43"/>
  <c r="N676" i="43"/>
  <c r="O675" i="43"/>
  <c r="N675" i="43"/>
  <c r="O674" i="43"/>
  <c r="N674" i="43"/>
  <c r="O673" i="43"/>
  <c r="N673" i="43"/>
  <c r="O672" i="43"/>
  <c r="N672" i="43"/>
  <c r="O671" i="43"/>
  <c r="N671" i="43"/>
  <c r="O670" i="43"/>
  <c r="N670" i="43"/>
  <c r="O669" i="43"/>
  <c r="N669" i="43"/>
  <c r="O668" i="43"/>
  <c r="N668" i="43"/>
  <c r="O667" i="43"/>
  <c r="N667" i="43"/>
  <c r="O666" i="43"/>
  <c r="N666" i="43"/>
  <c r="O665" i="43"/>
  <c r="N665" i="43"/>
  <c r="O664" i="43"/>
  <c r="N664" i="43"/>
  <c r="O663" i="43"/>
  <c r="N663" i="43"/>
  <c r="O662" i="43"/>
  <c r="N662" i="43"/>
  <c r="O661" i="43"/>
  <c r="N661" i="43"/>
  <c r="O660" i="43"/>
  <c r="N660" i="43"/>
  <c r="O659" i="43"/>
  <c r="N659" i="43"/>
  <c r="O658" i="43"/>
  <c r="N658" i="43"/>
  <c r="O657" i="43"/>
  <c r="N657" i="43"/>
  <c r="O656" i="43"/>
  <c r="N656" i="43"/>
  <c r="O655" i="43"/>
  <c r="N655" i="43"/>
  <c r="O654" i="43"/>
  <c r="N654" i="43"/>
  <c r="O653" i="43"/>
  <c r="N653" i="43"/>
  <c r="O652" i="43"/>
  <c r="N652" i="43"/>
  <c r="O651" i="43"/>
  <c r="N651" i="43"/>
  <c r="O650" i="43"/>
  <c r="N650" i="43"/>
  <c r="O649" i="43"/>
  <c r="N649" i="43"/>
  <c r="O648" i="43"/>
  <c r="N648" i="43"/>
  <c r="O647" i="43"/>
  <c r="N647" i="43"/>
  <c r="O646" i="43"/>
  <c r="N646" i="43"/>
  <c r="O645" i="43"/>
  <c r="N645" i="43"/>
  <c r="O644" i="43"/>
  <c r="N644" i="43"/>
  <c r="O643" i="43"/>
  <c r="N643" i="43"/>
  <c r="O642" i="43"/>
  <c r="N642" i="43"/>
  <c r="O641" i="43"/>
  <c r="N641" i="43"/>
  <c r="O640" i="43"/>
  <c r="N640" i="43"/>
  <c r="O639" i="43"/>
  <c r="N639" i="43"/>
  <c r="O638" i="43"/>
  <c r="N638" i="43"/>
  <c r="O637" i="43"/>
  <c r="N637" i="43"/>
  <c r="O636" i="43"/>
  <c r="N636" i="43"/>
  <c r="O635" i="43"/>
  <c r="N635" i="43"/>
  <c r="O634" i="43"/>
  <c r="N634" i="43"/>
  <c r="O633" i="43"/>
  <c r="N633" i="43"/>
  <c r="O632" i="43"/>
  <c r="N632" i="43"/>
  <c r="O631" i="43"/>
  <c r="N631" i="43"/>
  <c r="O630" i="43"/>
  <c r="N630" i="43"/>
  <c r="O629" i="43"/>
  <c r="N629" i="43"/>
  <c r="O628" i="43"/>
  <c r="N628" i="43"/>
  <c r="O627" i="43"/>
  <c r="N627" i="43"/>
  <c r="O626" i="43"/>
  <c r="N626" i="43"/>
  <c r="O625" i="43"/>
  <c r="N625" i="43"/>
  <c r="O624" i="43"/>
  <c r="N624" i="43"/>
  <c r="O623" i="43"/>
  <c r="N623" i="43"/>
  <c r="O622" i="43"/>
  <c r="N622" i="43"/>
  <c r="O621" i="43"/>
  <c r="N621" i="43"/>
  <c r="O620" i="43"/>
  <c r="N620" i="43"/>
  <c r="O619" i="43"/>
  <c r="N619" i="43"/>
  <c r="O618" i="43"/>
  <c r="N618" i="43"/>
  <c r="O617" i="43"/>
  <c r="N617" i="43"/>
  <c r="O616" i="43"/>
  <c r="N616" i="43"/>
  <c r="O615" i="43"/>
  <c r="N615" i="43"/>
  <c r="O614" i="43"/>
  <c r="N614" i="43"/>
  <c r="O613" i="43"/>
  <c r="N613" i="43"/>
  <c r="O612" i="43"/>
  <c r="N612" i="43"/>
  <c r="O611" i="43"/>
  <c r="N611" i="43"/>
  <c r="O610" i="43"/>
  <c r="N610" i="43"/>
  <c r="O609" i="43"/>
  <c r="N609" i="43"/>
  <c r="O608" i="43"/>
  <c r="N608" i="43"/>
  <c r="O607" i="43"/>
  <c r="N607" i="43"/>
  <c r="O606" i="43"/>
  <c r="N606" i="43"/>
  <c r="O605" i="43"/>
  <c r="N605" i="43"/>
  <c r="O604" i="43"/>
  <c r="N604" i="43"/>
  <c r="O603" i="43"/>
  <c r="N603" i="43"/>
  <c r="O602" i="43"/>
  <c r="N602" i="43"/>
  <c r="O601" i="43"/>
  <c r="N601" i="43"/>
  <c r="O600" i="43"/>
  <c r="N600" i="43"/>
  <c r="O599" i="43"/>
  <c r="N599" i="43"/>
  <c r="O598" i="43"/>
  <c r="N598" i="43"/>
  <c r="O597" i="43"/>
  <c r="N597" i="43"/>
  <c r="O596" i="43"/>
  <c r="N596" i="43"/>
  <c r="O595" i="43"/>
  <c r="N595" i="43"/>
  <c r="O594" i="43"/>
  <c r="N594" i="43"/>
  <c r="O593" i="43"/>
  <c r="N593" i="43"/>
  <c r="O592" i="43"/>
  <c r="N592" i="43"/>
  <c r="O591" i="43"/>
  <c r="N591" i="43"/>
  <c r="O590" i="43"/>
  <c r="N590" i="43"/>
  <c r="O589" i="43"/>
  <c r="N589" i="43"/>
  <c r="O588" i="43"/>
  <c r="N588" i="43"/>
  <c r="O587" i="43"/>
  <c r="N587" i="43"/>
  <c r="O586" i="43"/>
  <c r="N586" i="43"/>
  <c r="O585" i="43"/>
  <c r="N585" i="43"/>
  <c r="O584" i="43"/>
  <c r="N584" i="43"/>
  <c r="O583" i="43"/>
  <c r="N583" i="43"/>
  <c r="O582" i="43"/>
  <c r="N582" i="43"/>
  <c r="O581" i="43"/>
  <c r="N581" i="43"/>
  <c r="O580" i="43"/>
  <c r="N580" i="43"/>
  <c r="O579" i="43"/>
  <c r="N579" i="43"/>
  <c r="O578" i="43"/>
  <c r="N578" i="43"/>
  <c r="O577" i="43"/>
  <c r="N577" i="43"/>
  <c r="O576" i="43"/>
  <c r="N576" i="43"/>
  <c r="O575" i="43"/>
  <c r="N575" i="43"/>
  <c r="O574" i="43"/>
  <c r="N574" i="43"/>
  <c r="O573" i="43"/>
  <c r="N573" i="43"/>
  <c r="O572" i="43"/>
  <c r="N572" i="43"/>
  <c r="O571" i="43"/>
  <c r="N571" i="43"/>
  <c r="O570" i="43"/>
  <c r="N570" i="43"/>
  <c r="O569" i="43"/>
  <c r="N569" i="43"/>
  <c r="O568" i="43"/>
  <c r="N568" i="43"/>
  <c r="O567" i="43"/>
  <c r="N567" i="43"/>
  <c r="O566" i="43"/>
  <c r="N566" i="43"/>
  <c r="O565" i="43"/>
  <c r="N565" i="43"/>
  <c r="O564" i="43"/>
  <c r="N564" i="43"/>
  <c r="O563" i="43"/>
  <c r="N563" i="43"/>
  <c r="O562" i="43"/>
  <c r="N562" i="43"/>
  <c r="O561" i="43"/>
  <c r="N561" i="43"/>
  <c r="O560" i="43"/>
  <c r="N560" i="43"/>
  <c r="O559" i="43"/>
  <c r="N559" i="43"/>
  <c r="O558" i="43"/>
  <c r="N558" i="43"/>
  <c r="O557" i="43"/>
  <c r="N557" i="43"/>
  <c r="O556" i="43"/>
  <c r="N556" i="43"/>
  <c r="O555" i="43"/>
  <c r="N555" i="43"/>
  <c r="O554" i="43"/>
  <c r="N554" i="43"/>
  <c r="O553" i="43"/>
  <c r="N553" i="43"/>
  <c r="O552" i="43"/>
  <c r="N552" i="43"/>
  <c r="O551" i="43"/>
  <c r="N551" i="43"/>
  <c r="O550" i="43"/>
  <c r="N550" i="43"/>
  <c r="O549" i="43"/>
  <c r="N549" i="43"/>
  <c r="O548" i="43"/>
  <c r="N548" i="43"/>
  <c r="O547" i="43"/>
  <c r="N547" i="43"/>
  <c r="O546" i="43"/>
  <c r="N546" i="43"/>
  <c r="O545" i="43"/>
  <c r="N545" i="43"/>
  <c r="O544" i="43"/>
  <c r="N544" i="43"/>
  <c r="O543" i="43"/>
  <c r="N543" i="43"/>
  <c r="O542" i="43"/>
  <c r="N542" i="43"/>
  <c r="O541" i="43"/>
  <c r="N541" i="43"/>
  <c r="O540" i="43"/>
  <c r="N540" i="43"/>
  <c r="O539" i="43"/>
  <c r="N539" i="43"/>
  <c r="O538" i="43"/>
  <c r="N538" i="43"/>
  <c r="O537" i="43"/>
  <c r="N537" i="43"/>
  <c r="O536" i="43"/>
  <c r="N536" i="43"/>
  <c r="O535" i="43"/>
  <c r="N535" i="43"/>
  <c r="O534" i="43"/>
  <c r="N534" i="43"/>
  <c r="O533" i="43"/>
  <c r="N533" i="43"/>
  <c r="O532" i="43"/>
  <c r="N532" i="43"/>
  <c r="O531" i="43"/>
  <c r="N531" i="43"/>
  <c r="O530" i="43"/>
  <c r="N530" i="43"/>
  <c r="O529" i="43"/>
  <c r="N529" i="43"/>
  <c r="O528" i="43"/>
  <c r="N528" i="43"/>
  <c r="O527" i="43"/>
  <c r="N527" i="43"/>
  <c r="O526" i="43"/>
  <c r="N526" i="43"/>
  <c r="O525" i="43"/>
  <c r="N525" i="43"/>
  <c r="O524" i="43"/>
  <c r="N524" i="43"/>
  <c r="O523" i="43"/>
  <c r="N523" i="43"/>
  <c r="O522" i="43"/>
  <c r="N522" i="43"/>
  <c r="O521" i="43"/>
  <c r="N521" i="43"/>
  <c r="O520" i="43"/>
  <c r="N520" i="43"/>
  <c r="O519" i="43"/>
  <c r="N519" i="43"/>
  <c r="O518" i="43"/>
  <c r="N518" i="43"/>
  <c r="O517" i="43"/>
  <c r="N517" i="43"/>
  <c r="O516" i="43"/>
  <c r="N516" i="43"/>
  <c r="O515" i="43"/>
  <c r="N515" i="43"/>
  <c r="O514" i="43"/>
  <c r="N514" i="43"/>
  <c r="O513" i="43"/>
  <c r="N513" i="43"/>
  <c r="O512" i="43"/>
  <c r="N512" i="43"/>
  <c r="O511" i="43"/>
  <c r="N511" i="43"/>
  <c r="O510" i="43"/>
  <c r="N510" i="43"/>
  <c r="O509" i="43"/>
  <c r="N509" i="43"/>
  <c r="O508" i="43"/>
  <c r="N508" i="43"/>
  <c r="O507" i="43"/>
  <c r="N507" i="43"/>
  <c r="O506" i="43"/>
  <c r="N506" i="43"/>
  <c r="O505" i="43"/>
  <c r="N505" i="43"/>
  <c r="O504" i="43"/>
  <c r="N504" i="43"/>
  <c r="O503" i="43"/>
  <c r="N503" i="43"/>
  <c r="O502" i="43"/>
  <c r="N502" i="43"/>
  <c r="O501" i="43"/>
  <c r="N501" i="43"/>
  <c r="O500" i="43"/>
  <c r="N500" i="43"/>
  <c r="O499" i="43"/>
  <c r="N499" i="43"/>
  <c r="O498" i="43"/>
  <c r="N498" i="43"/>
  <c r="O497" i="43"/>
  <c r="N497" i="43"/>
  <c r="O496" i="43"/>
  <c r="N496" i="43"/>
  <c r="O495" i="43"/>
  <c r="N495" i="43"/>
  <c r="O494" i="43"/>
  <c r="N494" i="43"/>
  <c r="O493" i="43"/>
  <c r="N493" i="43"/>
  <c r="O492" i="43"/>
  <c r="N492" i="43"/>
  <c r="O491" i="43"/>
  <c r="N491" i="43"/>
  <c r="O490" i="43"/>
  <c r="N490" i="43"/>
  <c r="O489" i="43"/>
  <c r="N489" i="43"/>
  <c r="O488" i="43"/>
  <c r="N488" i="43"/>
  <c r="O487" i="43"/>
  <c r="N487" i="43"/>
  <c r="O486" i="43"/>
  <c r="N486" i="43"/>
  <c r="O485" i="43"/>
  <c r="N485" i="43"/>
  <c r="O484" i="43"/>
  <c r="N484" i="43"/>
  <c r="O483" i="43"/>
  <c r="N483" i="43"/>
  <c r="O482" i="43"/>
  <c r="N482" i="43"/>
  <c r="O481" i="43"/>
  <c r="N481" i="43"/>
  <c r="O480" i="43"/>
  <c r="N480" i="43"/>
  <c r="O479" i="43"/>
  <c r="N479" i="43"/>
  <c r="O478" i="43"/>
  <c r="N478" i="43"/>
  <c r="O477" i="43"/>
  <c r="N477" i="43"/>
  <c r="O476" i="43"/>
  <c r="N476" i="43"/>
  <c r="O475" i="43"/>
  <c r="N475" i="43"/>
  <c r="O474" i="43"/>
  <c r="N474" i="43"/>
  <c r="O473" i="43"/>
  <c r="N473" i="43"/>
  <c r="O472" i="43"/>
  <c r="N472" i="43"/>
  <c r="O471" i="43"/>
  <c r="N471" i="43"/>
  <c r="O470" i="43"/>
  <c r="N470" i="43"/>
  <c r="O469" i="43"/>
  <c r="N469" i="43"/>
  <c r="O468" i="43"/>
  <c r="N468" i="43"/>
  <c r="O467" i="43"/>
  <c r="N467" i="43"/>
  <c r="O466" i="43"/>
  <c r="N466" i="43"/>
  <c r="O465" i="43"/>
  <c r="N465" i="43"/>
  <c r="O464" i="43"/>
  <c r="N464" i="43"/>
  <c r="O463" i="43"/>
  <c r="N463" i="43"/>
  <c r="O462" i="43"/>
  <c r="N462" i="43"/>
  <c r="O461" i="43"/>
  <c r="N461" i="43"/>
  <c r="O460" i="43"/>
  <c r="N460" i="43"/>
  <c r="O459" i="43"/>
  <c r="N459" i="43"/>
  <c r="O458" i="43"/>
  <c r="N458" i="43"/>
  <c r="O457" i="43"/>
  <c r="N457" i="43"/>
  <c r="O456" i="43"/>
  <c r="N456" i="43"/>
  <c r="O455" i="43"/>
  <c r="N455" i="43"/>
  <c r="O454" i="43"/>
  <c r="N454" i="43"/>
  <c r="O453" i="43"/>
  <c r="N453" i="43"/>
  <c r="O452" i="43"/>
  <c r="N452" i="43"/>
  <c r="O451" i="43"/>
  <c r="N451" i="43"/>
  <c r="O450" i="43"/>
  <c r="N450" i="43"/>
  <c r="O449" i="43"/>
  <c r="N449" i="43"/>
  <c r="O448" i="43"/>
  <c r="N448" i="43"/>
  <c r="O447" i="43"/>
  <c r="N447" i="43"/>
  <c r="O446" i="43"/>
  <c r="N446" i="43"/>
  <c r="O445" i="43"/>
  <c r="N445" i="43"/>
  <c r="O444" i="43"/>
  <c r="N444" i="43"/>
  <c r="O443" i="43"/>
  <c r="N443" i="43"/>
  <c r="O442" i="43"/>
  <c r="N442" i="43"/>
  <c r="O441" i="43"/>
  <c r="N441" i="43"/>
  <c r="O440" i="43"/>
  <c r="N440" i="43"/>
  <c r="O439" i="43"/>
  <c r="N439" i="43"/>
  <c r="O438" i="43"/>
  <c r="N438" i="43"/>
  <c r="O437" i="43"/>
  <c r="N437" i="43"/>
  <c r="O436" i="43"/>
  <c r="N436" i="43"/>
  <c r="O435" i="43"/>
  <c r="N435" i="43"/>
  <c r="O434" i="43"/>
  <c r="N434" i="43"/>
  <c r="O433" i="43"/>
  <c r="N433" i="43"/>
  <c r="O432" i="43"/>
  <c r="N432" i="43"/>
  <c r="O431" i="43"/>
  <c r="N431" i="43"/>
  <c r="O430" i="43"/>
  <c r="N430" i="43"/>
  <c r="O429" i="43"/>
  <c r="N429" i="43"/>
  <c r="O428" i="43"/>
  <c r="N428" i="43"/>
  <c r="O427" i="43"/>
  <c r="N427" i="43"/>
  <c r="O426" i="43"/>
  <c r="N426" i="43"/>
  <c r="O425" i="43"/>
  <c r="N425" i="43"/>
  <c r="O424" i="43"/>
  <c r="N424" i="43"/>
  <c r="O423" i="43"/>
  <c r="N423" i="43"/>
  <c r="O422" i="43"/>
  <c r="N422" i="43"/>
  <c r="O421" i="43"/>
  <c r="N421" i="43"/>
  <c r="O420" i="43"/>
  <c r="N420" i="43"/>
  <c r="O419" i="43"/>
  <c r="N419" i="43"/>
  <c r="O418" i="43"/>
  <c r="N418" i="43"/>
  <c r="O417" i="43"/>
  <c r="N417" i="43"/>
  <c r="O416" i="43"/>
  <c r="N416" i="43"/>
  <c r="O415" i="43"/>
  <c r="N415" i="43"/>
  <c r="O414" i="43"/>
  <c r="N414" i="43"/>
  <c r="O413" i="43"/>
  <c r="N413" i="43"/>
  <c r="O412" i="43"/>
  <c r="N412" i="43"/>
  <c r="O411" i="43"/>
  <c r="N411" i="43"/>
  <c r="O410" i="43"/>
  <c r="N410" i="43"/>
  <c r="O409" i="43"/>
  <c r="N409" i="43"/>
  <c r="O408" i="43"/>
  <c r="N408" i="43"/>
  <c r="O407" i="43"/>
  <c r="N407" i="43"/>
  <c r="O406" i="43"/>
  <c r="N406" i="43"/>
  <c r="O405" i="43"/>
  <c r="N405" i="43"/>
  <c r="O404" i="43"/>
  <c r="N404" i="43"/>
  <c r="O403" i="43"/>
  <c r="N403" i="43"/>
  <c r="O402" i="43"/>
  <c r="N402" i="43"/>
  <c r="O401" i="43"/>
  <c r="N401" i="43"/>
  <c r="O400" i="43"/>
  <c r="N400" i="43"/>
  <c r="O399" i="43"/>
  <c r="N399" i="43"/>
  <c r="O398" i="43"/>
  <c r="N398" i="43"/>
  <c r="O397" i="43"/>
  <c r="N397" i="43"/>
  <c r="O396" i="43"/>
  <c r="N396" i="43"/>
  <c r="O395" i="43"/>
  <c r="N395" i="43"/>
  <c r="O394" i="43"/>
  <c r="N394" i="43"/>
  <c r="O393" i="43"/>
  <c r="N393" i="43"/>
  <c r="O392" i="43"/>
  <c r="N392" i="43"/>
  <c r="O391" i="43"/>
  <c r="N391" i="43"/>
  <c r="O390" i="43"/>
  <c r="N390" i="43"/>
  <c r="O389" i="43"/>
  <c r="N389" i="43"/>
  <c r="O388" i="43"/>
  <c r="N388" i="43"/>
  <c r="O387" i="43"/>
  <c r="N387" i="43"/>
  <c r="O386" i="43"/>
  <c r="N386" i="43"/>
  <c r="O385" i="43"/>
  <c r="N385" i="43"/>
  <c r="O384" i="43"/>
  <c r="N384" i="43"/>
  <c r="O383" i="43"/>
  <c r="N383" i="43"/>
  <c r="O382" i="43"/>
  <c r="N382" i="43"/>
  <c r="O381" i="43"/>
  <c r="N381" i="43"/>
  <c r="O380" i="43"/>
  <c r="N380" i="43"/>
  <c r="O379" i="43"/>
  <c r="N379" i="43"/>
  <c r="O378" i="43"/>
  <c r="N378" i="43"/>
  <c r="O377" i="43"/>
  <c r="N377" i="43"/>
  <c r="O376" i="43"/>
  <c r="N376" i="43"/>
  <c r="O375" i="43"/>
  <c r="N375" i="43"/>
  <c r="O374" i="43"/>
  <c r="N374" i="43"/>
  <c r="O373" i="43"/>
  <c r="N373" i="43"/>
  <c r="O372" i="43"/>
  <c r="N372" i="43"/>
  <c r="O371" i="43"/>
  <c r="N371" i="43"/>
  <c r="O370" i="43"/>
  <c r="N370" i="43"/>
  <c r="O369" i="43"/>
  <c r="N369" i="43"/>
  <c r="O368" i="43"/>
  <c r="N368" i="43"/>
  <c r="O367" i="43"/>
  <c r="N367" i="43"/>
  <c r="O366" i="43"/>
  <c r="N366" i="43"/>
  <c r="O365" i="43"/>
  <c r="N365" i="43"/>
  <c r="O364" i="43"/>
  <c r="N364" i="43"/>
  <c r="O363" i="43"/>
  <c r="N363" i="43"/>
  <c r="O362" i="43"/>
  <c r="N362" i="43"/>
  <c r="O361" i="43"/>
  <c r="N361" i="43"/>
  <c r="O360" i="43"/>
  <c r="N360" i="43"/>
  <c r="O359" i="43"/>
  <c r="N359" i="43"/>
  <c r="O358" i="43"/>
  <c r="N358" i="43"/>
  <c r="O357" i="43"/>
  <c r="N357" i="43"/>
  <c r="O356" i="43"/>
  <c r="N356" i="43"/>
  <c r="O355" i="43"/>
  <c r="N355" i="43"/>
  <c r="O354" i="43"/>
  <c r="N354" i="43"/>
  <c r="O353" i="43"/>
  <c r="N353" i="43"/>
  <c r="O352" i="43"/>
  <c r="N352" i="43"/>
  <c r="O351" i="43"/>
  <c r="N351" i="43"/>
  <c r="O350" i="43"/>
  <c r="N350" i="43"/>
  <c r="O349" i="43"/>
  <c r="N349" i="43"/>
  <c r="O348" i="43"/>
  <c r="N348" i="43"/>
  <c r="O347" i="43"/>
  <c r="N347" i="43"/>
  <c r="O346" i="43"/>
  <c r="N346" i="43"/>
  <c r="O345" i="43"/>
  <c r="N345" i="43"/>
  <c r="O344" i="43"/>
  <c r="N344" i="43"/>
  <c r="O343" i="43"/>
  <c r="N343" i="43"/>
  <c r="O342" i="43"/>
  <c r="N342" i="43"/>
  <c r="O341" i="43"/>
  <c r="N341" i="43"/>
  <c r="O340" i="43"/>
  <c r="N340" i="43"/>
  <c r="O339" i="43"/>
  <c r="N339" i="43"/>
  <c r="O338" i="43"/>
  <c r="N338" i="43"/>
  <c r="O337" i="43"/>
  <c r="N337" i="43"/>
  <c r="O336" i="43"/>
  <c r="N336" i="43"/>
  <c r="O335" i="43"/>
  <c r="N335" i="43"/>
  <c r="O334" i="43"/>
  <c r="N334" i="43"/>
  <c r="O333" i="43"/>
  <c r="N333" i="43"/>
  <c r="O332" i="43"/>
  <c r="N332" i="43"/>
  <c r="O331" i="43"/>
  <c r="N331" i="43"/>
  <c r="O330" i="43"/>
  <c r="N330" i="43"/>
  <c r="O329" i="43"/>
  <c r="N329" i="43"/>
  <c r="O328" i="43"/>
  <c r="N328" i="43"/>
  <c r="O327" i="43"/>
  <c r="N327" i="43"/>
  <c r="O326" i="43"/>
  <c r="N326" i="43"/>
  <c r="O325" i="43"/>
  <c r="N325" i="43"/>
  <c r="O324" i="43"/>
  <c r="N324" i="43"/>
  <c r="O323" i="43"/>
  <c r="N323" i="43"/>
  <c r="O322" i="43"/>
  <c r="N322" i="43"/>
  <c r="O321" i="43"/>
  <c r="N321" i="43"/>
  <c r="O320" i="43"/>
  <c r="N320" i="43"/>
  <c r="O319" i="43"/>
  <c r="N319" i="43"/>
  <c r="O318" i="43"/>
  <c r="N318" i="43"/>
  <c r="O317" i="43"/>
  <c r="N317" i="43"/>
  <c r="O316" i="43"/>
  <c r="N316" i="43"/>
  <c r="O315" i="43"/>
  <c r="N315" i="43"/>
  <c r="O314" i="43"/>
  <c r="N314" i="43"/>
  <c r="O313" i="43"/>
  <c r="N313" i="43"/>
  <c r="O312" i="43"/>
  <c r="N312" i="43"/>
  <c r="O311" i="43"/>
  <c r="N311" i="43"/>
  <c r="O310" i="43"/>
  <c r="N310" i="43"/>
  <c r="O309" i="43"/>
  <c r="N309" i="43"/>
  <c r="O308" i="43"/>
  <c r="N308" i="43"/>
  <c r="O307" i="43"/>
  <c r="N307" i="43"/>
  <c r="O306" i="43"/>
  <c r="N306" i="43"/>
  <c r="O305" i="43"/>
  <c r="N305" i="43"/>
  <c r="O304" i="43"/>
  <c r="N304" i="43"/>
  <c r="O303" i="43"/>
  <c r="N303" i="43"/>
  <c r="O302" i="43"/>
  <c r="N302" i="43"/>
  <c r="O301" i="43"/>
  <c r="N301" i="43"/>
  <c r="O300" i="43"/>
  <c r="N300" i="43"/>
  <c r="O299" i="43"/>
  <c r="N299" i="43"/>
  <c r="O298" i="43"/>
  <c r="N298" i="43"/>
  <c r="O297" i="43"/>
  <c r="N297" i="43"/>
  <c r="O296" i="43"/>
  <c r="N296" i="43"/>
  <c r="O295" i="43"/>
  <c r="N295" i="43"/>
  <c r="O294" i="43"/>
  <c r="N294" i="43"/>
  <c r="O293" i="43"/>
  <c r="N293" i="43"/>
  <c r="O292" i="43"/>
  <c r="N292" i="43"/>
  <c r="O291" i="43"/>
  <c r="N291" i="43"/>
  <c r="O290" i="43"/>
  <c r="N290" i="43"/>
  <c r="O289" i="43"/>
  <c r="N289" i="43"/>
  <c r="O288" i="43"/>
  <c r="N288" i="43"/>
  <c r="O287" i="43"/>
  <c r="N287" i="43"/>
  <c r="O286" i="43"/>
  <c r="N286" i="43"/>
  <c r="O285" i="43"/>
  <c r="N285" i="43"/>
  <c r="O284" i="43"/>
  <c r="N284" i="43"/>
  <c r="O283" i="43"/>
  <c r="N283" i="43"/>
  <c r="O282" i="43"/>
  <c r="N282" i="43"/>
  <c r="O281" i="43"/>
  <c r="N281" i="43"/>
  <c r="O280" i="43"/>
  <c r="N280" i="43"/>
  <c r="O279" i="43"/>
  <c r="N279" i="43"/>
  <c r="O278" i="43"/>
  <c r="N278" i="43"/>
  <c r="O277" i="43"/>
  <c r="N277" i="43"/>
  <c r="O276" i="43"/>
  <c r="N276" i="43"/>
  <c r="O275" i="43"/>
  <c r="N275" i="43"/>
  <c r="O274" i="43"/>
  <c r="N274" i="43"/>
  <c r="O273" i="43"/>
  <c r="N273" i="43"/>
  <c r="O272" i="43"/>
  <c r="N272" i="43"/>
  <c r="O271" i="43"/>
  <c r="N271" i="43"/>
  <c r="O270" i="43"/>
  <c r="N270" i="43"/>
  <c r="O269" i="43"/>
  <c r="N269" i="43"/>
  <c r="O268" i="43"/>
  <c r="N268" i="43"/>
  <c r="O267" i="43"/>
  <c r="N267" i="43"/>
  <c r="O266" i="43"/>
  <c r="N266" i="43"/>
  <c r="O265" i="43"/>
  <c r="N265" i="43"/>
  <c r="O264" i="43"/>
  <c r="N264" i="43"/>
  <c r="O263" i="43"/>
  <c r="N263" i="43"/>
  <c r="O262" i="43"/>
  <c r="N262" i="43"/>
  <c r="O261" i="43"/>
  <c r="N261" i="43"/>
  <c r="O260" i="43"/>
  <c r="N260" i="43"/>
  <c r="O259" i="43"/>
  <c r="N259" i="43"/>
  <c r="O258" i="43"/>
  <c r="N258" i="43"/>
  <c r="O257" i="43"/>
  <c r="N257" i="43"/>
  <c r="O256" i="43"/>
  <c r="N256" i="43"/>
  <c r="O255" i="43"/>
  <c r="N255" i="43"/>
  <c r="O254" i="43"/>
  <c r="N254" i="43"/>
  <c r="O253" i="43"/>
  <c r="N253" i="43"/>
  <c r="O252" i="43"/>
  <c r="N252" i="43"/>
  <c r="O251" i="43"/>
  <c r="N251" i="43"/>
  <c r="O250" i="43"/>
  <c r="N250" i="43"/>
  <c r="O249" i="43"/>
  <c r="N249" i="43"/>
  <c r="O248" i="43"/>
  <c r="N248" i="43"/>
  <c r="O247" i="43"/>
  <c r="N247" i="43"/>
  <c r="O246" i="43"/>
  <c r="N246" i="43"/>
  <c r="O245" i="43"/>
  <c r="N245" i="43"/>
  <c r="O244" i="43"/>
  <c r="N244" i="43"/>
  <c r="O243" i="43"/>
  <c r="N243" i="43"/>
  <c r="O242" i="43"/>
  <c r="N242" i="43"/>
  <c r="O241" i="43"/>
  <c r="N241" i="43"/>
  <c r="O240" i="43"/>
  <c r="N240" i="43"/>
  <c r="O239" i="43"/>
  <c r="N239" i="43"/>
  <c r="O238" i="43"/>
  <c r="N238" i="43"/>
  <c r="O237" i="43"/>
  <c r="N237" i="43"/>
  <c r="O236" i="43"/>
  <c r="N236" i="43"/>
  <c r="O235" i="43"/>
  <c r="N235" i="43"/>
  <c r="O234" i="43"/>
  <c r="N234" i="43"/>
  <c r="O233" i="43"/>
  <c r="N233" i="43"/>
  <c r="O232" i="43"/>
  <c r="N232" i="43"/>
  <c r="O231" i="43"/>
  <c r="N231" i="43"/>
  <c r="O230" i="43"/>
  <c r="N230" i="43"/>
  <c r="O229" i="43"/>
  <c r="N229" i="43"/>
  <c r="O228" i="43"/>
  <c r="N228" i="43"/>
  <c r="O227" i="43"/>
  <c r="N227" i="43"/>
  <c r="O226" i="43"/>
  <c r="N226" i="43"/>
  <c r="O225" i="43"/>
  <c r="N225" i="43"/>
  <c r="O224" i="43"/>
  <c r="N224" i="43"/>
  <c r="O223" i="43"/>
  <c r="N223" i="43"/>
  <c r="O222" i="43"/>
  <c r="N222" i="43"/>
  <c r="O221" i="43"/>
  <c r="N221" i="43"/>
  <c r="O220" i="43"/>
  <c r="N220" i="43"/>
  <c r="O219" i="43"/>
  <c r="N219" i="43"/>
  <c r="O218" i="43"/>
  <c r="N218" i="43"/>
  <c r="O217" i="43"/>
  <c r="N217" i="43"/>
  <c r="O216" i="43"/>
  <c r="N216" i="43"/>
  <c r="O215" i="43"/>
  <c r="N215" i="43"/>
  <c r="O214" i="43"/>
  <c r="N214" i="43"/>
  <c r="O213" i="43"/>
  <c r="N213" i="43"/>
  <c r="O212" i="43"/>
  <c r="N212" i="43"/>
  <c r="O211" i="43"/>
  <c r="N211" i="43"/>
  <c r="O210" i="43"/>
  <c r="N210" i="43"/>
  <c r="O209" i="43"/>
  <c r="N209" i="43"/>
  <c r="O208" i="43"/>
  <c r="N208" i="43"/>
  <c r="O207" i="43"/>
  <c r="N207" i="43"/>
  <c r="O206" i="43"/>
  <c r="N206" i="43"/>
  <c r="O205" i="43"/>
  <c r="N205" i="43"/>
  <c r="O204" i="43"/>
  <c r="N204" i="43"/>
  <c r="O203" i="43"/>
  <c r="N203" i="43"/>
  <c r="O202" i="43"/>
  <c r="N202" i="43"/>
  <c r="O201" i="43"/>
  <c r="N201" i="43"/>
  <c r="O200" i="43"/>
  <c r="N200" i="43"/>
  <c r="O199" i="43"/>
  <c r="N199" i="43"/>
  <c r="O198" i="43"/>
  <c r="N198" i="43"/>
  <c r="O197" i="43"/>
  <c r="N197" i="43"/>
  <c r="O196" i="43"/>
  <c r="N196" i="43"/>
  <c r="O195" i="43"/>
  <c r="N195" i="43"/>
  <c r="O194" i="43"/>
  <c r="N194" i="43"/>
  <c r="O193" i="43"/>
  <c r="N193" i="43"/>
  <c r="O192" i="43"/>
  <c r="N192" i="43"/>
  <c r="O191" i="43"/>
  <c r="N191" i="43"/>
  <c r="O190" i="43"/>
  <c r="N190" i="43"/>
  <c r="O189" i="43"/>
  <c r="N189" i="43"/>
  <c r="O188" i="43"/>
  <c r="N188" i="43"/>
  <c r="O187" i="43"/>
  <c r="N187" i="43"/>
  <c r="O186" i="43"/>
  <c r="N186" i="43"/>
  <c r="O185" i="43"/>
  <c r="N185" i="43"/>
  <c r="O184" i="43"/>
  <c r="N184" i="43"/>
  <c r="O183" i="43"/>
  <c r="N183" i="43"/>
  <c r="O182" i="43"/>
  <c r="N182" i="43"/>
  <c r="O181" i="43"/>
  <c r="N181" i="43"/>
  <c r="O180" i="43"/>
  <c r="N180" i="43"/>
  <c r="O179" i="43"/>
  <c r="N179" i="43"/>
  <c r="O178" i="43"/>
  <c r="N178" i="43"/>
  <c r="O177" i="43"/>
  <c r="N177" i="43"/>
  <c r="O176" i="43"/>
  <c r="N176" i="43"/>
  <c r="O175" i="43"/>
  <c r="N175" i="43"/>
  <c r="O174" i="43"/>
  <c r="N174" i="43"/>
  <c r="O173" i="43"/>
  <c r="N173" i="43"/>
  <c r="O172" i="43"/>
  <c r="N172" i="43"/>
  <c r="O171" i="43"/>
  <c r="N171" i="43"/>
  <c r="O170" i="43"/>
  <c r="N170" i="43"/>
  <c r="O169" i="43"/>
  <c r="N169" i="43"/>
  <c r="O168" i="43"/>
  <c r="N168" i="43"/>
  <c r="O167" i="43"/>
  <c r="N167" i="43"/>
  <c r="O166" i="43"/>
  <c r="N166" i="43"/>
  <c r="O165" i="43"/>
  <c r="N165" i="43"/>
  <c r="O164" i="43"/>
  <c r="N164" i="43"/>
  <c r="O163" i="43"/>
  <c r="N163" i="43"/>
  <c r="O162" i="43"/>
  <c r="N162" i="43"/>
  <c r="O161" i="43"/>
  <c r="N161" i="43"/>
  <c r="O160" i="43"/>
  <c r="N160" i="43"/>
  <c r="O159" i="43"/>
  <c r="N159" i="43"/>
  <c r="O158" i="43"/>
  <c r="N158" i="43"/>
  <c r="O157" i="43"/>
  <c r="N157" i="43"/>
  <c r="O156" i="43"/>
  <c r="N156" i="43"/>
  <c r="O155" i="43"/>
  <c r="N155" i="43"/>
  <c r="O154" i="43"/>
  <c r="N154" i="43"/>
  <c r="O153" i="43"/>
  <c r="N153" i="43"/>
  <c r="O152" i="43"/>
  <c r="N152" i="43"/>
  <c r="O151" i="43"/>
  <c r="N151" i="43"/>
  <c r="O150" i="43"/>
  <c r="N150" i="43"/>
  <c r="O149" i="43"/>
  <c r="N149" i="43"/>
  <c r="O148" i="43"/>
  <c r="N148" i="43"/>
  <c r="O147" i="43"/>
  <c r="N147" i="43"/>
  <c r="O146" i="43"/>
  <c r="N146" i="43"/>
  <c r="O145" i="43"/>
  <c r="N145" i="43"/>
  <c r="O144" i="43"/>
  <c r="N144" i="43"/>
  <c r="O143" i="43"/>
  <c r="N143" i="43"/>
  <c r="O142" i="43"/>
  <c r="N142" i="43"/>
  <c r="O141" i="43"/>
  <c r="N141" i="43"/>
  <c r="O140" i="43"/>
  <c r="N140" i="43"/>
  <c r="O139" i="43"/>
  <c r="N139" i="43"/>
  <c r="O138" i="43"/>
  <c r="N138" i="43"/>
  <c r="O137" i="43"/>
  <c r="N137" i="43"/>
  <c r="O136" i="43"/>
  <c r="N136" i="43"/>
  <c r="O135" i="43"/>
  <c r="N135" i="43"/>
  <c r="O134" i="43"/>
  <c r="N134" i="43"/>
  <c r="O133" i="43"/>
  <c r="N133" i="43"/>
  <c r="O132" i="43"/>
  <c r="N132" i="43"/>
  <c r="O131" i="43"/>
  <c r="N131" i="43"/>
  <c r="O130" i="43"/>
  <c r="N130" i="43"/>
  <c r="O129" i="43"/>
  <c r="N129" i="43"/>
  <c r="O128" i="43"/>
  <c r="N128" i="43"/>
  <c r="O127" i="43"/>
  <c r="N127" i="43"/>
  <c r="O126" i="43"/>
  <c r="N126" i="43"/>
  <c r="O125" i="43"/>
  <c r="N125" i="43"/>
  <c r="O124" i="43"/>
  <c r="N124" i="43"/>
  <c r="O123" i="43"/>
  <c r="N123" i="43"/>
  <c r="O122" i="43"/>
  <c r="N122" i="43"/>
  <c r="O121" i="43"/>
  <c r="N121" i="43"/>
  <c r="O120" i="43"/>
  <c r="N120" i="43"/>
  <c r="O119" i="43"/>
  <c r="N119" i="43"/>
  <c r="O118" i="43"/>
  <c r="N118" i="43"/>
  <c r="O117" i="43"/>
  <c r="N117" i="43"/>
  <c r="O116" i="43"/>
  <c r="N116" i="43"/>
  <c r="O115" i="43"/>
  <c r="N115" i="43"/>
  <c r="O114" i="43"/>
  <c r="N114" i="43"/>
  <c r="O113" i="43"/>
  <c r="N113" i="43"/>
  <c r="O112" i="43"/>
  <c r="N112" i="43"/>
  <c r="O111" i="43"/>
  <c r="N111" i="43"/>
  <c r="O110" i="43"/>
  <c r="N110" i="43"/>
  <c r="O109" i="43"/>
  <c r="N109" i="43"/>
  <c r="O108" i="43"/>
  <c r="N108" i="43"/>
  <c r="O107" i="43"/>
  <c r="N107" i="43"/>
  <c r="O106" i="43"/>
  <c r="N106" i="43"/>
  <c r="O105" i="43"/>
  <c r="N105" i="43"/>
  <c r="O104" i="43"/>
  <c r="N104" i="43"/>
  <c r="O103" i="43"/>
  <c r="N103" i="43"/>
  <c r="O102" i="43"/>
  <c r="N102" i="43"/>
  <c r="O101" i="43"/>
  <c r="N101" i="43"/>
  <c r="O100" i="43"/>
  <c r="N100" i="43"/>
  <c r="O99" i="43"/>
  <c r="N99" i="43"/>
  <c r="O98" i="43"/>
  <c r="N98" i="43"/>
  <c r="O97" i="43"/>
  <c r="N97" i="43"/>
  <c r="O96" i="43"/>
  <c r="N96" i="43"/>
  <c r="O95" i="43"/>
  <c r="N95" i="43"/>
  <c r="O94" i="43"/>
  <c r="N94" i="43"/>
  <c r="O93" i="43"/>
  <c r="N93" i="43"/>
  <c r="O92" i="43"/>
  <c r="N92" i="43"/>
  <c r="O91" i="43"/>
  <c r="N91" i="43"/>
  <c r="O90" i="43"/>
  <c r="N90" i="43"/>
  <c r="O89" i="43"/>
  <c r="N89" i="43"/>
  <c r="O88" i="43"/>
  <c r="N88" i="43"/>
  <c r="O87" i="43"/>
  <c r="N87" i="43"/>
  <c r="O86" i="43"/>
  <c r="N86" i="43"/>
  <c r="O85" i="43"/>
  <c r="N85" i="43"/>
  <c r="O84" i="43"/>
  <c r="N84" i="43"/>
  <c r="O83" i="43"/>
  <c r="N83" i="43"/>
  <c r="O82" i="43"/>
  <c r="N82" i="43"/>
  <c r="O81" i="43"/>
  <c r="N81" i="43"/>
  <c r="O80" i="43"/>
  <c r="N80" i="43"/>
  <c r="O79" i="43"/>
  <c r="N79" i="43"/>
  <c r="O78" i="43"/>
  <c r="N78" i="43"/>
  <c r="O77" i="43"/>
  <c r="N77" i="43"/>
  <c r="O76" i="43"/>
  <c r="N76" i="43"/>
  <c r="O75" i="43"/>
  <c r="N75" i="43"/>
  <c r="O74" i="43"/>
  <c r="N74" i="43"/>
  <c r="O73" i="43"/>
  <c r="N73" i="43"/>
  <c r="O72" i="43"/>
  <c r="N72" i="43"/>
  <c r="O71" i="43"/>
  <c r="N71" i="43"/>
  <c r="O70" i="43"/>
  <c r="N70" i="43"/>
  <c r="O69" i="43"/>
  <c r="N69" i="43"/>
  <c r="O68" i="43"/>
  <c r="N68" i="43"/>
  <c r="O67" i="43"/>
  <c r="N67" i="43"/>
  <c r="O66" i="43"/>
  <c r="N66" i="43"/>
  <c r="O65" i="43"/>
  <c r="N65" i="43"/>
  <c r="O64" i="43"/>
  <c r="N64" i="43"/>
  <c r="O63" i="43"/>
  <c r="N63" i="43"/>
  <c r="O62" i="43"/>
  <c r="N62" i="43"/>
  <c r="O61" i="43"/>
  <c r="N61" i="43"/>
  <c r="O60" i="43"/>
  <c r="N60" i="43"/>
  <c r="O59" i="43"/>
  <c r="N59" i="43"/>
  <c r="O58" i="43"/>
  <c r="N58" i="43"/>
  <c r="O57" i="43"/>
  <c r="N57" i="43"/>
  <c r="O56" i="43"/>
  <c r="N56" i="43"/>
  <c r="O55" i="43"/>
  <c r="N55" i="43"/>
  <c r="O54" i="43"/>
  <c r="N54" i="43"/>
  <c r="O53" i="43"/>
  <c r="N53" i="43"/>
  <c r="O52" i="43"/>
  <c r="N52" i="43"/>
  <c r="O51" i="43"/>
  <c r="N51" i="43"/>
  <c r="O50" i="43"/>
  <c r="N50" i="43"/>
  <c r="O49" i="43"/>
  <c r="N49" i="43"/>
  <c r="O48" i="43"/>
  <c r="N48" i="43"/>
  <c r="O47" i="43"/>
  <c r="N47" i="43"/>
  <c r="O46" i="43"/>
  <c r="N46" i="43"/>
  <c r="O45" i="43"/>
  <c r="N45" i="43"/>
  <c r="O44" i="43"/>
  <c r="N44" i="43"/>
  <c r="O43" i="43"/>
  <c r="N43" i="43"/>
  <c r="O42" i="43"/>
  <c r="N42" i="43"/>
  <c r="O41" i="43"/>
  <c r="N41" i="43"/>
  <c r="O40" i="43"/>
  <c r="N40" i="43"/>
  <c r="O39" i="43"/>
  <c r="N39" i="43"/>
  <c r="O38" i="43"/>
  <c r="N38" i="43"/>
  <c r="O37" i="43"/>
  <c r="N37" i="43"/>
  <c r="O36" i="43"/>
  <c r="N36" i="43"/>
  <c r="O35" i="43"/>
  <c r="N35" i="43"/>
  <c r="O34" i="43"/>
  <c r="N34" i="43"/>
  <c r="O33" i="43"/>
  <c r="N33" i="43"/>
  <c r="O32" i="43"/>
  <c r="N32" i="43"/>
  <c r="O31" i="43"/>
  <c r="N31" i="43"/>
  <c r="O30" i="43"/>
  <c r="N30" i="43"/>
  <c r="O29" i="43"/>
  <c r="N29" i="43"/>
  <c r="O28" i="43"/>
  <c r="N28" i="43"/>
  <c r="O27" i="43"/>
  <c r="N27" i="43"/>
  <c r="O26" i="43"/>
  <c r="N26" i="43"/>
  <c r="O25" i="43"/>
  <c r="N25" i="43"/>
  <c r="O24" i="43"/>
  <c r="N24" i="43"/>
  <c r="O23" i="43"/>
  <c r="N23" i="43"/>
  <c r="O22" i="43"/>
  <c r="N22" i="43"/>
  <c r="O21" i="43"/>
  <c r="N21" i="43"/>
  <c r="O20" i="43"/>
  <c r="N20" i="43"/>
  <c r="O19" i="43"/>
  <c r="N19" i="43"/>
  <c r="O18" i="43"/>
  <c r="N18" i="43"/>
  <c r="O17" i="43"/>
  <c r="N17" i="43"/>
  <c r="O16" i="43"/>
  <c r="N16" i="43"/>
  <c r="O15" i="43"/>
  <c r="N15" i="43"/>
  <c r="O14" i="43"/>
  <c r="N14" i="43"/>
  <c r="O13" i="43"/>
  <c r="N13" i="43"/>
  <c r="O12" i="43"/>
  <c r="N12" i="43"/>
  <c r="O11" i="43"/>
  <c r="N11" i="43"/>
  <c r="O10" i="43"/>
  <c r="N10" i="43"/>
  <c r="O9" i="43"/>
  <c r="N9" i="43"/>
  <c r="O8" i="43"/>
  <c r="N8" i="43"/>
  <c r="O7" i="43"/>
  <c r="N7" i="43"/>
  <c r="O6" i="43"/>
  <c r="N6" i="43"/>
  <c r="O5" i="43"/>
  <c r="N5" i="43"/>
  <c r="L744" i="43"/>
  <c r="L743" i="43"/>
  <c r="L742" i="43"/>
  <c r="L741" i="43"/>
  <c r="L740" i="43"/>
  <c r="L739" i="43"/>
  <c r="L738" i="43"/>
  <c r="L737" i="43"/>
  <c r="L736" i="43"/>
  <c r="L735" i="43"/>
  <c r="L734" i="43"/>
  <c r="L733" i="43"/>
  <c r="L732" i="43"/>
  <c r="L731" i="43"/>
  <c r="L730" i="43"/>
  <c r="L729" i="43"/>
  <c r="L728" i="43"/>
  <c r="L727" i="43"/>
  <c r="L726" i="43"/>
  <c r="L725" i="43"/>
  <c r="L724" i="43"/>
  <c r="L723" i="43"/>
  <c r="L722" i="43"/>
  <c r="L721" i="43"/>
  <c r="L720" i="43"/>
  <c r="L719" i="43"/>
  <c r="L718" i="43"/>
  <c r="L717" i="43"/>
  <c r="L716" i="43"/>
  <c r="L715" i="43"/>
  <c r="L714" i="43"/>
  <c r="L713" i="43"/>
  <c r="L712" i="43"/>
  <c r="L711" i="43"/>
  <c r="L710" i="43"/>
  <c r="L709" i="43"/>
  <c r="L708" i="43"/>
  <c r="L707" i="43"/>
  <c r="L706" i="43"/>
  <c r="L705" i="43"/>
  <c r="L704" i="43"/>
  <c r="L703" i="43"/>
  <c r="L702" i="43"/>
  <c r="L701" i="43"/>
  <c r="L700" i="43"/>
  <c r="L699" i="43"/>
  <c r="L698" i="43"/>
  <c r="L697" i="43"/>
  <c r="L696" i="43"/>
  <c r="L695" i="43"/>
  <c r="L694" i="43"/>
  <c r="L693" i="43"/>
  <c r="L692" i="43"/>
  <c r="L691" i="43"/>
  <c r="L690" i="43"/>
  <c r="L689" i="43"/>
  <c r="L688" i="43"/>
  <c r="L687" i="43"/>
  <c r="L686" i="43"/>
  <c r="L685" i="43"/>
  <c r="L684" i="43"/>
  <c r="L683" i="43"/>
  <c r="L682" i="43"/>
  <c r="L681" i="43"/>
  <c r="L680" i="43"/>
  <c r="L679" i="43"/>
  <c r="L678" i="43"/>
  <c r="L677" i="43"/>
  <c r="L676" i="43"/>
  <c r="L675" i="43"/>
  <c r="L674" i="43"/>
  <c r="L673" i="43"/>
  <c r="L672" i="43"/>
  <c r="L671" i="43"/>
  <c r="L670" i="43"/>
  <c r="L669" i="43"/>
  <c r="L668" i="43"/>
  <c r="L667" i="43"/>
  <c r="L666" i="43"/>
  <c r="L665" i="43"/>
  <c r="L664" i="43"/>
  <c r="L663" i="43"/>
  <c r="L662" i="43"/>
  <c r="L661" i="43"/>
  <c r="L660" i="43"/>
  <c r="L659" i="43"/>
  <c r="L658" i="43"/>
  <c r="L657" i="43"/>
  <c r="L656" i="43"/>
  <c r="L655" i="43"/>
  <c r="L654" i="43"/>
  <c r="L653" i="43"/>
  <c r="L652" i="43"/>
  <c r="L651" i="43"/>
  <c r="L650" i="43"/>
  <c r="L649" i="43"/>
  <c r="L648" i="43"/>
  <c r="L647" i="43"/>
  <c r="L646" i="43"/>
  <c r="L645" i="43"/>
  <c r="L644" i="43"/>
  <c r="L643" i="43"/>
  <c r="L642" i="43"/>
  <c r="L641" i="43"/>
  <c r="L640" i="43"/>
  <c r="L639" i="43"/>
  <c r="L638" i="43"/>
  <c r="L637" i="43"/>
  <c r="L636" i="43"/>
  <c r="L635" i="43"/>
  <c r="L634" i="43"/>
  <c r="L633" i="43"/>
  <c r="L632" i="43"/>
  <c r="L631" i="43"/>
  <c r="L630" i="43"/>
  <c r="L629" i="43"/>
  <c r="L628" i="43"/>
  <c r="L627" i="43"/>
  <c r="L626" i="43"/>
  <c r="L625" i="43"/>
  <c r="L624" i="43"/>
  <c r="L623" i="43"/>
  <c r="L622" i="43"/>
  <c r="L621" i="43"/>
  <c r="L620" i="43"/>
  <c r="L619" i="43"/>
  <c r="L618" i="43"/>
  <c r="L617" i="43"/>
  <c r="L616" i="43"/>
  <c r="L615" i="43"/>
  <c r="L614" i="43"/>
  <c r="L613" i="43"/>
  <c r="L612" i="43"/>
  <c r="L611" i="43"/>
  <c r="L610" i="43"/>
  <c r="L609" i="43"/>
  <c r="L608" i="43"/>
  <c r="L607" i="43"/>
  <c r="L606" i="43"/>
  <c r="L605" i="43"/>
  <c r="L604" i="43"/>
  <c r="L603" i="43"/>
  <c r="L602" i="43"/>
  <c r="L601" i="43"/>
  <c r="L600" i="43"/>
  <c r="L599" i="43"/>
  <c r="L598" i="43"/>
  <c r="L597" i="43"/>
  <c r="L596" i="43"/>
  <c r="L595" i="43"/>
  <c r="L594" i="43"/>
  <c r="L593" i="43"/>
  <c r="L592" i="43"/>
  <c r="L591" i="43"/>
  <c r="L590" i="43"/>
  <c r="L589" i="43"/>
  <c r="L588" i="43"/>
  <c r="L587" i="43"/>
  <c r="L586" i="43"/>
  <c r="L585" i="43"/>
  <c r="L584" i="43"/>
  <c r="L583" i="43"/>
  <c r="L582" i="43"/>
  <c r="L581" i="43"/>
  <c r="L580" i="43"/>
  <c r="L579" i="43"/>
  <c r="L578" i="43"/>
  <c r="L577" i="43"/>
  <c r="L576" i="43"/>
  <c r="L575" i="43"/>
  <c r="L574" i="43"/>
  <c r="L573" i="43"/>
  <c r="L572" i="43"/>
  <c r="L571" i="43"/>
  <c r="L570" i="43"/>
  <c r="L569" i="43"/>
  <c r="L568" i="43"/>
  <c r="L567" i="43"/>
  <c r="L566" i="43"/>
  <c r="L565" i="43"/>
  <c r="L564" i="43"/>
  <c r="L563" i="43"/>
  <c r="L562" i="43"/>
  <c r="L561" i="43"/>
  <c r="L560" i="43"/>
  <c r="L559" i="43"/>
  <c r="L558" i="43"/>
  <c r="L557" i="43"/>
  <c r="L556" i="43"/>
  <c r="L555" i="43"/>
  <c r="L554" i="43"/>
  <c r="L553" i="43"/>
  <c r="L552" i="43"/>
  <c r="L551" i="43"/>
  <c r="L550" i="43"/>
  <c r="L549" i="43"/>
  <c r="L548" i="43"/>
  <c r="L547" i="43"/>
  <c r="L546" i="43"/>
  <c r="L545" i="43"/>
  <c r="L544" i="43"/>
  <c r="L543" i="43"/>
  <c r="L542" i="43"/>
  <c r="L541" i="43"/>
  <c r="L540" i="43"/>
  <c r="L539" i="43"/>
  <c r="L538" i="43"/>
  <c r="L537" i="43"/>
  <c r="L536" i="43"/>
  <c r="L535" i="43"/>
  <c r="L534" i="43"/>
  <c r="L533" i="43"/>
  <c r="L532" i="43"/>
  <c r="L531" i="43"/>
  <c r="L530" i="43"/>
  <c r="L529" i="43"/>
  <c r="L528" i="43"/>
  <c r="L527" i="43"/>
  <c r="L526" i="43"/>
  <c r="L525" i="43"/>
  <c r="L524" i="43"/>
  <c r="L523" i="43"/>
  <c r="L522" i="43"/>
  <c r="L521" i="43"/>
  <c r="L520" i="43"/>
  <c r="L519" i="43"/>
  <c r="L518" i="43"/>
  <c r="L517" i="43"/>
  <c r="L516" i="43"/>
  <c r="L515" i="43"/>
  <c r="L514" i="43"/>
  <c r="L513" i="43"/>
  <c r="L512" i="43"/>
  <c r="L511" i="43"/>
  <c r="L510" i="43"/>
  <c r="L509" i="43"/>
  <c r="L508" i="43"/>
  <c r="L507" i="43"/>
  <c r="L506" i="43"/>
  <c r="L505" i="43"/>
  <c r="L504" i="43"/>
  <c r="L503" i="43"/>
  <c r="L502" i="43"/>
  <c r="L501" i="43"/>
  <c r="L500" i="43"/>
  <c r="L499" i="43"/>
  <c r="L498" i="43"/>
  <c r="L497" i="43"/>
  <c r="L496" i="43"/>
  <c r="L495" i="43"/>
  <c r="L494" i="43"/>
  <c r="L493" i="43"/>
  <c r="L492" i="43"/>
  <c r="L491" i="43"/>
  <c r="L490" i="43"/>
  <c r="L489" i="43"/>
  <c r="L488" i="43"/>
  <c r="L487" i="43"/>
  <c r="L486" i="43"/>
  <c r="L485" i="43"/>
  <c r="L484" i="43"/>
  <c r="L483" i="43"/>
  <c r="L482" i="43"/>
  <c r="L481" i="43"/>
  <c r="L480" i="43"/>
  <c r="L479" i="43"/>
  <c r="L478" i="43"/>
  <c r="L477" i="43"/>
  <c r="L476" i="43"/>
  <c r="L475" i="43"/>
  <c r="L474" i="43"/>
  <c r="L473" i="43"/>
  <c r="L472" i="43"/>
  <c r="L471" i="43"/>
  <c r="L470" i="43"/>
  <c r="L469" i="43"/>
  <c r="L468" i="43"/>
  <c r="L467" i="43"/>
  <c r="L466" i="43"/>
  <c r="L465" i="43"/>
  <c r="L464" i="43"/>
  <c r="L463" i="43"/>
  <c r="L462" i="43"/>
  <c r="L461" i="43"/>
  <c r="L460" i="43"/>
  <c r="L459" i="43"/>
  <c r="L458" i="43"/>
  <c r="L457" i="43"/>
  <c r="L456" i="43"/>
  <c r="L455" i="43"/>
  <c r="L454" i="43"/>
  <c r="L453" i="43"/>
  <c r="L452" i="43"/>
  <c r="L451" i="43"/>
  <c r="L450" i="43"/>
  <c r="L449" i="43"/>
  <c r="L448" i="43"/>
  <c r="L447" i="43"/>
  <c r="L446" i="43"/>
  <c r="L445" i="43"/>
  <c r="L444" i="43"/>
  <c r="L443" i="43"/>
  <c r="L442" i="43"/>
  <c r="L441" i="43"/>
  <c r="L440" i="43"/>
  <c r="L439" i="43"/>
  <c r="L438" i="43"/>
  <c r="L437" i="43"/>
  <c r="L436" i="43"/>
  <c r="L435" i="43"/>
  <c r="L434" i="43"/>
  <c r="L433" i="43"/>
  <c r="L432" i="43"/>
  <c r="L431" i="43"/>
  <c r="L430" i="43"/>
  <c r="L429" i="43"/>
  <c r="L428" i="43"/>
  <c r="L427" i="43"/>
  <c r="L426" i="43"/>
  <c r="L425" i="43"/>
  <c r="L424" i="43"/>
  <c r="L423" i="43"/>
  <c r="L422" i="43"/>
  <c r="L421" i="43"/>
  <c r="L420" i="43"/>
  <c r="L419" i="43"/>
  <c r="L418" i="43"/>
  <c r="L417" i="43"/>
  <c r="L416" i="43"/>
  <c r="L415" i="43"/>
  <c r="L414" i="43"/>
  <c r="L413" i="43"/>
  <c r="L412" i="43"/>
  <c r="L411" i="43"/>
  <c r="L410" i="43"/>
  <c r="L409" i="43"/>
  <c r="L408" i="43"/>
  <c r="L407" i="43"/>
  <c r="L406" i="43"/>
  <c r="L405" i="43"/>
  <c r="L404" i="43"/>
  <c r="L403" i="43"/>
  <c r="L402" i="43"/>
  <c r="L401" i="43"/>
  <c r="L400" i="43"/>
  <c r="L399" i="43"/>
  <c r="L398" i="43"/>
  <c r="L397" i="43"/>
  <c r="L396" i="43"/>
  <c r="L395" i="43"/>
  <c r="L394" i="43"/>
  <c r="L393" i="43"/>
  <c r="L392" i="43"/>
  <c r="L391" i="43"/>
  <c r="L390" i="43"/>
  <c r="L389" i="43"/>
  <c r="L388" i="43"/>
  <c r="L387" i="43"/>
  <c r="L386" i="43"/>
  <c r="L385" i="43"/>
  <c r="L384" i="43"/>
  <c r="L383" i="43"/>
  <c r="L382" i="43"/>
  <c r="L381" i="43"/>
  <c r="L380" i="43"/>
  <c r="L379" i="43"/>
  <c r="L378" i="43"/>
  <c r="L377" i="43"/>
  <c r="L376" i="43"/>
  <c r="L375" i="43"/>
  <c r="L374" i="43"/>
  <c r="L373" i="43"/>
  <c r="L372" i="43"/>
  <c r="L371" i="43"/>
  <c r="L370" i="43"/>
  <c r="L369" i="43"/>
  <c r="L368" i="43"/>
  <c r="L367" i="43"/>
  <c r="L366" i="43"/>
  <c r="L365" i="43"/>
  <c r="L364" i="43"/>
  <c r="L363" i="43"/>
  <c r="L362" i="43"/>
  <c r="L361" i="43"/>
  <c r="L360" i="43"/>
  <c r="L359" i="43"/>
  <c r="L358" i="43"/>
  <c r="L357" i="43"/>
  <c r="L356" i="43"/>
  <c r="L355" i="43"/>
  <c r="L354" i="43"/>
  <c r="L353" i="43"/>
  <c r="L352" i="43"/>
  <c r="L351" i="43"/>
  <c r="L350" i="43"/>
  <c r="L349" i="43"/>
  <c r="L348" i="43"/>
  <c r="L347" i="43"/>
  <c r="L346" i="43"/>
  <c r="L345" i="43"/>
  <c r="L344" i="43"/>
  <c r="L343" i="43"/>
  <c r="L342" i="43"/>
  <c r="L341" i="43"/>
  <c r="L340" i="43"/>
  <c r="L339" i="43"/>
  <c r="L338" i="43"/>
  <c r="L337" i="43"/>
  <c r="L336" i="43"/>
  <c r="L335" i="43"/>
  <c r="L334" i="43"/>
  <c r="L333" i="43"/>
  <c r="L332" i="43"/>
  <c r="L331" i="43"/>
  <c r="L330" i="43"/>
  <c r="L329" i="43"/>
  <c r="L328" i="43"/>
  <c r="L327" i="43"/>
  <c r="L326" i="43"/>
  <c r="L325" i="43"/>
  <c r="L324" i="43"/>
  <c r="L323" i="43"/>
  <c r="L322" i="43"/>
  <c r="L321" i="43"/>
  <c r="L320" i="43"/>
  <c r="L319" i="43"/>
  <c r="L318" i="43"/>
  <c r="L317" i="43"/>
  <c r="L316" i="43"/>
  <c r="L315" i="43"/>
  <c r="L314" i="43"/>
  <c r="L313" i="43"/>
  <c r="L312" i="43"/>
  <c r="L311" i="43"/>
  <c r="L310" i="43"/>
  <c r="L309" i="43"/>
  <c r="L308" i="43"/>
  <c r="L307" i="43"/>
  <c r="L306" i="43"/>
  <c r="L305" i="43"/>
  <c r="L304" i="43"/>
  <c r="L303" i="43"/>
  <c r="L302" i="43"/>
  <c r="L301" i="43"/>
  <c r="L300" i="43"/>
  <c r="L299" i="43"/>
  <c r="L298" i="43"/>
  <c r="L297" i="43"/>
  <c r="L296" i="43"/>
  <c r="L295" i="43"/>
  <c r="L294" i="43"/>
  <c r="L293" i="43"/>
  <c r="L292" i="43"/>
  <c r="L291" i="43"/>
  <c r="L290" i="43"/>
  <c r="L289" i="43"/>
  <c r="L288" i="43"/>
  <c r="L287" i="43"/>
  <c r="L286" i="43"/>
  <c r="L285" i="43"/>
  <c r="L284" i="43"/>
  <c r="L283" i="43"/>
  <c r="L282" i="43"/>
  <c r="L281" i="43"/>
  <c r="L280" i="43"/>
  <c r="L279" i="43"/>
  <c r="L278" i="43"/>
  <c r="L277" i="43"/>
  <c r="L276" i="43"/>
  <c r="L275" i="43"/>
  <c r="L274" i="43"/>
  <c r="L273" i="43"/>
  <c r="L272" i="43"/>
  <c r="L271" i="43"/>
  <c r="L270" i="43"/>
  <c r="L269" i="43"/>
  <c r="L268" i="43"/>
  <c r="L267" i="43"/>
  <c r="L266" i="43"/>
  <c r="L265" i="43"/>
  <c r="L264" i="43"/>
  <c r="L263" i="43"/>
  <c r="L262" i="43"/>
  <c r="L261" i="43"/>
  <c r="L260" i="43"/>
  <c r="L259" i="43"/>
  <c r="L258" i="43"/>
  <c r="L257" i="43"/>
  <c r="L256" i="43"/>
  <c r="L255" i="43"/>
  <c r="L254" i="43"/>
  <c r="L253" i="43"/>
  <c r="L252" i="43"/>
  <c r="L251" i="43"/>
  <c r="L250" i="43"/>
  <c r="L249" i="43"/>
  <c r="L248" i="43"/>
  <c r="L247" i="43"/>
  <c r="L246" i="43"/>
  <c r="L245" i="43"/>
  <c r="L244" i="43"/>
  <c r="L243" i="43"/>
  <c r="L242" i="43"/>
  <c r="L241" i="43"/>
  <c r="L240" i="43"/>
  <c r="L239" i="43"/>
  <c r="L238" i="43"/>
  <c r="L237" i="43"/>
  <c r="L236" i="43"/>
  <c r="L235" i="43"/>
  <c r="L234" i="43"/>
  <c r="L233" i="43"/>
  <c r="L232" i="43"/>
  <c r="L231" i="43"/>
  <c r="L230" i="43"/>
  <c r="L229" i="43"/>
  <c r="L228" i="43"/>
  <c r="L227" i="43"/>
  <c r="L226" i="43"/>
  <c r="L225" i="43"/>
  <c r="L224" i="43"/>
  <c r="L223" i="43"/>
  <c r="L222" i="43"/>
  <c r="L221" i="43"/>
  <c r="L220" i="43"/>
  <c r="L219" i="43"/>
  <c r="L218" i="43"/>
  <c r="L217" i="43"/>
  <c r="L216" i="43"/>
  <c r="L215" i="43"/>
  <c r="L214" i="43"/>
  <c r="L213" i="43"/>
  <c r="L212" i="43"/>
  <c r="L211" i="43"/>
  <c r="L210" i="43"/>
  <c r="L209" i="43"/>
  <c r="L208" i="43"/>
  <c r="L207" i="43"/>
  <c r="L206" i="43"/>
  <c r="L205" i="43"/>
  <c r="L204" i="43"/>
  <c r="L203" i="43"/>
  <c r="L202" i="43"/>
  <c r="L201" i="43"/>
  <c r="L200" i="43"/>
  <c r="L199" i="43"/>
  <c r="L198" i="43"/>
  <c r="L197" i="43"/>
  <c r="L196" i="43"/>
  <c r="L195" i="43"/>
  <c r="L194" i="43"/>
  <c r="L193" i="43"/>
  <c r="L192" i="43"/>
  <c r="L191" i="43"/>
  <c r="L190" i="43"/>
  <c r="L189" i="43"/>
  <c r="L188" i="43"/>
  <c r="L187" i="43"/>
  <c r="L186" i="43"/>
  <c r="L185" i="43"/>
  <c r="L184" i="43"/>
  <c r="L183" i="43"/>
  <c r="L182" i="43"/>
  <c r="L181" i="43"/>
  <c r="L180" i="43"/>
  <c r="L179" i="43"/>
  <c r="L178" i="43"/>
  <c r="L177" i="43"/>
  <c r="L176" i="43"/>
  <c r="L175" i="43"/>
  <c r="L174" i="43"/>
  <c r="L173" i="43"/>
  <c r="L172" i="43"/>
  <c r="L171" i="43"/>
  <c r="L170" i="43"/>
  <c r="L169" i="43"/>
  <c r="L168" i="43"/>
  <c r="L167" i="43"/>
  <c r="L166" i="43"/>
  <c r="L165" i="43"/>
  <c r="L164" i="43"/>
  <c r="L163" i="43"/>
  <c r="L162" i="43"/>
  <c r="L161" i="43"/>
  <c r="L160" i="43"/>
  <c r="L159" i="43"/>
  <c r="L158" i="43"/>
  <c r="L157" i="43"/>
  <c r="L156" i="43"/>
  <c r="L155" i="43"/>
  <c r="L154" i="43"/>
  <c r="L153" i="43"/>
  <c r="L152" i="43"/>
  <c r="L151" i="43"/>
  <c r="L150" i="43"/>
  <c r="L149" i="43"/>
  <c r="L148" i="43"/>
  <c r="L147" i="43"/>
  <c r="L146" i="43"/>
  <c r="L145" i="43"/>
  <c r="L144" i="43"/>
  <c r="L143" i="43"/>
  <c r="L142" i="43"/>
  <c r="L141" i="43"/>
  <c r="L140" i="43"/>
  <c r="L139" i="43"/>
  <c r="L138" i="43"/>
  <c r="L137" i="43"/>
  <c r="L136" i="43"/>
  <c r="L135" i="43"/>
  <c r="L134" i="43"/>
  <c r="L133" i="43"/>
  <c r="L132" i="43"/>
  <c r="L131" i="43"/>
  <c r="L130" i="43"/>
  <c r="L129" i="43"/>
  <c r="L128" i="43"/>
  <c r="L127" i="43"/>
  <c r="L126" i="43"/>
  <c r="L125" i="43"/>
  <c r="L124" i="43"/>
  <c r="L123" i="43"/>
  <c r="L122" i="43"/>
  <c r="L121" i="43"/>
  <c r="L120" i="43"/>
  <c r="L119" i="43"/>
  <c r="L118" i="43"/>
  <c r="L117" i="43"/>
  <c r="L116" i="43"/>
  <c r="L115" i="43"/>
  <c r="L114" i="43"/>
  <c r="L113" i="43"/>
  <c r="L112" i="43"/>
  <c r="L111" i="43"/>
  <c r="L110" i="43"/>
  <c r="L109" i="43"/>
  <c r="L108" i="43"/>
  <c r="L107" i="43"/>
  <c r="L106" i="43"/>
  <c r="L105" i="43"/>
  <c r="L104" i="43"/>
  <c r="L103" i="43"/>
  <c r="L102" i="43"/>
  <c r="L101" i="43"/>
  <c r="L100" i="43"/>
  <c r="L99" i="43"/>
  <c r="L98" i="43"/>
  <c r="L97" i="43"/>
  <c r="L96" i="43"/>
  <c r="L95" i="43"/>
  <c r="L94" i="43"/>
  <c r="L93" i="43"/>
  <c r="L92" i="43"/>
  <c r="L91" i="43"/>
  <c r="L90" i="43"/>
  <c r="L89" i="43"/>
  <c r="L88" i="43"/>
  <c r="L87" i="43"/>
  <c r="L86" i="43"/>
  <c r="L85" i="43"/>
  <c r="L84" i="43"/>
  <c r="L83" i="43"/>
  <c r="L82" i="43"/>
  <c r="L81" i="43"/>
  <c r="L80" i="43"/>
  <c r="L79" i="43"/>
  <c r="L78" i="43"/>
  <c r="L77" i="43"/>
  <c r="L76" i="43"/>
  <c r="L75" i="43"/>
  <c r="L74" i="43"/>
  <c r="L73" i="43"/>
  <c r="L72" i="43"/>
  <c r="L71" i="43"/>
  <c r="L70" i="43"/>
  <c r="L69" i="43"/>
  <c r="L68" i="43"/>
  <c r="L67" i="43"/>
  <c r="L66" i="43"/>
  <c r="L65" i="43"/>
  <c r="L64" i="43"/>
  <c r="L63" i="43"/>
  <c r="L62" i="43"/>
  <c r="L61" i="43"/>
  <c r="L60" i="43"/>
  <c r="L59" i="43"/>
  <c r="L58" i="43"/>
  <c r="L57" i="43"/>
  <c r="L56" i="43"/>
  <c r="L55" i="43"/>
  <c r="L54" i="43"/>
  <c r="L53" i="43"/>
  <c r="L52" i="43"/>
  <c r="L51" i="43"/>
  <c r="L50" i="43"/>
  <c r="L49" i="43"/>
  <c r="L48" i="43"/>
  <c r="L47" i="43"/>
  <c r="L46" i="43"/>
  <c r="L45" i="43"/>
  <c r="L44" i="43"/>
  <c r="L43" i="43"/>
  <c r="L42" i="43"/>
  <c r="L41" i="43"/>
  <c r="L40" i="43"/>
  <c r="L39" i="43"/>
  <c r="L38" i="43"/>
  <c r="L37" i="43"/>
  <c r="L36" i="43"/>
  <c r="L35" i="43"/>
  <c r="L34" i="43"/>
  <c r="L33" i="43"/>
  <c r="L32" i="43"/>
  <c r="L31" i="43"/>
  <c r="L30" i="43"/>
  <c r="L29" i="43"/>
  <c r="L28" i="43"/>
  <c r="L27" i="43"/>
  <c r="L26" i="43"/>
  <c r="L25" i="43"/>
  <c r="L24" i="43"/>
  <c r="L23" i="43"/>
  <c r="L22" i="43"/>
  <c r="L21" i="43"/>
  <c r="L20" i="43"/>
  <c r="L19" i="43"/>
  <c r="L18" i="43"/>
  <c r="L17" i="43"/>
  <c r="L16" i="43"/>
  <c r="L15" i="43"/>
  <c r="L14" i="43"/>
  <c r="L13" i="43"/>
  <c r="L12" i="43"/>
  <c r="L11" i="43"/>
  <c r="L10" i="43"/>
  <c r="L9" i="43"/>
  <c r="J819" i="70"/>
  <c r="J820" i="70"/>
  <c r="J821" i="70"/>
  <c r="J822" i="70"/>
  <c r="J823" i="70"/>
  <c r="J824" i="70"/>
  <c r="J825" i="70"/>
  <c r="J826" i="70"/>
  <c r="J827" i="70"/>
  <c r="J818" i="70"/>
  <c r="I819" i="70"/>
  <c r="I820" i="70"/>
  <c r="I821" i="70"/>
  <c r="I822" i="70"/>
  <c r="I823" i="70"/>
  <c r="I824" i="70"/>
  <c r="I825" i="70"/>
  <c r="I826" i="70"/>
  <c r="I827" i="70"/>
  <c r="J828" i="70"/>
  <c r="H819" i="70"/>
  <c r="H820" i="70"/>
  <c r="H821" i="70"/>
  <c r="H822" i="70"/>
  <c r="H823" i="70"/>
  <c r="H824" i="70"/>
  <c r="H825" i="70"/>
  <c r="H826" i="70"/>
  <c r="H827" i="70"/>
  <c r="H818" i="70"/>
  <c r="J816" i="70"/>
  <c r="J815" i="70"/>
  <c r="J814" i="70"/>
  <c r="J813" i="70"/>
  <c r="J812" i="70"/>
  <c r="J811" i="70"/>
  <c r="J810" i="70"/>
  <c r="J809" i="70"/>
  <c r="J808" i="70"/>
  <c r="J807" i="70"/>
  <c r="J805" i="70"/>
  <c r="J804" i="70"/>
  <c r="J803" i="70"/>
  <c r="J802" i="70"/>
  <c r="J801" i="70"/>
  <c r="J800" i="70"/>
  <c r="J799" i="70"/>
  <c r="J798" i="70"/>
  <c r="J797" i="70"/>
  <c r="J796" i="70"/>
  <c r="J794" i="70"/>
  <c r="J793" i="70"/>
  <c r="J792" i="70"/>
  <c r="J791" i="70"/>
  <c r="J790" i="70"/>
  <c r="J789" i="70"/>
  <c r="J788" i="70"/>
  <c r="J787" i="70"/>
  <c r="J786" i="70"/>
  <c r="J785" i="70"/>
  <c r="J783" i="70"/>
  <c r="J782" i="70"/>
  <c r="J781" i="70"/>
  <c r="J780" i="70"/>
  <c r="J779" i="70"/>
  <c r="J778" i="70"/>
  <c r="J777" i="70"/>
  <c r="J776" i="70"/>
  <c r="J775" i="70"/>
  <c r="J774" i="70"/>
  <c r="J772" i="70"/>
  <c r="J771" i="70"/>
  <c r="J770" i="70"/>
  <c r="J769" i="70"/>
  <c r="J768" i="70"/>
  <c r="J767" i="70"/>
  <c r="J766" i="70"/>
  <c r="J765" i="70"/>
  <c r="J764" i="70"/>
  <c r="J763" i="70"/>
  <c r="J761" i="70"/>
  <c r="J760" i="70"/>
  <c r="J759" i="70"/>
  <c r="J758" i="70"/>
  <c r="J757" i="70"/>
  <c r="J756" i="70"/>
  <c r="J755" i="70"/>
  <c r="J754" i="70"/>
  <c r="J753" i="70"/>
  <c r="J752" i="70"/>
  <c r="J750" i="70"/>
  <c r="J749" i="70"/>
  <c r="J748" i="70"/>
  <c r="J747" i="70"/>
  <c r="J746" i="70"/>
  <c r="J745" i="70"/>
  <c r="J744" i="70"/>
  <c r="J743" i="70"/>
  <c r="J742" i="70"/>
  <c r="J741" i="70"/>
  <c r="J739" i="70"/>
  <c r="J738" i="70"/>
  <c r="J737" i="70"/>
  <c r="J736" i="70"/>
  <c r="J735" i="70"/>
  <c r="J734" i="70"/>
  <c r="J733" i="70"/>
  <c r="J732" i="70"/>
  <c r="J731" i="70"/>
  <c r="J730" i="70"/>
  <c r="J728" i="70"/>
  <c r="J727" i="70"/>
  <c r="J726" i="70"/>
  <c r="J725" i="70"/>
  <c r="J724" i="70"/>
  <c r="J723" i="70"/>
  <c r="J722" i="70"/>
  <c r="J721" i="70"/>
  <c r="J720" i="70"/>
  <c r="J719" i="70"/>
  <c r="J717" i="70"/>
  <c r="J716" i="70"/>
  <c r="J715" i="70"/>
  <c r="J714" i="70"/>
  <c r="J713" i="70"/>
  <c r="J712" i="70"/>
  <c r="J711" i="70"/>
  <c r="J710" i="70"/>
  <c r="J709" i="70"/>
  <c r="J708" i="70"/>
  <c r="J706" i="70"/>
  <c r="J705" i="70"/>
  <c r="J704" i="70"/>
  <c r="J703" i="70"/>
  <c r="J702" i="70"/>
  <c r="J701" i="70"/>
  <c r="J700" i="70"/>
  <c r="J699" i="70"/>
  <c r="J698" i="70"/>
  <c r="J697" i="70"/>
  <c r="J695" i="70"/>
  <c r="J694" i="70"/>
  <c r="J693" i="70"/>
  <c r="J692" i="70"/>
  <c r="J691" i="70"/>
  <c r="J690" i="70"/>
  <c r="J689" i="70"/>
  <c r="J688" i="70"/>
  <c r="J687" i="70"/>
  <c r="J686" i="70"/>
  <c r="J684" i="70"/>
  <c r="J683" i="70"/>
  <c r="J682" i="70"/>
  <c r="J681" i="70"/>
  <c r="J680" i="70"/>
  <c r="J679" i="70"/>
  <c r="J678" i="70"/>
  <c r="J677" i="70"/>
  <c r="J676" i="70"/>
  <c r="J675" i="70"/>
  <c r="J673" i="70"/>
  <c r="J672" i="70"/>
  <c r="J671" i="70"/>
  <c r="J670" i="70"/>
  <c r="J669" i="70"/>
  <c r="J668" i="70"/>
  <c r="J667" i="70"/>
  <c r="J666" i="70"/>
  <c r="J665" i="70"/>
  <c r="J664" i="70"/>
  <c r="J662" i="70"/>
  <c r="J661" i="70"/>
  <c r="J660" i="70"/>
  <c r="J659" i="70"/>
  <c r="J658" i="70"/>
  <c r="J657" i="70"/>
  <c r="J656" i="70"/>
  <c r="J655" i="70"/>
  <c r="J654" i="70"/>
  <c r="J653" i="70"/>
  <c r="J651" i="70"/>
  <c r="J650" i="70"/>
  <c r="J649" i="70"/>
  <c r="J648" i="70"/>
  <c r="J647" i="70"/>
  <c r="J646" i="70"/>
  <c r="J645" i="70"/>
  <c r="J644" i="70"/>
  <c r="J643" i="70"/>
  <c r="J642" i="70"/>
  <c r="J640" i="70"/>
  <c r="J639" i="70"/>
  <c r="J638" i="70"/>
  <c r="J637" i="70"/>
  <c r="J636" i="70"/>
  <c r="J635" i="70"/>
  <c r="J634" i="70"/>
  <c r="J633" i="70"/>
  <c r="J632" i="70"/>
  <c r="J631" i="70"/>
  <c r="J629" i="70"/>
  <c r="J628" i="70"/>
  <c r="J627" i="70"/>
  <c r="J626" i="70"/>
  <c r="J625" i="70"/>
  <c r="J624" i="70"/>
  <c r="J623" i="70"/>
  <c r="J622" i="70"/>
  <c r="J621" i="70"/>
  <c r="J620" i="70"/>
  <c r="J618" i="70"/>
  <c r="J617" i="70"/>
  <c r="J616" i="70"/>
  <c r="J615" i="70"/>
  <c r="J614" i="70"/>
  <c r="J613" i="70"/>
  <c r="J612" i="70"/>
  <c r="J611" i="70"/>
  <c r="J610" i="70"/>
  <c r="J609" i="70"/>
  <c r="J607" i="70"/>
  <c r="J606" i="70"/>
  <c r="J605" i="70"/>
  <c r="J604" i="70"/>
  <c r="J603" i="70"/>
  <c r="J602" i="70"/>
  <c r="J601" i="70"/>
  <c r="J600" i="70"/>
  <c r="J599" i="70"/>
  <c r="J598" i="70"/>
  <c r="J596" i="70"/>
  <c r="J595" i="70"/>
  <c r="J594" i="70"/>
  <c r="J593" i="70"/>
  <c r="J592" i="70"/>
  <c r="J591" i="70"/>
  <c r="J590" i="70"/>
  <c r="J589" i="70"/>
  <c r="J588" i="70"/>
  <c r="J587" i="70"/>
  <c r="J585" i="70"/>
  <c r="J584" i="70"/>
  <c r="J583" i="70"/>
  <c r="J582" i="70"/>
  <c r="J581" i="70"/>
  <c r="J580" i="70"/>
  <c r="J579" i="70"/>
  <c r="J578" i="70"/>
  <c r="J577" i="70"/>
  <c r="J576" i="70"/>
  <c r="J574" i="70"/>
  <c r="J573" i="70"/>
  <c r="J572" i="70"/>
  <c r="J571" i="70"/>
  <c r="J570" i="70"/>
  <c r="J569" i="70"/>
  <c r="J568" i="70"/>
  <c r="J567" i="70"/>
  <c r="J566" i="70"/>
  <c r="J565" i="70"/>
  <c r="J563" i="70"/>
  <c r="J562" i="70"/>
  <c r="J561" i="70"/>
  <c r="J560" i="70"/>
  <c r="J559" i="70"/>
  <c r="J558" i="70"/>
  <c r="J557" i="70"/>
  <c r="J556" i="70"/>
  <c r="J555" i="70"/>
  <c r="J554" i="70"/>
  <c r="J552" i="70"/>
  <c r="J551" i="70"/>
  <c r="J550" i="70"/>
  <c r="J549" i="70"/>
  <c r="J548" i="70"/>
  <c r="J547" i="70"/>
  <c r="J546" i="70"/>
  <c r="J545" i="70"/>
  <c r="J544" i="70"/>
  <c r="J543" i="70"/>
  <c r="J541" i="70"/>
  <c r="J540" i="70"/>
  <c r="J539" i="70"/>
  <c r="J538" i="70"/>
  <c r="J537" i="70"/>
  <c r="J536" i="70"/>
  <c r="J535" i="70"/>
  <c r="J534" i="70"/>
  <c r="J533" i="70"/>
  <c r="J532" i="70"/>
  <c r="J530" i="70"/>
  <c r="J529" i="70"/>
  <c r="J528" i="70"/>
  <c r="J527" i="70"/>
  <c r="J526" i="70"/>
  <c r="J525" i="70"/>
  <c r="J524" i="70"/>
  <c r="J523" i="70"/>
  <c r="J522" i="70"/>
  <c r="J521" i="70"/>
  <c r="J519" i="70"/>
  <c r="J518" i="70"/>
  <c r="J517" i="70"/>
  <c r="J516" i="70"/>
  <c r="J515" i="70"/>
  <c r="J514" i="70"/>
  <c r="J513" i="70"/>
  <c r="J512" i="70"/>
  <c r="J511" i="70"/>
  <c r="J510" i="70"/>
  <c r="J508" i="70"/>
  <c r="J507" i="70"/>
  <c r="J506" i="70"/>
  <c r="J505" i="70"/>
  <c r="J504" i="70"/>
  <c r="J503" i="70"/>
  <c r="J502" i="70"/>
  <c r="J501" i="70"/>
  <c r="J500" i="70"/>
  <c r="J499" i="70"/>
  <c r="J497" i="70"/>
  <c r="J496" i="70"/>
  <c r="J495" i="70"/>
  <c r="J494" i="70"/>
  <c r="J493" i="70"/>
  <c r="J492" i="70"/>
  <c r="J491" i="70"/>
  <c r="J490" i="70"/>
  <c r="J489" i="70"/>
  <c r="J488" i="70"/>
  <c r="J486" i="70"/>
  <c r="J485" i="70"/>
  <c r="J484" i="70"/>
  <c r="J483" i="70"/>
  <c r="J482" i="70"/>
  <c r="J481" i="70"/>
  <c r="J480" i="70"/>
  <c r="J479" i="70"/>
  <c r="J478" i="70"/>
  <c r="J477" i="70"/>
  <c r="J475" i="70"/>
  <c r="J474" i="70"/>
  <c r="J473" i="70"/>
  <c r="J472" i="70"/>
  <c r="J471" i="70"/>
  <c r="J470" i="70"/>
  <c r="J469" i="70"/>
  <c r="J468" i="70"/>
  <c r="J467" i="70"/>
  <c r="J466" i="70"/>
  <c r="J464" i="70"/>
  <c r="J463" i="70"/>
  <c r="J462" i="70"/>
  <c r="J461" i="70"/>
  <c r="J460" i="70"/>
  <c r="J459" i="70"/>
  <c r="J458" i="70"/>
  <c r="J457" i="70"/>
  <c r="J456" i="70"/>
  <c r="J455" i="70"/>
  <c r="J453" i="70"/>
  <c r="J452" i="70"/>
  <c r="J451" i="70"/>
  <c r="J450" i="70"/>
  <c r="J449" i="70"/>
  <c r="J448" i="70"/>
  <c r="J447" i="70"/>
  <c r="J446" i="70"/>
  <c r="J445" i="70"/>
  <c r="J444" i="70"/>
  <c r="J442" i="70"/>
  <c r="J441" i="70"/>
  <c r="J440" i="70"/>
  <c r="J439" i="70"/>
  <c r="J438" i="70"/>
  <c r="J437" i="70"/>
  <c r="J436" i="70"/>
  <c r="J435" i="70"/>
  <c r="J434" i="70"/>
  <c r="J433" i="70"/>
  <c r="J431" i="70"/>
  <c r="J430" i="70"/>
  <c r="J429" i="70"/>
  <c r="J428" i="70"/>
  <c r="J427" i="70"/>
  <c r="J426" i="70"/>
  <c r="J425" i="70"/>
  <c r="J424" i="70"/>
  <c r="J423" i="70"/>
  <c r="J422" i="70"/>
  <c r="J420" i="70"/>
  <c r="J419" i="70"/>
  <c r="J418" i="70"/>
  <c r="J417" i="70"/>
  <c r="J416" i="70"/>
  <c r="J415" i="70"/>
  <c r="J414" i="70"/>
  <c r="J413" i="70"/>
  <c r="J412" i="70"/>
  <c r="J411" i="70"/>
  <c r="J409" i="70"/>
  <c r="J408" i="70"/>
  <c r="J407" i="70"/>
  <c r="J406" i="70"/>
  <c r="J405" i="70"/>
  <c r="J404" i="70"/>
  <c r="J403" i="70"/>
  <c r="J402" i="70"/>
  <c r="J401" i="70"/>
  <c r="J400" i="70"/>
  <c r="J398" i="70"/>
  <c r="J397" i="70"/>
  <c r="J396" i="70"/>
  <c r="J395" i="70"/>
  <c r="J394" i="70"/>
  <c r="J393" i="70"/>
  <c r="J392" i="70"/>
  <c r="J391" i="70"/>
  <c r="J390" i="70"/>
  <c r="J389" i="70"/>
  <c r="J387" i="70"/>
  <c r="J386" i="70"/>
  <c r="J385" i="70"/>
  <c r="J384" i="70"/>
  <c r="J383" i="70"/>
  <c r="J382" i="70"/>
  <c r="J381" i="70"/>
  <c r="J380" i="70"/>
  <c r="J379" i="70"/>
  <c r="J378" i="70"/>
  <c r="J376" i="70"/>
  <c r="J375" i="70"/>
  <c r="J374" i="70"/>
  <c r="J373" i="70"/>
  <c r="J372" i="70"/>
  <c r="J371" i="70"/>
  <c r="J370" i="70"/>
  <c r="J369" i="70"/>
  <c r="J368" i="70"/>
  <c r="J367" i="70"/>
  <c r="J365" i="70"/>
  <c r="J364" i="70"/>
  <c r="J363" i="70"/>
  <c r="J362" i="70"/>
  <c r="J361" i="70"/>
  <c r="J360" i="70"/>
  <c r="J359" i="70"/>
  <c r="J358" i="70"/>
  <c r="J357" i="70"/>
  <c r="J356" i="70"/>
  <c r="J354" i="70"/>
  <c r="J353" i="70"/>
  <c r="J352" i="70"/>
  <c r="J351" i="70"/>
  <c r="J350" i="70"/>
  <c r="J349" i="70"/>
  <c r="J348" i="70"/>
  <c r="J347" i="70"/>
  <c r="J346" i="70"/>
  <c r="J345" i="70"/>
  <c r="J343" i="70"/>
  <c r="J342" i="70"/>
  <c r="J341" i="70"/>
  <c r="J340" i="70"/>
  <c r="J339" i="70"/>
  <c r="J338" i="70"/>
  <c r="J337" i="70"/>
  <c r="J336" i="70"/>
  <c r="J335" i="70"/>
  <c r="J334" i="70"/>
  <c r="J332" i="70"/>
  <c r="J331" i="70"/>
  <c r="J330" i="70"/>
  <c r="J329" i="70"/>
  <c r="J328" i="70"/>
  <c r="J327" i="70"/>
  <c r="J326" i="70"/>
  <c r="J325" i="70"/>
  <c r="J324" i="70"/>
  <c r="J323" i="70"/>
  <c r="J321" i="70"/>
  <c r="J320" i="70"/>
  <c r="J319" i="70"/>
  <c r="J318" i="70"/>
  <c r="J317" i="70"/>
  <c r="J316" i="70"/>
  <c r="J315" i="70"/>
  <c r="J314" i="70"/>
  <c r="J313" i="70"/>
  <c r="J312" i="70"/>
  <c r="J310" i="70"/>
  <c r="J309" i="70"/>
  <c r="J308" i="70"/>
  <c r="J307" i="70"/>
  <c r="J306" i="70"/>
  <c r="J305" i="70"/>
  <c r="J304" i="70"/>
  <c r="J303" i="70"/>
  <c r="J302" i="70"/>
  <c r="J301" i="70"/>
  <c r="J299" i="70"/>
  <c r="J298" i="70"/>
  <c r="J297" i="70"/>
  <c r="J296" i="70"/>
  <c r="J295" i="70"/>
  <c r="J294" i="70"/>
  <c r="J293" i="70"/>
  <c r="J292" i="70"/>
  <c r="J291" i="70"/>
  <c r="J290" i="70"/>
  <c r="J288" i="70"/>
  <c r="J287" i="70"/>
  <c r="J286" i="70"/>
  <c r="J285" i="70"/>
  <c r="J284" i="70"/>
  <c r="J283" i="70"/>
  <c r="J282" i="70"/>
  <c r="J281" i="70"/>
  <c r="J280" i="70"/>
  <c r="J279" i="70"/>
  <c r="J277" i="70"/>
  <c r="J276" i="70"/>
  <c r="J275" i="70"/>
  <c r="J274" i="70"/>
  <c r="J273" i="70"/>
  <c r="J272" i="70"/>
  <c r="J271" i="70"/>
  <c r="J270" i="70"/>
  <c r="J269" i="70"/>
  <c r="J268" i="70"/>
  <c r="J266" i="70"/>
  <c r="J265" i="70"/>
  <c r="J264" i="70"/>
  <c r="J263" i="70"/>
  <c r="J262" i="70"/>
  <c r="J261" i="70"/>
  <c r="J260" i="70"/>
  <c r="J259" i="70"/>
  <c r="J258" i="70"/>
  <c r="J257" i="70"/>
  <c r="J255" i="70"/>
  <c r="J254" i="70"/>
  <c r="J253" i="70"/>
  <c r="J252" i="70"/>
  <c r="J251" i="70"/>
  <c r="J250" i="70"/>
  <c r="J249" i="70"/>
  <c r="J248" i="70"/>
  <c r="J247" i="70"/>
  <c r="J246" i="70"/>
  <c r="J244" i="70"/>
  <c r="J243" i="70"/>
  <c r="J242" i="70"/>
  <c r="J241" i="70"/>
  <c r="J240" i="70"/>
  <c r="J239" i="70"/>
  <c r="J238" i="70"/>
  <c r="J237" i="70"/>
  <c r="J236" i="70"/>
  <c r="J235" i="70"/>
  <c r="J233" i="70"/>
  <c r="J232" i="70"/>
  <c r="J231" i="70"/>
  <c r="J230" i="70"/>
  <c r="J229" i="70"/>
  <c r="J228" i="70"/>
  <c r="J227" i="70"/>
  <c r="J226" i="70"/>
  <c r="J225" i="70"/>
  <c r="J224" i="70"/>
  <c r="J222" i="70"/>
  <c r="J221" i="70"/>
  <c r="J220" i="70"/>
  <c r="J219" i="70"/>
  <c r="J218" i="70"/>
  <c r="J217" i="70"/>
  <c r="J216" i="70"/>
  <c r="J215" i="70"/>
  <c r="J214" i="70"/>
  <c r="J213" i="70"/>
  <c r="J211" i="70"/>
  <c r="J210" i="70"/>
  <c r="J209" i="70"/>
  <c r="J208" i="70"/>
  <c r="J207" i="70"/>
  <c r="J206" i="70"/>
  <c r="J205" i="70"/>
  <c r="J204" i="70"/>
  <c r="J203" i="70"/>
  <c r="J202" i="70"/>
  <c r="J200" i="70"/>
  <c r="J199" i="70"/>
  <c r="J198" i="70"/>
  <c r="J197" i="70"/>
  <c r="J196" i="70"/>
  <c r="J195" i="70"/>
  <c r="J194" i="70"/>
  <c r="J193" i="70"/>
  <c r="J192" i="70"/>
  <c r="J191" i="70"/>
  <c r="J189" i="70"/>
  <c r="J188" i="70"/>
  <c r="J187" i="70"/>
  <c r="J186" i="70"/>
  <c r="J185" i="70"/>
  <c r="J184" i="70"/>
  <c r="J183" i="70"/>
  <c r="J182" i="70"/>
  <c r="J181" i="70"/>
  <c r="J180" i="70"/>
  <c r="J178" i="70"/>
  <c r="J177" i="70"/>
  <c r="J176" i="70"/>
  <c r="J175" i="70"/>
  <c r="J174" i="70"/>
  <c r="J173" i="70"/>
  <c r="J172" i="70"/>
  <c r="J171" i="70"/>
  <c r="J170" i="70"/>
  <c r="J169" i="70"/>
  <c r="J167" i="70"/>
  <c r="J166" i="70"/>
  <c r="J165" i="70"/>
  <c r="J164" i="70"/>
  <c r="J163" i="70"/>
  <c r="J162" i="70"/>
  <c r="J161" i="70"/>
  <c r="J160" i="70"/>
  <c r="J159" i="70"/>
  <c r="J158" i="70"/>
  <c r="J156" i="70"/>
  <c r="J155" i="70"/>
  <c r="J154" i="70"/>
  <c r="J153" i="70"/>
  <c r="J152" i="70"/>
  <c r="J151" i="70"/>
  <c r="J150" i="70"/>
  <c r="J149" i="70"/>
  <c r="J148" i="70"/>
  <c r="J147" i="70"/>
  <c r="J145" i="70"/>
  <c r="J144" i="70"/>
  <c r="J143" i="70"/>
  <c r="J142" i="70"/>
  <c r="J141" i="70"/>
  <c r="J140" i="70"/>
  <c r="J139" i="70"/>
  <c r="J138" i="70"/>
  <c r="J137" i="70"/>
  <c r="J136" i="70"/>
  <c r="J134" i="70"/>
  <c r="J133" i="70"/>
  <c r="J132" i="70"/>
  <c r="J131" i="70"/>
  <c r="J130" i="70"/>
  <c r="J129" i="70"/>
  <c r="J128" i="70"/>
  <c r="J127" i="70"/>
  <c r="J126" i="70"/>
  <c r="J125" i="70"/>
  <c r="J123" i="70"/>
  <c r="J122" i="70"/>
  <c r="J121" i="70"/>
  <c r="J120" i="70"/>
  <c r="J119" i="70"/>
  <c r="J118" i="70"/>
  <c r="J112" i="70"/>
  <c r="J111" i="70"/>
  <c r="J110" i="70"/>
  <c r="J109" i="70"/>
  <c r="J108" i="70"/>
  <c r="J107" i="70"/>
  <c r="J106" i="70"/>
  <c r="J105" i="70"/>
  <c r="J104" i="70"/>
  <c r="J103" i="70"/>
  <c r="J101" i="70"/>
  <c r="J100" i="70"/>
  <c r="J99" i="70"/>
  <c r="J98" i="70"/>
  <c r="J97" i="70"/>
  <c r="J96" i="70"/>
  <c r="J95" i="70"/>
  <c r="J94" i="70"/>
  <c r="J93" i="70"/>
  <c r="J92" i="70"/>
  <c r="J90" i="70"/>
  <c r="J89" i="70"/>
  <c r="J88" i="70"/>
  <c r="J87" i="70"/>
  <c r="J86" i="70"/>
  <c r="J85" i="70"/>
  <c r="J84" i="70"/>
  <c r="J83" i="70"/>
  <c r="J82" i="70"/>
  <c r="J81" i="70"/>
  <c r="J79" i="70"/>
  <c r="J78" i="70"/>
  <c r="J77" i="70"/>
  <c r="J76" i="70"/>
  <c r="J75" i="70"/>
  <c r="J74" i="70"/>
  <c r="J73" i="70"/>
  <c r="J72" i="70"/>
  <c r="J71" i="70"/>
  <c r="J70" i="70"/>
  <c r="J68" i="70"/>
  <c r="J67" i="70"/>
  <c r="J66" i="70"/>
  <c r="J65" i="70"/>
  <c r="J64" i="70"/>
  <c r="J63" i="70"/>
  <c r="J62" i="70"/>
  <c r="J61" i="70"/>
  <c r="J60" i="70"/>
  <c r="J59" i="70"/>
  <c r="J57" i="70"/>
  <c r="J56" i="70"/>
  <c r="J55" i="70"/>
  <c r="J54" i="70"/>
  <c r="J53" i="70"/>
  <c r="J52" i="70"/>
  <c r="J51" i="70"/>
  <c r="J50" i="70"/>
  <c r="J49" i="70"/>
  <c r="J48" i="70"/>
  <c r="J46" i="70"/>
  <c r="J45" i="70"/>
  <c r="J44" i="70"/>
  <c r="J43" i="70"/>
  <c r="J42" i="70"/>
  <c r="J41" i="70"/>
  <c r="J40" i="70"/>
  <c r="J39" i="70"/>
  <c r="J38" i="70"/>
  <c r="J37" i="70"/>
  <c r="J35" i="70"/>
  <c r="J34" i="70"/>
  <c r="J33" i="70"/>
  <c r="J32" i="70"/>
  <c r="J31" i="70"/>
  <c r="J30" i="70"/>
  <c r="J29" i="70"/>
  <c r="J28" i="70"/>
  <c r="J27" i="70"/>
  <c r="J26" i="70"/>
  <c r="J24" i="70"/>
  <c r="J23" i="70"/>
  <c r="J22" i="70"/>
  <c r="J21" i="70"/>
  <c r="J20" i="70"/>
  <c r="J19" i="70"/>
  <c r="J18" i="70"/>
  <c r="J17" i="70"/>
  <c r="J16" i="70"/>
  <c r="J15" i="70"/>
  <c r="J13" i="70"/>
  <c r="J12" i="70"/>
  <c r="J11" i="70"/>
  <c r="J10" i="70"/>
  <c r="J9" i="70"/>
  <c r="J8" i="70"/>
  <c r="J7" i="70"/>
  <c r="J6" i="70"/>
  <c r="J5" i="70"/>
  <c r="J4" i="70"/>
  <c r="K816" i="69"/>
  <c r="K815" i="69"/>
  <c r="K814" i="69"/>
  <c r="K812" i="69"/>
  <c r="K811" i="69"/>
  <c r="K810" i="69"/>
  <c r="K809" i="69"/>
  <c r="K808" i="69"/>
  <c r="K807" i="69"/>
  <c r="K805" i="69"/>
  <c r="K804" i="69"/>
  <c r="K803" i="69"/>
  <c r="K802" i="69"/>
  <c r="K801" i="69"/>
  <c r="K800" i="69"/>
  <c r="K798" i="69"/>
  <c r="K797" i="69"/>
  <c r="K796" i="69"/>
  <c r="K794" i="69"/>
  <c r="K793" i="69"/>
  <c r="K792" i="69"/>
  <c r="K791" i="69"/>
  <c r="K790" i="69"/>
  <c r="K789" i="69"/>
  <c r="K787" i="69"/>
  <c r="K786" i="69"/>
  <c r="K785" i="69"/>
  <c r="K783" i="69"/>
  <c r="K782" i="69"/>
  <c r="K781" i="69"/>
  <c r="K780" i="69"/>
  <c r="K779" i="69"/>
  <c r="K778" i="69"/>
  <c r="K777" i="69"/>
  <c r="K775" i="69"/>
  <c r="K774" i="69"/>
  <c r="K772" i="69"/>
  <c r="K771" i="69"/>
  <c r="K770" i="69"/>
  <c r="K769" i="69"/>
  <c r="K768" i="69"/>
  <c r="K767" i="69"/>
  <c r="K765" i="69"/>
  <c r="K764" i="69"/>
  <c r="K763" i="69"/>
  <c r="K761" i="69"/>
  <c r="K760" i="69"/>
  <c r="K759" i="69"/>
  <c r="K758" i="69"/>
  <c r="K756" i="69"/>
  <c r="K755" i="69"/>
  <c r="K754" i="69"/>
  <c r="K753" i="69"/>
  <c r="K752" i="69"/>
  <c r="K750" i="69"/>
  <c r="K749" i="69"/>
  <c r="K748" i="69"/>
  <c r="K747" i="69"/>
  <c r="K746" i="69"/>
  <c r="K744" i="69"/>
  <c r="K743" i="69"/>
  <c r="K742" i="69"/>
  <c r="K741" i="69"/>
  <c r="K739" i="69"/>
  <c r="K738" i="69"/>
  <c r="K737" i="69"/>
  <c r="K736" i="69"/>
  <c r="K735" i="69"/>
  <c r="K734" i="69"/>
  <c r="K732" i="69"/>
  <c r="K731" i="69"/>
  <c r="K730" i="69"/>
  <c r="K728" i="69"/>
  <c r="K727" i="69"/>
  <c r="K726" i="69"/>
  <c r="K725" i="69"/>
  <c r="K723" i="69"/>
  <c r="K722" i="69"/>
  <c r="K721" i="69"/>
  <c r="K720" i="69"/>
  <c r="K719" i="69"/>
  <c r="K717" i="69"/>
  <c r="K716" i="69"/>
  <c r="K715" i="69"/>
  <c r="K714" i="69"/>
  <c r="K713" i="69"/>
  <c r="K712" i="69"/>
  <c r="K711" i="69"/>
  <c r="K709" i="69"/>
  <c r="K708" i="69"/>
  <c r="K706" i="69"/>
  <c r="K705" i="69"/>
  <c r="K704" i="69"/>
  <c r="K703" i="69"/>
  <c r="K702" i="69"/>
  <c r="K701" i="69"/>
  <c r="K699" i="69"/>
  <c r="K698" i="69"/>
  <c r="K697" i="69"/>
  <c r="K695" i="69"/>
  <c r="K694" i="69"/>
  <c r="K693" i="69"/>
  <c r="K692" i="69"/>
  <c r="K691" i="69"/>
  <c r="K689" i="69"/>
  <c r="K688" i="69"/>
  <c r="K687" i="69"/>
  <c r="K686" i="69"/>
  <c r="K684" i="69"/>
  <c r="K683" i="69"/>
  <c r="K682" i="69"/>
  <c r="K681" i="69"/>
  <c r="K680" i="69"/>
  <c r="K679" i="69"/>
  <c r="K677" i="69"/>
  <c r="K676" i="69"/>
  <c r="K675" i="69"/>
  <c r="K673" i="69"/>
  <c r="K672" i="69"/>
  <c r="K671" i="69"/>
  <c r="K670" i="69"/>
  <c r="K669" i="69"/>
  <c r="K668" i="69"/>
  <c r="K666" i="69"/>
  <c r="K665" i="69"/>
  <c r="K664" i="69"/>
  <c r="K662" i="69"/>
  <c r="K661" i="69"/>
  <c r="K660" i="69"/>
  <c r="K659" i="69"/>
  <c r="K658" i="69"/>
  <c r="K656" i="69"/>
  <c r="K655" i="69"/>
  <c r="K654" i="69"/>
  <c r="K653" i="69"/>
  <c r="K651" i="69"/>
  <c r="K650" i="69"/>
  <c r="K649" i="69"/>
  <c r="K648" i="69"/>
  <c r="K647" i="69"/>
  <c r="K645" i="69"/>
  <c r="K644" i="69"/>
  <c r="K643" i="69"/>
  <c r="K642" i="69"/>
  <c r="K640" i="69"/>
  <c r="K639" i="69"/>
  <c r="K638" i="69"/>
  <c r="K637" i="69"/>
  <c r="K636" i="69"/>
  <c r="K635" i="69"/>
  <c r="K633" i="69"/>
  <c r="K632" i="69"/>
  <c r="K631" i="69"/>
  <c r="K629" i="69"/>
  <c r="K628" i="69"/>
  <c r="K627" i="69"/>
  <c r="K626" i="69"/>
  <c r="K625" i="69"/>
  <c r="K623" i="69"/>
  <c r="K622" i="69"/>
  <c r="K621" i="69"/>
  <c r="K620" i="69"/>
  <c r="K618" i="69"/>
  <c r="K617" i="69"/>
  <c r="K616" i="69"/>
  <c r="K615" i="69"/>
  <c r="K613" i="69"/>
  <c r="K612" i="69"/>
  <c r="K611" i="69"/>
  <c r="K610" i="69"/>
  <c r="K609" i="69"/>
  <c r="K607" i="69"/>
  <c r="K606" i="69"/>
  <c r="K605" i="69"/>
  <c r="K604" i="69"/>
  <c r="K603" i="69"/>
  <c r="K601" i="69"/>
  <c r="K600" i="69"/>
  <c r="K599" i="69"/>
  <c r="K598" i="69"/>
  <c r="K596" i="69"/>
  <c r="K595" i="69"/>
  <c r="K594" i="69"/>
  <c r="K593" i="69"/>
  <c r="K592" i="69"/>
  <c r="K591" i="69"/>
  <c r="K590" i="69"/>
  <c r="K588" i="69"/>
  <c r="K587" i="69"/>
  <c r="K585" i="69"/>
  <c r="K584" i="69"/>
  <c r="K583" i="69"/>
  <c r="K582" i="69"/>
  <c r="K581" i="69"/>
  <c r="K580" i="69"/>
  <c r="K578" i="69"/>
  <c r="K577" i="69"/>
  <c r="K576" i="69"/>
  <c r="K574" i="69"/>
  <c r="K573" i="69"/>
  <c r="K572" i="69"/>
  <c r="K571" i="69"/>
  <c r="K570" i="69"/>
  <c r="K569" i="69"/>
  <c r="K567" i="69"/>
  <c r="K566" i="69"/>
  <c r="K565" i="69"/>
  <c r="K563" i="69"/>
  <c r="K562" i="69"/>
  <c r="K561" i="69"/>
  <c r="K560" i="69"/>
  <c r="K559" i="69"/>
  <c r="K558" i="69"/>
  <c r="K556" i="69"/>
  <c r="K555" i="69"/>
  <c r="K554" i="69"/>
  <c r="K552" i="69"/>
  <c r="K551" i="69"/>
  <c r="K550" i="69"/>
  <c r="K549" i="69"/>
  <c r="K547" i="69"/>
  <c r="K546" i="69"/>
  <c r="K545" i="69"/>
  <c r="K544" i="69"/>
  <c r="K543" i="69"/>
  <c r="K541" i="69"/>
  <c r="K540" i="69"/>
  <c r="K539" i="69"/>
  <c r="K538" i="69"/>
  <c r="K537" i="69"/>
  <c r="K536" i="69"/>
  <c r="K534" i="69"/>
  <c r="K533" i="69"/>
  <c r="K532" i="69"/>
  <c r="K530" i="69"/>
  <c r="K529" i="69"/>
  <c r="K528" i="69"/>
  <c r="K527" i="69"/>
  <c r="K525" i="69"/>
  <c r="K524" i="69"/>
  <c r="K523" i="69"/>
  <c r="K522" i="69"/>
  <c r="K521" i="69"/>
  <c r="K519" i="69"/>
  <c r="K518" i="69"/>
  <c r="K517" i="69"/>
  <c r="K516" i="69"/>
  <c r="K515" i="69"/>
  <c r="K514" i="69"/>
  <c r="K512" i="69"/>
  <c r="K511" i="69"/>
  <c r="K510" i="69"/>
  <c r="K508" i="69"/>
  <c r="K507" i="69"/>
  <c r="K506" i="69"/>
  <c r="K505" i="69"/>
  <c r="K504" i="69"/>
  <c r="K503" i="69"/>
  <c r="K501" i="69"/>
  <c r="K500" i="69"/>
  <c r="K499" i="69"/>
  <c r="K497" i="69"/>
  <c r="K496" i="69"/>
  <c r="K495" i="69"/>
  <c r="K494" i="69"/>
  <c r="K493" i="69"/>
  <c r="K492" i="69"/>
  <c r="K490" i="69"/>
  <c r="K489" i="69"/>
  <c r="K488" i="69"/>
  <c r="K486" i="69"/>
  <c r="K485" i="69"/>
  <c r="K484" i="69"/>
  <c r="K483" i="69"/>
  <c r="K482" i="69"/>
  <c r="K480" i="69"/>
  <c r="K479" i="69"/>
  <c r="K478" i="69"/>
  <c r="K477" i="69"/>
  <c r="K475" i="69"/>
  <c r="K474" i="69"/>
  <c r="K473" i="69"/>
  <c r="K472" i="69"/>
  <c r="K471" i="69"/>
  <c r="K470" i="69"/>
  <c r="K468" i="69"/>
  <c r="K467" i="69"/>
  <c r="K466" i="69"/>
  <c r="K464" i="69"/>
  <c r="K463" i="69"/>
  <c r="K462" i="69"/>
  <c r="K461" i="69"/>
  <c r="K460" i="69"/>
  <c r="K458" i="69"/>
  <c r="K457" i="69"/>
  <c r="K456" i="69"/>
  <c r="K455" i="69"/>
  <c r="K453" i="69"/>
  <c r="K452" i="69"/>
  <c r="K451" i="69"/>
  <c r="K450" i="69"/>
  <c r="K449" i="69"/>
  <c r="K447" i="69"/>
  <c r="K446" i="69"/>
  <c r="K445" i="69"/>
  <c r="K444" i="69"/>
  <c r="K442" i="69"/>
  <c r="K441" i="69"/>
  <c r="K440" i="69"/>
  <c r="K439" i="69"/>
  <c r="K438" i="69"/>
  <c r="K436" i="69"/>
  <c r="K435" i="69"/>
  <c r="K434" i="69"/>
  <c r="K433" i="69"/>
  <c r="K431" i="69"/>
  <c r="K430" i="69"/>
  <c r="K429" i="69"/>
  <c r="K428" i="69"/>
  <c r="K427" i="69"/>
  <c r="K426" i="69"/>
  <c r="K424" i="69"/>
  <c r="K423" i="69"/>
  <c r="K422" i="69"/>
  <c r="K420" i="69"/>
  <c r="K419" i="69"/>
  <c r="K418" i="69"/>
  <c r="K417" i="69"/>
  <c r="K416" i="69"/>
  <c r="K415" i="69"/>
  <c r="K413" i="69"/>
  <c r="K412" i="69"/>
  <c r="K411" i="69"/>
  <c r="K409" i="69"/>
  <c r="K408" i="69"/>
  <c r="K407" i="69"/>
  <c r="K406" i="69"/>
  <c r="K405" i="69"/>
  <c r="K404" i="69"/>
  <c r="K402" i="69"/>
  <c r="K401" i="69"/>
  <c r="K400" i="69"/>
  <c r="K398" i="69"/>
  <c r="K397" i="69"/>
  <c r="K396" i="69"/>
  <c r="K395" i="69"/>
  <c r="K394" i="69"/>
  <c r="K392" i="69"/>
  <c r="K391" i="69"/>
  <c r="K390" i="69"/>
  <c r="K389" i="69"/>
  <c r="K387" i="69"/>
  <c r="K386" i="69"/>
  <c r="K385" i="69"/>
  <c r="K384" i="69"/>
  <c r="K383" i="69"/>
  <c r="K382" i="69"/>
  <c r="K380" i="69"/>
  <c r="K379" i="69"/>
  <c r="K378" i="69"/>
  <c r="K376" i="69"/>
  <c r="K375" i="69"/>
  <c r="K374" i="69"/>
  <c r="K373" i="69"/>
  <c r="K372" i="69"/>
  <c r="K370" i="69"/>
  <c r="K369" i="69"/>
  <c r="K368" i="69"/>
  <c r="K367" i="69"/>
  <c r="K365" i="69"/>
  <c r="K364" i="69"/>
  <c r="K363" i="69"/>
  <c r="K362" i="69"/>
  <c r="K361" i="69"/>
  <c r="K359" i="69"/>
  <c r="K358" i="69"/>
  <c r="K357" i="69"/>
  <c r="K356" i="69"/>
  <c r="K354" i="69"/>
  <c r="K353" i="69"/>
  <c r="K352" i="69"/>
  <c r="K351" i="69"/>
  <c r="K350" i="69"/>
  <c r="K349" i="69"/>
  <c r="K347" i="69"/>
  <c r="K346" i="69"/>
  <c r="K345" i="69"/>
  <c r="K343" i="69"/>
  <c r="K342" i="69"/>
  <c r="K341" i="69"/>
  <c r="K340" i="69"/>
  <c r="K339" i="69"/>
  <c r="K338" i="69"/>
  <c r="K336" i="69"/>
  <c r="K335" i="69"/>
  <c r="K334" i="69"/>
  <c r="K332" i="69"/>
  <c r="K331" i="69"/>
  <c r="K330" i="69"/>
  <c r="K329" i="69"/>
  <c r="K328" i="69"/>
  <c r="K327" i="69"/>
  <c r="K325" i="69"/>
  <c r="K324" i="69"/>
  <c r="K323" i="69"/>
  <c r="K321" i="69"/>
  <c r="K320" i="69"/>
  <c r="K319" i="69"/>
  <c r="K318" i="69"/>
  <c r="K317" i="69"/>
  <c r="K315" i="69"/>
  <c r="K314" i="69"/>
  <c r="K313" i="69"/>
  <c r="K312" i="69"/>
  <c r="K310" i="69"/>
  <c r="K309" i="69"/>
  <c r="K308" i="69"/>
  <c r="K307" i="69"/>
  <c r="K306" i="69"/>
  <c r="K305" i="69"/>
  <c r="K304" i="69"/>
  <c r="K302" i="69"/>
  <c r="K301" i="69"/>
  <c r="K299" i="69"/>
  <c r="K298" i="69"/>
  <c r="K297" i="69"/>
  <c r="K296" i="69"/>
  <c r="K295" i="69"/>
  <c r="K294" i="69"/>
  <c r="K292" i="69"/>
  <c r="K291" i="69"/>
  <c r="K290" i="69"/>
  <c r="K288" i="69"/>
  <c r="K287" i="69"/>
  <c r="K286" i="69"/>
  <c r="K285" i="69"/>
  <c r="K284" i="69"/>
  <c r="K283" i="69"/>
  <c r="K281" i="69"/>
  <c r="K280" i="69"/>
  <c r="K279" i="69"/>
  <c r="K277" i="69"/>
  <c r="K276" i="69"/>
  <c r="K275" i="69"/>
  <c r="K274" i="69"/>
  <c r="K273" i="69"/>
  <c r="K272" i="69"/>
  <c r="K271" i="69"/>
  <c r="K269" i="69"/>
  <c r="K268" i="69"/>
  <c r="K266" i="69"/>
  <c r="K265" i="69"/>
  <c r="K264" i="69"/>
  <c r="K263" i="69"/>
  <c r="K262" i="69"/>
  <c r="K261" i="69"/>
  <c r="K259" i="69"/>
  <c r="K258" i="69"/>
  <c r="K257" i="69"/>
  <c r="K255" i="69"/>
  <c r="K254" i="69"/>
  <c r="K253" i="69"/>
  <c r="K252" i="69"/>
  <c r="K251" i="69"/>
  <c r="K249" i="69"/>
  <c r="K248" i="69"/>
  <c r="K247" i="69"/>
  <c r="K246" i="69"/>
  <c r="K244" i="69"/>
  <c r="K243" i="69"/>
  <c r="K242" i="69"/>
  <c r="K241" i="69"/>
  <c r="K240" i="69"/>
  <c r="K239" i="69"/>
  <c r="K237" i="69"/>
  <c r="K236" i="69"/>
  <c r="K235" i="69"/>
  <c r="K233" i="69"/>
  <c r="K232" i="69"/>
  <c r="K231" i="69"/>
  <c r="K230" i="69"/>
  <c r="K228" i="69"/>
  <c r="K227" i="69"/>
  <c r="K226" i="69"/>
  <c r="K225" i="69"/>
  <c r="K224" i="69"/>
  <c r="K222" i="69"/>
  <c r="K221" i="69"/>
  <c r="K220" i="69"/>
  <c r="K219" i="69"/>
  <c r="K218" i="69"/>
  <c r="K216" i="69"/>
  <c r="K215" i="69"/>
  <c r="K214" i="69"/>
  <c r="K213" i="69"/>
  <c r="K211" i="69"/>
  <c r="K210" i="69"/>
  <c r="K209" i="69"/>
  <c r="K208" i="69"/>
  <c r="K207" i="69"/>
  <c r="K206" i="69"/>
  <c r="K204" i="69"/>
  <c r="K203" i="69"/>
  <c r="K202" i="69"/>
  <c r="K200" i="69"/>
  <c r="K199" i="69"/>
  <c r="K198" i="69"/>
  <c r="K197" i="69"/>
  <c r="K196" i="69"/>
  <c r="K195" i="69"/>
  <c r="K194" i="69"/>
  <c r="K192" i="69"/>
  <c r="K191" i="69"/>
  <c r="K189" i="69"/>
  <c r="K188" i="69"/>
  <c r="K187" i="69"/>
  <c r="K186" i="69"/>
  <c r="K185" i="69"/>
  <c r="K184" i="69"/>
  <c r="K182" i="69"/>
  <c r="K181" i="69"/>
  <c r="K180" i="69"/>
  <c r="K178" i="69"/>
  <c r="K177" i="69"/>
  <c r="K176" i="69"/>
  <c r="K175" i="69"/>
  <c r="K174" i="69"/>
  <c r="K173" i="69"/>
  <c r="K172" i="69"/>
  <c r="K170" i="69"/>
  <c r="K169" i="69"/>
  <c r="K167" i="69"/>
  <c r="K166" i="69"/>
  <c r="K165" i="69"/>
  <c r="K164" i="69"/>
  <c r="K163" i="69"/>
  <c r="K161" i="69"/>
  <c r="K160" i="69"/>
  <c r="K159" i="69"/>
  <c r="K158" i="69"/>
  <c r="K156" i="69"/>
  <c r="K155" i="69"/>
  <c r="K154" i="69"/>
  <c r="K153" i="69"/>
  <c r="K152" i="69"/>
  <c r="K150" i="69"/>
  <c r="K149" i="69"/>
  <c r="K148" i="69"/>
  <c r="K147" i="69"/>
  <c r="K145" i="69"/>
  <c r="K144" i="69"/>
  <c r="K143" i="69"/>
  <c r="K142" i="69"/>
  <c r="K141" i="69"/>
  <c r="K140" i="69"/>
  <c r="K139" i="69"/>
  <c r="K137" i="69"/>
  <c r="K136" i="69"/>
  <c r="K134" i="69"/>
  <c r="K133" i="69"/>
  <c r="K132" i="69"/>
  <c r="K131" i="69"/>
  <c r="K130" i="69"/>
  <c r="K128" i="69"/>
  <c r="K127" i="69"/>
  <c r="K126" i="69"/>
  <c r="K125" i="69"/>
  <c r="K123" i="69"/>
  <c r="K122" i="69"/>
  <c r="K121" i="69"/>
  <c r="K120" i="69"/>
  <c r="K119" i="69"/>
  <c r="K118" i="69"/>
  <c r="K116" i="69"/>
  <c r="K115" i="69"/>
  <c r="K114" i="69"/>
  <c r="K112" i="69"/>
  <c r="K111" i="69"/>
  <c r="K110" i="69"/>
  <c r="K109" i="69"/>
  <c r="K108" i="69"/>
  <c r="K107" i="69"/>
  <c r="K106" i="69"/>
  <c r="K104" i="69"/>
  <c r="K103" i="69"/>
  <c r="K101" i="69"/>
  <c r="K100" i="69"/>
  <c r="K99" i="69"/>
  <c r="K98" i="69"/>
  <c r="K97" i="69"/>
  <c r="K96" i="69"/>
  <c r="K95" i="69"/>
  <c r="K93" i="69"/>
  <c r="K92" i="69"/>
  <c r="K90" i="69"/>
  <c r="K89" i="69"/>
  <c r="K88" i="69"/>
  <c r="K87" i="69"/>
  <c r="K86" i="69"/>
  <c r="K85" i="69"/>
  <c r="K84" i="69"/>
  <c r="K82" i="69"/>
  <c r="K81" i="69"/>
  <c r="K79" i="69"/>
  <c r="K78" i="69"/>
  <c r="K77" i="69"/>
  <c r="K76" i="69"/>
  <c r="K75" i="69"/>
  <c r="K73" i="69"/>
  <c r="K72" i="69"/>
  <c r="K71" i="69"/>
  <c r="K70" i="69"/>
  <c r="K68" i="69"/>
  <c r="K67" i="69"/>
  <c r="K66" i="69"/>
  <c r="K65" i="69"/>
  <c r="K64" i="69"/>
  <c r="K63" i="69"/>
  <c r="K61" i="69"/>
  <c r="K60" i="69"/>
  <c r="K59" i="69"/>
  <c r="K57" i="69"/>
  <c r="K56" i="69"/>
  <c r="K55" i="69"/>
  <c r="K54" i="69"/>
  <c r="K52" i="69"/>
  <c r="K51" i="69"/>
  <c r="K50" i="69"/>
  <c r="K49" i="69"/>
  <c r="K48" i="69"/>
  <c r="K46" i="69"/>
  <c r="K45" i="69"/>
  <c r="K44" i="69"/>
  <c r="K43" i="69"/>
  <c r="K42" i="69"/>
  <c r="K40" i="69"/>
  <c r="K39" i="69"/>
  <c r="K38" i="69"/>
  <c r="K37" i="69"/>
  <c r="K35" i="69"/>
  <c r="K34" i="69"/>
  <c r="K33" i="69"/>
  <c r="K32" i="69"/>
  <c r="K31" i="69"/>
  <c r="K30" i="69"/>
  <c r="K28" i="69"/>
  <c r="K27" i="69"/>
  <c r="K26" i="69"/>
  <c r="K24" i="69"/>
  <c r="K23" i="69"/>
  <c r="K22" i="69"/>
  <c r="K21" i="69"/>
  <c r="K20" i="69"/>
  <c r="K19" i="69"/>
  <c r="K17" i="69"/>
  <c r="K16" i="69"/>
  <c r="K15" i="69"/>
  <c r="K13" i="69"/>
  <c r="K12" i="69"/>
  <c r="K11" i="69"/>
  <c r="K10" i="69"/>
  <c r="K9" i="69"/>
  <c r="K8" i="69"/>
  <c r="K6" i="69"/>
  <c r="K5" i="69"/>
  <c r="K4" i="69"/>
  <c r="K817" i="68"/>
  <c r="K816" i="68"/>
  <c r="K815" i="68"/>
  <c r="K814" i="68"/>
  <c r="K813" i="68"/>
  <c r="K812" i="68"/>
  <c r="K811" i="68"/>
  <c r="K810" i="68"/>
  <c r="K809" i="68"/>
  <c r="K808" i="68"/>
  <c r="K807" i="68"/>
  <c r="K806" i="68"/>
  <c r="K805" i="68"/>
  <c r="K804" i="68"/>
  <c r="K803" i="68"/>
  <c r="K802" i="68"/>
  <c r="K801" i="68"/>
  <c r="K800" i="68"/>
  <c r="K799" i="68"/>
  <c r="K798" i="68"/>
  <c r="K797" i="68"/>
  <c r="K796" i="68"/>
  <c r="K795" i="68"/>
  <c r="K794" i="68"/>
  <c r="K793" i="68"/>
  <c r="K792" i="68"/>
  <c r="K791" i="68"/>
  <c r="K790" i="68"/>
  <c r="K789" i="68"/>
  <c r="K788" i="68"/>
  <c r="K787" i="68"/>
  <c r="K786" i="68"/>
  <c r="K785" i="68"/>
  <c r="K784" i="68"/>
  <c r="K783" i="68"/>
  <c r="K782" i="68"/>
  <c r="K781" i="68"/>
  <c r="K780" i="68"/>
  <c r="K779" i="68"/>
  <c r="K778" i="68"/>
  <c r="K777" i="68"/>
  <c r="K776" i="68"/>
  <c r="K775" i="68"/>
  <c r="K774" i="68"/>
  <c r="K773" i="68"/>
  <c r="K772" i="68"/>
  <c r="K771" i="68"/>
  <c r="K770" i="68"/>
  <c r="K769" i="68"/>
  <c r="K768" i="68"/>
  <c r="K767" i="68"/>
  <c r="K766" i="68"/>
  <c r="K765" i="68"/>
  <c r="K764" i="68"/>
  <c r="K763" i="68"/>
  <c r="K762" i="68"/>
  <c r="K761" i="68"/>
  <c r="K760" i="68"/>
  <c r="K759" i="68"/>
  <c r="K758" i="68"/>
  <c r="K757" i="68"/>
  <c r="K756" i="68"/>
  <c r="K755" i="68"/>
  <c r="K754" i="68"/>
  <c r="K753" i="68"/>
  <c r="K752" i="68"/>
  <c r="K751" i="68"/>
  <c r="K750" i="68"/>
  <c r="K749" i="68"/>
  <c r="K748" i="68"/>
  <c r="K747" i="68"/>
  <c r="K746" i="68"/>
  <c r="K745" i="68"/>
  <c r="K744" i="68"/>
  <c r="K743" i="68"/>
  <c r="K742" i="68"/>
  <c r="K741" i="68"/>
  <c r="K740" i="68"/>
  <c r="K739" i="68"/>
  <c r="K738" i="68"/>
  <c r="K737" i="68"/>
  <c r="K736" i="68"/>
  <c r="K735" i="68"/>
  <c r="K734" i="68"/>
  <c r="K733" i="68"/>
  <c r="K732" i="68"/>
  <c r="K731" i="68"/>
  <c r="K730" i="68"/>
  <c r="K729" i="68"/>
  <c r="K728" i="68"/>
  <c r="K727" i="68"/>
  <c r="K726" i="68"/>
  <c r="K725" i="68"/>
  <c r="K724" i="68"/>
  <c r="K723" i="68"/>
  <c r="K722" i="68"/>
  <c r="K721" i="68"/>
  <c r="K720" i="68"/>
  <c r="K719" i="68"/>
  <c r="K718" i="68"/>
  <c r="K717" i="68"/>
  <c r="K716" i="68"/>
  <c r="K715" i="68"/>
  <c r="K714" i="68"/>
  <c r="K713" i="68"/>
  <c r="K712" i="68"/>
  <c r="K711" i="68"/>
  <c r="K710" i="68"/>
  <c r="K709" i="68"/>
  <c r="K708" i="68"/>
  <c r="K707" i="68"/>
  <c r="K706" i="68"/>
  <c r="K705" i="68"/>
  <c r="K704" i="68"/>
  <c r="K703" i="68"/>
  <c r="K702" i="68"/>
  <c r="K701" i="68"/>
  <c r="K700" i="68"/>
  <c r="K699" i="68"/>
  <c r="K698" i="68"/>
  <c r="K697" i="68"/>
  <c r="K696" i="68"/>
  <c r="K695" i="68"/>
  <c r="K694" i="68"/>
  <c r="K693" i="68"/>
  <c r="K692" i="68"/>
  <c r="K691" i="68"/>
  <c r="K690" i="68"/>
  <c r="K689" i="68"/>
  <c r="K688" i="68"/>
  <c r="K687" i="68"/>
  <c r="K686" i="68"/>
  <c r="K685" i="68"/>
  <c r="K684" i="68"/>
  <c r="K683" i="68"/>
  <c r="K682" i="68"/>
  <c r="K681" i="68"/>
  <c r="K680" i="68"/>
  <c r="K679" i="68"/>
  <c r="K678" i="68"/>
  <c r="K677" i="68"/>
  <c r="K676" i="68"/>
  <c r="K675" i="68"/>
  <c r="K674" i="68"/>
  <c r="K673" i="68"/>
  <c r="K672" i="68"/>
  <c r="K671" i="68"/>
  <c r="K670" i="68"/>
  <c r="K669" i="68"/>
  <c r="K668" i="68"/>
  <c r="K667" i="68"/>
  <c r="K666" i="68"/>
  <c r="K665" i="68"/>
  <c r="K664" i="68"/>
  <c r="K663" i="68"/>
  <c r="K662" i="68"/>
  <c r="K661" i="68"/>
  <c r="K660" i="68"/>
  <c r="K659" i="68"/>
  <c r="K658" i="68"/>
  <c r="K657" i="68"/>
  <c r="K656" i="68"/>
  <c r="K655" i="68"/>
  <c r="K654" i="68"/>
  <c r="K653" i="68"/>
  <c r="K652" i="68"/>
  <c r="K651" i="68"/>
  <c r="K650" i="68"/>
  <c r="K649" i="68"/>
  <c r="K648" i="68"/>
  <c r="K647" i="68"/>
  <c r="K646" i="68"/>
  <c r="K645" i="68"/>
  <c r="K644" i="68"/>
  <c r="K643" i="68"/>
  <c r="K642" i="68"/>
  <c r="K641" i="68"/>
  <c r="K640" i="68"/>
  <c r="K639" i="68"/>
  <c r="K638" i="68"/>
  <c r="K637" i="68"/>
  <c r="K636" i="68"/>
  <c r="K635" i="68"/>
  <c r="K634" i="68"/>
  <c r="K633" i="68"/>
  <c r="K632" i="68"/>
  <c r="K631" i="68"/>
  <c r="K630" i="68"/>
  <c r="K629" i="68"/>
  <c r="K628" i="68"/>
  <c r="K627" i="68"/>
  <c r="K626" i="68"/>
  <c r="K625" i="68"/>
  <c r="K624" i="68"/>
  <c r="K623" i="68"/>
  <c r="K622" i="68"/>
  <c r="K621" i="68"/>
  <c r="K620" i="68"/>
  <c r="K619" i="68"/>
  <c r="K618" i="68"/>
  <c r="K617" i="68"/>
  <c r="K616" i="68"/>
  <c r="K615" i="68"/>
  <c r="K614" i="68"/>
  <c r="K613" i="68"/>
  <c r="K612" i="68"/>
  <c r="K611" i="68"/>
  <c r="K610" i="68"/>
  <c r="K609" i="68"/>
  <c r="K608" i="68"/>
  <c r="K607" i="68"/>
  <c r="K606" i="68"/>
  <c r="K605" i="68"/>
  <c r="K604" i="68"/>
  <c r="K603" i="68"/>
  <c r="K602" i="68"/>
  <c r="K601" i="68"/>
  <c r="K600" i="68"/>
  <c r="K599" i="68"/>
  <c r="K598" i="68"/>
  <c r="K597" i="68"/>
  <c r="K596" i="68"/>
  <c r="K595" i="68"/>
  <c r="K594" i="68"/>
  <c r="K593" i="68"/>
  <c r="K592" i="68"/>
  <c r="K591" i="68"/>
  <c r="K590" i="68"/>
  <c r="K589" i="68"/>
  <c r="K588" i="68"/>
  <c r="K587" i="68"/>
  <c r="K586" i="68"/>
  <c r="K585" i="68"/>
  <c r="K584" i="68"/>
  <c r="K583" i="68"/>
  <c r="K582" i="68"/>
  <c r="K581" i="68"/>
  <c r="K580" i="68"/>
  <c r="K579" i="68"/>
  <c r="K578" i="68"/>
  <c r="K577" i="68"/>
  <c r="K576" i="68"/>
  <c r="K575" i="68"/>
  <c r="K574" i="68"/>
  <c r="K573" i="68"/>
  <c r="K572" i="68"/>
  <c r="K571" i="68"/>
  <c r="K570" i="68"/>
  <c r="K569" i="68"/>
  <c r="K568" i="68"/>
  <c r="K567" i="68"/>
  <c r="K566" i="68"/>
  <c r="K565" i="68"/>
  <c r="K564" i="68"/>
  <c r="K563" i="68"/>
  <c r="K562" i="68"/>
  <c r="K561" i="68"/>
  <c r="K560" i="68"/>
  <c r="K559" i="68"/>
  <c r="K558" i="68"/>
  <c r="K557" i="68"/>
  <c r="K556" i="68"/>
  <c r="K555" i="68"/>
  <c r="K554" i="68"/>
  <c r="K553" i="68"/>
  <c r="K552" i="68"/>
  <c r="K551" i="68"/>
  <c r="K550" i="68"/>
  <c r="K549" i="68"/>
  <c r="K548" i="68"/>
  <c r="K547" i="68"/>
  <c r="K546" i="68"/>
  <c r="K545" i="68"/>
  <c r="K544" i="68"/>
  <c r="K543" i="68"/>
  <c r="K542" i="68"/>
  <c r="K541" i="68"/>
  <c r="K540" i="68"/>
  <c r="K539" i="68"/>
  <c r="K538" i="68"/>
  <c r="K537" i="68"/>
  <c r="K536" i="68"/>
  <c r="K535" i="68"/>
  <c r="K534" i="68"/>
  <c r="K533" i="68"/>
  <c r="K532" i="68"/>
  <c r="K531" i="68"/>
  <c r="K530" i="68"/>
  <c r="K529" i="68"/>
  <c r="K528" i="68"/>
  <c r="K527" i="68"/>
  <c r="K526" i="68"/>
  <c r="K525" i="68"/>
  <c r="K524" i="68"/>
  <c r="K523" i="68"/>
  <c r="K522" i="68"/>
  <c r="K521" i="68"/>
  <c r="K520" i="68"/>
  <c r="K519" i="68"/>
  <c r="K518" i="68"/>
  <c r="K517" i="68"/>
  <c r="K516" i="68"/>
  <c r="K515" i="68"/>
  <c r="K514" i="68"/>
  <c r="K513" i="68"/>
  <c r="K512" i="68"/>
  <c r="K511" i="68"/>
  <c r="K510" i="68"/>
  <c r="K509" i="68"/>
  <c r="K508" i="68"/>
  <c r="K507" i="68"/>
  <c r="K506" i="68"/>
  <c r="K505" i="68"/>
  <c r="K504" i="68"/>
  <c r="K503" i="68"/>
  <c r="K502" i="68"/>
  <c r="K501" i="68"/>
  <c r="K500" i="68"/>
  <c r="K499" i="68"/>
  <c r="K498" i="68"/>
  <c r="K497" i="68"/>
  <c r="K496" i="68"/>
  <c r="K495" i="68"/>
  <c r="K494" i="68"/>
  <c r="K493" i="68"/>
  <c r="K492" i="68"/>
  <c r="K491" i="68"/>
  <c r="K490" i="68"/>
  <c r="K489" i="68"/>
  <c r="K488" i="68"/>
  <c r="K487" i="68"/>
  <c r="K486" i="68"/>
  <c r="K485" i="68"/>
  <c r="K484" i="68"/>
  <c r="K483" i="68"/>
  <c r="K482" i="68"/>
  <c r="K481" i="68"/>
  <c r="K480" i="68"/>
  <c r="K479" i="68"/>
  <c r="K478" i="68"/>
  <c r="K477" i="68"/>
  <c r="K476" i="68"/>
  <c r="K475" i="68"/>
  <c r="K474" i="68"/>
  <c r="K473" i="68"/>
  <c r="K472" i="68"/>
  <c r="K471" i="68"/>
  <c r="K470" i="68"/>
  <c r="K469" i="68"/>
  <c r="K468" i="68"/>
  <c r="K467" i="68"/>
  <c r="K466" i="68"/>
  <c r="K465" i="68"/>
  <c r="K464" i="68"/>
  <c r="K463" i="68"/>
  <c r="K462" i="68"/>
  <c r="K461" i="68"/>
  <c r="K460" i="68"/>
  <c r="K459" i="68"/>
  <c r="K458" i="68"/>
  <c r="K457" i="68"/>
  <c r="K456" i="68"/>
  <c r="K455" i="68"/>
  <c r="K454" i="68"/>
  <c r="K453" i="68"/>
  <c r="K452" i="68"/>
  <c r="K451" i="68"/>
  <c r="K450" i="68"/>
  <c r="K449" i="68"/>
  <c r="K448" i="68"/>
  <c r="K447" i="68"/>
  <c r="K446" i="68"/>
  <c r="K445" i="68"/>
  <c r="K444" i="68"/>
  <c r="K443" i="68"/>
  <c r="K442" i="68"/>
  <c r="K441" i="68"/>
  <c r="K440" i="68"/>
  <c r="K439" i="68"/>
  <c r="K438" i="68"/>
  <c r="K437" i="68"/>
  <c r="K436" i="68"/>
  <c r="K435" i="68"/>
  <c r="K434" i="68"/>
  <c r="K433" i="68"/>
  <c r="K432" i="68"/>
  <c r="K431" i="68"/>
  <c r="K430" i="68"/>
  <c r="K429" i="68"/>
  <c r="K428" i="68"/>
  <c r="K427" i="68"/>
  <c r="K426" i="68"/>
  <c r="K425" i="68"/>
  <c r="K424" i="68"/>
  <c r="K423" i="68"/>
  <c r="K422" i="68"/>
  <c r="K421" i="68"/>
  <c r="K420" i="68"/>
  <c r="K419" i="68"/>
  <c r="K418" i="68"/>
  <c r="K417" i="68"/>
  <c r="K416" i="68"/>
  <c r="K415" i="68"/>
  <c r="K414" i="68"/>
  <c r="K413" i="68"/>
  <c r="K412" i="68"/>
  <c r="K411" i="68"/>
  <c r="K410" i="68"/>
  <c r="K409" i="68"/>
  <c r="K408" i="68"/>
  <c r="K407" i="68"/>
  <c r="K406" i="68"/>
  <c r="K405" i="68"/>
  <c r="K404" i="68"/>
  <c r="K403" i="68"/>
  <c r="K402" i="68"/>
  <c r="K401" i="68"/>
  <c r="K400" i="68"/>
  <c r="K399" i="68"/>
  <c r="K398" i="68"/>
  <c r="K397" i="68"/>
  <c r="K396" i="68"/>
  <c r="K395" i="68"/>
  <c r="K394" i="68"/>
  <c r="K393" i="68"/>
  <c r="K392" i="68"/>
  <c r="K391" i="68"/>
  <c r="K390" i="68"/>
  <c r="K389" i="68"/>
  <c r="K388" i="68"/>
  <c r="K387" i="68"/>
  <c r="K386" i="68"/>
  <c r="K385" i="68"/>
  <c r="K384" i="68"/>
  <c r="K383" i="68"/>
  <c r="K382" i="68"/>
  <c r="K381" i="68"/>
  <c r="K380" i="68"/>
  <c r="K379" i="68"/>
  <c r="K378" i="68"/>
  <c r="K377" i="68"/>
  <c r="K376" i="68"/>
  <c r="K375" i="68"/>
  <c r="K374" i="68"/>
  <c r="K373" i="68"/>
  <c r="K372" i="68"/>
  <c r="K371" i="68"/>
  <c r="K370" i="68"/>
  <c r="K369" i="68"/>
  <c r="K368" i="68"/>
  <c r="K367" i="68"/>
  <c r="K366" i="68"/>
  <c r="K365" i="68"/>
  <c r="K364" i="68"/>
  <c r="K363" i="68"/>
  <c r="K362" i="68"/>
  <c r="K361" i="68"/>
  <c r="K360" i="68"/>
  <c r="K359" i="68"/>
  <c r="K358" i="68"/>
  <c r="K357" i="68"/>
  <c r="K356" i="68"/>
  <c r="K355" i="68"/>
  <c r="K354" i="68"/>
  <c r="K353" i="68"/>
  <c r="K352" i="68"/>
  <c r="K351" i="68"/>
  <c r="K350" i="68"/>
  <c r="K349" i="68"/>
  <c r="K348" i="68"/>
  <c r="K347" i="68"/>
  <c r="K346" i="68"/>
  <c r="K345" i="68"/>
  <c r="K344" i="68"/>
  <c r="K343" i="68"/>
  <c r="K342" i="68"/>
  <c r="K341" i="68"/>
  <c r="K340" i="68"/>
  <c r="K339" i="68"/>
  <c r="K338" i="68"/>
  <c r="K337" i="68"/>
  <c r="K336" i="68"/>
  <c r="K335" i="68"/>
  <c r="K334" i="68"/>
  <c r="K333" i="68"/>
  <c r="K332" i="68"/>
  <c r="K331" i="68"/>
  <c r="K330" i="68"/>
  <c r="K329" i="68"/>
  <c r="K328" i="68"/>
  <c r="K327" i="68"/>
  <c r="K326" i="68"/>
  <c r="K325" i="68"/>
  <c r="K324" i="68"/>
  <c r="K323" i="68"/>
  <c r="K322" i="68"/>
  <c r="K321" i="68"/>
  <c r="K320" i="68"/>
  <c r="K319" i="68"/>
  <c r="K318" i="68"/>
  <c r="K317" i="68"/>
  <c r="K316" i="68"/>
  <c r="K315" i="68"/>
  <c r="K314" i="68"/>
  <c r="K313" i="68"/>
  <c r="K312" i="68"/>
  <c r="K311" i="68"/>
  <c r="K310" i="68"/>
  <c r="K309" i="68"/>
  <c r="K308" i="68"/>
  <c r="K307" i="68"/>
  <c r="K306" i="68"/>
  <c r="K305" i="68"/>
  <c r="K304" i="68"/>
  <c r="K303" i="68"/>
  <c r="K302" i="68"/>
  <c r="K301" i="68"/>
  <c r="K300" i="68"/>
  <c r="K299" i="68"/>
  <c r="K298" i="68"/>
  <c r="K297" i="68"/>
  <c r="K296" i="68"/>
  <c r="K295" i="68"/>
  <c r="K294" i="68"/>
  <c r="K293" i="68"/>
  <c r="K292" i="68"/>
  <c r="K291" i="68"/>
  <c r="K290" i="68"/>
  <c r="K289" i="68"/>
  <c r="K288" i="68"/>
  <c r="K287" i="68"/>
  <c r="K286" i="68"/>
  <c r="K285" i="68"/>
  <c r="K284" i="68"/>
  <c r="K283" i="68"/>
  <c r="K282" i="68"/>
  <c r="K281" i="68"/>
  <c r="K280" i="68"/>
  <c r="K279" i="68"/>
  <c r="K278" i="68"/>
  <c r="K277" i="68"/>
  <c r="K276" i="68"/>
  <c r="K275" i="68"/>
  <c r="K274" i="68"/>
  <c r="K273" i="68"/>
  <c r="K272" i="68"/>
  <c r="K271" i="68"/>
  <c r="K270" i="68"/>
  <c r="K269" i="68"/>
  <c r="K268" i="68"/>
  <c r="K267" i="68"/>
  <c r="K266" i="68"/>
  <c r="K265" i="68"/>
  <c r="K264" i="68"/>
  <c r="K263" i="68"/>
  <c r="K262" i="68"/>
  <c r="K261" i="68"/>
  <c r="K260" i="68"/>
  <c r="K259" i="68"/>
  <c r="K258" i="68"/>
  <c r="K257" i="68"/>
  <c r="K256" i="68"/>
  <c r="K255" i="68"/>
  <c r="K254" i="68"/>
  <c r="K253" i="68"/>
  <c r="K252" i="68"/>
  <c r="K251" i="68"/>
  <c r="K250" i="68"/>
  <c r="K249" i="68"/>
  <c r="K248" i="68"/>
  <c r="K247" i="68"/>
  <c r="K246" i="68"/>
  <c r="K245" i="68"/>
  <c r="K244" i="68"/>
  <c r="K243" i="68"/>
  <c r="K242" i="68"/>
  <c r="K241" i="68"/>
  <c r="K240" i="68"/>
  <c r="K239" i="68"/>
  <c r="K238" i="68"/>
  <c r="K237" i="68"/>
  <c r="K236" i="68"/>
  <c r="K235" i="68"/>
  <c r="K234" i="68"/>
  <c r="K233" i="68"/>
  <c r="K232" i="68"/>
  <c r="K231" i="68"/>
  <c r="K230" i="68"/>
  <c r="K229" i="68"/>
  <c r="K228" i="68"/>
  <c r="K227" i="68"/>
  <c r="K226" i="68"/>
  <c r="K225" i="68"/>
  <c r="K224" i="68"/>
  <c r="K223" i="68"/>
  <c r="K222" i="68"/>
  <c r="K221" i="68"/>
  <c r="K220" i="68"/>
  <c r="K219" i="68"/>
  <c r="K218" i="68"/>
  <c r="K217" i="68"/>
  <c r="K216" i="68"/>
  <c r="K215" i="68"/>
  <c r="K214" i="68"/>
  <c r="K213" i="68"/>
  <c r="K212" i="68"/>
  <c r="K211" i="68"/>
  <c r="K210" i="68"/>
  <c r="K209" i="68"/>
  <c r="K208" i="68"/>
  <c r="K207" i="68"/>
  <c r="K206" i="68"/>
  <c r="K205" i="68"/>
  <c r="K204" i="68"/>
  <c r="K203" i="68"/>
  <c r="K202" i="68"/>
  <c r="K201" i="68"/>
  <c r="K200" i="68"/>
  <c r="K199" i="68"/>
  <c r="K198" i="68"/>
  <c r="K197" i="68"/>
  <c r="K196" i="68"/>
  <c r="K195" i="68"/>
  <c r="K194" i="68"/>
  <c r="K193" i="68"/>
  <c r="K192" i="68"/>
  <c r="K191" i="68"/>
  <c r="K190" i="68"/>
  <c r="K189" i="68"/>
  <c r="K188" i="68"/>
  <c r="K187" i="68"/>
  <c r="K186" i="68"/>
  <c r="K185" i="68"/>
  <c r="K184" i="68"/>
  <c r="K183" i="68"/>
  <c r="K182" i="68"/>
  <c r="K181" i="68"/>
  <c r="K180" i="68"/>
  <c r="K179" i="68"/>
  <c r="K178" i="68"/>
  <c r="K177" i="68"/>
  <c r="K176" i="68"/>
  <c r="K175" i="68"/>
  <c r="K174" i="68"/>
  <c r="K173" i="68"/>
  <c r="K172" i="68"/>
  <c r="K171" i="68"/>
  <c r="K170" i="68"/>
  <c r="K169" i="68"/>
  <c r="K168" i="68"/>
  <c r="K167" i="68"/>
  <c r="K166" i="68"/>
  <c r="K165" i="68"/>
  <c r="K164" i="68"/>
  <c r="K163" i="68"/>
  <c r="K162" i="68"/>
  <c r="K161" i="68"/>
  <c r="K160" i="68"/>
  <c r="K159" i="68"/>
  <c r="K158" i="68"/>
  <c r="K157" i="68"/>
  <c r="K156" i="68"/>
  <c r="K155" i="68"/>
  <c r="K154" i="68"/>
  <c r="K153" i="68"/>
  <c r="K152" i="68"/>
  <c r="K151" i="68"/>
  <c r="K150" i="68"/>
  <c r="K149" i="68"/>
  <c r="K148" i="68"/>
  <c r="K147" i="68"/>
  <c r="K146" i="68"/>
  <c r="K145" i="68"/>
  <c r="K144" i="68"/>
  <c r="K143" i="68"/>
  <c r="K142" i="68"/>
  <c r="K141" i="68"/>
  <c r="K140" i="68"/>
  <c r="K139" i="68"/>
  <c r="K138" i="68"/>
  <c r="K137" i="68"/>
  <c r="K136" i="68"/>
  <c r="K135" i="68"/>
  <c r="K134" i="68"/>
  <c r="K133" i="68"/>
  <c r="K132" i="68"/>
  <c r="K131" i="68"/>
  <c r="K130" i="68"/>
  <c r="K129" i="68"/>
  <c r="K128" i="68"/>
  <c r="K127" i="68"/>
  <c r="K126" i="68"/>
  <c r="K125" i="68"/>
  <c r="K124" i="68"/>
  <c r="K123" i="68"/>
  <c r="K122" i="68"/>
  <c r="K121" i="68"/>
  <c r="K120" i="68"/>
  <c r="K119" i="68"/>
  <c r="K118" i="68"/>
  <c r="K117" i="68"/>
  <c r="K116" i="68"/>
  <c r="K115" i="68"/>
  <c r="K114" i="68"/>
  <c r="K113" i="68"/>
  <c r="K112" i="68"/>
  <c r="K111" i="68"/>
  <c r="K110" i="68"/>
  <c r="K109" i="68"/>
  <c r="K108" i="68"/>
  <c r="K107" i="68"/>
  <c r="K106" i="68"/>
  <c r="K105" i="68"/>
  <c r="K104" i="68"/>
  <c r="K103" i="68"/>
  <c r="K102" i="68"/>
  <c r="K101" i="68"/>
  <c r="K100" i="68"/>
  <c r="K99" i="68"/>
  <c r="K98" i="68"/>
  <c r="K97" i="68"/>
  <c r="K96" i="68"/>
  <c r="K95" i="68"/>
  <c r="K94" i="68"/>
  <c r="K93" i="68"/>
  <c r="K92" i="68"/>
  <c r="K91" i="68"/>
  <c r="K90" i="68"/>
  <c r="K89" i="68"/>
  <c r="K88" i="68"/>
  <c r="K87" i="68"/>
  <c r="K86" i="68"/>
  <c r="K85" i="68"/>
  <c r="K84" i="68"/>
  <c r="K83" i="68"/>
  <c r="K82" i="68"/>
  <c r="K81" i="68"/>
  <c r="K80" i="68"/>
  <c r="K79" i="68"/>
  <c r="K78" i="68"/>
  <c r="K77" i="68"/>
  <c r="K76" i="68"/>
  <c r="K75" i="68"/>
  <c r="K74" i="68"/>
  <c r="K73" i="68"/>
  <c r="K72" i="68"/>
  <c r="K71" i="68"/>
  <c r="K70" i="68"/>
  <c r="K69" i="68"/>
  <c r="K68" i="68"/>
  <c r="K67" i="68"/>
  <c r="K66" i="68"/>
  <c r="K65" i="68"/>
  <c r="K64" i="68"/>
  <c r="K63" i="68"/>
  <c r="K62" i="68"/>
  <c r="K61" i="68"/>
  <c r="K60" i="68"/>
  <c r="K59" i="68"/>
  <c r="K58" i="68"/>
  <c r="K57" i="68"/>
  <c r="K56" i="68"/>
  <c r="K55" i="68"/>
  <c r="K54" i="68"/>
  <c r="K53" i="68"/>
  <c r="K52" i="68"/>
  <c r="K51" i="68"/>
  <c r="K50" i="68"/>
  <c r="K49" i="68"/>
  <c r="K48" i="68"/>
  <c r="K47" i="68"/>
  <c r="K46" i="68"/>
  <c r="K45" i="68"/>
  <c r="K44" i="68"/>
  <c r="K43" i="68"/>
  <c r="K42" i="68"/>
  <c r="K41" i="68"/>
  <c r="K40" i="68"/>
  <c r="K39" i="68"/>
  <c r="K38" i="68"/>
  <c r="K37" i="68"/>
  <c r="K36" i="68"/>
  <c r="K35" i="68"/>
  <c r="K34" i="68"/>
  <c r="K33" i="68"/>
  <c r="K32" i="68"/>
  <c r="K31" i="68"/>
  <c r="K30" i="68"/>
  <c r="K29" i="68"/>
  <c r="K28" i="68"/>
  <c r="K27" i="68"/>
  <c r="K26" i="68"/>
  <c r="K25" i="68"/>
  <c r="K24" i="68"/>
  <c r="K23" i="68"/>
  <c r="K22" i="68"/>
  <c r="K21" i="68"/>
  <c r="K20" i="68"/>
  <c r="K19" i="68"/>
  <c r="K18" i="68"/>
  <c r="K17" i="68"/>
  <c r="K16" i="68"/>
  <c r="K15" i="68"/>
  <c r="K14" i="68"/>
  <c r="K13" i="68"/>
  <c r="K12" i="68"/>
  <c r="K11" i="68"/>
  <c r="K10" i="68"/>
  <c r="K9" i="68"/>
  <c r="K8" i="68"/>
  <c r="K7" i="68"/>
  <c r="K6" i="68"/>
  <c r="K5" i="68"/>
  <c r="F818" i="68" l="1"/>
  <c r="G818" i="68"/>
  <c r="F819" i="68"/>
  <c r="G819" i="68"/>
  <c r="F820" i="68"/>
  <c r="G820" i="68"/>
  <c r="F821" i="68"/>
  <c r="G821" i="68"/>
  <c r="F822" i="68"/>
  <c r="G822" i="68"/>
  <c r="F823" i="68"/>
  <c r="G823" i="68"/>
  <c r="F824" i="68"/>
  <c r="G824" i="68"/>
  <c r="F825" i="68"/>
  <c r="G825" i="68"/>
  <c r="F826" i="68"/>
  <c r="G826" i="68"/>
  <c r="F827" i="68"/>
  <c r="G827" i="68"/>
  <c r="Z25" i="75" l="1"/>
  <c r="S25" i="75"/>
  <c r="AB25" i="75"/>
  <c r="U25" i="75"/>
  <c r="K25" i="69"/>
  <c r="K69" i="69"/>
  <c r="K113" i="69"/>
  <c r="K201" i="69"/>
  <c r="K289" i="69"/>
  <c r="K333" i="69"/>
  <c r="K377" i="69"/>
  <c r="AB71" i="75"/>
  <c r="AB70" i="75"/>
  <c r="AB69" i="75"/>
  <c r="AB68" i="75"/>
  <c r="AB67" i="75"/>
  <c r="AB74" i="75"/>
  <c r="AB66" i="75"/>
  <c r="AB72" i="75"/>
  <c r="AB73" i="75"/>
  <c r="AB65" i="75"/>
  <c r="U71" i="75"/>
  <c r="U70" i="75"/>
  <c r="U69" i="75"/>
  <c r="U68" i="75"/>
  <c r="U67" i="75"/>
  <c r="U74" i="75"/>
  <c r="U66" i="75"/>
  <c r="U72" i="75"/>
  <c r="U73" i="75"/>
  <c r="U65" i="75"/>
  <c r="AB594" i="75"/>
  <c r="AB586" i="75"/>
  <c r="AB593" i="75"/>
  <c r="AB585" i="75"/>
  <c r="AB592" i="75"/>
  <c r="AB591" i="75"/>
  <c r="AB590" i="75"/>
  <c r="AB589" i="75"/>
  <c r="AB587" i="75"/>
  <c r="AB588" i="75"/>
  <c r="U588" i="75"/>
  <c r="U587" i="75"/>
  <c r="U594" i="75"/>
  <c r="U586" i="75"/>
  <c r="U593" i="75"/>
  <c r="U585" i="75"/>
  <c r="U592" i="75"/>
  <c r="U589" i="75"/>
  <c r="U591" i="75"/>
  <c r="U590" i="75"/>
  <c r="Z31" i="75"/>
  <c r="Z30" i="75"/>
  <c r="Z29" i="75"/>
  <c r="Z28" i="75"/>
  <c r="Z27" i="75"/>
  <c r="Z34" i="75"/>
  <c r="Z26" i="75"/>
  <c r="Z32" i="75"/>
  <c r="S34" i="75"/>
  <c r="S26" i="75"/>
  <c r="Z33" i="75"/>
  <c r="S33" i="75"/>
  <c r="S32" i="75"/>
  <c r="S31" i="75"/>
  <c r="S30" i="75"/>
  <c r="S29" i="75"/>
  <c r="S27" i="75"/>
  <c r="S28" i="75"/>
  <c r="Z71" i="75"/>
  <c r="Z70" i="75"/>
  <c r="Z69" i="75"/>
  <c r="Z68" i="75"/>
  <c r="Z67" i="75"/>
  <c r="Z74" i="75"/>
  <c r="Z66" i="75"/>
  <c r="Z72" i="75"/>
  <c r="S74" i="75"/>
  <c r="S66" i="75"/>
  <c r="S73" i="75"/>
  <c r="S65" i="75"/>
  <c r="S72" i="75"/>
  <c r="S71" i="75"/>
  <c r="Z73" i="75"/>
  <c r="S70" i="75"/>
  <c r="Z65" i="75"/>
  <c r="S69" i="75"/>
  <c r="S67" i="75"/>
  <c r="S68" i="75"/>
  <c r="Z111" i="75"/>
  <c r="Z110" i="75"/>
  <c r="Z109" i="75"/>
  <c r="Z108" i="75"/>
  <c r="Z107" i="75"/>
  <c r="Z114" i="75"/>
  <c r="Z106" i="75"/>
  <c r="Z112" i="75"/>
  <c r="Z105" i="75"/>
  <c r="S114" i="75"/>
  <c r="S106" i="75"/>
  <c r="S113" i="75"/>
  <c r="S105" i="75"/>
  <c r="S112" i="75"/>
  <c r="S111" i="75"/>
  <c r="S110" i="75"/>
  <c r="S109" i="75"/>
  <c r="Z113" i="75"/>
  <c r="S107" i="75"/>
  <c r="S108" i="75"/>
  <c r="Z151" i="75"/>
  <c r="Z150" i="75"/>
  <c r="Z149" i="75"/>
  <c r="Z148" i="75"/>
  <c r="Z147" i="75"/>
  <c r="Z154" i="75"/>
  <c r="Z146" i="75"/>
  <c r="Z152" i="75"/>
  <c r="S154" i="75"/>
  <c r="S146" i="75"/>
  <c r="S153" i="75"/>
  <c r="S145" i="75"/>
  <c r="Z153" i="75"/>
  <c r="S152" i="75"/>
  <c r="Z145" i="75"/>
  <c r="S151" i="75"/>
  <c r="S150" i="75"/>
  <c r="S149" i="75"/>
  <c r="S147" i="75"/>
  <c r="S148" i="75"/>
  <c r="Z191" i="75"/>
  <c r="Z190" i="75"/>
  <c r="Z189" i="75"/>
  <c r="Z188" i="75"/>
  <c r="Z187" i="75"/>
  <c r="Z194" i="75"/>
  <c r="Z186" i="75"/>
  <c r="Z192" i="75"/>
  <c r="S194" i="75"/>
  <c r="S186" i="75"/>
  <c r="S193" i="75"/>
  <c r="S185" i="75"/>
  <c r="S192" i="75"/>
  <c r="S191" i="75"/>
  <c r="S190" i="75"/>
  <c r="Z193" i="75"/>
  <c r="S189" i="75"/>
  <c r="S187" i="75"/>
  <c r="Z185" i="75"/>
  <c r="S188" i="75"/>
  <c r="Z227" i="75"/>
  <c r="Z234" i="75"/>
  <c r="Z226" i="75"/>
  <c r="Z233" i="75"/>
  <c r="Z225" i="75"/>
  <c r="Z232" i="75"/>
  <c r="Z231" i="75"/>
  <c r="Z230" i="75"/>
  <c r="Z228" i="75"/>
  <c r="Z229" i="75"/>
  <c r="S234" i="75"/>
  <c r="S226" i="75"/>
  <c r="S233" i="75"/>
  <c r="S225" i="75"/>
  <c r="S232" i="75"/>
  <c r="S231" i="75"/>
  <c r="S230" i="75"/>
  <c r="S229" i="75"/>
  <c r="S227" i="75"/>
  <c r="S228" i="75"/>
  <c r="Z267" i="75"/>
  <c r="Z274" i="75"/>
  <c r="Z266" i="75"/>
  <c r="Z273" i="75"/>
  <c r="Z265" i="75"/>
  <c r="Z272" i="75"/>
  <c r="Z271" i="75"/>
  <c r="Z270" i="75"/>
  <c r="Z268" i="75"/>
  <c r="S274" i="75"/>
  <c r="S266" i="75"/>
  <c r="Z269" i="75"/>
  <c r="S273" i="75"/>
  <c r="S265" i="75"/>
  <c r="S272" i="75"/>
  <c r="S271" i="75"/>
  <c r="S270" i="75"/>
  <c r="S269" i="75"/>
  <c r="S267" i="75"/>
  <c r="S268" i="75"/>
  <c r="Z307" i="75"/>
  <c r="Z314" i="75"/>
  <c r="Z306" i="75"/>
  <c r="Z313" i="75"/>
  <c r="Z305" i="75"/>
  <c r="Z312" i="75"/>
  <c r="Z311" i="75"/>
  <c r="Z310" i="75"/>
  <c r="Z308" i="75"/>
  <c r="Z309" i="75"/>
  <c r="S314" i="75"/>
  <c r="S306" i="75"/>
  <c r="S313" i="75"/>
  <c r="S305" i="75"/>
  <c r="S312" i="75"/>
  <c r="S311" i="75"/>
  <c r="S310" i="75"/>
  <c r="S309" i="75"/>
  <c r="S307" i="75"/>
  <c r="S308" i="75"/>
  <c r="Z347" i="75"/>
  <c r="Z354" i="75"/>
  <c r="Z346" i="75"/>
  <c r="Z353" i="75"/>
  <c r="Z345" i="75"/>
  <c r="Z352" i="75"/>
  <c r="Z351" i="75"/>
  <c r="Z350" i="75"/>
  <c r="Z348" i="75"/>
  <c r="Z349" i="75"/>
  <c r="S354" i="75"/>
  <c r="S346" i="75"/>
  <c r="S353" i="75"/>
  <c r="S345" i="75"/>
  <c r="S352" i="75"/>
  <c r="S351" i="75"/>
  <c r="S350" i="75"/>
  <c r="S349" i="75"/>
  <c r="S347" i="75"/>
  <c r="S348" i="75"/>
  <c r="Z387" i="75"/>
  <c r="Z394" i="75"/>
  <c r="Z386" i="75"/>
  <c r="Z393" i="75"/>
  <c r="Z385" i="75"/>
  <c r="Z392" i="75"/>
  <c r="Z391" i="75"/>
  <c r="Z390" i="75"/>
  <c r="Z388" i="75"/>
  <c r="S388" i="75"/>
  <c r="S387" i="75"/>
  <c r="S394" i="75"/>
  <c r="S386" i="75"/>
  <c r="S393" i="75"/>
  <c r="S385" i="75"/>
  <c r="S392" i="75"/>
  <c r="S391" i="75"/>
  <c r="Z389" i="75"/>
  <c r="S389" i="75"/>
  <c r="S390" i="75"/>
  <c r="Z427" i="75"/>
  <c r="Z434" i="75"/>
  <c r="Z426" i="75"/>
  <c r="Z433" i="75"/>
  <c r="Z425" i="75"/>
  <c r="Z432" i="75"/>
  <c r="Z431" i="75"/>
  <c r="Z430" i="75"/>
  <c r="Z428" i="75"/>
  <c r="S428" i="75"/>
  <c r="S427" i="75"/>
  <c r="Z429" i="75"/>
  <c r="S434" i="75"/>
  <c r="S426" i="75"/>
  <c r="S433" i="75"/>
  <c r="S425" i="75"/>
  <c r="S432" i="75"/>
  <c r="S431" i="75"/>
  <c r="S429" i="75"/>
  <c r="S430" i="75"/>
  <c r="Z467" i="75"/>
  <c r="Z474" i="75"/>
  <c r="Z466" i="75"/>
  <c r="Z473" i="75"/>
  <c r="Z465" i="75"/>
  <c r="Z472" i="75"/>
  <c r="Z471" i="75"/>
  <c r="Z470" i="75"/>
  <c r="Z468" i="75"/>
  <c r="S468" i="75"/>
  <c r="S467" i="75"/>
  <c r="S474" i="75"/>
  <c r="S466" i="75"/>
  <c r="S473" i="75"/>
  <c r="S465" i="75"/>
  <c r="S472" i="75"/>
  <c r="Z469" i="75"/>
  <c r="S471" i="75"/>
  <c r="S469" i="75"/>
  <c r="S470" i="75"/>
  <c r="Z507" i="75"/>
  <c r="Z514" i="75"/>
  <c r="Z506" i="75"/>
  <c r="Z513" i="75"/>
  <c r="Z505" i="75"/>
  <c r="Z512" i="75"/>
  <c r="Z511" i="75"/>
  <c r="Z510" i="75"/>
  <c r="Z508" i="75"/>
  <c r="Z509" i="75"/>
  <c r="S508" i="75"/>
  <c r="S507" i="75"/>
  <c r="S514" i="75"/>
  <c r="S506" i="75"/>
  <c r="S513" i="75"/>
  <c r="S505" i="75"/>
  <c r="S512" i="75"/>
  <c r="S511" i="75"/>
  <c r="S509" i="75"/>
  <c r="S510" i="75"/>
  <c r="Z547" i="75"/>
  <c r="Z554" i="75"/>
  <c r="Z546" i="75"/>
  <c r="Z553" i="75"/>
  <c r="Z545" i="75"/>
  <c r="Z552" i="75"/>
  <c r="Z551" i="75"/>
  <c r="Z550" i="75"/>
  <c r="Z548" i="75"/>
  <c r="S548" i="75"/>
  <c r="S547" i="75"/>
  <c r="S554" i="75"/>
  <c r="S546" i="75"/>
  <c r="Z549" i="75"/>
  <c r="S553" i="75"/>
  <c r="S545" i="75"/>
  <c r="S552" i="75"/>
  <c r="S551" i="75"/>
  <c r="S549" i="75"/>
  <c r="S550" i="75"/>
  <c r="Z587" i="75"/>
  <c r="Z594" i="75"/>
  <c r="Z586" i="75"/>
  <c r="Z593" i="75"/>
  <c r="Z585" i="75"/>
  <c r="Z592" i="75"/>
  <c r="Z591" i="75"/>
  <c r="Z590" i="75"/>
  <c r="Z588" i="75"/>
  <c r="S588" i="75"/>
  <c r="S587" i="75"/>
  <c r="S594" i="75"/>
  <c r="S586" i="75"/>
  <c r="S593" i="75"/>
  <c r="S585" i="75"/>
  <c r="S592" i="75"/>
  <c r="S591" i="75"/>
  <c r="S589" i="75"/>
  <c r="S590" i="75"/>
  <c r="Z589" i="75"/>
  <c r="Z627" i="75"/>
  <c r="Z634" i="75"/>
  <c r="Z626" i="75"/>
  <c r="Z633" i="75"/>
  <c r="Z625" i="75"/>
  <c r="Z632" i="75"/>
  <c r="Z631" i="75"/>
  <c r="Z630" i="75"/>
  <c r="Z628" i="75"/>
  <c r="S628" i="75"/>
  <c r="Z629" i="75"/>
  <c r="S627" i="75"/>
  <c r="S634" i="75"/>
  <c r="S626" i="75"/>
  <c r="S633" i="75"/>
  <c r="S625" i="75"/>
  <c r="S632" i="75"/>
  <c r="S631" i="75"/>
  <c r="S629" i="75"/>
  <c r="S630" i="75"/>
  <c r="Z667" i="75"/>
  <c r="Z674" i="75"/>
  <c r="Z666" i="75"/>
  <c r="Z673" i="75"/>
  <c r="Z665" i="75"/>
  <c r="Z672" i="75"/>
  <c r="Z671" i="75"/>
  <c r="Z670" i="75"/>
  <c r="Z668" i="75"/>
  <c r="S668" i="75"/>
  <c r="S667" i="75"/>
  <c r="S674" i="75"/>
  <c r="S666" i="75"/>
  <c r="S673" i="75"/>
  <c r="S665" i="75"/>
  <c r="Z669" i="75"/>
  <c r="S672" i="75"/>
  <c r="S671" i="75"/>
  <c r="S669" i="75"/>
  <c r="S670" i="75"/>
  <c r="Z707" i="75"/>
  <c r="Z714" i="75"/>
  <c r="Z706" i="75"/>
  <c r="Z713" i="75"/>
  <c r="Z705" i="75"/>
  <c r="Z712" i="75"/>
  <c r="Z711" i="75"/>
  <c r="Z710" i="75"/>
  <c r="Z708" i="75"/>
  <c r="S708" i="75"/>
  <c r="S707" i="75"/>
  <c r="S714" i="75"/>
  <c r="S706" i="75"/>
  <c r="S713" i="75"/>
  <c r="S705" i="75"/>
  <c r="S712" i="75"/>
  <c r="S711" i="75"/>
  <c r="Z709" i="75"/>
  <c r="S709" i="75"/>
  <c r="S710" i="75"/>
  <c r="AB31" i="75"/>
  <c r="AB30" i="75"/>
  <c r="AB29" i="75"/>
  <c r="AB28" i="75"/>
  <c r="AB27" i="75"/>
  <c r="AB34" i="75"/>
  <c r="AB26" i="75"/>
  <c r="AB32" i="75"/>
  <c r="AB33" i="75"/>
  <c r="U31" i="75"/>
  <c r="U30" i="75"/>
  <c r="U29" i="75"/>
  <c r="U28" i="75"/>
  <c r="U27" i="75"/>
  <c r="U34" i="75"/>
  <c r="U26" i="75"/>
  <c r="U32" i="75"/>
  <c r="U33" i="75"/>
  <c r="AB114" i="75"/>
  <c r="AB106" i="75"/>
  <c r="AB113" i="75"/>
  <c r="AB105" i="75"/>
  <c r="AB112" i="75"/>
  <c r="AB111" i="75"/>
  <c r="AB110" i="75"/>
  <c r="AB109" i="75"/>
  <c r="AB107" i="75"/>
  <c r="AB108" i="75"/>
  <c r="U111" i="75"/>
  <c r="U110" i="75"/>
  <c r="U109" i="75"/>
  <c r="U108" i="75"/>
  <c r="U107" i="75"/>
  <c r="U114" i="75"/>
  <c r="U106" i="75"/>
  <c r="U112" i="75"/>
  <c r="U113" i="75"/>
  <c r="U105" i="75"/>
  <c r="AB194" i="75"/>
  <c r="AB186" i="75"/>
  <c r="AB193" i="75"/>
  <c r="AB185" i="75"/>
  <c r="AB192" i="75"/>
  <c r="AB191" i="75"/>
  <c r="AB190" i="75"/>
  <c r="AB189" i="75"/>
  <c r="AB187" i="75"/>
  <c r="AB188" i="75"/>
  <c r="U191" i="75"/>
  <c r="U190" i="75"/>
  <c r="U189" i="75"/>
  <c r="U188" i="75"/>
  <c r="U187" i="75"/>
  <c r="U194" i="75"/>
  <c r="U186" i="75"/>
  <c r="U192" i="75"/>
  <c r="U193" i="75"/>
  <c r="U185" i="75"/>
  <c r="AB274" i="75"/>
  <c r="AB266" i="75"/>
  <c r="AB273" i="75"/>
  <c r="AB265" i="75"/>
  <c r="AB272" i="75"/>
  <c r="AB271" i="75"/>
  <c r="AB270" i="75"/>
  <c r="AB269" i="75"/>
  <c r="AB267" i="75"/>
  <c r="AB268" i="75"/>
  <c r="U271" i="75"/>
  <c r="U270" i="75"/>
  <c r="U269" i="75"/>
  <c r="U268" i="75"/>
  <c r="U267" i="75"/>
  <c r="U274" i="75"/>
  <c r="U266" i="75"/>
  <c r="U272" i="75"/>
  <c r="U265" i="75"/>
  <c r="U273" i="75"/>
  <c r="AB354" i="75"/>
  <c r="AB346" i="75"/>
  <c r="AB353" i="75"/>
  <c r="AB345" i="75"/>
  <c r="AB352" i="75"/>
  <c r="AB351" i="75"/>
  <c r="AB350" i="75"/>
  <c r="AB349" i="75"/>
  <c r="AB347" i="75"/>
  <c r="AB348" i="75"/>
  <c r="U351" i="75"/>
  <c r="U345" i="75"/>
  <c r="U350" i="75"/>
  <c r="U349" i="75"/>
  <c r="U353" i="75"/>
  <c r="U348" i="75"/>
  <c r="U347" i="75"/>
  <c r="U354" i="75"/>
  <c r="U346" i="75"/>
  <c r="U352" i="75"/>
  <c r="AB434" i="75"/>
  <c r="AB426" i="75"/>
  <c r="AB433" i="75"/>
  <c r="AB425" i="75"/>
  <c r="AB432" i="75"/>
  <c r="AB431" i="75"/>
  <c r="AB430" i="75"/>
  <c r="AB429" i="75"/>
  <c r="AB427" i="75"/>
  <c r="AB428" i="75"/>
  <c r="U431" i="75"/>
  <c r="U433" i="75"/>
  <c r="U430" i="75"/>
  <c r="U429" i="75"/>
  <c r="U428" i="75"/>
  <c r="U427" i="75"/>
  <c r="U434" i="75"/>
  <c r="U426" i="75"/>
  <c r="U432" i="75"/>
  <c r="U425" i="75"/>
  <c r="AB714" i="75"/>
  <c r="AB706" i="75"/>
  <c r="AB713" i="75"/>
  <c r="AB705" i="75"/>
  <c r="AB712" i="75"/>
  <c r="AB711" i="75"/>
  <c r="AB710" i="75"/>
  <c r="AB709" i="75"/>
  <c r="AB707" i="75"/>
  <c r="AB708" i="75"/>
  <c r="U708" i="75"/>
  <c r="U707" i="75"/>
  <c r="U714" i="75"/>
  <c r="U706" i="75"/>
  <c r="U713" i="75"/>
  <c r="U705" i="75"/>
  <c r="U712" i="75"/>
  <c r="U709" i="75"/>
  <c r="U711" i="75"/>
  <c r="U710" i="75"/>
  <c r="Z39" i="75"/>
  <c r="Z38" i="75"/>
  <c r="Z37" i="75"/>
  <c r="Z44" i="75"/>
  <c r="Z36" i="75"/>
  <c r="Z43" i="75"/>
  <c r="Z35" i="75"/>
  <c r="Z42" i="75"/>
  <c r="Z40" i="75"/>
  <c r="Z41" i="75"/>
  <c r="S42" i="75"/>
  <c r="S41" i="75"/>
  <c r="S40" i="75"/>
  <c r="S39" i="75"/>
  <c r="S38" i="75"/>
  <c r="S37" i="75"/>
  <c r="S43" i="75"/>
  <c r="S35" i="75"/>
  <c r="S44" i="75"/>
  <c r="S36" i="75"/>
  <c r="Z79" i="75"/>
  <c r="Z78" i="75"/>
  <c r="Z77" i="75"/>
  <c r="Z84" i="75"/>
  <c r="Z76" i="75"/>
  <c r="Z83" i="75"/>
  <c r="Z75" i="75"/>
  <c r="Z82" i="75"/>
  <c r="Z80" i="75"/>
  <c r="S82" i="75"/>
  <c r="S81" i="75"/>
  <c r="S80" i="75"/>
  <c r="Z81" i="75"/>
  <c r="S79" i="75"/>
  <c r="S78" i="75"/>
  <c r="S77" i="75"/>
  <c r="S83" i="75"/>
  <c r="S75" i="75"/>
  <c r="S84" i="75"/>
  <c r="S76" i="75"/>
  <c r="Z119" i="75"/>
  <c r="Z118" i="75"/>
  <c r="Z117" i="75"/>
  <c r="Z124" i="75"/>
  <c r="Z116" i="75"/>
  <c r="Z123" i="75"/>
  <c r="Z115" i="75"/>
  <c r="Z122" i="75"/>
  <c r="Z120" i="75"/>
  <c r="S122" i="75"/>
  <c r="S121" i="75"/>
  <c r="S120" i="75"/>
  <c r="S119" i="75"/>
  <c r="S118" i="75"/>
  <c r="S117" i="75"/>
  <c r="S123" i="75"/>
  <c r="S115" i="75"/>
  <c r="S124" i="75"/>
  <c r="Z121" i="75"/>
  <c r="S116" i="75"/>
  <c r="Z159" i="75"/>
  <c r="Z158" i="75"/>
  <c r="Z157" i="75"/>
  <c r="Z164" i="75"/>
  <c r="Z156" i="75"/>
  <c r="Z163" i="75"/>
  <c r="Z155" i="75"/>
  <c r="Z162" i="75"/>
  <c r="Z160" i="75"/>
  <c r="S162" i="75"/>
  <c r="Z161" i="75"/>
  <c r="S161" i="75"/>
  <c r="S160" i="75"/>
  <c r="S159" i="75"/>
  <c r="S158" i="75"/>
  <c r="S157" i="75"/>
  <c r="S163" i="75"/>
  <c r="S155" i="75"/>
  <c r="S164" i="75"/>
  <c r="S156" i="75"/>
  <c r="Z199" i="75"/>
  <c r="Z198" i="75"/>
  <c r="Z197" i="75"/>
  <c r="Z204" i="75"/>
  <c r="Z196" i="75"/>
  <c r="Z203" i="75"/>
  <c r="Z195" i="75"/>
  <c r="Z202" i="75"/>
  <c r="Z200" i="75"/>
  <c r="S202" i="75"/>
  <c r="S201" i="75"/>
  <c r="S200" i="75"/>
  <c r="S199" i="75"/>
  <c r="Z201" i="75"/>
  <c r="S198" i="75"/>
  <c r="S197" i="75"/>
  <c r="S203" i="75"/>
  <c r="S195" i="75"/>
  <c r="S196" i="75"/>
  <c r="S204" i="75"/>
  <c r="Z243" i="75"/>
  <c r="Z235" i="75"/>
  <c r="Z242" i="75"/>
  <c r="Z241" i="75"/>
  <c r="Z240" i="75"/>
  <c r="Z239" i="75"/>
  <c r="Z238" i="75"/>
  <c r="Z244" i="75"/>
  <c r="Z236" i="75"/>
  <c r="Z237" i="75"/>
  <c r="S242" i="75"/>
  <c r="S241" i="75"/>
  <c r="S240" i="75"/>
  <c r="S239" i="75"/>
  <c r="S238" i="75"/>
  <c r="S237" i="75"/>
  <c r="S243" i="75"/>
  <c r="S235" i="75"/>
  <c r="S244" i="75"/>
  <c r="S236" i="75"/>
  <c r="Z283" i="75"/>
  <c r="Z275" i="75"/>
  <c r="Z282" i="75"/>
  <c r="Z281" i="75"/>
  <c r="Z280" i="75"/>
  <c r="Z279" i="75"/>
  <c r="Z278" i="75"/>
  <c r="Z284" i="75"/>
  <c r="Z276" i="75"/>
  <c r="Z277" i="75"/>
  <c r="S282" i="75"/>
  <c r="S281" i="75"/>
  <c r="S280" i="75"/>
  <c r="S279" i="75"/>
  <c r="S278" i="75"/>
  <c r="S277" i="75"/>
  <c r="S283" i="75"/>
  <c r="S275" i="75"/>
  <c r="S276" i="75"/>
  <c r="S284" i="75"/>
  <c r="Z323" i="75"/>
  <c r="Z315" i="75"/>
  <c r="Z322" i="75"/>
  <c r="Z321" i="75"/>
  <c r="Z320" i="75"/>
  <c r="Z319" i="75"/>
  <c r="Z318" i="75"/>
  <c r="Z324" i="75"/>
  <c r="Z316" i="75"/>
  <c r="Z317" i="75"/>
  <c r="S322" i="75"/>
  <c r="S321" i="75"/>
  <c r="S320" i="75"/>
  <c r="S319" i="75"/>
  <c r="S318" i="75"/>
  <c r="S317" i="75"/>
  <c r="S323" i="75"/>
  <c r="S315" i="75"/>
  <c r="S324" i="75"/>
  <c r="S316" i="75"/>
  <c r="Z363" i="75"/>
  <c r="Z355" i="75"/>
  <c r="Z362" i="75"/>
  <c r="Z361" i="75"/>
  <c r="Z360" i="75"/>
  <c r="Z359" i="75"/>
  <c r="Z358" i="75"/>
  <c r="Z364" i="75"/>
  <c r="Z356" i="75"/>
  <c r="S364" i="75"/>
  <c r="S363" i="75"/>
  <c r="Z357" i="75"/>
  <c r="S362" i="75"/>
  <c r="S361" i="75"/>
  <c r="S360" i="75"/>
  <c r="S359" i="75"/>
  <c r="S358" i="75"/>
  <c r="S357" i="75"/>
  <c r="S355" i="75"/>
  <c r="S356" i="75"/>
  <c r="Z403" i="75"/>
  <c r="Z395" i="75"/>
  <c r="Z402" i="75"/>
  <c r="Z401" i="75"/>
  <c r="Z400" i="75"/>
  <c r="Z399" i="75"/>
  <c r="Z398" i="75"/>
  <c r="Z404" i="75"/>
  <c r="Z396" i="75"/>
  <c r="S404" i="75"/>
  <c r="S396" i="75"/>
  <c r="S403" i="75"/>
  <c r="S395" i="75"/>
  <c r="S402" i="75"/>
  <c r="S401" i="75"/>
  <c r="S400" i="75"/>
  <c r="S399" i="75"/>
  <c r="S397" i="75"/>
  <c r="S398" i="75"/>
  <c r="Z397" i="75"/>
  <c r="Z443" i="75"/>
  <c r="Z435" i="75"/>
  <c r="Z442" i="75"/>
  <c r="Z441" i="75"/>
  <c r="Z440" i="75"/>
  <c r="Z439" i="75"/>
  <c r="Z438" i="75"/>
  <c r="Z444" i="75"/>
  <c r="Z436" i="75"/>
  <c r="S444" i="75"/>
  <c r="S436" i="75"/>
  <c r="Z437" i="75"/>
  <c r="S443" i="75"/>
  <c r="S435" i="75"/>
  <c r="S442" i="75"/>
  <c r="S441" i="75"/>
  <c r="S440" i="75"/>
  <c r="S439" i="75"/>
  <c r="S437" i="75"/>
  <c r="S438" i="75"/>
  <c r="Z483" i="75"/>
  <c r="Z475" i="75"/>
  <c r="Z482" i="75"/>
  <c r="Z481" i="75"/>
  <c r="Z480" i="75"/>
  <c r="Z479" i="75"/>
  <c r="Z478" i="75"/>
  <c r="Z484" i="75"/>
  <c r="Z476" i="75"/>
  <c r="S484" i="75"/>
  <c r="S476" i="75"/>
  <c r="S483" i="75"/>
  <c r="S475" i="75"/>
  <c r="S482" i="75"/>
  <c r="S481" i="75"/>
  <c r="Z477" i="75"/>
  <c r="S480" i="75"/>
  <c r="S479" i="75"/>
  <c r="S477" i="75"/>
  <c r="S478" i="75"/>
  <c r="Z523" i="75"/>
  <c r="Z515" i="75"/>
  <c r="Z522" i="75"/>
  <c r="Z521" i="75"/>
  <c r="Z520" i="75"/>
  <c r="Z519" i="75"/>
  <c r="Z518" i="75"/>
  <c r="Z524" i="75"/>
  <c r="Z516" i="75"/>
  <c r="S524" i="75"/>
  <c r="S516" i="75"/>
  <c r="S523" i="75"/>
  <c r="S515" i="75"/>
  <c r="S522" i="75"/>
  <c r="S521" i="75"/>
  <c r="S520" i="75"/>
  <c r="S519" i="75"/>
  <c r="Z517" i="75"/>
  <c r="S517" i="75"/>
  <c r="S518" i="75"/>
  <c r="Z563" i="75"/>
  <c r="Z555" i="75"/>
  <c r="Z562" i="75"/>
  <c r="Z561" i="75"/>
  <c r="Z560" i="75"/>
  <c r="Z559" i="75"/>
  <c r="Z558" i="75"/>
  <c r="Z564" i="75"/>
  <c r="Z556" i="75"/>
  <c r="S564" i="75"/>
  <c r="S556" i="75"/>
  <c r="S563" i="75"/>
  <c r="S555" i="75"/>
  <c r="Z557" i="75"/>
  <c r="S562" i="75"/>
  <c r="S561" i="75"/>
  <c r="S560" i="75"/>
  <c r="S559" i="75"/>
  <c r="S557" i="75"/>
  <c r="S558" i="75"/>
  <c r="Z603" i="75"/>
  <c r="Z595" i="75"/>
  <c r="Z602" i="75"/>
  <c r="Z601" i="75"/>
  <c r="Z600" i="75"/>
  <c r="Z599" i="75"/>
  <c r="Z598" i="75"/>
  <c r="Z604" i="75"/>
  <c r="Z596" i="75"/>
  <c r="S604" i="75"/>
  <c r="S596" i="75"/>
  <c r="S603" i="75"/>
  <c r="S595" i="75"/>
  <c r="S602" i="75"/>
  <c r="S601" i="75"/>
  <c r="S600" i="75"/>
  <c r="Z597" i="75"/>
  <c r="S599" i="75"/>
  <c r="S597" i="75"/>
  <c r="S598" i="75"/>
  <c r="Z643" i="75"/>
  <c r="Z635" i="75"/>
  <c r="Z642" i="75"/>
  <c r="Z641" i="75"/>
  <c r="Z640" i="75"/>
  <c r="Z639" i="75"/>
  <c r="Z638" i="75"/>
  <c r="Z644" i="75"/>
  <c r="Z636" i="75"/>
  <c r="Z637" i="75"/>
  <c r="S644" i="75"/>
  <c r="S636" i="75"/>
  <c r="S643" i="75"/>
  <c r="S635" i="75"/>
  <c r="S642" i="75"/>
  <c r="S641" i="75"/>
  <c r="S640" i="75"/>
  <c r="S639" i="75"/>
  <c r="S637" i="75"/>
  <c r="S638" i="75"/>
  <c r="Z683" i="75"/>
  <c r="Z675" i="75"/>
  <c r="Z682" i="75"/>
  <c r="Z681" i="75"/>
  <c r="Z680" i="75"/>
  <c r="Z679" i="75"/>
  <c r="Z678" i="75"/>
  <c r="Z684" i="75"/>
  <c r="Z676" i="75"/>
  <c r="S684" i="75"/>
  <c r="S676" i="75"/>
  <c r="S683" i="75"/>
  <c r="S675" i="75"/>
  <c r="S682" i="75"/>
  <c r="Z677" i="75"/>
  <c r="S681" i="75"/>
  <c r="S680" i="75"/>
  <c r="S679" i="75"/>
  <c r="S677" i="75"/>
  <c r="S678" i="75"/>
  <c r="Z723" i="75"/>
  <c r="Z715" i="75"/>
  <c r="Z722" i="75"/>
  <c r="Z721" i="75"/>
  <c r="Z720" i="75"/>
  <c r="Z719" i="75"/>
  <c r="Z718" i="75"/>
  <c r="Z724" i="75"/>
  <c r="Z716" i="75"/>
  <c r="S724" i="75"/>
  <c r="S716" i="75"/>
  <c r="S723" i="75"/>
  <c r="S715" i="75"/>
  <c r="S722" i="75"/>
  <c r="S721" i="75"/>
  <c r="S720" i="75"/>
  <c r="S719" i="75"/>
  <c r="S717" i="75"/>
  <c r="S718" i="75"/>
  <c r="Z717" i="75"/>
  <c r="K421" i="69"/>
  <c r="K553" i="69"/>
  <c r="K641" i="69"/>
  <c r="K685" i="69"/>
  <c r="K729" i="69"/>
  <c r="K773" i="69"/>
  <c r="AB39" i="75"/>
  <c r="AB38" i="75"/>
  <c r="AB37" i="75"/>
  <c r="AB44" i="75"/>
  <c r="AB36" i="75"/>
  <c r="AB43" i="75"/>
  <c r="AB35" i="75"/>
  <c r="AB42" i="75"/>
  <c r="AB40" i="75"/>
  <c r="AB41" i="75"/>
  <c r="U39" i="75"/>
  <c r="U38" i="75"/>
  <c r="U37" i="75"/>
  <c r="U44" i="75"/>
  <c r="U36" i="75"/>
  <c r="U43" i="75"/>
  <c r="U35" i="75"/>
  <c r="U42" i="75"/>
  <c r="U40" i="75"/>
  <c r="U41" i="75"/>
  <c r="AB82" i="75"/>
  <c r="AB81" i="75"/>
  <c r="AB80" i="75"/>
  <c r="AB79" i="75"/>
  <c r="AB78" i="75"/>
  <c r="AB77" i="75"/>
  <c r="AB83" i="75"/>
  <c r="AB75" i="75"/>
  <c r="AB84" i="75"/>
  <c r="AB76" i="75"/>
  <c r="U79" i="75"/>
  <c r="U78" i="75"/>
  <c r="U77" i="75"/>
  <c r="U84" i="75"/>
  <c r="U76" i="75"/>
  <c r="U83" i="75"/>
  <c r="U75" i="75"/>
  <c r="U82" i="75"/>
  <c r="U80" i="75"/>
  <c r="U81" i="75"/>
  <c r="AB122" i="75"/>
  <c r="AB121" i="75"/>
  <c r="AB120" i="75"/>
  <c r="AB119" i="75"/>
  <c r="AB118" i="75"/>
  <c r="AB117" i="75"/>
  <c r="AB123" i="75"/>
  <c r="AB115" i="75"/>
  <c r="AB116" i="75"/>
  <c r="AB124" i="75"/>
  <c r="U119" i="75"/>
  <c r="U118" i="75"/>
  <c r="U117" i="75"/>
  <c r="U124" i="75"/>
  <c r="U116" i="75"/>
  <c r="U123" i="75"/>
  <c r="U115" i="75"/>
  <c r="U122" i="75"/>
  <c r="U120" i="75"/>
  <c r="U121" i="75"/>
  <c r="AB162" i="75"/>
  <c r="AB161" i="75"/>
  <c r="AB160" i="75"/>
  <c r="AB159" i="75"/>
  <c r="AB158" i="75"/>
  <c r="AB157" i="75"/>
  <c r="AB163" i="75"/>
  <c r="AB155" i="75"/>
  <c r="AB164" i="75"/>
  <c r="AB156" i="75"/>
  <c r="U159" i="75"/>
  <c r="U158" i="75"/>
  <c r="U157" i="75"/>
  <c r="U164" i="75"/>
  <c r="U156" i="75"/>
  <c r="U163" i="75"/>
  <c r="U155" i="75"/>
  <c r="U162" i="75"/>
  <c r="U160" i="75"/>
  <c r="U161" i="75"/>
  <c r="AB202" i="75"/>
  <c r="AB201" i="75"/>
  <c r="AB200" i="75"/>
  <c r="AB199" i="75"/>
  <c r="AB198" i="75"/>
  <c r="AB197" i="75"/>
  <c r="AB203" i="75"/>
  <c r="AB195" i="75"/>
  <c r="AB204" i="75"/>
  <c r="AB196" i="75"/>
  <c r="U199" i="75"/>
  <c r="U198" i="75"/>
  <c r="U197" i="75"/>
  <c r="U204" i="75"/>
  <c r="U196" i="75"/>
  <c r="U203" i="75"/>
  <c r="U195" i="75"/>
  <c r="U202" i="75"/>
  <c r="U200" i="75"/>
  <c r="U201" i="75"/>
  <c r="AB242" i="75"/>
  <c r="AB241" i="75"/>
  <c r="AB240" i="75"/>
  <c r="AB239" i="75"/>
  <c r="AB238" i="75"/>
  <c r="AB237" i="75"/>
  <c r="AB243" i="75"/>
  <c r="AB235" i="75"/>
  <c r="AB236" i="75"/>
  <c r="AB244" i="75"/>
  <c r="U239" i="75"/>
  <c r="U238" i="75"/>
  <c r="U237" i="75"/>
  <c r="U244" i="75"/>
  <c r="U236" i="75"/>
  <c r="U243" i="75"/>
  <c r="U235" i="75"/>
  <c r="U242" i="75"/>
  <c r="U240" i="75"/>
  <c r="U241" i="75"/>
  <c r="AB282" i="75"/>
  <c r="AB281" i="75"/>
  <c r="AB280" i="75"/>
  <c r="AB279" i="75"/>
  <c r="AB278" i="75"/>
  <c r="AB277" i="75"/>
  <c r="AB283" i="75"/>
  <c r="AB275" i="75"/>
  <c r="AB284" i="75"/>
  <c r="AB276" i="75"/>
  <c r="U279" i="75"/>
  <c r="U278" i="75"/>
  <c r="U277" i="75"/>
  <c r="U284" i="75"/>
  <c r="U276" i="75"/>
  <c r="U283" i="75"/>
  <c r="U275" i="75"/>
  <c r="U282" i="75"/>
  <c r="U280" i="75"/>
  <c r="U281" i="75"/>
  <c r="AB322" i="75"/>
  <c r="AB321" i="75"/>
  <c r="AB320" i="75"/>
  <c r="AB319" i="75"/>
  <c r="AB318" i="75"/>
  <c r="AB317" i="75"/>
  <c r="AB323" i="75"/>
  <c r="AB315" i="75"/>
  <c r="AB324" i="75"/>
  <c r="AB316" i="75"/>
  <c r="U319" i="75"/>
  <c r="U321" i="75"/>
  <c r="U318" i="75"/>
  <c r="U317" i="75"/>
  <c r="U324" i="75"/>
  <c r="U316" i="75"/>
  <c r="U323" i="75"/>
  <c r="U315" i="75"/>
  <c r="U322" i="75"/>
  <c r="U320" i="75"/>
  <c r="AB362" i="75"/>
  <c r="AB361" i="75"/>
  <c r="AB360" i="75"/>
  <c r="AB359" i="75"/>
  <c r="AB358" i="75"/>
  <c r="AB357" i="75"/>
  <c r="AB363" i="75"/>
  <c r="AB355" i="75"/>
  <c r="AB364" i="75"/>
  <c r="AB356" i="75"/>
  <c r="U359" i="75"/>
  <c r="U358" i="75"/>
  <c r="U357" i="75"/>
  <c r="U364" i="75"/>
  <c r="U356" i="75"/>
  <c r="U361" i="75"/>
  <c r="U363" i="75"/>
  <c r="U355" i="75"/>
  <c r="U362" i="75"/>
  <c r="U360" i="75"/>
  <c r="AB402" i="75"/>
  <c r="AB401" i="75"/>
  <c r="AB400" i="75"/>
  <c r="AB399" i="75"/>
  <c r="AB398" i="75"/>
  <c r="AB397" i="75"/>
  <c r="AB403" i="75"/>
  <c r="AB395" i="75"/>
  <c r="AB404" i="75"/>
  <c r="AB396" i="75"/>
  <c r="U399" i="75"/>
  <c r="U401" i="75"/>
  <c r="U398" i="75"/>
  <c r="U397" i="75"/>
  <c r="U404" i="75"/>
  <c r="U396" i="75"/>
  <c r="U403" i="75"/>
  <c r="U395" i="75"/>
  <c r="U402" i="75"/>
  <c r="U400" i="75"/>
  <c r="AB442" i="75"/>
  <c r="AB441" i="75"/>
  <c r="AB440" i="75"/>
  <c r="AB439" i="75"/>
  <c r="AB438" i="75"/>
  <c r="AB437" i="75"/>
  <c r="AB443" i="75"/>
  <c r="AB435" i="75"/>
  <c r="AB436" i="75"/>
  <c r="AB444" i="75"/>
  <c r="U439" i="75"/>
  <c r="U438" i="75"/>
  <c r="U437" i="75"/>
  <c r="U444" i="75"/>
  <c r="U436" i="75"/>
  <c r="U443" i="75"/>
  <c r="U435" i="75"/>
  <c r="U441" i="75"/>
  <c r="U442" i="75"/>
  <c r="U440" i="75"/>
  <c r="AB482" i="75"/>
  <c r="AB481" i="75"/>
  <c r="AB480" i="75"/>
  <c r="AB479" i="75"/>
  <c r="AB478" i="75"/>
  <c r="AB477" i="75"/>
  <c r="AB483" i="75"/>
  <c r="AB475" i="75"/>
  <c r="AB484" i="75"/>
  <c r="AB476" i="75"/>
  <c r="U483" i="75"/>
  <c r="U479" i="75"/>
  <c r="U481" i="75"/>
  <c r="U478" i="75"/>
  <c r="U477" i="75"/>
  <c r="U476" i="75"/>
  <c r="U484" i="75"/>
  <c r="U475" i="75"/>
  <c r="U482" i="75"/>
  <c r="U480" i="75"/>
  <c r="AB522" i="75"/>
  <c r="AB521" i="75"/>
  <c r="AB520" i="75"/>
  <c r="AB519" i="75"/>
  <c r="AB518" i="75"/>
  <c r="AB517" i="75"/>
  <c r="AB523" i="75"/>
  <c r="AB515" i="75"/>
  <c r="AB524" i="75"/>
  <c r="AB516" i="75"/>
  <c r="U523" i="75"/>
  <c r="U515" i="75"/>
  <c r="U522" i="75"/>
  <c r="U520" i="75"/>
  <c r="U524" i="75"/>
  <c r="U519" i="75"/>
  <c r="U518" i="75"/>
  <c r="U517" i="75"/>
  <c r="U516" i="75"/>
  <c r="U521" i="75"/>
  <c r="AB562" i="75"/>
  <c r="AB561" i="75"/>
  <c r="AB560" i="75"/>
  <c r="AB559" i="75"/>
  <c r="AB558" i="75"/>
  <c r="AB557" i="75"/>
  <c r="AB563" i="75"/>
  <c r="AB555" i="75"/>
  <c r="AB556" i="75"/>
  <c r="AB564" i="75"/>
  <c r="U564" i="75"/>
  <c r="U556" i="75"/>
  <c r="U563" i="75"/>
  <c r="U555" i="75"/>
  <c r="U562" i="75"/>
  <c r="U561" i="75"/>
  <c r="U560" i="75"/>
  <c r="U557" i="75"/>
  <c r="U559" i="75"/>
  <c r="U558" i="75"/>
  <c r="AB602" i="75"/>
  <c r="AB601" i="75"/>
  <c r="AB600" i="75"/>
  <c r="AB599" i="75"/>
  <c r="AB598" i="75"/>
  <c r="AB597" i="75"/>
  <c r="AB603" i="75"/>
  <c r="AB595" i="75"/>
  <c r="AB604" i="75"/>
  <c r="AB596" i="75"/>
  <c r="U604" i="75"/>
  <c r="U596" i="75"/>
  <c r="U603" i="75"/>
  <c r="U595" i="75"/>
  <c r="U602" i="75"/>
  <c r="U601" i="75"/>
  <c r="U600" i="75"/>
  <c r="U597" i="75"/>
  <c r="U598" i="75"/>
  <c r="U599" i="75"/>
  <c r="AB642" i="75"/>
  <c r="AB641" i="75"/>
  <c r="AB640" i="75"/>
  <c r="AB639" i="75"/>
  <c r="AB638" i="75"/>
  <c r="AB637" i="75"/>
  <c r="AB643" i="75"/>
  <c r="AB635" i="75"/>
  <c r="AB644" i="75"/>
  <c r="AB636" i="75"/>
  <c r="U644" i="75"/>
  <c r="U636" i="75"/>
  <c r="U643" i="75"/>
  <c r="U635" i="75"/>
  <c r="U642" i="75"/>
  <c r="U641" i="75"/>
  <c r="U640" i="75"/>
  <c r="U637" i="75"/>
  <c r="U639" i="75"/>
  <c r="U638" i="75"/>
  <c r="AB682" i="75"/>
  <c r="AB681" i="75"/>
  <c r="AB680" i="75"/>
  <c r="AB679" i="75"/>
  <c r="AB678" i="75"/>
  <c r="AB677" i="75"/>
  <c r="AB683" i="75"/>
  <c r="AB675" i="75"/>
  <c r="AB684" i="75"/>
  <c r="AB676" i="75"/>
  <c r="U684" i="75"/>
  <c r="U676" i="75"/>
  <c r="U683" i="75"/>
  <c r="U675" i="75"/>
  <c r="U682" i="75"/>
  <c r="U681" i="75"/>
  <c r="U680" i="75"/>
  <c r="U677" i="75"/>
  <c r="U679" i="75"/>
  <c r="U678" i="75"/>
  <c r="AB722" i="75"/>
  <c r="AB721" i="75"/>
  <c r="AB720" i="75"/>
  <c r="AB719" i="75"/>
  <c r="AB718" i="75"/>
  <c r="AB717" i="75"/>
  <c r="AB723" i="75"/>
  <c r="AB715" i="75"/>
  <c r="AB724" i="75"/>
  <c r="AB716" i="75"/>
  <c r="U724" i="75"/>
  <c r="U716" i="75"/>
  <c r="U723" i="75"/>
  <c r="U715" i="75"/>
  <c r="U722" i="75"/>
  <c r="U721" i="75"/>
  <c r="U720" i="75"/>
  <c r="U717" i="75"/>
  <c r="U719" i="75"/>
  <c r="U718" i="75"/>
  <c r="AB554" i="75"/>
  <c r="AB546" i="75"/>
  <c r="AB553" i="75"/>
  <c r="AB545" i="75"/>
  <c r="AB552" i="75"/>
  <c r="AB551" i="75"/>
  <c r="AB550" i="75"/>
  <c r="AB549" i="75"/>
  <c r="AB547" i="75"/>
  <c r="AB548" i="75"/>
  <c r="U548" i="75"/>
  <c r="U547" i="75"/>
  <c r="U554" i="75"/>
  <c r="U546" i="75"/>
  <c r="U553" i="75"/>
  <c r="U545" i="75"/>
  <c r="U552" i="75"/>
  <c r="U549" i="75"/>
  <c r="U551" i="75"/>
  <c r="U550" i="75"/>
  <c r="Z7" i="75"/>
  <c r="Z14" i="75"/>
  <c r="Z6" i="75"/>
  <c r="Z13" i="75"/>
  <c r="Z5" i="75"/>
  <c r="Z12" i="75"/>
  <c r="Z11" i="75"/>
  <c r="Z10" i="75"/>
  <c r="Z8" i="75"/>
  <c r="S10" i="75"/>
  <c r="S9" i="75"/>
  <c r="S8" i="75"/>
  <c r="S7" i="75"/>
  <c r="Z9" i="75"/>
  <c r="S14" i="75"/>
  <c r="S6" i="75"/>
  <c r="S13" i="75"/>
  <c r="S5" i="75"/>
  <c r="S11" i="75"/>
  <c r="L5" i="75"/>
  <c r="S12" i="75"/>
  <c r="Z47" i="75"/>
  <c r="Z54" i="75"/>
  <c r="Z46" i="75"/>
  <c r="Z53" i="75"/>
  <c r="Z45" i="75"/>
  <c r="Z52" i="75"/>
  <c r="Z51" i="75"/>
  <c r="Z50" i="75"/>
  <c r="Z48" i="75"/>
  <c r="S50" i="75"/>
  <c r="S49" i="75"/>
  <c r="S48" i="75"/>
  <c r="S47" i="75"/>
  <c r="S54" i="75"/>
  <c r="S46" i="75"/>
  <c r="S53" i="75"/>
  <c r="S45" i="75"/>
  <c r="Z49" i="75"/>
  <c r="S51" i="75"/>
  <c r="S52" i="75"/>
  <c r="Z87" i="75"/>
  <c r="Z94" i="75"/>
  <c r="Z86" i="75"/>
  <c r="Z93" i="75"/>
  <c r="Z85" i="75"/>
  <c r="Z92" i="75"/>
  <c r="Z91" i="75"/>
  <c r="Z90" i="75"/>
  <c r="Z88" i="75"/>
  <c r="S90" i="75"/>
  <c r="S89" i="75"/>
  <c r="Z89" i="75"/>
  <c r="S88" i="75"/>
  <c r="S87" i="75"/>
  <c r="S94" i="75"/>
  <c r="S86" i="75"/>
  <c r="S93" i="75"/>
  <c r="S85" i="75"/>
  <c r="S91" i="75"/>
  <c r="S92" i="75"/>
  <c r="Z127" i="75"/>
  <c r="Z134" i="75"/>
  <c r="Z126" i="75"/>
  <c r="Z133" i="75"/>
  <c r="Z125" i="75"/>
  <c r="Z132" i="75"/>
  <c r="Z131" i="75"/>
  <c r="Z130" i="75"/>
  <c r="Z128" i="75"/>
  <c r="S130" i="75"/>
  <c r="S129" i="75"/>
  <c r="S128" i="75"/>
  <c r="S127" i="75"/>
  <c r="S134" i="75"/>
  <c r="S126" i="75"/>
  <c r="Z129" i="75"/>
  <c r="S133" i="75"/>
  <c r="S125" i="75"/>
  <c r="S131" i="75"/>
  <c r="S132" i="75"/>
  <c r="Z167" i="75"/>
  <c r="Z174" i="75"/>
  <c r="Z166" i="75"/>
  <c r="Z173" i="75"/>
  <c r="Z165" i="75"/>
  <c r="Z172" i="75"/>
  <c r="Z171" i="75"/>
  <c r="Z170" i="75"/>
  <c r="Z168" i="75"/>
  <c r="Z169" i="75"/>
  <c r="S170" i="75"/>
  <c r="S169" i="75"/>
  <c r="S168" i="75"/>
  <c r="S167" i="75"/>
  <c r="S174" i="75"/>
  <c r="S166" i="75"/>
  <c r="S173" i="75"/>
  <c r="S165" i="75"/>
  <c r="S171" i="75"/>
  <c r="S172" i="75"/>
  <c r="Z207" i="75"/>
  <c r="Z214" i="75"/>
  <c r="Z206" i="75"/>
  <c r="Z213" i="75"/>
  <c r="Z205" i="75"/>
  <c r="Z212" i="75"/>
  <c r="Z211" i="75"/>
  <c r="Z210" i="75"/>
  <c r="Z208" i="75"/>
  <c r="S210" i="75"/>
  <c r="S209" i="75"/>
  <c r="S208" i="75"/>
  <c r="Z209" i="75"/>
  <c r="S207" i="75"/>
  <c r="S214" i="75"/>
  <c r="S206" i="75"/>
  <c r="S213" i="75"/>
  <c r="S205" i="75"/>
  <c r="S211" i="75"/>
  <c r="S212" i="75"/>
  <c r="Z251" i="75"/>
  <c r="Z250" i="75"/>
  <c r="Z249" i="75"/>
  <c r="Z248" i="75"/>
  <c r="Z247" i="75"/>
  <c r="Z254" i="75"/>
  <c r="Z246" i="75"/>
  <c r="Z252" i="75"/>
  <c r="Z253" i="75"/>
  <c r="Z245" i="75"/>
  <c r="S250" i="75"/>
  <c r="S249" i="75"/>
  <c r="S248" i="75"/>
  <c r="S247" i="75"/>
  <c r="S254" i="75"/>
  <c r="S246" i="75"/>
  <c r="S253" i="75"/>
  <c r="S245" i="75"/>
  <c r="S251" i="75"/>
  <c r="S252" i="75"/>
  <c r="Z291" i="75"/>
  <c r="Z290" i="75"/>
  <c r="Z289" i="75"/>
  <c r="Z288" i="75"/>
  <c r="Z287" i="75"/>
  <c r="Z294" i="75"/>
  <c r="Z286" i="75"/>
  <c r="Z292" i="75"/>
  <c r="Z293" i="75"/>
  <c r="Z285" i="75"/>
  <c r="S290" i="75"/>
  <c r="S289" i="75"/>
  <c r="S288" i="75"/>
  <c r="S287" i="75"/>
  <c r="S294" i="75"/>
  <c r="S286" i="75"/>
  <c r="S293" i="75"/>
  <c r="S285" i="75"/>
  <c r="S291" i="75"/>
  <c r="S292" i="75"/>
  <c r="Z331" i="75"/>
  <c r="Z330" i="75"/>
  <c r="Z329" i="75"/>
  <c r="Z328" i="75"/>
  <c r="Z327" i="75"/>
  <c r="Z334" i="75"/>
  <c r="Z326" i="75"/>
  <c r="Z332" i="75"/>
  <c r="Z325" i="75"/>
  <c r="Z333" i="75"/>
  <c r="S330" i="75"/>
  <c r="S329" i="75"/>
  <c r="S328" i="75"/>
  <c r="S327" i="75"/>
  <c r="S334" i="75"/>
  <c r="S326" i="75"/>
  <c r="S333" i="75"/>
  <c r="S325" i="75"/>
  <c r="S331" i="75"/>
  <c r="S332" i="75"/>
  <c r="Z371" i="75"/>
  <c r="Z370" i="75"/>
  <c r="Z369" i="75"/>
  <c r="Z368" i="75"/>
  <c r="Z367" i="75"/>
  <c r="Z374" i="75"/>
  <c r="Z366" i="75"/>
  <c r="Z372" i="75"/>
  <c r="S372" i="75"/>
  <c r="Z373" i="75"/>
  <c r="S371" i="75"/>
  <c r="Z365" i="75"/>
  <c r="S370" i="75"/>
  <c r="S367" i="75"/>
  <c r="S373" i="75"/>
  <c r="S365" i="75"/>
  <c r="S374" i="75"/>
  <c r="S369" i="75"/>
  <c r="S366" i="75"/>
  <c r="S368" i="75"/>
  <c r="Z411" i="75"/>
  <c r="Z410" i="75"/>
  <c r="Z409" i="75"/>
  <c r="Z408" i="75"/>
  <c r="Z407" i="75"/>
  <c r="Z414" i="75"/>
  <c r="Z406" i="75"/>
  <c r="Z412" i="75"/>
  <c r="S412" i="75"/>
  <c r="S411" i="75"/>
  <c r="S410" i="75"/>
  <c r="S409" i="75"/>
  <c r="Z413" i="75"/>
  <c r="S408" i="75"/>
  <c r="Z405" i="75"/>
  <c r="S407" i="75"/>
  <c r="S413" i="75"/>
  <c r="S405" i="75"/>
  <c r="S406" i="75"/>
  <c r="S414" i="75"/>
  <c r="Z451" i="75"/>
  <c r="Z450" i="75"/>
  <c r="Z449" i="75"/>
  <c r="Z448" i="75"/>
  <c r="Z447" i="75"/>
  <c r="Z454" i="75"/>
  <c r="Z446" i="75"/>
  <c r="Z452" i="75"/>
  <c r="Z445" i="75"/>
  <c r="S452" i="75"/>
  <c r="S451" i="75"/>
  <c r="S450" i="75"/>
  <c r="S449" i="75"/>
  <c r="S448" i="75"/>
  <c r="S447" i="75"/>
  <c r="Z453" i="75"/>
  <c r="S453" i="75"/>
  <c r="S445" i="75"/>
  <c r="S454" i="75"/>
  <c r="S446" i="75"/>
  <c r="Z491" i="75"/>
  <c r="Z490" i="75"/>
  <c r="Z489" i="75"/>
  <c r="Z488" i="75"/>
  <c r="Z487" i="75"/>
  <c r="Z494" i="75"/>
  <c r="Z486" i="75"/>
  <c r="Z492" i="75"/>
  <c r="S492" i="75"/>
  <c r="S491" i="75"/>
  <c r="Z493" i="75"/>
  <c r="S490" i="75"/>
  <c r="Z485" i="75"/>
  <c r="S489" i="75"/>
  <c r="S488" i="75"/>
  <c r="S487" i="75"/>
  <c r="S493" i="75"/>
  <c r="S485" i="75"/>
  <c r="S494" i="75"/>
  <c r="S486" i="75"/>
  <c r="Z531" i="75"/>
  <c r="Z530" i="75"/>
  <c r="Z529" i="75"/>
  <c r="Z528" i="75"/>
  <c r="Z527" i="75"/>
  <c r="Z534" i="75"/>
  <c r="Z526" i="75"/>
  <c r="Z532" i="75"/>
  <c r="S532" i="75"/>
  <c r="S531" i="75"/>
  <c r="S530" i="75"/>
  <c r="S529" i="75"/>
  <c r="S528" i="75"/>
  <c r="Z533" i="75"/>
  <c r="S527" i="75"/>
  <c r="S533" i="75"/>
  <c r="S525" i="75"/>
  <c r="S534" i="75"/>
  <c r="S526" i="75"/>
  <c r="Z525" i="75"/>
  <c r="Z571" i="75"/>
  <c r="Z570" i="75"/>
  <c r="Z569" i="75"/>
  <c r="Z568" i="75"/>
  <c r="Z567" i="75"/>
  <c r="Z574" i="75"/>
  <c r="Z566" i="75"/>
  <c r="Z572" i="75"/>
  <c r="Z573" i="75"/>
  <c r="S572" i="75"/>
  <c r="Z565" i="75"/>
  <c r="S571" i="75"/>
  <c r="S570" i="75"/>
  <c r="S569" i="75"/>
  <c r="S568" i="75"/>
  <c r="S567" i="75"/>
  <c r="S573" i="75"/>
  <c r="S565" i="75"/>
  <c r="S574" i="75"/>
  <c r="S566" i="75"/>
  <c r="Z611" i="75"/>
  <c r="Z610" i="75"/>
  <c r="Z609" i="75"/>
  <c r="Z608" i="75"/>
  <c r="Z607" i="75"/>
  <c r="Z614" i="75"/>
  <c r="Z606" i="75"/>
  <c r="Z612" i="75"/>
  <c r="S612" i="75"/>
  <c r="S611" i="75"/>
  <c r="S610" i="75"/>
  <c r="Z613" i="75"/>
  <c r="S609" i="75"/>
  <c r="Z605" i="75"/>
  <c r="S608" i="75"/>
  <c r="S607" i="75"/>
  <c r="S613" i="75"/>
  <c r="S605" i="75"/>
  <c r="S606" i="75"/>
  <c r="S614" i="75"/>
  <c r="Z651" i="75"/>
  <c r="Z650" i="75"/>
  <c r="Z649" i="75"/>
  <c r="Z648" i="75"/>
  <c r="Z647" i="75"/>
  <c r="Z654" i="75"/>
  <c r="Z646" i="75"/>
  <c r="Z652" i="75"/>
  <c r="S652" i="75"/>
  <c r="S651" i="75"/>
  <c r="S650" i="75"/>
  <c r="S649" i="75"/>
  <c r="S648" i="75"/>
  <c r="S647" i="75"/>
  <c r="Z645" i="75"/>
  <c r="S653" i="75"/>
  <c r="S645" i="75"/>
  <c r="S654" i="75"/>
  <c r="S646" i="75"/>
  <c r="Z653" i="75"/>
  <c r="Z691" i="75"/>
  <c r="Z690" i="75"/>
  <c r="Z689" i="75"/>
  <c r="Z688" i="75"/>
  <c r="Z687" i="75"/>
  <c r="Z694" i="75"/>
  <c r="Z686" i="75"/>
  <c r="Z692" i="75"/>
  <c r="S692" i="75"/>
  <c r="Z693" i="75"/>
  <c r="S691" i="75"/>
  <c r="Z685" i="75"/>
  <c r="S690" i="75"/>
  <c r="S689" i="75"/>
  <c r="S688" i="75"/>
  <c r="S687" i="75"/>
  <c r="S693" i="75"/>
  <c r="S685" i="75"/>
  <c r="S694" i="75"/>
  <c r="S686" i="75"/>
  <c r="Z731" i="75"/>
  <c r="Z730" i="75"/>
  <c r="Z729" i="75"/>
  <c r="Z728" i="75"/>
  <c r="Z727" i="75"/>
  <c r="Z734" i="75"/>
  <c r="Z726" i="75"/>
  <c r="Z732" i="75"/>
  <c r="S732" i="75"/>
  <c r="S731" i="75"/>
  <c r="S730" i="75"/>
  <c r="S729" i="75"/>
  <c r="Z733" i="75"/>
  <c r="S728" i="75"/>
  <c r="Z725" i="75"/>
  <c r="S727" i="75"/>
  <c r="S733" i="75"/>
  <c r="S725" i="75"/>
  <c r="S726" i="75"/>
  <c r="S734" i="75"/>
  <c r="AB154" i="75"/>
  <c r="AB146" i="75"/>
  <c r="AB153" i="75"/>
  <c r="AB145" i="75"/>
  <c r="AB152" i="75"/>
  <c r="AB151" i="75"/>
  <c r="AB150" i="75"/>
  <c r="AB149" i="75"/>
  <c r="AB147" i="75"/>
  <c r="AB148" i="75"/>
  <c r="U151" i="75"/>
  <c r="U150" i="75"/>
  <c r="U149" i="75"/>
  <c r="U148" i="75"/>
  <c r="U147" i="75"/>
  <c r="U154" i="75"/>
  <c r="U146" i="75"/>
  <c r="U152" i="75"/>
  <c r="U153" i="75"/>
  <c r="U145" i="75"/>
  <c r="AB234" i="75"/>
  <c r="AB226" i="75"/>
  <c r="AB233" i="75"/>
  <c r="AB225" i="75"/>
  <c r="AB232" i="75"/>
  <c r="AB231" i="75"/>
  <c r="AB230" i="75"/>
  <c r="AB229" i="75"/>
  <c r="AB227" i="75"/>
  <c r="AB228" i="75"/>
  <c r="U231" i="75"/>
  <c r="U230" i="75"/>
  <c r="U229" i="75"/>
  <c r="U228" i="75"/>
  <c r="U227" i="75"/>
  <c r="U234" i="75"/>
  <c r="U226" i="75"/>
  <c r="U232" i="75"/>
  <c r="U233" i="75"/>
  <c r="U225" i="75"/>
  <c r="AB314" i="75"/>
  <c r="AB306" i="75"/>
  <c r="AB313" i="75"/>
  <c r="AB305" i="75"/>
  <c r="AB312" i="75"/>
  <c r="AB311" i="75"/>
  <c r="AB310" i="75"/>
  <c r="AB309" i="75"/>
  <c r="AB307" i="75"/>
  <c r="AB308" i="75"/>
  <c r="U311" i="75"/>
  <c r="U310" i="75"/>
  <c r="U309" i="75"/>
  <c r="U308" i="75"/>
  <c r="U307" i="75"/>
  <c r="U314" i="75"/>
  <c r="U306" i="75"/>
  <c r="U312" i="75"/>
  <c r="U313" i="75"/>
  <c r="U305" i="75"/>
  <c r="AB394" i="75"/>
  <c r="AB386" i="75"/>
  <c r="AB393" i="75"/>
  <c r="AB385" i="75"/>
  <c r="AB392" i="75"/>
  <c r="AB391" i="75"/>
  <c r="AB390" i="75"/>
  <c r="AB389" i="75"/>
  <c r="AB387" i="75"/>
  <c r="AB388" i="75"/>
  <c r="U391" i="75"/>
  <c r="U390" i="75"/>
  <c r="U389" i="75"/>
  <c r="U388" i="75"/>
  <c r="U387" i="75"/>
  <c r="U394" i="75"/>
  <c r="U386" i="75"/>
  <c r="U392" i="75"/>
  <c r="U393" i="75"/>
  <c r="U385" i="75"/>
  <c r="AB474" i="75"/>
  <c r="AB466" i="75"/>
  <c r="AB473" i="75"/>
  <c r="AB465" i="75"/>
  <c r="AB472" i="75"/>
  <c r="AB471" i="75"/>
  <c r="AB470" i="75"/>
  <c r="AB469" i="75"/>
  <c r="AB467" i="75"/>
  <c r="AB468" i="75"/>
  <c r="U471" i="75"/>
  <c r="U470" i="75"/>
  <c r="U469" i="75"/>
  <c r="U465" i="75"/>
  <c r="U468" i="75"/>
  <c r="U467" i="75"/>
  <c r="U474" i="75"/>
  <c r="U466" i="75"/>
  <c r="U473" i="75"/>
  <c r="U472" i="75"/>
  <c r="AB674" i="75"/>
  <c r="AB666" i="75"/>
  <c r="AB673" i="75"/>
  <c r="AB665" i="75"/>
  <c r="AB672" i="75"/>
  <c r="AB671" i="75"/>
  <c r="AB670" i="75"/>
  <c r="AB669" i="75"/>
  <c r="AB667" i="75"/>
  <c r="AB668" i="75"/>
  <c r="U668" i="75"/>
  <c r="U667" i="75"/>
  <c r="U674" i="75"/>
  <c r="U666" i="75"/>
  <c r="U673" i="75"/>
  <c r="U665" i="75"/>
  <c r="U672" i="75"/>
  <c r="U669" i="75"/>
  <c r="U670" i="75"/>
  <c r="U671" i="75"/>
  <c r="AB7" i="75"/>
  <c r="AB14" i="75"/>
  <c r="AB6" i="75"/>
  <c r="AB13" i="75"/>
  <c r="AB5" i="75"/>
  <c r="AB12" i="75"/>
  <c r="AB11" i="75"/>
  <c r="AB10" i="75"/>
  <c r="AB8" i="75"/>
  <c r="AB9" i="75"/>
  <c r="U5" i="75"/>
  <c r="N5" i="75"/>
  <c r="U14" i="75"/>
  <c r="U6" i="75"/>
  <c r="U13" i="75"/>
  <c r="U12" i="75"/>
  <c r="U11" i="75"/>
  <c r="U10" i="75"/>
  <c r="U9" i="75"/>
  <c r="U7" i="75"/>
  <c r="U8" i="75"/>
  <c r="AB47" i="75"/>
  <c r="AB54" i="75"/>
  <c r="AB46" i="75"/>
  <c r="AB53" i="75"/>
  <c r="AB45" i="75"/>
  <c r="AB52" i="75"/>
  <c r="AB51" i="75"/>
  <c r="AB50" i="75"/>
  <c r="AB48" i="75"/>
  <c r="AB49" i="75"/>
  <c r="U47" i="75"/>
  <c r="U54" i="75"/>
  <c r="U46" i="75"/>
  <c r="U53" i="75"/>
  <c r="U45" i="75"/>
  <c r="U52" i="75"/>
  <c r="U51" i="75"/>
  <c r="U50" i="75"/>
  <c r="U48" i="75"/>
  <c r="U49" i="75"/>
  <c r="AB90" i="75"/>
  <c r="AB89" i="75"/>
  <c r="AB88" i="75"/>
  <c r="AB87" i="75"/>
  <c r="AB94" i="75"/>
  <c r="AB86" i="75"/>
  <c r="AB93" i="75"/>
  <c r="AB85" i="75"/>
  <c r="AB91" i="75"/>
  <c r="AB92" i="75"/>
  <c r="U87" i="75"/>
  <c r="U94" i="75"/>
  <c r="U86" i="75"/>
  <c r="U93" i="75"/>
  <c r="U85" i="75"/>
  <c r="U92" i="75"/>
  <c r="U91" i="75"/>
  <c r="U90" i="75"/>
  <c r="U88" i="75"/>
  <c r="U89" i="75"/>
  <c r="AB130" i="75"/>
  <c r="AB129" i="75"/>
  <c r="AB128" i="75"/>
  <c r="AB127" i="75"/>
  <c r="AB134" i="75"/>
  <c r="AB126" i="75"/>
  <c r="AB133" i="75"/>
  <c r="AB125" i="75"/>
  <c r="AB131" i="75"/>
  <c r="AB132" i="75"/>
  <c r="U127" i="75"/>
  <c r="U134" i="75"/>
  <c r="U126" i="75"/>
  <c r="U133" i="75"/>
  <c r="U125" i="75"/>
  <c r="U132" i="75"/>
  <c r="U131" i="75"/>
  <c r="U130" i="75"/>
  <c r="U128" i="75"/>
  <c r="U129" i="75"/>
  <c r="AB170" i="75"/>
  <c r="AB169" i="75"/>
  <c r="AB168" i="75"/>
  <c r="AB167" i="75"/>
  <c r="AB174" i="75"/>
  <c r="AB166" i="75"/>
  <c r="AB173" i="75"/>
  <c r="AB165" i="75"/>
  <c r="AB171" i="75"/>
  <c r="AB172" i="75"/>
  <c r="U167" i="75"/>
  <c r="U174" i="75"/>
  <c r="U166" i="75"/>
  <c r="U173" i="75"/>
  <c r="U165" i="75"/>
  <c r="U172" i="75"/>
  <c r="U171" i="75"/>
  <c r="U170" i="75"/>
  <c r="U168" i="75"/>
  <c r="U169" i="75"/>
  <c r="AB210" i="75"/>
  <c r="AB209" i="75"/>
  <c r="AB208" i="75"/>
  <c r="AB207" i="75"/>
  <c r="AB214" i="75"/>
  <c r="AB206" i="75"/>
  <c r="AB213" i="75"/>
  <c r="AB205" i="75"/>
  <c r="AB211" i="75"/>
  <c r="AB212" i="75"/>
  <c r="U207" i="75"/>
  <c r="U214" i="75"/>
  <c r="U206" i="75"/>
  <c r="U213" i="75"/>
  <c r="U205" i="75"/>
  <c r="U212" i="75"/>
  <c r="U211" i="75"/>
  <c r="U210" i="75"/>
  <c r="U208" i="75"/>
  <c r="U209" i="75"/>
  <c r="AB250" i="75"/>
  <c r="AB249" i="75"/>
  <c r="AB248" i="75"/>
  <c r="AB247" i="75"/>
  <c r="AB254" i="75"/>
  <c r="AB246" i="75"/>
  <c r="AB253" i="75"/>
  <c r="AB245" i="75"/>
  <c r="AB251" i="75"/>
  <c r="AB252" i="75"/>
  <c r="U247" i="75"/>
  <c r="U254" i="75"/>
  <c r="U246" i="75"/>
  <c r="U253" i="75"/>
  <c r="U245" i="75"/>
  <c r="U252" i="75"/>
  <c r="U251" i="75"/>
  <c r="U250" i="75"/>
  <c r="U248" i="75"/>
  <c r="U249" i="75"/>
  <c r="AB290" i="75"/>
  <c r="AB289" i="75"/>
  <c r="AB288" i="75"/>
  <c r="AB287" i="75"/>
  <c r="AB294" i="75"/>
  <c r="AB286" i="75"/>
  <c r="AB293" i="75"/>
  <c r="AB285" i="75"/>
  <c r="AB291" i="75"/>
  <c r="AB292" i="75"/>
  <c r="U287" i="75"/>
  <c r="U294" i="75"/>
  <c r="U286" i="75"/>
  <c r="U293" i="75"/>
  <c r="U285" i="75"/>
  <c r="U292" i="75"/>
  <c r="U291" i="75"/>
  <c r="U290" i="75"/>
  <c r="U288" i="75"/>
  <c r="U289" i="75"/>
  <c r="AB330" i="75"/>
  <c r="AB329" i="75"/>
  <c r="AB328" i="75"/>
  <c r="AB327" i="75"/>
  <c r="AB334" i="75"/>
  <c r="AB326" i="75"/>
  <c r="AB333" i="75"/>
  <c r="AB325" i="75"/>
  <c r="AB331" i="75"/>
  <c r="AB332" i="75"/>
  <c r="U327" i="75"/>
  <c r="U334" i="75"/>
  <c r="U326" i="75"/>
  <c r="U333" i="75"/>
  <c r="U325" i="75"/>
  <c r="U332" i="75"/>
  <c r="U331" i="75"/>
  <c r="U329" i="75"/>
  <c r="U330" i="75"/>
  <c r="U328" i="75"/>
  <c r="AB370" i="75"/>
  <c r="AB369" i="75"/>
  <c r="AB368" i="75"/>
  <c r="AB367" i="75"/>
  <c r="AB374" i="75"/>
  <c r="AB366" i="75"/>
  <c r="AB373" i="75"/>
  <c r="AB365" i="75"/>
  <c r="AB371" i="75"/>
  <c r="AB372" i="75"/>
  <c r="U367" i="75"/>
  <c r="U374" i="75"/>
  <c r="U366" i="75"/>
  <c r="U373" i="75"/>
  <c r="U365" i="75"/>
  <c r="U372" i="75"/>
  <c r="U371" i="75"/>
  <c r="U370" i="75"/>
  <c r="U369" i="75"/>
  <c r="U368" i="75"/>
  <c r="AB410" i="75"/>
  <c r="AB409" i="75"/>
  <c r="AB408" i="75"/>
  <c r="AB407" i="75"/>
  <c r="AB414" i="75"/>
  <c r="AB406" i="75"/>
  <c r="AB413" i="75"/>
  <c r="AB405" i="75"/>
  <c r="AB411" i="75"/>
  <c r="AB412" i="75"/>
  <c r="U407" i="75"/>
  <c r="U414" i="75"/>
  <c r="U406" i="75"/>
  <c r="U413" i="75"/>
  <c r="U405" i="75"/>
  <c r="U412" i="75"/>
  <c r="U409" i="75"/>
  <c r="U411" i="75"/>
  <c r="U410" i="75"/>
  <c r="U408" i="75"/>
  <c r="AB450" i="75"/>
  <c r="AB449" i="75"/>
  <c r="AB448" i="75"/>
  <c r="AB447" i="75"/>
  <c r="AB454" i="75"/>
  <c r="AB446" i="75"/>
  <c r="AB453" i="75"/>
  <c r="AB445" i="75"/>
  <c r="AB451" i="75"/>
  <c r="AB452" i="75"/>
  <c r="U447" i="75"/>
  <c r="U454" i="75"/>
  <c r="U446" i="75"/>
  <c r="U453" i="75"/>
  <c r="U445" i="75"/>
  <c r="U452" i="75"/>
  <c r="U449" i="75"/>
  <c r="U451" i="75"/>
  <c r="U450" i="75"/>
  <c r="U448" i="75"/>
  <c r="AB490" i="75"/>
  <c r="AB489" i="75"/>
  <c r="AB488" i="75"/>
  <c r="AB487" i="75"/>
  <c r="AB494" i="75"/>
  <c r="AB486" i="75"/>
  <c r="AB493" i="75"/>
  <c r="AB485" i="75"/>
  <c r="AB491" i="75"/>
  <c r="AB492" i="75"/>
  <c r="U491" i="75"/>
  <c r="U490" i="75"/>
  <c r="U488" i="75"/>
  <c r="U487" i="75"/>
  <c r="U486" i="75"/>
  <c r="U485" i="75"/>
  <c r="U494" i="75"/>
  <c r="U492" i="75"/>
  <c r="U493" i="75"/>
  <c r="U489" i="75"/>
  <c r="AB530" i="75"/>
  <c r="AB529" i="75"/>
  <c r="AB528" i="75"/>
  <c r="AB527" i="75"/>
  <c r="AB534" i="75"/>
  <c r="AB526" i="75"/>
  <c r="AB533" i="75"/>
  <c r="AB525" i="75"/>
  <c r="AB531" i="75"/>
  <c r="AB532" i="75"/>
  <c r="U532" i="75"/>
  <c r="U531" i="75"/>
  <c r="U530" i="75"/>
  <c r="U529" i="75"/>
  <c r="U528" i="75"/>
  <c r="U534" i="75"/>
  <c r="U533" i="75"/>
  <c r="U527" i="75"/>
  <c r="U526" i="75"/>
  <c r="U525" i="75"/>
  <c r="AB570" i="75"/>
  <c r="AB569" i="75"/>
  <c r="AB568" i="75"/>
  <c r="AB567" i="75"/>
  <c r="AB574" i="75"/>
  <c r="AB566" i="75"/>
  <c r="AB573" i="75"/>
  <c r="AB565" i="75"/>
  <c r="AB571" i="75"/>
  <c r="AB572" i="75"/>
  <c r="U572" i="75"/>
  <c r="U571" i="75"/>
  <c r="U570" i="75"/>
  <c r="U569" i="75"/>
  <c r="U568" i="75"/>
  <c r="U573" i="75"/>
  <c r="U565" i="75"/>
  <c r="U566" i="75"/>
  <c r="U574" i="75"/>
  <c r="U567" i="75"/>
  <c r="AB610" i="75"/>
  <c r="AB609" i="75"/>
  <c r="AB608" i="75"/>
  <c r="AB607" i="75"/>
  <c r="AB614" i="75"/>
  <c r="AB606" i="75"/>
  <c r="AB613" i="75"/>
  <c r="AB605" i="75"/>
  <c r="AB611" i="75"/>
  <c r="AB612" i="75"/>
  <c r="U612" i="75"/>
  <c r="U611" i="75"/>
  <c r="U610" i="75"/>
  <c r="U609" i="75"/>
  <c r="U608" i="75"/>
  <c r="U613" i="75"/>
  <c r="U605" i="75"/>
  <c r="U606" i="75"/>
  <c r="U614" i="75"/>
  <c r="U607" i="75"/>
  <c r="AB650" i="75"/>
  <c r="AB649" i="75"/>
  <c r="AB648" i="75"/>
  <c r="AB647" i="75"/>
  <c r="AB654" i="75"/>
  <c r="AB646" i="75"/>
  <c r="AB653" i="75"/>
  <c r="AB645" i="75"/>
  <c r="AB651" i="75"/>
  <c r="AB652" i="75"/>
  <c r="U652" i="75"/>
  <c r="U651" i="75"/>
  <c r="U650" i="75"/>
  <c r="U649" i="75"/>
  <c r="U648" i="75"/>
  <c r="U653" i="75"/>
  <c r="U645" i="75"/>
  <c r="U654" i="75"/>
  <c r="U647" i="75"/>
  <c r="U646" i="75"/>
  <c r="AB690" i="75"/>
  <c r="AB689" i="75"/>
  <c r="AB688" i="75"/>
  <c r="AB687" i="75"/>
  <c r="AB694" i="75"/>
  <c r="AB686" i="75"/>
  <c r="AB693" i="75"/>
  <c r="AB685" i="75"/>
  <c r="AB691" i="75"/>
  <c r="AB692" i="75"/>
  <c r="U692" i="75"/>
  <c r="U691" i="75"/>
  <c r="U690" i="75"/>
  <c r="U689" i="75"/>
  <c r="U688" i="75"/>
  <c r="U693" i="75"/>
  <c r="U685" i="75"/>
  <c r="U694" i="75"/>
  <c r="U687" i="75"/>
  <c r="U686" i="75"/>
  <c r="AB730" i="75"/>
  <c r="AB729" i="75"/>
  <c r="AB728" i="75"/>
  <c r="AB727" i="75"/>
  <c r="AB734" i="75"/>
  <c r="AB726" i="75"/>
  <c r="AB733" i="75"/>
  <c r="AB725" i="75"/>
  <c r="AB731" i="75"/>
  <c r="AB732" i="75"/>
  <c r="U732" i="75"/>
  <c r="U731" i="75"/>
  <c r="U730" i="75"/>
  <c r="U729" i="75"/>
  <c r="U728" i="75"/>
  <c r="U733" i="75"/>
  <c r="U725" i="75"/>
  <c r="U726" i="75"/>
  <c r="U734" i="75"/>
  <c r="U727" i="75"/>
  <c r="AB634" i="75"/>
  <c r="AB626" i="75"/>
  <c r="AB633" i="75"/>
  <c r="AB625" i="75"/>
  <c r="AB632" i="75"/>
  <c r="AB631" i="75"/>
  <c r="AB630" i="75"/>
  <c r="AB629" i="75"/>
  <c r="AB627" i="75"/>
  <c r="AB628" i="75"/>
  <c r="U628" i="75"/>
  <c r="U627" i="75"/>
  <c r="U634" i="75"/>
  <c r="U626" i="75"/>
  <c r="U633" i="75"/>
  <c r="U625" i="75"/>
  <c r="U632" i="75"/>
  <c r="U629" i="75"/>
  <c r="U630" i="75"/>
  <c r="U631" i="75"/>
  <c r="Z23" i="75"/>
  <c r="Z15" i="75"/>
  <c r="Z22" i="75"/>
  <c r="Z21" i="75"/>
  <c r="Z20" i="75"/>
  <c r="Z19" i="75"/>
  <c r="Z18" i="75"/>
  <c r="Z24" i="75"/>
  <c r="Z16" i="75"/>
  <c r="S18" i="75"/>
  <c r="S17" i="75"/>
  <c r="S24" i="75"/>
  <c r="S16" i="75"/>
  <c r="Z17" i="75"/>
  <c r="S23" i="75"/>
  <c r="S15" i="75"/>
  <c r="S22" i="75"/>
  <c r="S21" i="75"/>
  <c r="S19" i="75"/>
  <c r="S20" i="75"/>
  <c r="Z63" i="75"/>
  <c r="Z55" i="75"/>
  <c r="Z62" i="75"/>
  <c r="Z61" i="75"/>
  <c r="Z60" i="75"/>
  <c r="Z59" i="75"/>
  <c r="Z58" i="75"/>
  <c r="Z64" i="75"/>
  <c r="Z56" i="75"/>
  <c r="S58" i="75"/>
  <c r="S57" i="75"/>
  <c r="S64" i="75"/>
  <c r="S56" i="75"/>
  <c r="S63" i="75"/>
  <c r="S55" i="75"/>
  <c r="S62" i="75"/>
  <c r="S61" i="75"/>
  <c r="S59" i="75"/>
  <c r="S60" i="75"/>
  <c r="Z57" i="75"/>
  <c r="Z103" i="75"/>
  <c r="Z95" i="75"/>
  <c r="Z102" i="75"/>
  <c r="Z101" i="75"/>
  <c r="Z100" i="75"/>
  <c r="Z99" i="75"/>
  <c r="Z98" i="75"/>
  <c r="Z104" i="75"/>
  <c r="Z96" i="75"/>
  <c r="S98" i="75"/>
  <c r="Z97" i="75"/>
  <c r="S97" i="75"/>
  <c r="S104" i="75"/>
  <c r="S96" i="75"/>
  <c r="S103" i="75"/>
  <c r="S95" i="75"/>
  <c r="S102" i="75"/>
  <c r="S101" i="75"/>
  <c r="S99" i="75"/>
  <c r="S100" i="75"/>
  <c r="Z143" i="75"/>
  <c r="Z135" i="75"/>
  <c r="Z142" i="75"/>
  <c r="Z141" i="75"/>
  <c r="Z140" i="75"/>
  <c r="Z139" i="75"/>
  <c r="Z138" i="75"/>
  <c r="Z144" i="75"/>
  <c r="Z136" i="75"/>
  <c r="S138" i="75"/>
  <c r="S137" i="75"/>
  <c r="S144" i="75"/>
  <c r="S136" i="75"/>
  <c r="S143" i="75"/>
  <c r="S135" i="75"/>
  <c r="Z137" i="75"/>
  <c r="S142" i="75"/>
  <c r="S141" i="75"/>
  <c r="S139" i="75"/>
  <c r="S140" i="75"/>
  <c r="Z183" i="75"/>
  <c r="Z175" i="75"/>
  <c r="Z182" i="75"/>
  <c r="Z181" i="75"/>
  <c r="Z180" i="75"/>
  <c r="Z179" i="75"/>
  <c r="Z178" i="75"/>
  <c r="Z184" i="75"/>
  <c r="Z176" i="75"/>
  <c r="S178" i="75"/>
  <c r="S177" i="75"/>
  <c r="S184" i="75"/>
  <c r="S176" i="75"/>
  <c r="S183" i="75"/>
  <c r="S175" i="75"/>
  <c r="S182" i="75"/>
  <c r="S181" i="75"/>
  <c r="Z177" i="75"/>
  <c r="S179" i="75"/>
  <c r="S180" i="75"/>
  <c r="Z219" i="75"/>
  <c r="Z224" i="75"/>
  <c r="Z223" i="75"/>
  <c r="Z222" i="75"/>
  <c r="Z220" i="75"/>
  <c r="Z215" i="75"/>
  <c r="Z221" i="75"/>
  <c r="Z218" i="75"/>
  <c r="Z216" i="75"/>
  <c r="S218" i="75"/>
  <c r="S217" i="75"/>
  <c r="Z217" i="75"/>
  <c r="S224" i="75"/>
  <c r="S216" i="75"/>
  <c r="S223" i="75"/>
  <c r="S215" i="75"/>
  <c r="S222" i="75"/>
  <c r="S221" i="75"/>
  <c r="S219" i="75"/>
  <c r="S220" i="75"/>
  <c r="Z259" i="75"/>
  <c r="Z258" i="75"/>
  <c r="Z257" i="75"/>
  <c r="Z264" i="75"/>
  <c r="Z256" i="75"/>
  <c r="Z263" i="75"/>
  <c r="Z255" i="75"/>
  <c r="Z262" i="75"/>
  <c r="Z260" i="75"/>
  <c r="Z261" i="75"/>
  <c r="S258" i="75"/>
  <c r="S257" i="75"/>
  <c r="S264" i="75"/>
  <c r="S256" i="75"/>
  <c r="S263" i="75"/>
  <c r="S255" i="75"/>
  <c r="S262" i="75"/>
  <c r="S261" i="75"/>
  <c r="S259" i="75"/>
  <c r="S260" i="75"/>
  <c r="Z299" i="75"/>
  <c r="Z298" i="75"/>
  <c r="Z297" i="75"/>
  <c r="Z304" i="75"/>
  <c r="Z296" i="75"/>
  <c r="Z303" i="75"/>
  <c r="Z295" i="75"/>
  <c r="Z302" i="75"/>
  <c r="Z300" i="75"/>
  <c r="Z301" i="75"/>
  <c r="S298" i="75"/>
  <c r="S297" i="75"/>
  <c r="S304" i="75"/>
  <c r="S296" i="75"/>
  <c r="S303" i="75"/>
  <c r="S295" i="75"/>
  <c r="S302" i="75"/>
  <c r="S301" i="75"/>
  <c r="S299" i="75"/>
  <c r="S300" i="75"/>
  <c r="Z339" i="75"/>
  <c r="Z338" i="75"/>
  <c r="Z337" i="75"/>
  <c r="Z344" i="75"/>
  <c r="Z336" i="75"/>
  <c r="Z343" i="75"/>
  <c r="Z335" i="75"/>
  <c r="Z342" i="75"/>
  <c r="Z340" i="75"/>
  <c r="Z341" i="75"/>
  <c r="S338" i="75"/>
  <c r="S337" i="75"/>
  <c r="S344" i="75"/>
  <c r="S336" i="75"/>
  <c r="S343" i="75"/>
  <c r="S335" i="75"/>
  <c r="S342" i="75"/>
  <c r="S341" i="75"/>
  <c r="S339" i="75"/>
  <c r="S340" i="75"/>
  <c r="Z379" i="75"/>
  <c r="Z378" i="75"/>
  <c r="Z377" i="75"/>
  <c r="Z384" i="75"/>
  <c r="Z376" i="75"/>
  <c r="Z383" i="75"/>
  <c r="Z375" i="75"/>
  <c r="Z382" i="75"/>
  <c r="Z380" i="75"/>
  <c r="Z381" i="75"/>
  <c r="S380" i="75"/>
  <c r="S379" i="75"/>
  <c r="S378" i="75"/>
  <c r="S377" i="75"/>
  <c r="S384" i="75"/>
  <c r="S376" i="75"/>
  <c r="S383" i="75"/>
  <c r="S375" i="75"/>
  <c r="S381" i="75"/>
  <c r="S382" i="75"/>
  <c r="Z419" i="75"/>
  <c r="Z418" i="75"/>
  <c r="Z417" i="75"/>
  <c r="Z424" i="75"/>
  <c r="Z416" i="75"/>
  <c r="Z423" i="75"/>
  <c r="Z415" i="75"/>
  <c r="Z422" i="75"/>
  <c r="Z420" i="75"/>
  <c r="S420" i="75"/>
  <c r="S419" i="75"/>
  <c r="S418" i="75"/>
  <c r="Z421" i="75"/>
  <c r="S417" i="75"/>
  <c r="S424" i="75"/>
  <c r="S416" i="75"/>
  <c r="S423" i="75"/>
  <c r="S415" i="75"/>
  <c r="S421" i="75"/>
  <c r="S422" i="75"/>
  <c r="Z459" i="75"/>
  <c r="Z458" i="75"/>
  <c r="Z457" i="75"/>
  <c r="Z464" i="75"/>
  <c r="Z456" i="75"/>
  <c r="Z463" i="75"/>
  <c r="Z455" i="75"/>
  <c r="Z462" i="75"/>
  <c r="Z460" i="75"/>
  <c r="S460" i="75"/>
  <c r="S459" i="75"/>
  <c r="S458" i="75"/>
  <c r="S457" i="75"/>
  <c r="S464" i="75"/>
  <c r="S456" i="75"/>
  <c r="S463" i="75"/>
  <c r="S455" i="75"/>
  <c r="S461" i="75"/>
  <c r="S462" i="75"/>
  <c r="Z461" i="75"/>
  <c r="Z499" i="75"/>
  <c r="Z498" i="75"/>
  <c r="Z497" i="75"/>
  <c r="Z504" i="75"/>
  <c r="Z496" i="75"/>
  <c r="Z503" i="75"/>
  <c r="Z495" i="75"/>
  <c r="Z502" i="75"/>
  <c r="Z500" i="75"/>
  <c r="S500" i="75"/>
  <c r="Z501" i="75"/>
  <c r="S499" i="75"/>
  <c r="S498" i="75"/>
  <c r="S497" i="75"/>
  <c r="S504" i="75"/>
  <c r="S496" i="75"/>
  <c r="S503" i="75"/>
  <c r="S495" i="75"/>
  <c r="S501" i="75"/>
  <c r="S502" i="75"/>
  <c r="Z539" i="75"/>
  <c r="Z538" i="75"/>
  <c r="Z537" i="75"/>
  <c r="Z544" i="75"/>
  <c r="Z536" i="75"/>
  <c r="Z543" i="75"/>
  <c r="Z535" i="75"/>
  <c r="Z542" i="75"/>
  <c r="Z540" i="75"/>
  <c r="S540" i="75"/>
  <c r="S539" i="75"/>
  <c r="S538" i="75"/>
  <c r="S537" i="75"/>
  <c r="Z541" i="75"/>
  <c r="S544" i="75"/>
  <c r="S536" i="75"/>
  <c r="S543" i="75"/>
  <c r="S535" i="75"/>
  <c r="S541" i="75"/>
  <c r="S542" i="75"/>
  <c r="Z579" i="75"/>
  <c r="Z578" i="75"/>
  <c r="Z577" i="75"/>
  <c r="Z584" i="75"/>
  <c r="Z576" i="75"/>
  <c r="Z583" i="75"/>
  <c r="Z575" i="75"/>
  <c r="Z582" i="75"/>
  <c r="Z580" i="75"/>
  <c r="S580" i="75"/>
  <c r="S579" i="75"/>
  <c r="S578" i="75"/>
  <c r="S577" i="75"/>
  <c r="S584" i="75"/>
  <c r="S576" i="75"/>
  <c r="S583" i="75"/>
  <c r="S575" i="75"/>
  <c r="Z581" i="75"/>
  <c r="S581" i="75"/>
  <c r="S582" i="75"/>
  <c r="Z619" i="75"/>
  <c r="Z618" i="75"/>
  <c r="Z617" i="75"/>
  <c r="Z624" i="75"/>
  <c r="Z616" i="75"/>
  <c r="Z623" i="75"/>
  <c r="Z615" i="75"/>
  <c r="Z622" i="75"/>
  <c r="Z620" i="75"/>
  <c r="S620" i="75"/>
  <c r="S619" i="75"/>
  <c r="Z621" i="75"/>
  <c r="S618" i="75"/>
  <c r="S617" i="75"/>
  <c r="S624" i="75"/>
  <c r="S616" i="75"/>
  <c r="S623" i="75"/>
  <c r="S615" i="75"/>
  <c r="S621" i="75"/>
  <c r="S622" i="75"/>
  <c r="Z659" i="75"/>
  <c r="Z658" i="75"/>
  <c r="Z657" i="75"/>
  <c r="Z664" i="75"/>
  <c r="Z656" i="75"/>
  <c r="Z663" i="75"/>
  <c r="Z655" i="75"/>
  <c r="Z662" i="75"/>
  <c r="Z660" i="75"/>
  <c r="S660" i="75"/>
  <c r="S659" i="75"/>
  <c r="S658" i="75"/>
  <c r="S657" i="75"/>
  <c r="S664" i="75"/>
  <c r="S656" i="75"/>
  <c r="Z661" i="75"/>
  <c r="S663" i="75"/>
  <c r="S655" i="75"/>
  <c r="S661" i="75"/>
  <c r="S662" i="75"/>
  <c r="Z699" i="75"/>
  <c r="Z698" i="75"/>
  <c r="Z697" i="75"/>
  <c r="Z704" i="75"/>
  <c r="Z696" i="75"/>
  <c r="Z703" i="75"/>
  <c r="Z695" i="75"/>
  <c r="Z702" i="75"/>
  <c r="Z700" i="75"/>
  <c r="Z701" i="75"/>
  <c r="S700" i="75"/>
  <c r="S699" i="75"/>
  <c r="S698" i="75"/>
  <c r="S697" i="75"/>
  <c r="S704" i="75"/>
  <c r="S696" i="75"/>
  <c r="S703" i="75"/>
  <c r="S695" i="75"/>
  <c r="S701" i="75"/>
  <c r="S702" i="75"/>
  <c r="Z739" i="75"/>
  <c r="Z738" i="75"/>
  <c r="Z737" i="75"/>
  <c r="Z744" i="75"/>
  <c r="Z736" i="75"/>
  <c r="Z743" i="75"/>
  <c r="Z735" i="75"/>
  <c r="Z742" i="75"/>
  <c r="Z740" i="75"/>
  <c r="S740" i="75"/>
  <c r="S739" i="75"/>
  <c r="S738" i="75"/>
  <c r="Z741" i="75"/>
  <c r="S737" i="75"/>
  <c r="S744" i="75"/>
  <c r="S736" i="75"/>
  <c r="S743" i="75"/>
  <c r="S735" i="75"/>
  <c r="S741" i="75"/>
  <c r="S742" i="75"/>
  <c r="AB514" i="75"/>
  <c r="AB506" i="75"/>
  <c r="AB513" i="75"/>
  <c r="AB505" i="75"/>
  <c r="AB512" i="75"/>
  <c r="AB511" i="75"/>
  <c r="AB510" i="75"/>
  <c r="AB509" i="75"/>
  <c r="AB507" i="75"/>
  <c r="AB508" i="75"/>
  <c r="U507" i="75"/>
  <c r="U514" i="75"/>
  <c r="U506" i="75"/>
  <c r="U510" i="75"/>
  <c r="U509" i="75"/>
  <c r="U508" i="75"/>
  <c r="U505" i="75"/>
  <c r="U513" i="75"/>
  <c r="U511" i="75"/>
  <c r="U512" i="75"/>
  <c r="AB23" i="75"/>
  <c r="AB15" i="75"/>
  <c r="AB22" i="75"/>
  <c r="AB21" i="75"/>
  <c r="AB20" i="75"/>
  <c r="AB19" i="75"/>
  <c r="AB18" i="75"/>
  <c r="AB24" i="75"/>
  <c r="AB16" i="75"/>
  <c r="AB17" i="75"/>
  <c r="U15" i="75"/>
  <c r="U23" i="75"/>
  <c r="U22" i="75"/>
  <c r="U21" i="75"/>
  <c r="U20" i="75"/>
  <c r="U19" i="75"/>
  <c r="U18" i="75"/>
  <c r="U24" i="75"/>
  <c r="U16" i="75"/>
  <c r="U17" i="75"/>
  <c r="AB63" i="75"/>
  <c r="AB55" i="75"/>
  <c r="AB62" i="75"/>
  <c r="AB61" i="75"/>
  <c r="AB60" i="75"/>
  <c r="AB59" i="75"/>
  <c r="AB58" i="75"/>
  <c r="AB64" i="75"/>
  <c r="AB56" i="75"/>
  <c r="AB57" i="75"/>
  <c r="U63" i="75"/>
  <c r="U55" i="75"/>
  <c r="U62" i="75"/>
  <c r="U61" i="75"/>
  <c r="U60" i="75"/>
  <c r="U59" i="75"/>
  <c r="U58" i="75"/>
  <c r="U64" i="75"/>
  <c r="U56" i="75"/>
  <c r="U57" i="75"/>
  <c r="AB98" i="75"/>
  <c r="AB97" i="75"/>
  <c r="AB104" i="75"/>
  <c r="AB96" i="75"/>
  <c r="AB103" i="75"/>
  <c r="AB95" i="75"/>
  <c r="AB102" i="75"/>
  <c r="AB101" i="75"/>
  <c r="AB99" i="75"/>
  <c r="AB100" i="75"/>
  <c r="U103" i="75"/>
  <c r="U95" i="75"/>
  <c r="U102" i="75"/>
  <c r="U101" i="75"/>
  <c r="U100" i="75"/>
  <c r="U99" i="75"/>
  <c r="U98" i="75"/>
  <c r="U104" i="75"/>
  <c r="U96" i="75"/>
  <c r="U97" i="75"/>
  <c r="AB138" i="75"/>
  <c r="AB137" i="75"/>
  <c r="AB144" i="75"/>
  <c r="AB136" i="75"/>
  <c r="AB143" i="75"/>
  <c r="AB135" i="75"/>
  <c r="AB142" i="75"/>
  <c r="AB141" i="75"/>
  <c r="AB139" i="75"/>
  <c r="AB140" i="75"/>
  <c r="U143" i="75"/>
  <c r="U135" i="75"/>
  <c r="U142" i="75"/>
  <c r="U141" i="75"/>
  <c r="U140" i="75"/>
  <c r="U139" i="75"/>
  <c r="U138" i="75"/>
  <c r="U144" i="75"/>
  <c r="U136" i="75"/>
  <c r="U137" i="75"/>
  <c r="AB178" i="75"/>
  <c r="AB177" i="75"/>
  <c r="AB184" i="75"/>
  <c r="AB176" i="75"/>
  <c r="AB183" i="75"/>
  <c r="AB175" i="75"/>
  <c r="AB182" i="75"/>
  <c r="AB181" i="75"/>
  <c r="AB179" i="75"/>
  <c r="AB180" i="75"/>
  <c r="U183" i="75"/>
  <c r="U175" i="75"/>
  <c r="U182" i="75"/>
  <c r="U181" i="75"/>
  <c r="U180" i="75"/>
  <c r="U179" i="75"/>
  <c r="U178" i="75"/>
  <c r="U184" i="75"/>
  <c r="U176" i="75"/>
  <c r="U177" i="75"/>
  <c r="AB218" i="75"/>
  <c r="AB217" i="75"/>
  <c r="AB224" i="75"/>
  <c r="AB216" i="75"/>
  <c r="AB223" i="75"/>
  <c r="AB215" i="75"/>
  <c r="AB222" i="75"/>
  <c r="AB221" i="75"/>
  <c r="AB219" i="75"/>
  <c r="AB220" i="75"/>
  <c r="U223" i="75"/>
  <c r="U215" i="75"/>
  <c r="U222" i="75"/>
  <c r="U221" i="75"/>
  <c r="U220" i="75"/>
  <c r="U219" i="75"/>
  <c r="U218" i="75"/>
  <c r="U224" i="75"/>
  <c r="U216" i="75"/>
  <c r="U217" i="75"/>
  <c r="AB258" i="75"/>
  <c r="AB257" i="75"/>
  <c r="AB264" i="75"/>
  <c r="AB256" i="75"/>
  <c r="AB263" i="75"/>
  <c r="AB255" i="75"/>
  <c r="AB262" i="75"/>
  <c r="AB261" i="75"/>
  <c r="AB259" i="75"/>
  <c r="AB260" i="75"/>
  <c r="U263" i="75"/>
  <c r="U255" i="75"/>
  <c r="U262" i="75"/>
  <c r="U261" i="75"/>
  <c r="U260" i="75"/>
  <c r="U259" i="75"/>
  <c r="U258" i="75"/>
  <c r="U264" i="75"/>
  <c r="U256" i="75"/>
  <c r="U257" i="75"/>
  <c r="AB298" i="75"/>
  <c r="AB297" i="75"/>
  <c r="AB304" i="75"/>
  <c r="AB296" i="75"/>
  <c r="AB303" i="75"/>
  <c r="AB295" i="75"/>
  <c r="AB302" i="75"/>
  <c r="AB301" i="75"/>
  <c r="AB299" i="75"/>
  <c r="AB300" i="75"/>
  <c r="U303" i="75"/>
  <c r="U295" i="75"/>
  <c r="U302" i="75"/>
  <c r="U301" i="75"/>
  <c r="U300" i="75"/>
  <c r="U299" i="75"/>
  <c r="U298" i="75"/>
  <c r="U304" i="75"/>
  <c r="U296" i="75"/>
  <c r="U297" i="75"/>
  <c r="AB338" i="75"/>
  <c r="AB337" i="75"/>
  <c r="AB344" i="75"/>
  <c r="AB336" i="75"/>
  <c r="AB343" i="75"/>
  <c r="AB335" i="75"/>
  <c r="AB342" i="75"/>
  <c r="AB341" i="75"/>
  <c r="AB339" i="75"/>
  <c r="AB340" i="75"/>
  <c r="U343" i="75"/>
  <c r="U335" i="75"/>
  <c r="U342" i="75"/>
  <c r="U341" i="75"/>
  <c r="U340" i="75"/>
  <c r="U339" i="75"/>
  <c r="U338" i="75"/>
  <c r="U344" i="75"/>
  <c r="U336" i="75"/>
  <c r="U337" i="75"/>
  <c r="AB378" i="75"/>
  <c r="AB377" i="75"/>
  <c r="AB384" i="75"/>
  <c r="AB376" i="75"/>
  <c r="AB383" i="75"/>
  <c r="AB375" i="75"/>
  <c r="AB382" i="75"/>
  <c r="AB381" i="75"/>
  <c r="AB379" i="75"/>
  <c r="AB380" i="75"/>
  <c r="U383" i="75"/>
  <c r="U375" i="75"/>
  <c r="U382" i="75"/>
  <c r="U381" i="75"/>
  <c r="U380" i="75"/>
  <c r="U379" i="75"/>
  <c r="U377" i="75"/>
  <c r="U378" i="75"/>
  <c r="U384" i="75"/>
  <c r="U376" i="75"/>
  <c r="AB418" i="75"/>
  <c r="AB417" i="75"/>
  <c r="AB424" i="75"/>
  <c r="AB416" i="75"/>
  <c r="AB423" i="75"/>
  <c r="AB415" i="75"/>
  <c r="AB422" i="75"/>
  <c r="AB421" i="75"/>
  <c r="AB419" i="75"/>
  <c r="AB420" i="75"/>
  <c r="U423" i="75"/>
  <c r="U415" i="75"/>
  <c r="U422" i="75"/>
  <c r="U421" i="75"/>
  <c r="U420" i="75"/>
  <c r="U419" i="75"/>
  <c r="U417" i="75"/>
  <c r="U418" i="75"/>
  <c r="U424" i="75"/>
  <c r="U416" i="75"/>
  <c r="AB458" i="75"/>
  <c r="AB457" i="75"/>
  <c r="AB464" i="75"/>
  <c r="AB456" i="75"/>
  <c r="AB463" i="75"/>
  <c r="AB455" i="75"/>
  <c r="AB462" i="75"/>
  <c r="AB461" i="75"/>
  <c r="AB459" i="75"/>
  <c r="AB460" i="75"/>
  <c r="U463" i="75"/>
  <c r="U455" i="75"/>
  <c r="U462" i="75"/>
  <c r="U461" i="75"/>
  <c r="U460" i="75"/>
  <c r="U459" i="75"/>
  <c r="U458" i="75"/>
  <c r="U464" i="75"/>
  <c r="U456" i="75"/>
  <c r="U457" i="75"/>
  <c r="AB498" i="75"/>
  <c r="AB497" i="75"/>
  <c r="AB504" i="75"/>
  <c r="AB496" i="75"/>
  <c r="AB503" i="75"/>
  <c r="AB495" i="75"/>
  <c r="AB502" i="75"/>
  <c r="AB501" i="75"/>
  <c r="AB499" i="75"/>
  <c r="AB500" i="75"/>
  <c r="U499" i="75"/>
  <c r="U498" i="75"/>
  <c r="U500" i="75"/>
  <c r="U497" i="75"/>
  <c r="U496" i="75"/>
  <c r="U495" i="75"/>
  <c r="U502" i="75"/>
  <c r="U504" i="75"/>
  <c r="U503" i="75"/>
  <c r="U501" i="75"/>
  <c r="AB538" i="75"/>
  <c r="AB537" i="75"/>
  <c r="AB544" i="75"/>
  <c r="AB536" i="75"/>
  <c r="AB543" i="75"/>
  <c r="AB535" i="75"/>
  <c r="AB542" i="75"/>
  <c r="AB541" i="75"/>
  <c r="AB539" i="75"/>
  <c r="AB540" i="75"/>
  <c r="U540" i="75"/>
  <c r="U539" i="75"/>
  <c r="U538" i="75"/>
  <c r="U537" i="75"/>
  <c r="U544" i="75"/>
  <c r="U536" i="75"/>
  <c r="U535" i="75"/>
  <c r="U542" i="75"/>
  <c r="U543" i="75"/>
  <c r="U541" i="75"/>
  <c r="AB578" i="75"/>
  <c r="AB577" i="75"/>
  <c r="AB584" i="75"/>
  <c r="AB576" i="75"/>
  <c r="AB583" i="75"/>
  <c r="AB575" i="75"/>
  <c r="AB582" i="75"/>
  <c r="AB581" i="75"/>
  <c r="AB579" i="75"/>
  <c r="AB580" i="75"/>
  <c r="U580" i="75"/>
  <c r="U579" i="75"/>
  <c r="U578" i="75"/>
  <c r="U577" i="75"/>
  <c r="U584" i="75"/>
  <c r="U576" i="75"/>
  <c r="U581" i="75"/>
  <c r="U583" i="75"/>
  <c r="U582" i="75"/>
  <c r="U575" i="75"/>
  <c r="AB618" i="75"/>
  <c r="AB617" i="75"/>
  <c r="AB624" i="75"/>
  <c r="AB616" i="75"/>
  <c r="AB623" i="75"/>
  <c r="AB615" i="75"/>
  <c r="AB622" i="75"/>
  <c r="AB621" i="75"/>
  <c r="AB619" i="75"/>
  <c r="AB620" i="75"/>
  <c r="U620" i="75"/>
  <c r="U619" i="75"/>
  <c r="U618" i="75"/>
  <c r="U617" i="75"/>
  <c r="U624" i="75"/>
  <c r="U616" i="75"/>
  <c r="U621" i="75"/>
  <c r="U623" i="75"/>
  <c r="U622" i="75"/>
  <c r="U615" i="75"/>
  <c r="AB658" i="75"/>
  <c r="AB657" i="75"/>
  <c r="AB664" i="75"/>
  <c r="AB656" i="75"/>
  <c r="AB663" i="75"/>
  <c r="AB655" i="75"/>
  <c r="AB662" i="75"/>
  <c r="AB661" i="75"/>
  <c r="AB659" i="75"/>
  <c r="AB660" i="75"/>
  <c r="U660" i="75"/>
  <c r="U659" i="75"/>
  <c r="U658" i="75"/>
  <c r="U657" i="75"/>
  <c r="U664" i="75"/>
  <c r="U656" i="75"/>
  <c r="U661" i="75"/>
  <c r="U662" i="75"/>
  <c r="U655" i="75"/>
  <c r="U663" i="75"/>
  <c r="AB698" i="75"/>
  <c r="AB697" i="75"/>
  <c r="AB704" i="75"/>
  <c r="AB696" i="75"/>
  <c r="AB703" i="75"/>
  <c r="AB695" i="75"/>
  <c r="AB702" i="75"/>
  <c r="AB701" i="75"/>
  <c r="AB699" i="75"/>
  <c r="AB700" i="75"/>
  <c r="U700" i="75"/>
  <c r="U699" i="75"/>
  <c r="U698" i="75"/>
  <c r="U697" i="75"/>
  <c r="U704" i="75"/>
  <c r="U696" i="75"/>
  <c r="U701" i="75"/>
  <c r="U702" i="75"/>
  <c r="U703" i="75"/>
  <c r="U695" i="75"/>
  <c r="AB738" i="75"/>
  <c r="AB737" i="75"/>
  <c r="AB744" i="75"/>
  <c r="AB736" i="75"/>
  <c r="AB743" i="75"/>
  <c r="AB735" i="75"/>
  <c r="AB742" i="75"/>
  <c r="AB741" i="75"/>
  <c r="AB739" i="75"/>
  <c r="AB740" i="75"/>
  <c r="U740" i="75"/>
  <c r="U739" i="75"/>
  <c r="U738" i="75"/>
  <c r="U737" i="75"/>
  <c r="U744" i="75"/>
  <c r="U736" i="75"/>
  <c r="U741" i="75"/>
  <c r="U743" i="75"/>
  <c r="U742" i="75"/>
  <c r="U735" i="75"/>
  <c r="K817" i="69"/>
  <c r="K597" i="69"/>
  <c r="K509" i="69"/>
  <c r="K465" i="69"/>
  <c r="K245" i="69"/>
  <c r="K157" i="69"/>
  <c r="J69" i="70"/>
  <c r="J157" i="70"/>
  <c r="J245" i="70"/>
  <c r="J333" i="70"/>
  <c r="J421" i="70"/>
  <c r="J509" i="70"/>
  <c r="J597" i="70"/>
  <c r="J685" i="70"/>
  <c r="J773" i="70"/>
  <c r="J25" i="70"/>
  <c r="J113" i="70"/>
  <c r="J201" i="70"/>
  <c r="J289" i="70"/>
  <c r="J377" i="70"/>
  <c r="J465" i="70"/>
  <c r="J553" i="70"/>
  <c r="J641" i="70"/>
  <c r="J729" i="70"/>
  <c r="J817" i="70"/>
  <c r="K47" i="69"/>
  <c r="K91" i="69"/>
  <c r="K135" i="69"/>
  <c r="K179" i="69"/>
  <c r="K223" i="69"/>
  <c r="K267" i="69"/>
  <c r="K311" i="69"/>
  <c r="K355" i="69"/>
  <c r="K399" i="69"/>
  <c r="K443" i="69"/>
  <c r="K487" i="69"/>
  <c r="K531" i="69"/>
  <c r="K575" i="69"/>
  <c r="K619" i="69"/>
  <c r="K663" i="69"/>
  <c r="K707" i="69"/>
  <c r="K751" i="69"/>
  <c r="K795" i="69"/>
  <c r="J47" i="70"/>
  <c r="J135" i="70"/>
  <c r="J223" i="70"/>
  <c r="J311" i="70"/>
  <c r="J399" i="70"/>
  <c r="J487" i="70"/>
  <c r="J575" i="70"/>
  <c r="J663" i="70"/>
  <c r="J751" i="70"/>
  <c r="K14" i="69"/>
  <c r="K58" i="69"/>
  <c r="K102" i="69"/>
  <c r="K146" i="69"/>
  <c r="K190" i="69"/>
  <c r="K234" i="69"/>
  <c r="K278" i="69"/>
  <c r="K322" i="69"/>
  <c r="K366" i="69"/>
  <c r="K410" i="69"/>
  <c r="K454" i="69"/>
  <c r="K498" i="69"/>
  <c r="K542" i="69"/>
  <c r="K586" i="69"/>
  <c r="K630" i="69"/>
  <c r="K674" i="69"/>
  <c r="K718" i="69"/>
  <c r="K762" i="69"/>
  <c r="K806" i="69"/>
  <c r="J36" i="70"/>
  <c r="J124" i="70"/>
  <c r="J212" i="70"/>
  <c r="J300" i="70"/>
  <c r="J388" i="70"/>
  <c r="J476" i="70"/>
  <c r="J564" i="70"/>
  <c r="J652" i="70"/>
  <c r="J740" i="70"/>
  <c r="J80" i="70"/>
  <c r="J168" i="70"/>
  <c r="J256" i="70"/>
  <c r="J344" i="70"/>
  <c r="J432" i="70"/>
  <c r="J520" i="70"/>
  <c r="J608" i="70"/>
  <c r="J696" i="70"/>
  <c r="J784" i="70"/>
  <c r="Z729" i="74"/>
  <c r="Z728" i="74"/>
  <c r="Z727" i="74"/>
  <c r="Z734" i="74"/>
  <c r="Z726" i="74"/>
  <c r="Z733" i="74"/>
  <c r="Z725" i="74"/>
  <c r="Z731" i="74"/>
  <c r="Z730" i="74"/>
  <c r="Z732" i="74"/>
  <c r="S732" i="74"/>
  <c r="S731" i="74"/>
  <c r="S730" i="74"/>
  <c r="S729" i="74"/>
  <c r="S728" i="74"/>
  <c r="S727" i="74"/>
  <c r="S734" i="74"/>
  <c r="S726" i="74"/>
  <c r="S733" i="74"/>
  <c r="S725" i="74"/>
  <c r="L734" i="74"/>
  <c r="L726" i="74"/>
  <c r="L733" i="74"/>
  <c r="L725" i="74"/>
  <c r="L732" i="74"/>
  <c r="L731" i="74"/>
  <c r="L730" i="74"/>
  <c r="L729" i="74"/>
  <c r="L728" i="74"/>
  <c r="L727" i="74"/>
  <c r="Z689" i="74"/>
  <c r="Z688" i="74"/>
  <c r="Z687" i="74"/>
  <c r="Z694" i="74"/>
  <c r="Z686" i="74"/>
  <c r="Z693" i="74"/>
  <c r="Z685" i="74"/>
  <c r="Z691" i="74"/>
  <c r="Z690" i="74"/>
  <c r="Z692" i="74"/>
  <c r="S692" i="74"/>
  <c r="S691" i="74"/>
  <c r="S690" i="74"/>
  <c r="S689" i="74"/>
  <c r="S688" i="74"/>
  <c r="S687" i="74"/>
  <c r="S694" i="74"/>
  <c r="S686" i="74"/>
  <c r="S693" i="74"/>
  <c r="S685" i="74"/>
  <c r="L694" i="74"/>
  <c r="L686" i="74"/>
  <c r="L693" i="74"/>
  <c r="L685" i="74"/>
  <c r="L692" i="74"/>
  <c r="L691" i="74"/>
  <c r="L690" i="74"/>
  <c r="L689" i="74"/>
  <c r="L688" i="74"/>
  <c r="L687" i="74"/>
  <c r="Z649" i="74"/>
  <c r="Z648" i="74"/>
  <c r="Z647" i="74"/>
  <c r="Z654" i="74"/>
  <c r="Z646" i="74"/>
  <c r="Z653" i="74"/>
  <c r="Z645" i="74"/>
  <c r="Z651" i="74"/>
  <c r="Z650" i="74"/>
  <c r="Z652" i="74"/>
  <c r="S652" i="74"/>
  <c r="S651" i="74"/>
  <c r="S650" i="74"/>
  <c r="S649" i="74"/>
  <c r="S648" i="74"/>
  <c r="S647" i="74"/>
  <c r="S654" i="74"/>
  <c r="S646" i="74"/>
  <c r="S653" i="74"/>
  <c r="S645" i="74"/>
  <c r="L654" i="74"/>
  <c r="L646" i="74"/>
  <c r="L653" i="74"/>
  <c r="L645" i="74"/>
  <c r="L652" i="74"/>
  <c r="L651" i="74"/>
  <c r="L650" i="74"/>
  <c r="L649" i="74"/>
  <c r="L648" i="74"/>
  <c r="L647" i="74"/>
  <c r="Z609" i="74"/>
  <c r="Z608" i="74"/>
  <c r="Z607" i="74"/>
  <c r="Z614" i="74"/>
  <c r="Z606" i="74"/>
  <c r="Z613" i="74"/>
  <c r="Z605" i="74"/>
  <c r="Z611" i="74"/>
  <c r="Z610" i="74"/>
  <c r="Z612" i="74"/>
  <c r="S612" i="74"/>
  <c r="S611" i="74"/>
  <c r="S610" i="74"/>
  <c r="S609" i="74"/>
  <c r="S608" i="74"/>
  <c r="S607" i="74"/>
  <c r="S614" i="74"/>
  <c r="S606" i="74"/>
  <c r="S613" i="74"/>
  <c r="S605" i="74"/>
  <c r="L614" i="74"/>
  <c r="L606" i="74"/>
  <c r="L613" i="74"/>
  <c r="L605" i="74"/>
  <c r="L612" i="74"/>
  <c r="L611" i="74"/>
  <c r="L610" i="74"/>
  <c r="L609" i="74"/>
  <c r="L608" i="74"/>
  <c r="L607" i="74"/>
  <c r="Z574" i="74"/>
  <c r="Z566" i="74"/>
  <c r="Z573" i="74"/>
  <c r="Z565" i="74"/>
  <c r="Z571" i="74"/>
  <c r="Z570" i="74"/>
  <c r="Z568" i="74"/>
  <c r="Z567" i="74"/>
  <c r="Z572" i="74"/>
  <c r="Z569" i="74"/>
  <c r="S572" i="74"/>
  <c r="S571" i="74"/>
  <c r="S570" i="74"/>
  <c r="S569" i="74"/>
  <c r="S568" i="74"/>
  <c r="S567" i="74"/>
  <c r="S574" i="74"/>
  <c r="S566" i="74"/>
  <c r="S573" i="74"/>
  <c r="S565" i="74"/>
  <c r="L574" i="74"/>
  <c r="L566" i="74"/>
  <c r="L573" i="74"/>
  <c r="L565" i="74"/>
  <c r="L572" i="74"/>
  <c r="L571" i="74"/>
  <c r="L570" i="74"/>
  <c r="L569" i="74"/>
  <c r="L568" i="74"/>
  <c r="L567" i="74"/>
  <c r="Z534" i="74"/>
  <c r="Z526" i="74"/>
  <c r="Z533" i="74"/>
  <c r="Z525" i="74"/>
  <c r="Z531" i="74"/>
  <c r="Z530" i="74"/>
  <c r="Z528" i="74"/>
  <c r="Z527" i="74"/>
  <c r="Z532" i="74"/>
  <c r="Z529" i="74"/>
  <c r="S532" i="74"/>
  <c r="S531" i="74"/>
  <c r="S530" i="74"/>
  <c r="S529" i="74"/>
  <c r="S528" i="74"/>
  <c r="S527" i="74"/>
  <c r="S534" i="74"/>
  <c r="S526" i="74"/>
  <c r="S533" i="74"/>
  <c r="S525" i="74"/>
  <c r="L534" i="74"/>
  <c r="L526" i="74"/>
  <c r="L533" i="74"/>
  <c r="L525" i="74"/>
  <c r="L532" i="74"/>
  <c r="L531" i="74"/>
  <c r="L530" i="74"/>
  <c r="L529" i="74"/>
  <c r="L528" i="74"/>
  <c r="L527" i="74"/>
  <c r="Z494" i="74"/>
  <c r="Z486" i="74"/>
  <c r="Z493" i="74"/>
  <c r="Z485" i="74"/>
  <c r="Z491" i="74"/>
  <c r="Z490" i="74"/>
  <c r="Z488" i="74"/>
  <c r="Z487" i="74"/>
  <c r="Z492" i="74"/>
  <c r="Z489" i="74"/>
  <c r="S492" i="74"/>
  <c r="S491" i="74"/>
  <c r="S490" i="74"/>
  <c r="S489" i="74"/>
  <c r="S488" i="74"/>
  <c r="S487" i="74"/>
  <c r="S494" i="74"/>
  <c r="S486" i="74"/>
  <c r="S493" i="74"/>
  <c r="S485" i="74"/>
  <c r="L494" i="74"/>
  <c r="L486" i="74"/>
  <c r="L493" i="74"/>
  <c r="L485" i="74"/>
  <c r="L492" i="74"/>
  <c r="L491" i="74"/>
  <c r="L490" i="74"/>
  <c r="L489" i="74"/>
  <c r="L488" i="74"/>
  <c r="L487" i="74"/>
  <c r="Z454" i="74"/>
  <c r="Z446" i="74"/>
  <c r="Z453" i="74"/>
  <c r="Z445" i="74"/>
  <c r="Z451" i="74"/>
  <c r="Z450" i="74"/>
  <c r="Z448" i="74"/>
  <c r="Z447" i="74"/>
  <c r="Z452" i="74"/>
  <c r="Z449" i="74"/>
  <c r="S452" i="74"/>
  <c r="S451" i="74"/>
  <c r="S450" i="74"/>
  <c r="S449" i="74"/>
  <c r="S448" i="74"/>
  <c r="S447" i="74"/>
  <c r="S454" i="74"/>
  <c r="S446" i="74"/>
  <c r="S453" i="74"/>
  <c r="S445" i="74"/>
  <c r="L454" i="74"/>
  <c r="L446" i="74"/>
  <c r="L453" i="74"/>
  <c r="L445" i="74"/>
  <c r="L452" i="74"/>
  <c r="L451" i="74"/>
  <c r="L450" i="74"/>
  <c r="L449" i="74"/>
  <c r="L448" i="74"/>
  <c r="L447" i="74"/>
  <c r="Z414" i="74"/>
  <c r="Z406" i="74"/>
  <c r="Z413" i="74"/>
  <c r="Z405" i="74"/>
  <c r="Z411" i="74"/>
  <c r="Z410" i="74"/>
  <c r="Z408" i="74"/>
  <c r="Z407" i="74"/>
  <c r="Z412" i="74"/>
  <c r="Z409" i="74"/>
  <c r="S412" i="74"/>
  <c r="S411" i="74"/>
  <c r="S410" i="74"/>
  <c r="S409" i="74"/>
  <c r="S408" i="74"/>
  <c r="S407" i="74"/>
  <c r="S414" i="74"/>
  <c r="S406" i="74"/>
  <c r="S413" i="74"/>
  <c r="S405" i="74"/>
  <c r="L414" i="74"/>
  <c r="L406" i="74"/>
  <c r="L413" i="74"/>
  <c r="L405" i="74"/>
  <c r="L412" i="74"/>
  <c r="L411" i="74"/>
  <c r="L410" i="74"/>
  <c r="L409" i="74"/>
  <c r="L408" i="74"/>
  <c r="L407" i="74"/>
  <c r="Z374" i="74"/>
  <c r="Z366" i="74"/>
  <c r="Z373" i="74"/>
  <c r="Z365" i="74"/>
  <c r="Z371" i="74"/>
  <c r="Z370" i="74"/>
  <c r="Z368" i="74"/>
  <c r="Z367" i="74"/>
  <c r="Z372" i="74"/>
  <c r="Z369" i="74"/>
  <c r="S372" i="74"/>
  <c r="S371" i="74"/>
  <c r="S370" i="74"/>
  <c r="S369" i="74"/>
  <c r="S368" i="74"/>
  <c r="S367" i="74"/>
  <c r="S374" i="74"/>
  <c r="S366" i="74"/>
  <c r="S373" i="74"/>
  <c r="S365" i="74"/>
  <c r="L374" i="74"/>
  <c r="L366" i="74"/>
  <c r="L373" i="74"/>
  <c r="L365" i="74"/>
  <c r="L370" i="74"/>
  <c r="L369" i="74"/>
  <c r="L368" i="74"/>
  <c r="L372" i="74"/>
  <c r="L371" i="74"/>
  <c r="L367" i="74"/>
  <c r="Z334" i="74"/>
  <c r="Z326" i="74"/>
  <c r="Z333" i="74"/>
  <c r="Z325" i="74"/>
  <c r="Z331" i="74"/>
  <c r="Z330" i="74"/>
  <c r="Z328" i="74"/>
  <c r="Z327" i="74"/>
  <c r="Z332" i="74"/>
  <c r="Z329" i="74"/>
  <c r="S332" i="74"/>
  <c r="S331" i="74"/>
  <c r="S330" i="74"/>
  <c r="S329" i="74"/>
  <c r="S328" i="74"/>
  <c r="S327" i="74"/>
  <c r="S334" i="74"/>
  <c r="S326" i="74"/>
  <c r="S333" i="74"/>
  <c r="S325" i="74"/>
  <c r="L334" i="74"/>
  <c r="L326" i="74"/>
  <c r="L333" i="74"/>
  <c r="L325" i="74"/>
  <c r="L330" i="74"/>
  <c r="L329" i="74"/>
  <c r="L328" i="74"/>
  <c r="L332" i="74"/>
  <c r="L331" i="74"/>
  <c r="L327" i="74"/>
  <c r="Z294" i="74"/>
  <c r="Z286" i="74"/>
  <c r="Z293" i="74"/>
  <c r="Z285" i="74"/>
  <c r="Z291" i="74"/>
  <c r="Z290" i="74"/>
  <c r="Z288" i="74"/>
  <c r="Z287" i="74"/>
  <c r="Z292" i="74"/>
  <c r="Z289" i="74"/>
  <c r="S292" i="74"/>
  <c r="S291" i="74"/>
  <c r="S290" i="74"/>
  <c r="S289" i="74"/>
  <c r="S288" i="74"/>
  <c r="S287" i="74"/>
  <c r="S294" i="74"/>
  <c r="S286" i="74"/>
  <c r="S293" i="74"/>
  <c r="S285" i="74"/>
  <c r="L294" i="74"/>
  <c r="L286" i="74"/>
  <c r="L285" i="74"/>
  <c r="L293" i="74"/>
  <c r="L292" i="74"/>
  <c r="L291" i="74"/>
  <c r="L290" i="74"/>
  <c r="L289" i="74"/>
  <c r="L288" i="74"/>
  <c r="L287" i="74"/>
  <c r="Z254" i="74"/>
  <c r="Z246" i="74"/>
  <c r="Z253" i="74"/>
  <c r="Z245" i="74"/>
  <c r="Z251" i="74"/>
  <c r="Z250" i="74"/>
  <c r="Z248" i="74"/>
  <c r="Z247" i="74"/>
  <c r="Z252" i="74"/>
  <c r="Z249" i="74"/>
  <c r="S252" i="74"/>
  <c r="S251" i="74"/>
  <c r="S250" i="74"/>
  <c r="S249" i="74"/>
  <c r="S248" i="74"/>
  <c r="S247" i="74"/>
  <c r="S254" i="74"/>
  <c r="S246" i="74"/>
  <c r="S253" i="74"/>
  <c r="S245" i="74"/>
  <c r="L254" i="74"/>
  <c r="L246" i="74"/>
  <c r="L249" i="74"/>
  <c r="L248" i="74"/>
  <c r="L247" i="74"/>
  <c r="L245" i="74"/>
  <c r="L253" i="74"/>
  <c r="L252" i="74"/>
  <c r="L251" i="74"/>
  <c r="L250" i="74"/>
  <c r="Z214" i="74"/>
  <c r="Z206" i="74"/>
  <c r="Z213" i="74"/>
  <c r="Z205" i="74"/>
  <c r="Z211" i="74"/>
  <c r="Z210" i="74"/>
  <c r="Z208" i="74"/>
  <c r="Z207" i="74"/>
  <c r="Z212" i="74"/>
  <c r="Z209" i="74"/>
  <c r="S212" i="74"/>
  <c r="S211" i="74"/>
  <c r="S210" i="74"/>
  <c r="S209" i="74"/>
  <c r="S208" i="74"/>
  <c r="S207" i="74"/>
  <c r="S214" i="74"/>
  <c r="S206" i="74"/>
  <c r="S213" i="74"/>
  <c r="S205" i="74"/>
  <c r="L214" i="74"/>
  <c r="L206" i="74"/>
  <c r="L212" i="74"/>
  <c r="L211" i="74"/>
  <c r="L210" i="74"/>
  <c r="L209" i="74"/>
  <c r="L208" i="74"/>
  <c r="L207" i="74"/>
  <c r="L205" i="74"/>
  <c r="L213" i="74"/>
  <c r="Z174" i="74"/>
  <c r="Z166" i="74"/>
  <c r="Z173" i="74"/>
  <c r="Z165" i="74"/>
  <c r="Z171" i="74"/>
  <c r="Z170" i="74"/>
  <c r="Z168" i="74"/>
  <c r="Z167" i="74"/>
  <c r="Z172" i="74"/>
  <c r="Z169" i="74"/>
  <c r="S172" i="74"/>
  <c r="S171" i="74"/>
  <c r="S170" i="74"/>
  <c r="S169" i="74"/>
  <c r="S168" i="74"/>
  <c r="S167" i="74"/>
  <c r="S174" i="74"/>
  <c r="S166" i="74"/>
  <c r="S173" i="74"/>
  <c r="S165" i="74"/>
  <c r="L174" i="74"/>
  <c r="L166" i="74"/>
  <c r="L167" i="74"/>
  <c r="L165" i="74"/>
  <c r="L173" i="74"/>
  <c r="L172" i="74"/>
  <c r="L171" i="74"/>
  <c r="L170" i="74"/>
  <c r="L169" i="74"/>
  <c r="L168" i="74"/>
  <c r="Z134" i="74"/>
  <c r="Z126" i="74"/>
  <c r="Z133" i="74"/>
  <c r="Z125" i="74"/>
  <c r="Z131" i="74"/>
  <c r="Z130" i="74"/>
  <c r="Z128" i="74"/>
  <c r="Z127" i="74"/>
  <c r="Z132" i="74"/>
  <c r="Z129" i="74"/>
  <c r="S132" i="74"/>
  <c r="S131" i="74"/>
  <c r="S130" i="74"/>
  <c r="S129" i="74"/>
  <c r="S128" i="74"/>
  <c r="S127" i="74"/>
  <c r="S134" i="74"/>
  <c r="S126" i="74"/>
  <c r="S133" i="74"/>
  <c r="S125" i="74"/>
  <c r="L132" i="74"/>
  <c r="L131" i="74"/>
  <c r="L130" i="74"/>
  <c r="L129" i="74"/>
  <c r="L128" i="74"/>
  <c r="L127" i="74"/>
  <c r="L134" i="74"/>
  <c r="L126" i="74"/>
  <c r="L133" i="74"/>
  <c r="L125" i="74"/>
  <c r="Z94" i="74"/>
  <c r="Z86" i="74"/>
  <c r="Z93" i="74"/>
  <c r="Z85" i="74"/>
  <c r="Z91" i="74"/>
  <c r="Z90" i="74"/>
  <c r="Z88" i="74"/>
  <c r="Z87" i="74"/>
  <c r="Z92" i="74"/>
  <c r="Z89" i="74"/>
  <c r="S92" i="74"/>
  <c r="S91" i="74"/>
  <c r="S90" i="74"/>
  <c r="S89" i="74"/>
  <c r="S88" i="74"/>
  <c r="S87" i="74"/>
  <c r="S94" i="74"/>
  <c r="S86" i="74"/>
  <c r="S93" i="74"/>
  <c r="S85" i="74"/>
  <c r="L92" i="74"/>
  <c r="L91" i="74"/>
  <c r="L90" i="74"/>
  <c r="L89" i="74"/>
  <c r="L88" i="74"/>
  <c r="L87" i="74"/>
  <c r="L94" i="74"/>
  <c r="L86" i="74"/>
  <c r="L93" i="74"/>
  <c r="L85" i="74"/>
  <c r="Z54" i="74"/>
  <c r="Z46" i="74"/>
  <c r="Z53" i="74"/>
  <c r="Z45" i="74"/>
  <c r="Z51" i="74"/>
  <c r="Z48" i="74"/>
  <c r="Z49" i="74"/>
  <c r="Z47" i="74"/>
  <c r="Z52" i="74"/>
  <c r="Z50" i="74"/>
  <c r="S52" i="74"/>
  <c r="S51" i="74"/>
  <c r="S50" i="74"/>
  <c r="S49" i="74"/>
  <c r="S48" i="74"/>
  <c r="S47" i="74"/>
  <c r="S54" i="74"/>
  <c r="S46" i="74"/>
  <c r="S53" i="74"/>
  <c r="S45" i="74"/>
  <c r="L52" i="74"/>
  <c r="L51" i="74"/>
  <c r="L50" i="74"/>
  <c r="L49" i="74"/>
  <c r="L48" i="74"/>
  <c r="L47" i="74"/>
  <c r="L54" i="74"/>
  <c r="L46" i="74"/>
  <c r="L53" i="74"/>
  <c r="L45" i="74"/>
  <c r="N11" i="75"/>
  <c r="N7" i="75"/>
  <c r="N14" i="75"/>
  <c r="N10" i="75"/>
  <c r="N6" i="75"/>
  <c r="N13" i="75"/>
  <c r="N9" i="75"/>
  <c r="N8" i="75"/>
  <c r="N12" i="75"/>
  <c r="N51" i="75"/>
  <c r="N47" i="75"/>
  <c r="N54" i="75"/>
  <c r="N50" i="75"/>
  <c r="N46" i="75"/>
  <c r="N53" i="75"/>
  <c r="N49" i="75"/>
  <c r="N45" i="75"/>
  <c r="N52" i="75"/>
  <c r="N48" i="75"/>
  <c r="N91" i="75"/>
  <c r="N87" i="75"/>
  <c r="N94" i="75"/>
  <c r="N90" i="75"/>
  <c r="N86" i="75"/>
  <c r="N93" i="75"/>
  <c r="N89" i="75"/>
  <c r="N85" i="75"/>
  <c r="N92" i="75"/>
  <c r="N88" i="75"/>
  <c r="N131" i="75"/>
  <c r="N127" i="75"/>
  <c r="N134" i="75"/>
  <c r="N130" i="75"/>
  <c r="N126" i="75"/>
  <c r="N133" i="75"/>
  <c r="N129" i="75"/>
  <c r="N125" i="75"/>
  <c r="N128" i="75"/>
  <c r="N132" i="75"/>
  <c r="N171" i="75"/>
  <c r="N167" i="75"/>
  <c r="N174" i="75"/>
  <c r="N170" i="75"/>
  <c r="N166" i="75"/>
  <c r="N173" i="75"/>
  <c r="N169" i="75"/>
  <c r="N165" i="75"/>
  <c r="N172" i="75"/>
  <c r="N168" i="75"/>
  <c r="N211" i="75"/>
  <c r="N207" i="75"/>
  <c r="N214" i="75"/>
  <c r="N210" i="75"/>
  <c r="N206" i="75"/>
  <c r="N213" i="75"/>
  <c r="N209" i="75"/>
  <c r="N205" i="75"/>
  <c r="N212" i="75"/>
  <c r="N208" i="75"/>
  <c r="N251" i="75"/>
  <c r="N247" i="75"/>
  <c r="N254" i="75"/>
  <c r="N250" i="75"/>
  <c r="N246" i="75"/>
  <c r="N253" i="75"/>
  <c r="N249" i="75"/>
  <c r="N245" i="75"/>
  <c r="N252" i="75"/>
  <c r="N248" i="75"/>
  <c r="N291" i="75"/>
  <c r="N287" i="75"/>
  <c r="N294" i="75"/>
  <c r="N290" i="75"/>
  <c r="N286" i="75"/>
  <c r="N293" i="75"/>
  <c r="N289" i="75"/>
  <c r="N285" i="75"/>
  <c r="N292" i="75"/>
  <c r="N288" i="75"/>
  <c r="N331" i="75"/>
  <c r="N327" i="75"/>
  <c r="N334" i="75"/>
  <c r="N330" i="75"/>
  <c r="N326" i="75"/>
  <c r="N333" i="75"/>
  <c r="N329" i="75"/>
  <c r="N325" i="75"/>
  <c r="N332" i="75"/>
  <c r="N328" i="75"/>
  <c r="N371" i="75"/>
  <c r="N367" i="75"/>
  <c r="N374" i="75"/>
  <c r="N370" i="75"/>
  <c r="N366" i="75"/>
  <c r="N373" i="75"/>
  <c r="N369" i="75"/>
  <c r="N365" i="75"/>
  <c r="N372" i="75"/>
  <c r="N368" i="75"/>
  <c r="N411" i="75"/>
  <c r="N407" i="75"/>
  <c r="N414" i="75"/>
  <c r="N410" i="75"/>
  <c r="N406" i="75"/>
  <c r="N413" i="75"/>
  <c r="N409" i="75"/>
  <c r="N405" i="75"/>
  <c r="N412" i="75"/>
  <c r="N408" i="75"/>
  <c r="N451" i="75"/>
  <c r="N447" i="75"/>
  <c r="N454" i="75"/>
  <c r="N450" i="75"/>
  <c r="N446" i="75"/>
  <c r="N453" i="75"/>
  <c r="N449" i="75"/>
  <c r="N445" i="75"/>
  <c r="N452" i="75"/>
  <c r="N448" i="75"/>
  <c r="N491" i="75"/>
  <c r="N487" i="75"/>
  <c r="N494" i="75"/>
  <c r="N490" i="75"/>
  <c r="N486" i="75"/>
  <c r="N493" i="75"/>
  <c r="N489" i="75"/>
  <c r="N485" i="75"/>
  <c r="N492" i="75"/>
  <c r="N488" i="75"/>
  <c r="N533" i="75"/>
  <c r="N529" i="75"/>
  <c r="N525" i="75"/>
  <c r="N532" i="75"/>
  <c r="N528" i="75"/>
  <c r="N531" i="75"/>
  <c r="N527" i="75"/>
  <c r="N526" i="75"/>
  <c r="N530" i="75"/>
  <c r="N534" i="75"/>
  <c r="N573" i="75"/>
  <c r="N569" i="75"/>
  <c r="N565" i="75"/>
  <c r="N572" i="75"/>
  <c r="N568" i="75"/>
  <c r="N571" i="75"/>
  <c r="N567" i="75"/>
  <c r="N570" i="75"/>
  <c r="N574" i="75"/>
  <c r="N566" i="75"/>
  <c r="N613" i="75"/>
  <c r="N609" i="75"/>
  <c r="N605" i="75"/>
  <c r="N612" i="75"/>
  <c r="N608" i="75"/>
  <c r="N611" i="75"/>
  <c r="N607" i="75"/>
  <c r="N614" i="75"/>
  <c r="N606" i="75"/>
  <c r="N610" i="75"/>
  <c r="N653" i="75"/>
  <c r="N649" i="75"/>
  <c r="N645" i="75"/>
  <c r="N652" i="75"/>
  <c r="N648" i="75"/>
  <c r="N651" i="75"/>
  <c r="N647" i="75"/>
  <c r="N654" i="75"/>
  <c r="N650" i="75"/>
  <c r="N646" i="75"/>
  <c r="N693" i="75"/>
  <c r="N689" i="75"/>
  <c r="N685" i="75"/>
  <c r="N692" i="75"/>
  <c r="N688" i="75"/>
  <c r="N691" i="75"/>
  <c r="N687" i="75"/>
  <c r="N694" i="75"/>
  <c r="N690" i="75"/>
  <c r="N686" i="75"/>
  <c r="N733" i="75"/>
  <c r="N729" i="75"/>
  <c r="N725" i="75"/>
  <c r="N732" i="75"/>
  <c r="N728" i="75"/>
  <c r="N731" i="75"/>
  <c r="N727" i="75"/>
  <c r="N734" i="75"/>
  <c r="N730" i="75"/>
  <c r="N726" i="75"/>
  <c r="AB363" i="74"/>
  <c r="AB359" i="74"/>
  <c r="AB355" i="74"/>
  <c r="AB362" i="74"/>
  <c r="AB358" i="74"/>
  <c r="AB364" i="74"/>
  <c r="AB360" i="74"/>
  <c r="AB356" i="74"/>
  <c r="AB361" i="74"/>
  <c r="AB357" i="74"/>
  <c r="U361" i="74"/>
  <c r="U357" i="74"/>
  <c r="U364" i="74"/>
  <c r="U360" i="74"/>
  <c r="U356" i="74"/>
  <c r="U363" i="74"/>
  <c r="U359" i="74"/>
  <c r="U355" i="74"/>
  <c r="U362" i="74"/>
  <c r="U358" i="74"/>
  <c r="N361" i="74"/>
  <c r="N357" i="74"/>
  <c r="N364" i="74"/>
  <c r="N360" i="74"/>
  <c r="N356" i="74"/>
  <c r="N363" i="74"/>
  <c r="N359" i="74"/>
  <c r="N355" i="74"/>
  <c r="N362" i="74"/>
  <c r="N358" i="74"/>
  <c r="AB323" i="74"/>
  <c r="AB319" i="74"/>
  <c r="AB315" i="74"/>
  <c r="AB322" i="74"/>
  <c r="AB318" i="74"/>
  <c r="AB324" i="74"/>
  <c r="AB320" i="74"/>
  <c r="AB316" i="74"/>
  <c r="AB317" i="74"/>
  <c r="AB321" i="74"/>
  <c r="U321" i="74"/>
  <c r="U317" i="74"/>
  <c r="U324" i="74"/>
  <c r="U320" i="74"/>
  <c r="U316" i="74"/>
  <c r="U323" i="74"/>
  <c r="U319" i="74"/>
  <c r="U315" i="74"/>
  <c r="U322" i="74"/>
  <c r="U318" i="74"/>
  <c r="N321" i="74"/>
  <c r="N317" i="74"/>
  <c r="N324" i="74"/>
  <c r="N320" i="74"/>
  <c r="N316" i="74"/>
  <c r="N323" i="74"/>
  <c r="N319" i="74"/>
  <c r="N315" i="74"/>
  <c r="N322" i="74"/>
  <c r="N318" i="74"/>
  <c r="AB283" i="74"/>
  <c r="AB279" i="74"/>
  <c r="AB275" i="74"/>
  <c r="AB282" i="74"/>
  <c r="AB278" i="74"/>
  <c r="AB284" i="74"/>
  <c r="AB280" i="74"/>
  <c r="AB276" i="74"/>
  <c r="AB277" i="74"/>
  <c r="AB281" i="74"/>
  <c r="U281" i="74"/>
  <c r="U277" i="74"/>
  <c r="U284" i="74"/>
  <c r="U280" i="74"/>
  <c r="U276" i="74"/>
  <c r="U283" i="74"/>
  <c r="U279" i="74"/>
  <c r="U275" i="74"/>
  <c r="U282" i="74"/>
  <c r="U278" i="74"/>
  <c r="N281" i="74"/>
  <c r="N277" i="74"/>
  <c r="N284" i="74"/>
  <c r="N280" i="74"/>
  <c r="N276" i="74"/>
  <c r="N283" i="74"/>
  <c r="N279" i="74"/>
  <c r="N275" i="74"/>
  <c r="N282" i="74"/>
  <c r="N278" i="74"/>
  <c r="AB243" i="74"/>
  <c r="AB239" i="74"/>
  <c r="AB235" i="74"/>
  <c r="AB242" i="74"/>
  <c r="AB238" i="74"/>
  <c r="AB244" i="74"/>
  <c r="AB240" i="74"/>
  <c r="AB236" i="74"/>
  <c r="AB237" i="74"/>
  <c r="AB241" i="74"/>
  <c r="U241" i="74"/>
  <c r="U237" i="74"/>
  <c r="U244" i="74"/>
  <c r="U240" i="74"/>
  <c r="U236" i="74"/>
  <c r="U243" i="74"/>
  <c r="U239" i="74"/>
  <c r="U235" i="74"/>
  <c r="U242" i="74"/>
  <c r="U238" i="74"/>
  <c r="N241" i="74"/>
  <c r="N237" i="74"/>
  <c r="N244" i="74"/>
  <c r="N240" i="74"/>
  <c r="N236" i="74"/>
  <c r="N243" i="74"/>
  <c r="N239" i="74"/>
  <c r="N235" i="74"/>
  <c r="N242" i="74"/>
  <c r="N238" i="74"/>
  <c r="AB202" i="74"/>
  <c r="AB198" i="74"/>
  <c r="AB204" i="74"/>
  <c r="AB200" i="74"/>
  <c r="AB196" i="74"/>
  <c r="AB197" i="74"/>
  <c r="AB201" i="74"/>
  <c r="AB195" i="74"/>
  <c r="AB199" i="74"/>
  <c r="AB203" i="74"/>
  <c r="U201" i="74"/>
  <c r="U197" i="74"/>
  <c r="U204" i="74"/>
  <c r="U200" i="74"/>
  <c r="U196" i="74"/>
  <c r="U203" i="74"/>
  <c r="U199" i="74"/>
  <c r="U195" i="74"/>
  <c r="U202" i="74"/>
  <c r="U198" i="74"/>
  <c r="N201" i="74"/>
  <c r="N197" i="74"/>
  <c r="N204" i="74"/>
  <c r="N200" i="74"/>
  <c r="N196" i="74"/>
  <c r="N203" i="74"/>
  <c r="N199" i="74"/>
  <c r="N195" i="74"/>
  <c r="N202" i="74"/>
  <c r="N198" i="74"/>
  <c r="AB162" i="74"/>
  <c r="AB158" i="74"/>
  <c r="AB164" i="74"/>
  <c r="AB160" i="74"/>
  <c r="AB156" i="74"/>
  <c r="AB159" i="74"/>
  <c r="AB163" i="74"/>
  <c r="AB157" i="74"/>
  <c r="AB161" i="74"/>
  <c r="AB155" i="74"/>
  <c r="U161" i="74"/>
  <c r="U157" i="74"/>
  <c r="U164" i="74"/>
  <c r="U160" i="74"/>
  <c r="U156" i="74"/>
  <c r="U163" i="74"/>
  <c r="U159" i="74"/>
  <c r="U155" i="74"/>
  <c r="U158" i="74"/>
  <c r="U162" i="74"/>
  <c r="N161" i="74"/>
  <c r="N157" i="74"/>
  <c r="N164" i="74"/>
  <c r="N160" i="74"/>
  <c r="N156" i="74"/>
  <c r="N163" i="74"/>
  <c r="N159" i="74"/>
  <c r="N155" i="74"/>
  <c r="N162" i="74"/>
  <c r="N158" i="74"/>
  <c r="AB122" i="74"/>
  <c r="AB118" i="74"/>
  <c r="AB124" i="74"/>
  <c r="AB120" i="74"/>
  <c r="AB116" i="74"/>
  <c r="AB117" i="74"/>
  <c r="AB121" i="74"/>
  <c r="AB115" i="74"/>
  <c r="AB119" i="74"/>
  <c r="AB123" i="74"/>
  <c r="U121" i="74"/>
  <c r="U117" i="74"/>
  <c r="U124" i="74"/>
  <c r="U120" i="74"/>
  <c r="U116" i="74"/>
  <c r="U123" i="74"/>
  <c r="U119" i="74"/>
  <c r="U115" i="74"/>
  <c r="U118" i="74"/>
  <c r="U122" i="74"/>
  <c r="N121" i="74"/>
  <c r="N117" i="74"/>
  <c r="N124" i="74"/>
  <c r="N120" i="74"/>
  <c r="N116" i="74"/>
  <c r="N123" i="74"/>
  <c r="N119" i="74"/>
  <c r="N115" i="74"/>
  <c r="N122" i="74"/>
  <c r="N118" i="74"/>
  <c r="AB81" i="74"/>
  <c r="AB77" i="74"/>
  <c r="AB84" i="74"/>
  <c r="AB80" i="74"/>
  <c r="AB76" i="74"/>
  <c r="AB83" i="74"/>
  <c r="AB79" i="74"/>
  <c r="AB75" i="74"/>
  <c r="AB82" i="74"/>
  <c r="AB78" i="74"/>
  <c r="U81" i="74"/>
  <c r="U77" i="74"/>
  <c r="U84" i="74"/>
  <c r="U80" i="74"/>
  <c r="U76" i="74"/>
  <c r="U83" i="74"/>
  <c r="U79" i="74"/>
  <c r="U75" i="74"/>
  <c r="U82" i="74"/>
  <c r="U78" i="74"/>
  <c r="N81" i="74"/>
  <c r="N77" i="74"/>
  <c r="N84" i="74"/>
  <c r="N80" i="74"/>
  <c r="N76" i="74"/>
  <c r="N83" i="74"/>
  <c r="N79" i="74"/>
  <c r="N75" i="74"/>
  <c r="N82" i="74"/>
  <c r="N78" i="74"/>
  <c r="AB41" i="74"/>
  <c r="AB37" i="74"/>
  <c r="AB44" i="74"/>
  <c r="AB40" i="74"/>
  <c r="AB36" i="74"/>
  <c r="AB43" i="74"/>
  <c r="AB39" i="74"/>
  <c r="AB35" i="74"/>
  <c r="AB42" i="74"/>
  <c r="AB38" i="74"/>
  <c r="U41" i="74"/>
  <c r="U37" i="74"/>
  <c r="U44" i="74"/>
  <c r="U40" i="74"/>
  <c r="U36" i="74"/>
  <c r="U43" i="74"/>
  <c r="U39" i="74"/>
  <c r="U35" i="74"/>
  <c r="U38" i="74"/>
  <c r="U42" i="74"/>
  <c r="N41" i="74"/>
  <c r="N37" i="74"/>
  <c r="N44" i="74"/>
  <c r="N40" i="74"/>
  <c r="N36" i="74"/>
  <c r="N43" i="74"/>
  <c r="N39" i="74"/>
  <c r="N35" i="74"/>
  <c r="N42" i="74"/>
  <c r="N38" i="74"/>
  <c r="L24" i="75"/>
  <c r="L16" i="75"/>
  <c r="L23" i="75"/>
  <c r="L15" i="75"/>
  <c r="L22" i="75"/>
  <c r="L21" i="75"/>
  <c r="L20" i="75"/>
  <c r="L19" i="75"/>
  <c r="L18" i="75"/>
  <c r="L17" i="75"/>
  <c r="L64" i="75"/>
  <c r="L56" i="75"/>
  <c r="L63" i="75"/>
  <c r="L55" i="75"/>
  <c r="L62" i="75"/>
  <c r="L61" i="75"/>
  <c r="L60" i="75"/>
  <c r="L59" i="75"/>
  <c r="L58" i="75"/>
  <c r="L57" i="75"/>
  <c r="L104" i="75"/>
  <c r="L96" i="75"/>
  <c r="L103" i="75"/>
  <c r="L95" i="75"/>
  <c r="L102" i="75"/>
  <c r="L101" i="75"/>
  <c r="L100" i="75"/>
  <c r="L99" i="75"/>
  <c r="L98" i="75"/>
  <c r="L97" i="75"/>
  <c r="L144" i="75"/>
  <c r="L136" i="75"/>
  <c r="L143" i="75"/>
  <c r="L135" i="75"/>
  <c r="L142" i="75"/>
  <c r="L141" i="75"/>
  <c r="L140" i="75"/>
  <c r="L139" i="75"/>
  <c r="L138" i="75"/>
  <c r="L137" i="75"/>
  <c r="L184" i="75"/>
  <c r="L176" i="75"/>
  <c r="L183" i="75"/>
  <c r="L175" i="75"/>
  <c r="L182" i="75"/>
  <c r="L181" i="75"/>
  <c r="L180" i="75"/>
  <c r="L179" i="75"/>
  <c r="L178" i="75"/>
  <c r="L177" i="75"/>
  <c r="L224" i="75"/>
  <c r="L216" i="75"/>
  <c r="L223" i="75"/>
  <c r="L215" i="75"/>
  <c r="L222" i="75"/>
  <c r="L221" i="75"/>
  <c r="L220" i="75"/>
  <c r="L219" i="75"/>
  <c r="L218" i="75"/>
  <c r="L217" i="75"/>
  <c r="L264" i="75"/>
  <c r="L256" i="75"/>
  <c r="L263" i="75"/>
  <c r="L255" i="75"/>
  <c r="L262" i="75"/>
  <c r="L261" i="75"/>
  <c r="L260" i="75"/>
  <c r="L259" i="75"/>
  <c r="L258" i="75"/>
  <c r="L257" i="75"/>
  <c r="L304" i="75"/>
  <c r="L296" i="75"/>
  <c r="L303" i="75"/>
  <c r="L295" i="75"/>
  <c r="L302" i="75"/>
  <c r="L301" i="75"/>
  <c r="L300" i="75"/>
  <c r="L299" i="75"/>
  <c r="L298" i="75"/>
  <c r="L297" i="75"/>
  <c r="L344" i="75"/>
  <c r="L336" i="75"/>
  <c r="L343" i="75"/>
  <c r="L335" i="75"/>
  <c r="L342" i="75"/>
  <c r="L341" i="75"/>
  <c r="L340" i="75"/>
  <c r="L339" i="75"/>
  <c r="L338" i="75"/>
  <c r="L337" i="75"/>
  <c r="L384" i="75"/>
  <c r="L376" i="75"/>
  <c r="L383" i="75"/>
  <c r="L375" i="75"/>
  <c r="L382" i="75"/>
  <c r="L381" i="75"/>
  <c r="L380" i="75"/>
  <c r="L379" i="75"/>
  <c r="L378" i="75"/>
  <c r="L377" i="75"/>
  <c r="L424" i="75"/>
  <c r="L416" i="75"/>
  <c r="L423" i="75"/>
  <c r="L415" i="75"/>
  <c r="L422" i="75"/>
  <c r="L421" i="75"/>
  <c r="L420" i="75"/>
  <c r="L419" i="75"/>
  <c r="L418" i="75"/>
  <c r="L417" i="75"/>
  <c r="L464" i="75"/>
  <c r="L456" i="75"/>
  <c r="L463" i="75"/>
  <c r="L455" i="75"/>
  <c r="L462" i="75"/>
  <c r="L461" i="75"/>
  <c r="L460" i="75"/>
  <c r="L459" i="75"/>
  <c r="L458" i="75"/>
  <c r="L457" i="75"/>
  <c r="L504" i="75"/>
  <c r="L496" i="75"/>
  <c r="L503" i="75"/>
  <c r="L495" i="75"/>
  <c r="L502" i="75"/>
  <c r="L501" i="75"/>
  <c r="L500" i="75"/>
  <c r="L499" i="75"/>
  <c r="L498" i="75"/>
  <c r="L497" i="75"/>
  <c r="L544" i="75"/>
  <c r="L536" i="75"/>
  <c r="L543" i="75"/>
  <c r="L535" i="75"/>
  <c r="L542" i="75"/>
  <c r="L541" i="75"/>
  <c r="L540" i="75"/>
  <c r="L539" i="75"/>
  <c r="L538" i="75"/>
  <c r="L537" i="75"/>
  <c r="L584" i="75"/>
  <c r="L576" i="75"/>
  <c r="L583" i="75"/>
  <c r="L575" i="75"/>
  <c r="L582" i="75"/>
  <c r="L581" i="75"/>
  <c r="L580" i="75"/>
  <c r="L579" i="75"/>
  <c r="L578" i="75"/>
  <c r="L577" i="75"/>
  <c r="L624" i="75"/>
  <c r="L616" i="75"/>
  <c r="L623" i="75"/>
  <c r="L615" i="75"/>
  <c r="L622" i="75"/>
  <c r="L621" i="75"/>
  <c r="L620" i="75"/>
  <c r="L619" i="75"/>
  <c r="L618" i="75"/>
  <c r="L617" i="75"/>
  <c r="L664" i="75"/>
  <c r="L656" i="75"/>
  <c r="L663" i="75"/>
  <c r="L655" i="75"/>
  <c r="L662" i="75"/>
  <c r="L661" i="75"/>
  <c r="L660" i="75"/>
  <c r="L659" i="75"/>
  <c r="L658" i="75"/>
  <c r="L657" i="75"/>
  <c r="L704" i="75"/>
  <c r="L696" i="75"/>
  <c r="L703" i="75"/>
  <c r="L695" i="75"/>
  <c r="L702" i="75"/>
  <c r="L701" i="75"/>
  <c r="L700" i="75"/>
  <c r="L699" i="75"/>
  <c r="L698" i="75"/>
  <c r="L697" i="75"/>
  <c r="L744" i="75"/>
  <c r="L736" i="75"/>
  <c r="L743" i="75"/>
  <c r="L735" i="75"/>
  <c r="L742" i="75"/>
  <c r="L741" i="75"/>
  <c r="L740" i="75"/>
  <c r="L739" i="75"/>
  <c r="L738" i="75"/>
  <c r="L737" i="75"/>
  <c r="J119" i="69"/>
  <c r="J118" i="69"/>
  <c r="J116" i="69"/>
  <c r="J123" i="69"/>
  <c r="J115" i="69"/>
  <c r="J122" i="69"/>
  <c r="J114" i="69"/>
  <c r="J121" i="69"/>
  <c r="J120" i="69"/>
  <c r="J295" i="69"/>
  <c r="J294" i="69"/>
  <c r="J292" i="69"/>
  <c r="J299" i="69"/>
  <c r="J291" i="69"/>
  <c r="J298" i="69"/>
  <c r="J290" i="69"/>
  <c r="J297" i="69"/>
  <c r="J296" i="69"/>
  <c r="J515" i="69"/>
  <c r="J514" i="69"/>
  <c r="J512" i="69"/>
  <c r="J519" i="69"/>
  <c r="J511" i="69"/>
  <c r="J518" i="69"/>
  <c r="J510" i="69"/>
  <c r="J517" i="69"/>
  <c r="J516" i="69"/>
  <c r="J691" i="69"/>
  <c r="J689" i="69"/>
  <c r="J688" i="69"/>
  <c r="J695" i="69"/>
  <c r="J687" i="69"/>
  <c r="J694" i="69"/>
  <c r="J686" i="69"/>
  <c r="J693" i="69"/>
  <c r="J692" i="69"/>
  <c r="AB724" i="74"/>
  <c r="AB720" i="74"/>
  <c r="AB716" i="74"/>
  <c r="AB723" i="74"/>
  <c r="AB719" i="74"/>
  <c r="AB715" i="74"/>
  <c r="AB722" i="74"/>
  <c r="AB718" i="74"/>
  <c r="AB721" i="74"/>
  <c r="AB717" i="74"/>
  <c r="U723" i="74"/>
  <c r="U719" i="74"/>
  <c r="U715" i="74"/>
  <c r="U722" i="74"/>
  <c r="U718" i="74"/>
  <c r="U721" i="74"/>
  <c r="U717" i="74"/>
  <c r="U724" i="74"/>
  <c r="U720" i="74"/>
  <c r="U716" i="74"/>
  <c r="N722" i="74"/>
  <c r="N718" i="74"/>
  <c r="N721" i="74"/>
  <c r="N717" i="74"/>
  <c r="N724" i="74"/>
  <c r="N720" i="74"/>
  <c r="N716" i="74"/>
  <c r="N715" i="74"/>
  <c r="N719" i="74"/>
  <c r="N723" i="74"/>
  <c r="AB644" i="74"/>
  <c r="AB640" i="74"/>
  <c r="AB636" i="74"/>
  <c r="AB643" i="74"/>
  <c r="AB639" i="74"/>
  <c r="AB635" i="74"/>
  <c r="AB642" i="74"/>
  <c r="AB638" i="74"/>
  <c r="AB641" i="74"/>
  <c r="AB637" i="74"/>
  <c r="U643" i="74"/>
  <c r="U639" i="74"/>
  <c r="U635" i="74"/>
  <c r="U642" i="74"/>
  <c r="U641" i="74"/>
  <c r="U637" i="74"/>
  <c r="U644" i="74"/>
  <c r="U640" i="74"/>
  <c r="U636" i="74"/>
  <c r="U638" i="74"/>
  <c r="N642" i="74"/>
  <c r="N638" i="74"/>
  <c r="N641" i="74"/>
  <c r="N637" i="74"/>
  <c r="N644" i="74"/>
  <c r="N640" i="74"/>
  <c r="N636" i="74"/>
  <c r="N639" i="74"/>
  <c r="N643" i="74"/>
  <c r="N635" i="74"/>
  <c r="AB484" i="74"/>
  <c r="AB480" i="74"/>
  <c r="AB476" i="74"/>
  <c r="AB483" i="74"/>
  <c r="AB479" i="74"/>
  <c r="AB475" i="74"/>
  <c r="AB482" i="74"/>
  <c r="AB478" i="74"/>
  <c r="AB481" i="74"/>
  <c r="AB477" i="74"/>
  <c r="U481" i="74"/>
  <c r="U477" i="74"/>
  <c r="U484" i="74"/>
  <c r="U480" i="74"/>
  <c r="U476" i="74"/>
  <c r="U483" i="74"/>
  <c r="U479" i="74"/>
  <c r="U475" i="74"/>
  <c r="U482" i="74"/>
  <c r="U478" i="74"/>
  <c r="N482" i="74"/>
  <c r="N478" i="74"/>
  <c r="N481" i="74"/>
  <c r="N477" i="74"/>
  <c r="N484" i="74"/>
  <c r="N480" i="74"/>
  <c r="N476" i="74"/>
  <c r="N479" i="74"/>
  <c r="N483" i="74"/>
  <c r="N475" i="74"/>
  <c r="J40" i="69"/>
  <c r="J39" i="69"/>
  <c r="J46" i="69"/>
  <c r="J38" i="69"/>
  <c r="J45" i="69"/>
  <c r="J37" i="69"/>
  <c r="J44" i="69"/>
  <c r="J43" i="69"/>
  <c r="J42" i="69"/>
  <c r="J84" i="69"/>
  <c r="J90" i="69"/>
  <c r="J82" i="69"/>
  <c r="J89" i="69"/>
  <c r="J81" i="69"/>
  <c r="J88" i="69"/>
  <c r="J87" i="69"/>
  <c r="J86" i="69"/>
  <c r="J85" i="69"/>
  <c r="J128" i="69"/>
  <c r="J127" i="69"/>
  <c r="J134" i="69"/>
  <c r="J126" i="69"/>
  <c r="J133" i="69"/>
  <c r="J125" i="69"/>
  <c r="J132" i="69"/>
  <c r="J131" i="69"/>
  <c r="J130" i="69"/>
  <c r="J172" i="69"/>
  <c r="J178" i="69"/>
  <c r="J170" i="69"/>
  <c r="J177" i="69"/>
  <c r="J169" i="69"/>
  <c r="J176" i="69"/>
  <c r="J175" i="69"/>
  <c r="J174" i="69"/>
  <c r="J173" i="69"/>
  <c r="J216" i="69"/>
  <c r="J215" i="69"/>
  <c r="J222" i="69"/>
  <c r="J214" i="69"/>
  <c r="J221" i="69"/>
  <c r="J213" i="69"/>
  <c r="J220" i="69"/>
  <c r="J219" i="69"/>
  <c r="J218" i="69"/>
  <c r="J259" i="69"/>
  <c r="J266" i="69"/>
  <c r="J258" i="69"/>
  <c r="J265" i="69"/>
  <c r="J257" i="69"/>
  <c r="J264" i="69"/>
  <c r="J263" i="69"/>
  <c r="J262" i="69"/>
  <c r="J261" i="69"/>
  <c r="J304" i="69"/>
  <c r="J310" i="69"/>
  <c r="J302" i="69"/>
  <c r="J309" i="69"/>
  <c r="J301" i="69"/>
  <c r="J308" i="69"/>
  <c r="J307" i="69"/>
  <c r="J306" i="69"/>
  <c r="J305" i="69"/>
  <c r="J347" i="69"/>
  <c r="J354" i="69"/>
  <c r="J346" i="69"/>
  <c r="J353" i="69"/>
  <c r="J345" i="69"/>
  <c r="J352" i="69"/>
  <c r="J351" i="69"/>
  <c r="J350" i="69"/>
  <c r="J349" i="69"/>
  <c r="J392" i="69"/>
  <c r="J391" i="69"/>
  <c r="J398" i="69"/>
  <c r="J390" i="69"/>
  <c r="J397" i="69"/>
  <c r="J389" i="69"/>
  <c r="J396" i="69"/>
  <c r="J395" i="69"/>
  <c r="J394" i="69"/>
  <c r="J436" i="69"/>
  <c r="J435" i="69"/>
  <c r="J442" i="69"/>
  <c r="J434" i="69"/>
  <c r="J441" i="69"/>
  <c r="J433" i="69"/>
  <c r="J440" i="69"/>
  <c r="J439" i="69"/>
  <c r="J438" i="69"/>
  <c r="J480" i="69"/>
  <c r="J479" i="69"/>
  <c r="J486" i="69"/>
  <c r="J478" i="69"/>
  <c r="J485" i="69"/>
  <c r="J477" i="69"/>
  <c r="J484" i="69"/>
  <c r="J483" i="69"/>
  <c r="J482" i="69"/>
  <c r="J524" i="69"/>
  <c r="J523" i="69"/>
  <c r="J530" i="69"/>
  <c r="J522" i="69"/>
  <c r="J529" i="69"/>
  <c r="J521" i="69"/>
  <c r="J528" i="69"/>
  <c r="J527" i="69"/>
  <c r="J525" i="69"/>
  <c r="J567" i="69"/>
  <c r="J574" i="69"/>
  <c r="J566" i="69"/>
  <c r="J573" i="69"/>
  <c r="J565" i="69"/>
  <c r="J572" i="69"/>
  <c r="J571" i="69"/>
  <c r="J570" i="69"/>
  <c r="J569" i="69"/>
  <c r="J612" i="69"/>
  <c r="J611" i="69"/>
  <c r="J618" i="69"/>
  <c r="J610" i="69"/>
  <c r="J617" i="69"/>
  <c r="J609" i="69"/>
  <c r="J616" i="69"/>
  <c r="J615" i="69"/>
  <c r="J613" i="69"/>
  <c r="J656" i="69"/>
  <c r="J655" i="69"/>
  <c r="J662" i="69"/>
  <c r="J654" i="69"/>
  <c r="J661" i="69"/>
  <c r="J653" i="69"/>
  <c r="J660" i="69"/>
  <c r="J659" i="69"/>
  <c r="J658" i="69"/>
  <c r="J699" i="69"/>
  <c r="J706" i="69"/>
  <c r="J698" i="69"/>
  <c r="J705" i="69"/>
  <c r="J697" i="69"/>
  <c r="J704" i="69"/>
  <c r="J703" i="69"/>
  <c r="J702" i="69"/>
  <c r="J701" i="69"/>
  <c r="J744" i="69"/>
  <c r="J743" i="69"/>
  <c r="J750" i="69"/>
  <c r="J742" i="69"/>
  <c r="J749" i="69"/>
  <c r="J741" i="69"/>
  <c r="J748" i="69"/>
  <c r="J747" i="69"/>
  <c r="J746" i="69"/>
  <c r="J787" i="69"/>
  <c r="J794" i="69"/>
  <c r="J786" i="69"/>
  <c r="J793" i="69"/>
  <c r="J785" i="69"/>
  <c r="J792" i="69"/>
  <c r="J791" i="69"/>
  <c r="J790" i="69"/>
  <c r="J789" i="69"/>
  <c r="Z721" i="74"/>
  <c r="Z720" i="74"/>
  <c r="Z719" i="74"/>
  <c r="Z718" i="74"/>
  <c r="Z717" i="74"/>
  <c r="Z723" i="74"/>
  <c r="Z715" i="74"/>
  <c r="Z722" i="74"/>
  <c r="Z724" i="74"/>
  <c r="Z716" i="74"/>
  <c r="S724" i="74"/>
  <c r="S716" i="74"/>
  <c r="S723" i="74"/>
  <c r="S715" i="74"/>
  <c r="S722" i="74"/>
  <c r="S721" i="74"/>
  <c r="S720" i="74"/>
  <c r="S719" i="74"/>
  <c r="S718" i="74"/>
  <c r="S717" i="74"/>
  <c r="L718" i="74"/>
  <c r="L717" i="74"/>
  <c r="L724" i="74"/>
  <c r="L716" i="74"/>
  <c r="L723" i="74"/>
  <c r="L715" i="74"/>
  <c r="L722" i="74"/>
  <c r="L721" i="74"/>
  <c r="L720" i="74"/>
  <c r="L719" i="74"/>
  <c r="Z681" i="74"/>
  <c r="Z680" i="74"/>
  <c r="Z679" i="74"/>
  <c r="Z678" i="74"/>
  <c r="Z677" i="74"/>
  <c r="Z683" i="74"/>
  <c r="Z675" i="74"/>
  <c r="Z682" i="74"/>
  <c r="Z676" i="74"/>
  <c r="Z684" i="74"/>
  <c r="S684" i="74"/>
  <c r="S676" i="74"/>
  <c r="S683" i="74"/>
  <c r="S675" i="74"/>
  <c r="S682" i="74"/>
  <c r="S681" i="74"/>
  <c r="S680" i="74"/>
  <c r="S679" i="74"/>
  <c r="S678" i="74"/>
  <c r="S677" i="74"/>
  <c r="L678" i="74"/>
  <c r="L677" i="74"/>
  <c r="L684" i="74"/>
  <c r="L676" i="74"/>
  <c r="L683" i="74"/>
  <c r="L675" i="74"/>
  <c r="L682" i="74"/>
  <c r="L681" i="74"/>
  <c r="L680" i="74"/>
  <c r="L679" i="74"/>
  <c r="Z641" i="74"/>
  <c r="Z640" i="74"/>
  <c r="Z639" i="74"/>
  <c r="Z638" i="74"/>
  <c r="Z637" i="74"/>
  <c r="Z643" i="74"/>
  <c r="Z635" i="74"/>
  <c r="Z642" i="74"/>
  <c r="Z636" i="74"/>
  <c r="Z644" i="74"/>
  <c r="S644" i="74"/>
  <c r="S636" i="74"/>
  <c r="S643" i="74"/>
  <c r="S635" i="74"/>
  <c r="S642" i="74"/>
  <c r="S641" i="74"/>
  <c r="S640" i="74"/>
  <c r="S639" i="74"/>
  <c r="S638" i="74"/>
  <c r="S637" i="74"/>
  <c r="L638" i="74"/>
  <c r="L637" i="74"/>
  <c r="L644" i="74"/>
  <c r="L636" i="74"/>
  <c r="L643" i="74"/>
  <c r="L635" i="74"/>
  <c r="L642" i="74"/>
  <c r="L641" i="74"/>
  <c r="L640" i="74"/>
  <c r="L639" i="74"/>
  <c r="Z601" i="74"/>
  <c r="Z600" i="74"/>
  <c r="Z599" i="74"/>
  <c r="Z603" i="74"/>
  <c r="Z602" i="74"/>
  <c r="Z598" i="74"/>
  <c r="Z597" i="74"/>
  <c r="Z595" i="74"/>
  <c r="Z604" i="74"/>
  <c r="Z596" i="74"/>
  <c r="S604" i="74"/>
  <c r="S596" i="74"/>
  <c r="S603" i="74"/>
  <c r="S595" i="74"/>
  <c r="S602" i="74"/>
  <c r="S601" i="74"/>
  <c r="S600" i="74"/>
  <c r="S599" i="74"/>
  <c r="S598" i="74"/>
  <c r="S597" i="74"/>
  <c r="L598" i="74"/>
  <c r="L597" i="74"/>
  <c r="L604" i="74"/>
  <c r="L596" i="74"/>
  <c r="L603" i="74"/>
  <c r="L595" i="74"/>
  <c r="L602" i="74"/>
  <c r="L601" i="74"/>
  <c r="L600" i="74"/>
  <c r="L599" i="74"/>
  <c r="Z558" i="74"/>
  <c r="Z557" i="74"/>
  <c r="Z563" i="74"/>
  <c r="Z555" i="74"/>
  <c r="Z562" i="74"/>
  <c r="Z560" i="74"/>
  <c r="Z559" i="74"/>
  <c r="Z564" i="74"/>
  <c r="Z561" i="74"/>
  <c r="Z556" i="74"/>
  <c r="S564" i="74"/>
  <c r="S556" i="74"/>
  <c r="S563" i="74"/>
  <c r="S555" i="74"/>
  <c r="S562" i="74"/>
  <c r="S561" i="74"/>
  <c r="S560" i="74"/>
  <c r="S559" i="74"/>
  <c r="S558" i="74"/>
  <c r="S557" i="74"/>
  <c r="L558" i="74"/>
  <c r="L557" i="74"/>
  <c r="L564" i="74"/>
  <c r="L556" i="74"/>
  <c r="L563" i="74"/>
  <c r="L555" i="74"/>
  <c r="L562" i="74"/>
  <c r="L561" i="74"/>
  <c r="L560" i="74"/>
  <c r="L559" i="74"/>
  <c r="Z518" i="74"/>
  <c r="Z517" i="74"/>
  <c r="Z523" i="74"/>
  <c r="Z515" i="74"/>
  <c r="Z522" i="74"/>
  <c r="Z520" i="74"/>
  <c r="Z519" i="74"/>
  <c r="Z524" i="74"/>
  <c r="Z521" i="74"/>
  <c r="Z516" i="74"/>
  <c r="S524" i="74"/>
  <c r="S516" i="74"/>
  <c r="S523" i="74"/>
  <c r="S515" i="74"/>
  <c r="S522" i="74"/>
  <c r="S521" i="74"/>
  <c r="S520" i="74"/>
  <c r="S519" i="74"/>
  <c r="S518" i="74"/>
  <c r="S517" i="74"/>
  <c r="L518" i="74"/>
  <c r="L517" i="74"/>
  <c r="L524" i="74"/>
  <c r="L516" i="74"/>
  <c r="L523" i="74"/>
  <c r="L515" i="74"/>
  <c r="L522" i="74"/>
  <c r="L521" i="74"/>
  <c r="L520" i="74"/>
  <c r="L519" i="74"/>
  <c r="Z478" i="74"/>
  <c r="Z477" i="74"/>
  <c r="Z483" i="74"/>
  <c r="Z475" i="74"/>
  <c r="Z482" i="74"/>
  <c r="Z480" i="74"/>
  <c r="Z479" i="74"/>
  <c r="Z476" i="74"/>
  <c r="Z481" i="74"/>
  <c r="Z484" i="74"/>
  <c r="S484" i="74"/>
  <c r="S476" i="74"/>
  <c r="S483" i="74"/>
  <c r="S475" i="74"/>
  <c r="S482" i="74"/>
  <c r="S481" i="74"/>
  <c r="S480" i="74"/>
  <c r="S479" i="74"/>
  <c r="S478" i="74"/>
  <c r="S477" i="74"/>
  <c r="L478" i="74"/>
  <c r="L477" i="74"/>
  <c r="L484" i="74"/>
  <c r="L476" i="74"/>
  <c r="L483" i="74"/>
  <c r="L475" i="74"/>
  <c r="L482" i="74"/>
  <c r="L481" i="74"/>
  <c r="L480" i="74"/>
  <c r="L479" i="74"/>
  <c r="Z438" i="74"/>
  <c r="Z437" i="74"/>
  <c r="Z443" i="74"/>
  <c r="Z435" i="74"/>
  <c r="Z442" i="74"/>
  <c r="Z440" i="74"/>
  <c r="Z439" i="74"/>
  <c r="Z436" i="74"/>
  <c r="Z444" i="74"/>
  <c r="Z441" i="74"/>
  <c r="S444" i="74"/>
  <c r="S436" i="74"/>
  <c r="S443" i="74"/>
  <c r="S435" i="74"/>
  <c r="S442" i="74"/>
  <c r="S441" i="74"/>
  <c r="S440" i="74"/>
  <c r="S439" i="74"/>
  <c r="S438" i="74"/>
  <c r="S437" i="74"/>
  <c r="L438" i="74"/>
  <c r="L437" i="74"/>
  <c r="L444" i="74"/>
  <c r="L436" i="74"/>
  <c r="L443" i="74"/>
  <c r="L435" i="74"/>
  <c r="L442" i="74"/>
  <c r="L441" i="74"/>
  <c r="L440" i="74"/>
  <c r="L439" i="74"/>
  <c r="Z398" i="74"/>
  <c r="Z397" i="74"/>
  <c r="Z403" i="74"/>
  <c r="Z395" i="74"/>
  <c r="Z402" i="74"/>
  <c r="Z400" i="74"/>
  <c r="Z399" i="74"/>
  <c r="Z404" i="74"/>
  <c r="Z401" i="74"/>
  <c r="Z396" i="74"/>
  <c r="S404" i="74"/>
  <c r="S396" i="74"/>
  <c r="S403" i="74"/>
  <c r="S395" i="74"/>
  <c r="S402" i="74"/>
  <c r="S401" i="74"/>
  <c r="S400" i="74"/>
  <c r="S399" i="74"/>
  <c r="S398" i="74"/>
  <c r="S397" i="74"/>
  <c r="L398" i="74"/>
  <c r="L397" i="74"/>
  <c r="L404" i="74"/>
  <c r="L402" i="74"/>
  <c r="L401" i="74"/>
  <c r="L400" i="74"/>
  <c r="L403" i="74"/>
  <c r="L399" i="74"/>
  <c r="L396" i="74"/>
  <c r="L395" i="74"/>
  <c r="Z358" i="74"/>
  <c r="Z357" i="74"/>
  <c r="Z363" i="74"/>
  <c r="Z355" i="74"/>
  <c r="Z362" i="74"/>
  <c r="Z360" i="74"/>
  <c r="Z359" i="74"/>
  <c r="Z364" i="74"/>
  <c r="Z361" i="74"/>
  <c r="Z356" i="74"/>
  <c r="S364" i="74"/>
  <c r="S356" i="74"/>
  <c r="S363" i="74"/>
  <c r="S355" i="74"/>
  <c r="S362" i="74"/>
  <c r="S361" i="74"/>
  <c r="S360" i="74"/>
  <c r="S359" i="74"/>
  <c r="S358" i="74"/>
  <c r="S357" i="74"/>
  <c r="L358" i="74"/>
  <c r="L357" i="74"/>
  <c r="L362" i="74"/>
  <c r="L361" i="74"/>
  <c r="L360" i="74"/>
  <c r="L359" i="74"/>
  <c r="L356" i="74"/>
  <c r="L355" i="74"/>
  <c r="L364" i="74"/>
  <c r="L363" i="74"/>
  <c r="Z318" i="74"/>
  <c r="Z317" i="74"/>
  <c r="Z323" i="74"/>
  <c r="Z315" i="74"/>
  <c r="Z322" i="74"/>
  <c r="Z320" i="74"/>
  <c r="Z319" i="74"/>
  <c r="Z316" i="74"/>
  <c r="Z324" i="74"/>
  <c r="Z321" i="74"/>
  <c r="S324" i="74"/>
  <c r="S316" i="74"/>
  <c r="S323" i="74"/>
  <c r="S315" i="74"/>
  <c r="S322" i="74"/>
  <c r="S321" i="74"/>
  <c r="S320" i="74"/>
  <c r="S319" i="74"/>
  <c r="S318" i="74"/>
  <c r="S317" i="74"/>
  <c r="L318" i="74"/>
  <c r="L322" i="74"/>
  <c r="L321" i="74"/>
  <c r="L320" i="74"/>
  <c r="L317" i="74"/>
  <c r="L316" i="74"/>
  <c r="L315" i="74"/>
  <c r="L324" i="74"/>
  <c r="L323" i="74"/>
  <c r="L319" i="74"/>
  <c r="Z278" i="74"/>
  <c r="Z277" i="74"/>
  <c r="Z283" i="74"/>
  <c r="Z275" i="74"/>
  <c r="Z282" i="74"/>
  <c r="Z280" i="74"/>
  <c r="Z279" i="74"/>
  <c r="Z276" i="74"/>
  <c r="Z284" i="74"/>
  <c r="Z281" i="74"/>
  <c r="S284" i="74"/>
  <c r="S276" i="74"/>
  <c r="S283" i="74"/>
  <c r="S275" i="74"/>
  <c r="S282" i="74"/>
  <c r="S281" i="74"/>
  <c r="S280" i="74"/>
  <c r="S279" i="74"/>
  <c r="S278" i="74"/>
  <c r="S277" i="74"/>
  <c r="L278" i="74"/>
  <c r="L276" i="74"/>
  <c r="L284" i="74"/>
  <c r="L275" i="74"/>
  <c r="L283" i="74"/>
  <c r="L282" i="74"/>
  <c r="L281" i="74"/>
  <c r="L280" i="74"/>
  <c r="L279" i="74"/>
  <c r="L277" i="74"/>
  <c r="Z238" i="74"/>
  <c r="Z237" i="74"/>
  <c r="Z243" i="74"/>
  <c r="Z235" i="74"/>
  <c r="Z242" i="74"/>
  <c r="Z240" i="74"/>
  <c r="Z239" i="74"/>
  <c r="Z244" i="74"/>
  <c r="Z241" i="74"/>
  <c r="Z236" i="74"/>
  <c r="S244" i="74"/>
  <c r="S236" i="74"/>
  <c r="S243" i="74"/>
  <c r="S235" i="74"/>
  <c r="S242" i="74"/>
  <c r="S241" i="74"/>
  <c r="S240" i="74"/>
  <c r="S239" i="74"/>
  <c r="S238" i="74"/>
  <c r="S237" i="74"/>
  <c r="L238" i="74"/>
  <c r="L240" i="74"/>
  <c r="L239" i="74"/>
  <c r="L237" i="74"/>
  <c r="L236" i="74"/>
  <c r="L244" i="74"/>
  <c r="L235" i="74"/>
  <c r="L243" i="74"/>
  <c r="L242" i="74"/>
  <c r="L241" i="74"/>
  <c r="Z198" i="74"/>
  <c r="Z197" i="74"/>
  <c r="Z203" i="74"/>
  <c r="Z195" i="74"/>
  <c r="Z202" i="74"/>
  <c r="Z200" i="74"/>
  <c r="Z199" i="74"/>
  <c r="Z204" i="74"/>
  <c r="Z201" i="74"/>
  <c r="Z196" i="74"/>
  <c r="S204" i="74"/>
  <c r="S196" i="74"/>
  <c r="S203" i="74"/>
  <c r="S195" i="74"/>
  <c r="S202" i="74"/>
  <c r="S201" i="74"/>
  <c r="S200" i="74"/>
  <c r="S199" i="74"/>
  <c r="S198" i="74"/>
  <c r="S197" i="74"/>
  <c r="L198" i="74"/>
  <c r="L203" i="74"/>
  <c r="L202" i="74"/>
  <c r="L201" i="74"/>
  <c r="L200" i="74"/>
  <c r="L199" i="74"/>
  <c r="L197" i="74"/>
  <c r="L196" i="74"/>
  <c r="L204" i="74"/>
  <c r="L195" i="74"/>
  <c r="Z158" i="74"/>
  <c r="Z157" i="74"/>
  <c r="Z163" i="74"/>
  <c r="Z155" i="74"/>
  <c r="Z162" i="74"/>
  <c r="Z160" i="74"/>
  <c r="Z159" i="74"/>
  <c r="Z156" i="74"/>
  <c r="Z164" i="74"/>
  <c r="Z161" i="74"/>
  <c r="S164" i="74"/>
  <c r="S156" i="74"/>
  <c r="S163" i="74"/>
  <c r="S155" i="74"/>
  <c r="S162" i="74"/>
  <c r="S161" i="74"/>
  <c r="S160" i="74"/>
  <c r="S159" i="74"/>
  <c r="S158" i="74"/>
  <c r="S157" i="74"/>
  <c r="L158" i="74"/>
  <c r="L157" i="74"/>
  <c r="L156" i="74"/>
  <c r="L164" i="74"/>
  <c r="L155" i="74"/>
  <c r="L163" i="74"/>
  <c r="L162" i="74"/>
  <c r="L161" i="74"/>
  <c r="L160" i="74"/>
  <c r="L159" i="74"/>
  <c r="Z118" i="74"/>
  <c r="Z117" i="74"/>
  <c r="Z123" i="74"/>
  <c r="Z115" i="74"/>
  <c r="Z122" i="74"/>
  <c r="Z120" i="74"/>
  <c r="Z119" i="74"/>
  <c r="Z116" i="74"/>
  <c r="Z124" i="74"/>
  <c r="Z121" i="74"/>
  <c r="S124" i="74"/>
  <c r="S116" i="74"/>
  <c r="S123" i="74"/>
  <c r="S115" i="74"/>
  <c r="S122" i="74"/>
  <c r="S121" i="74"/>
  <c r="S120" i="74"/>
  <c r="S119" i="74"/>
  <c r="S118" i="74"/>
  <c r="S117" i="74"/>
  <c r="L124" i="74"/>
  <c r="L116" i="74"/>
  <c r="L123" i="74"/>
  <c r="L115" i="74"/>
  <c r="L122" i="74"/>
  <c r="L121" i="74"/>
  <c r="L120" i="74"/>
  <c r="L119" i="74"/>
  <c r="L118" i="74"/>
  <c r="L117" i="74"/>
  <c r="Z78" i="74"/>
  <c r="Z77" i="74"/>
  <c r="Z83" i="74"/>
  <c r="Z75" i="74"/>
  <c r="Z80" i="74"/>
  <c r="Z79" i="74"/>
  <c r="Z84" i="74"/>
  <c r="Z82" i="74"/>
  <c r="Z81" i="74"/>
  <c r="Z76" i="74"/>
  <c r="S84" i="74"/>
  <c r="S76" i="74"/>
  <c r="S83" i="74"/>
  <c r="S75" i="74"/>
  <c r="S82" i="74"/>
  <c r="S81" i="74"/>
  <c r="S80" i="74"/>
  <c r="S79" i="74"/>
  <c r="S78" i="74"/>
  <c r="S77" i="74"/>
  <c r="L84" i="74"/>
  <c r="L76" i="74"/>
  <c r="L83" i="74"/>
  <c r="L75" i="74"/>
  <c r="L82" i="74"/>
  <c r="L81" i="74"/>
  <c r="L80" i="74"/>
  <c r="L79" i="74"/>
  <c r="L78" i="74"/>
  <c r="L77" i="74"/>
  <c r="Z38" i="74"/>
  <c r="Z37" i="74"/>
  <c r="Z43" i="74"/>
  <c r="Z35" i="74"/>
  <c r="Z40" i="74"/>
  <c r="Z44" i="74"/>
  <c r="Z42" i="74"/>
  <c r="Z41" i="74"/>
  <c r="Z39" i="74"/>
  <c r="Z36" i="74"/>
  <c r="S44" i="74"/>
  <c r="S36" i="74"/>
  <c r="S43" i="74"/>
  <c r="S35" i="74"/>
  <c r="S42" i="74"/>
  <c r="S41" i="74"/>
  <c r="S40" i="74"/>
  <c r="S39" i="74"/>
  <c r="S38" i="74"/>
  <c r="S37" i="74"/>
  <c r="L44" i="74"/>
  <c r="L36" i="74"/>
  <c r="L43" i="74"/>
  <c r="L35" i="74"/>
  <c r="L42" i="74"/>
  <c r="L41" i="74"/>
  <c r="L40" i="74"/>
  <c r="L39" i="74"/>
  <c r="L38" i="74"/>
  <c r="L37" i="74"/>
  <c r="N23" i="75"/>
  <c r="N19" i="75"/>
  <c r="N15" i="75"/>
  <c r="N22" i="75"/>
  <c r="N18" i="75"/>
  <c r="N21" i="75"/>
  <c r="N17" i="75"/>
  <c r="N20" i="75"/>
  <c r="N24" i="75"/>
  <c r="N16" i="75"/>
  <c r="N63" i="75"/>
  <c r="N59" i="75"/>
  <c r="N55" i="75"/>
  <c r="N62" i="75"/>
  <c r="N58" i="75"/>
  <c r="N61" i="75"/>
  <c r="N57" i="75"/>
  <c r="N60" i="75"/>
  <c r="N64" i="75"/>
  <c r="N56" i="75"/>
  <c r="N103" i="75"/>
  <c r="N99" i="75"/>
  <c r="N95" i="75"/>
  <c r="N102" i="75"/>
  <c r="N98" i="75"/>
  <c r="N101" i="75"/>
  <c r="N97" i="75"/>
  <c r="N104" i="75"/>
  <c r="N96" i="75"/>
  <c r="N100" i="75"/>
  <c r="N143" i="75"/>
  <c r="N139" i="75"/>
  <c r="N135" i="75"/>
  <c r="N142" i="75"/>
  <c r="N138" i="75"/>
  <c r="N141" i="75"/>
  <c r="N137" i="75"/>
  <c r="N136" i="75"/>
  <c r="N140" i="75"/>
  <c r="N144" i="75"/>
  <c r="N183" i="75"/>
  <c r="N179" i="75"/>
  <c r="N175" i="75"/>
  <c r="N182" i="75"/>
  <c r="N178" i="75"/>
  <c r="N181" i="75"/>
  <c r="N177" i="75"/>
  <c r="N184" i="75"/>
  <c r="N180" i="75"/>
  <c r="N176" i="75"/>
  <c r="N223" i="75"/>
  <c r="N219" i="75"/>
  <c r="N215" i="75"/>
  <c r="N222" i="75"/>
  <c r="N218" i="75"/>
  <c r="N221" i="75"/>
  <c r="N217" i="75"/>
  <c r="N224" i="75"/>
  <c r="N220" i="75"/>
  <c r="N216" i="75"/>
  <c r="N263" i="75"/>
  <c r="N259" i="75"/>
  <c r="N255" i="75"/>
  <c r="N262" i="75"/>
  <c r="N258" i="75"/>
  <c r="N261" i="75"/>
  <c r="N257" i="75"/>
  <c r="N264" i="75"/>
  <c r="N260" i="75"/>
  <c r="N256" i="75"/>
  <c r="N303" i="75"/>
  <c r="N299" i="75"/>
  <c r="N295" i="75"/>
  <c r="N302" i="75"/>
  <c r="N298" i="75"/>
  <c r="N301" i="75"/>
  <c r="N297" i="75"/>
  <c r="N304" i="75"/>
  <c r="N300" i="75"/>
  <c r="N296" i="75"/>
  <c r="N343" i="75"/>
  <c r="N339" i="75"/>
  <c r="N335" i="75"/>
  <c r="N342" i="75"/>
  <c r="N338" i="75"/>
  <c r="N341" i="75"/>
  <c r="N337" i="75"/>
  <c r="N344" i="75"/>
  <c r="N340" i="75"/>
  <c r="N336" i="75"/>
  <c r="N383" i="75"/>
  <c r="N379" i="75"/>
  <c r="N375" i="75"/>
  <c r="N382" i="75"/>
  <c r="N378" i="75"/>
  <c r="N381" i="75"/>
  <c r="N377" i="75"/>
  <c r="N384" i="75"/>
  <c r="N380" i="75"/>
  <c r="N376" i="75"/>
  <c r="N423" i="75"/>
  <c r="N419" i="75"/>
  <c r="N415" i="75"/>
  <c r="N422" i="75"/>
  <c r="N418" i="75"/>
  <c r="N421" i="75"/>
  <c r="N417" i="75"/>
  <c r="N424" i="75"/>
  <c r="N420" i="75"/>
  <c r="N416" i="75"/>
  <c r="N463" i="75"/>
  <c r="N459" i="75"/>
  <c r="N455" i="75"/>
  <c r="N462" i="75"/>
  <c r="N458" i="75"/>
  <c r="N461" i="75"/>
  <c r="N457" i="75"/>
  <c r="N464" i="75"/>
  <c r="N460" i="75"/>
  <c r="N456" i="75"/>
  <c r="N501" i="75"/>
  <c r="N504" i="75"/>
  <c r="N499" i="75"/>
  <c r="N495" i="75"/>
  <c r="N503" i="75"/>
  <c r="N498" i="75"/>
  <c r="N502" i="75"/>
  <c r="N497" i="75"/>
  <c r="N500" i="75"/>
  <c r="N496" i="75"/>
  <c r="N541" i="75"/>
  <c r="N537" i="75"/>
  <c r="N544" i="75"/>
  <c r="N540" i="75"/>
  <c r="N536" i="75"/>
  <c r="N543" i="75"/>
  <c r="N539" i="75"/>
  <c r="N535" i="75"/>
  <c r="N538" i="75"/>
  <c r="N542" i="75"/>
  <c r="N581" i="75"/>
  <c r="N577" i="75"/>
  <c r="N584" i="75"/>
  <c r="N580" i="75"/>
  <c r="N576" i="75"/>
  <c r="N583" i="75"/>
  <c r="N579" i="75"/>
  <c r="N575" i="75"/>
  <c r="N582" i="75"/>
  <c r="N578" i="75"/>
  <c r="N621" i="75"/>
  <c r="N617" i="75"/>
  <c r="N624" i="75"/>
  <c r="N620" i="75"/>
  <c r="N616" i="75"/>
  <c r="N623" i="75"/>
  <c r="N619" i="75"/>
  <c r="N615" i="75"/>
  <c r="N622" i="75"/>
  <c r="N618" i="75"/>
  <c r="N661" i="75"/>
  <c r="N657" i="75"/>
  <c r="N664" i="75"/>
  <c r="N660" i="75"/>
  <c r="N656" i="75"/>
  <c r="N663" i="75"/>
  <c r="N659" i="75"/>
  <c r="N655" i="75"/>
  <c r="N662" i="75"/>
  <c r="N658" i="75"/>
  <c r="N701" i="75"/>
  <c r="N697" i="75"/>
  <c r="N704" i="75"/>
  <c r="N700" i="75"/>
  <c r="N696" i="75"/>
  <c r="N703" i="75"/>
  <c r="N699" i="75"/>
  <c r="N695" i="75"/>
  <c r="N702" i="75"/>
  <c r="N698" i="75"/>
  <c r="N741" i="75"/>
  <c r="N737" i="75"/>
  <c r="N744" i="75"/>
  <c r="N740" i="75"/>
  <c r="N736" i="75"/>
  <c r="N743" i="75"/>
  <c r="N739" i="75"/>
  <c r="N735" i="75"/>
  <c r="N742" i="75"/>
  <c r="N738" i="75"/>
  <c r="J75" i="69"/>
  <c r="J73" i="69"/>
  <c r="J72" i="69"/>
  <c r="J79" i="69"/>
  <c r="J71" i="69"/>
  <c r="J78" i="69"/>
  <c r="J70" i="69"/>
  <c r="J77" i="69"/>
  <c r="J76" i="69"/>
  <c r="J427" i="69"/>
  <c r="J426" i="69"/>
  <c r="J424" i="69"/>
  <c r="J431" i="69"/>
  <c r="J423" i="69"/>
  <c r="J430" i="69"/>
  <c r="J422" i="69"/>
  <c r="J429" i="69"/>
  <c r="J428" i="69"/>
  <c r="AB403" i="74"/>
  <c r="AB399" i="74"/>
  <c r="AB395" i="74"/>
  <c r="AB402" i="74"/>
  <c r="AB398" i="74"/>
  <c r="AB404" i="74"/>
  <c r="AB400" i="74"/>
  <c r="AB396" i="74"/>
  <c r="AB397" i="74"/>
  <c r="AB401" i="74"/>
  <c r="U401" i="74"/>
  <c r="U397" i="74"/>
  <c r="U404" i="74"/>
  <c r="U400" i="74"/>
  <c r="U396" i="74"/>
  <c r="U403" i="74"/>
  <c r="U399" i="74"/>
  <c r="U395" i="74"/>
  <c r="U402" i="74"/>
  <c r="U398" i="74"/>
  <c r="N402" i="74"/>
  <c r="N401" i="74"/>
  <c r="N404" i="74"/>
  <c r="N397" i="74"/>
  <c r="N400" i="74"/>
  <c r="N396" i="74"/>
  <c r="N399" i="74"/>
  <c r="N395" i="74"/>
  <c r="N403" i="74"/>
  <c r="N398" i="74"/>
  <c r="J58" i="70"/>
  <c r="J146" i="70"/>
  <c r="J234" i="70"/>
  <c r="J322" i="70"/>
  <c r="J410" i="70"/>
  <c r="J498" i="70"/>
  <c r="J586" i="70"/>
  <c r="J674" i="70"/>
  <c r="J762" i="70"/>
  <c r="AB712" i="74"/>
  <c r="AB708" i="74"/>
  <c r="AB711" i="74"/>
  <c r="AB707" i="74"/>
  <c r="AB714" i="74"/>
  <c r="AB710" i="74"/>
  <c r="AB706" i="74"/>
  <c r="AB713" i="74"/>
  <c r="AB709" i="74"/>
  <c r="AB705" i="74"/>
  <c r="U711" i="74"/>
  <c r="U707" i="74"/>
  <c r="U714" i="74"/>
  <c r="U710" i="74"/>
  <c r="U706" i="74"/>
  <c r="U713" i="74"/>
  <c r="U709" i="74"/>
  <c r="U705" i="74"/>
  <c r="U712" i="74"/>
  <c r="U708" i="74"/>
  <c r="N714" i="74"/>
  <c r="N710" i="74"/>
  <c r="N706" i="74"/>
  <c r="N713" i="74"/>
  <c r="N709" i="74"/>
  <c r="N705" i="74"/>
  <c r="N712" i="74"/>
  <c r="N708" i="74"/>
  <c r="N707" i="74"/>
  <c r="N711" i="74"/>
  <c r="AB672" i="74"/>
  <c r="AB668" i="74"/>
  <c r="AB671" i="74"/>
  <c r="AB667" i="74"/>
  <c r="AB674" i="74"/>
  <c r="AB670" i="74"/>
  <c r="AB666" i="74"/>
  <c r="AB673" i="74"/>
  <c r="AB669" i="74"/>
  <c r="AB665" i="74"/>
  <c r="U671" i="74"/>
  <c r="U667" i="74"/>
  <c r="U674" i="74"/>
  <c r="U670" i="74"/>
  <c r="U666" i="74"/>
  <c r="U673" i="74"/>
  <c r="U669" i="74"/>
  <c r="U665" i="74"/>
  <c r="U672" i="74"/>
  <c r="U668" i="74"/>
  <c r="N674" i="74"/>
  <c r="N670" i="74"/>
  <c r="N666" i="74"/>
  <c r="N673" i="74"/>
  <c r="N669" i="74"/>
  <c r="N665" i="74"/>
  <c r="N672" i="74"/>
  <c r="N668" i="74"/>
  <c r="N671" i="74"/>
  <c r="N667" i="74"/>
  <c r="AB632" i="74"/>
  <c r="AB628" i="74"/>
  <c r="AB631" i="74"/>
  <c r="AB627" i="74"/>
  <c r="AB634" i="74"/>
  <c r="AB630" i="74"/>
  <c r="AB626" i="74"/>
  <c r="AB633" i="74"/>
  <c r="AB629" i="74"/>
  <c r="AB625" i="74"/>
  <c r="U631" i="74"/>
  <c r="U627" i="74"/>
  <c r="U633" i="74"/>
  <c r="U629" i="74"/>
  <c r="U625" i="74"/>
  <c r="U632" i="74"/>
  <c r="U628" i="74"/>
  <c r="U630" i="74"/>
  <c r="U634" i="74"/>
  <c r="U626" i="74"/>
  <c r="N634" i="74"/>
  <c r="N630" i="74"/>
  <c r="N626" i="74"/>
  <c r="N633" i="74"/>
  <c r="N629" i="74"/>
  <c r="N625" i="74"/>
  <c r="N632" i="74"/>
  <c r="N628" i="74"/>
  <c r="N631" i="74"/>
  <c r="N627" i="74"/>
  <c r="AB592" i="74"/>
  <c r="AB588" i="74"/>
  <c r="AB591" i="74"/>
  <c r="AB587" i="74"/>
  <c r="AB594" i="74"/>
  <c r="AB590" i="74"/>
  <c r="AB586" i="74"/>
  <c r="AB593" i="74"/>
  <c r="AB589" i="74"/>
  <c r="AB585" i="74"/>
  <c r="U593" i="74"/>
  <c r="U589" i="74"/>
  <c r="U585" i="74"/>
  <c r="U592" i="74"/>
  <c r="U588" i="74"/>
  <c r="U591" i="74"/>
  <c r="U587" i="74"/>
  <c r="U594" i="74"/>
  <c r="U590" i="74"/>
  <c r="U586" i="74"/>
  <c r="N594" i="74"/>
  <c r="N590" i="74"/>
  <c r="N586" i="74"/>
  <c r="N593" i="74"/>
  <c r="N589" i="74"/>
  <c r="N585" i="74"/>
  <c r="N592" i="74"/>
  <c r="N588" i="74"/>
  <c r="N587" i="74"/>
  <c r="N591" i="74"/>
  <c r="AB552" i="74"/>
  <c r="AB548" i="74"/>
  <c r="AB551" i="74"/>
  <c r="AB547" i="74"/>
  <c r="AB554" i="74"/>
  <c r="AB550" i="74"/>
  <c r="AB546" i="74"/>
  <c r="AB553" i="74"/>
  <c r="AB549" i="74"/>
  <c r="AB545" i="74"/>
  <c r="U553" i="74"/>
  <c r="U549" i="74"/>
  <c r="U545" i="74"/>
  <c r="U552" i="74"/>
  <c r="U548" i="74"/>
  <c r="U551" i="74"/>
  <c r="U547" i="74"/>
  <c r="U554" i="74"/>
  <c r="U550" i="74"/>
  <c r="U546" i="74"/>
  <c r="N554" i="74"/>
  <c r="N550" i="74"/>
  <c r="N546" i="74"/>
  <c r="N553" i="74"/>
  <c r="N549" i="74"/>
  <c r="N545" i="74"/>
  <c r="N552" i="74"/>
  <c r="N548" i="74"/>
  <c r="N547" i="74"/>
  <c r="N551" i="74"/>
  <c r="AB512" i="74"/>
  <c r="AB508" i="74"/>
  <c r="AB511" i="74"/>
  <c r="AB507" i="74"/>
  <c r="AB514" i="74"/>
  <c r="AB510" i="74"/>
  <c r="AB506" i="74"/>
  <c r="AB513" i="74"/>
  <c r="AB509" i="74"/>
  <c r="AB505" i="74"/>
  <c r="U513" i="74"/>
  <c r="U509" i="74"/>
  <c r="U505" i="74"/>
  <c r="U512" i="74"/>
  <c r="U508" i="74"/>
  <c r="U511" i="74"/>
  <c r="U507" i="74"/>
  <c r="U514" i="74"/>
  <c r="U510" i="74"/>
  <c r="U506" i="74"/>
  <c r="N514" i="74"/>
  <c r="N510" i="74"/>
  <c r="N506" i="74"/>
  <c r="N513" i="74"/>
  <c r="N509" i="74"/>
  <c r="N505" i="74"/>
  <c r="N512" i="74"/>
  <c r="N508" i="74"/>
  <c r="N511" i="74"/>
  <c r="N507" i="74"/>
  <c r="AB472" i="74"/>
  <c r="AB468" i="74"/>
  <c r="AB471" i="74"/>
  <c r="AB467" i="74"/>
  <c r="AB474" i="74"/>
  <c r="AB470" i="74"/>
  <c r="AB466" i="74"/>
  <c r="AB473" i="74"/>
  <c r="AB469" i="74"/>
  <c r="AB465" i="74"/>
  <c r="U473" i="74"/>
  <c r="U469" i="74"/>
  <c r="U465" i="74"/>
  <c r="U472" i="74"/>
  <c r="U468" i="74"/>
  <c r="U471" i="74"/>
  <c r="U467" i="74"/>
  <c r="U474" i="74"/>
  <c r="U470" i="74"/>
  <c r="U466" i="74"/>
  <c r="N474" i="74"/>
  <c r="N470" i="74"/>
  <c r="N466" i="74"/>
  <c r="N473" i="74"/>
  <c r="N469" i="74"/>
  <c r="N465" i="74"/>
  <c r="N472" i="74"/>
  <c r="N468" i="74"/>
  <c r="N471" i="74"/>
  <c r="N467" i="74"/>
  <c r="AB431" i="74"/>
  <c r="AB427" i="74"/>
  <c r="AB434" i="74"/>
  <c r="AB430" i="74"/>
  <c r="AB426" i="74"/>
  <c r="AB432" i="74"/>
  <c r="AB428" i="74"/>
  <c r="AB425" i="74"/>
  <c r="AB429" i="74"/>
  <c r="AB433" i="74"/>
  <c r="U433" i="74"/>
  <c r="U429" i="74"/>
  <c r="U425" i="74"/>
  <c r="U432" i="74"/>
  <c r="U428" i="74"/>
  <c r="U431" i="74"/>
  <c r="U427" i="74"/>
  <c r="U434" i="74"/>
  <c r="U430" i="74"/>
  <c r="U426" i="74"/>
  <c r="N434" i="74"/>
  <c r="N430" i="74"/>
  <c r="N426" i="74"/>
  <c r="N433" i="74"/>
  <c r="N429" i="74"/>
  <c r="N425" i="74"/>
  <c r="N432" i="74"/>
  <c r="N428" i="74"/>
  <c r="N427" i="74"/>
  <c r="N431" i="74"/>
  <c r="AB391" i="74"/>
  <c r="AB387" i="74"/>
  <c r="AB394" i="74"/>
  <c r="AB390" i="74"/>
  <c r="AB386" i="74"/>
  <c r="AB392" i="74"/>
  <c r="AB388" i="74"/>
  <c r="AB393" i="74"/>
  <c r="AB385" i="74"/>
  <c r="AB389" i="74"/>
  <c r="U393" i="74"/>
  <c r="U389" i="74"/>
  <c r="U385" i="74"/>
  <c r="U392" i="74"/>
  <c r="U388" i="74"/>
  <c r="U391" i="74"/>
  <c r="U387" i="74"/>
  <c r="U394" i="74"/>
  <c r="U390" i="74"/>
  <c r="U386" i="74"/>
  <c r="N393" i="74"/>
  <c r="N389" i="74"/>
  <c r="N385" i="74"/>
  <c r="N392" i="74"/>
  <c r="N388" i="74"/>
  <c r="N391" i="74"/>
  <c r="N387" i="74"/>
  <c r="N394" i="74"/>
  <c r="N390" i="74"/>
  <c r="N386" i="74"/>
  <c r="AB351" i="74"/>
  <c r="AB347" i="74"/>
  <c r="AB354" i="74"/>
  <c r="AB350" i="74"/>
  <c r="AB346" i="74"/>
  <c r="AB352" i="74"/>
  <c r="AB348" i="74"/>
  <c r="AB349" i="74"/>
  <c r="AB353" i="74"/>
  <c r="AB345" i="74"/>
  <c r="U353" i="74"/>
  <c r="U349" i="74"/>
  <c r="U345" i="74"/>
  <c r="U352" i="74"/>
  <c r="U348" i="74"/>
  <c r="U351" i="74"/>
  <c r="U347" i="74"/>
  <c r="U354" i="74"/>
  <c r="U350" i="74"/>
  <c r="U346" i="74"/>
  <c r="N353" i="74"/>
  <c r="N349" i="74"/>
  <c r="N345" i="74"/>
  <c r="N352" i="74"/>
  <c r="N348" i="74"/>
  <c r="N351" i="74"/>
  <c r="N347" i="74"/>
  <c r="N354" i="74"/>
  <c r="N350" i="74"/>
  <c r="N346" i="74"/>
  <c r="AB311" i="74"/>
  <c r="AB307" i="74"/>
  <c r="AB314" i="74"/>
  <c r="AB310" i="74"/>
  <c r="AB306" i="74"/>
  <c r="AB312" i="74"/>
  <c r="AB308" i="74"/>
  <c r="AB309" i="74"/>
  <c r="AB313" i="74"/>
  <c r="AB305" i="74"/>
  <c r="U313" i="74"/>
  <c r="U309" i="74"/>
  <c r="U305" i="74"/>
  <c r="U312" i="74"/>
  <c r="U308" i="74"/>
  <c r="U311" i="74"/>
  <c r="U307" i="74"/>
  <c r="U314" i="74"/>
  <c r="U310" i="74"/>
  <c r="U306" i="74"/>
  <c r="N313" i="74"/>
  <c r="N309" i="74"/>
  <c r="N305" i="74"/>
  <c r="N312" i="74"/>
  <c r="N308" i="74"/>
  <c r="N311" i="74"/>
  <c r="N307" i="74"/>
  <c r="N314" i="74"/>
  <c r="N310" i="74"/>
  <c r="N306" i="74"/>
  <c r="AB271" i="74"/>
  <c r="AB267" i="74"/>
  <c r="AB274" i="74"/>
  <c r="AB270" i="74"/>
  <c r="AB266" i="74"/>
  <c r="AB272" i="74"/>
  <c r="AB268" i="74"/>
  <c r="AB265" i="74"/>
  <c r="AB269" i="74"/>
  <c r="AB273" i="74"/>
  <c r="U273" i="74"/>
  <c r="U269" i="74"/>
  <c r="U265" i="74"/>
  <c r="U272" i="74"/>
  <c r="U268" i="74"/>
  <c r="U271" i="74"/>
  <c r="U267" i="74"/>
  <c r="U274" i="74"/>
  <c r="U270" i="74"/>
  <c r="U266" i="74"/>
  <c r="N273" i="74"/>
  <c r="N269" i="74"/>
  <c r="N265" i="74"/>
  <c r="N272" i="74"/>
  <c r="N268" i="74"/>
  <c r="N271" i="74"/>
  <c r="N267" i="74"/>
  <c r="N274" i="74"/>
  <c r="N270" i="74"/>
  <c r="N266" i="74"/>
  <c r="AB231" i="74"/>
  <c r="AB227" i="74"/>
  <c r="AB234" i="74"/>
  <c r="AB230" i="74"/>
  <c r="AB226" i="74"/>
  <c r="AB232" i="74"/>
  <c r="AB228" i="74"/>
  <c r="AB233" i="74"/>
  <c r="AB225" i="74"/>
  <c r="AB229" i="74"/>
  <c r="U233" i="74"/>
  <c r="U229" i="74"/>
  <c r="U225" i="74"/>
  <c r="U232" i="74"/>
  <c r="U228" i="74"/>
  <c r="U231" i="74"/>
  <c r="U227" i="74"/>
  <c r="U234" i="74"/>
  <c r="U230" i="74"/>
  <c r="U226" i="74"/>
  <c r="N233" i="74"/>
  <c r="N229" i="74"/>
  <c r="N225" i="74"/>
  <c r="N232" i="74"/>
  <c r="N228" i="74"/>
  <c r="N231" i="74"/>
  <c r="N227" i="74"/>
  <c r="N234" i="74"/>
  <c r="N230" i="74"/>
  <c r="N226" i="74"/>
  <c r="AB194" i="74"/>
  <c r="AB190" i="74"/>
  <c r="AB186" i="74"/>
  <c r="AB192" i="74"/>
  <c r="AB188" i="74"/>
  <c r="AB191" i="74"/>
  <c r="AB185" i="74"/>
  <c r="AB189" i="74"/>
  <c r="AB193" i="74"/>
  <c r="AB187" i="74"/>
  <c r="U193" i="74"/>
  <c r="U189" i="74"/>
  <c r="U185" i="74"/>
  <c r="U192" i="74"/>
  <c r="U188" i="74"/>
  <c r="U191" i="74"/>
  <c r="U187" i="74"/>
  <c r="U194" i="74"/>
  <c r="U190" i="74"/>
  <c r="U186" i="74"/>
  <c r="N193" i="74"/>
  <c r="N189" i="74"/>
  <c r="N185" i="74"/>
  <c r="N192" i="74"/>
  <c r="N188" i="74"/>
  <c r="N191" i="74"/>
  <c r="N187" i="74"/>
  <c r="N194" i="74"/>
  <c r="N190" i="74"/>
  <c r="N186" i="74"/>
  <c r="AB154" i="74"/>
  <c r="AB150" i="74"/>
  <c r="AB146" i="74"/>
  <c r="AB152" i="74"/>
  <c r="AB148" i="74"/>
  <c r="AB149" i="74"/>
  <c r="AB153" i="74"/>
  <c r="AB147" i="74"/>
  <c r="AB151" i="74"/>
  <c r="AB145" i="74"/>
  <c r="U153" i="74"/>
  <c r="U149" i="74"/>
  <c r="U145" i="74"/>
  <c r="U152" i="74"/>
  <c r="U148" i="74"/>
  <c r="U151" i="74"/>
  <c r="U147" i="74"/>
  <c r="U146" i="74"/>
  <c r="U150" i="74"/>
  <c r="U154" i="74"/>
  <c r="N153" i="74"/>
  <c r="N149" i="74"/>
  <c r="N145" i="74"/>
  <c r="N152" i="74"/>
  <c r="N148" i="74"/>
  <c r="N151" i="74"/>
  <c r="N147" i="74"/>
  <c r="N154" i="74"/>
  <c r="N150" i="74"/>
  <c r="N146" i="74"/>
  <c r="AB114" i="74"/>
  <c r="AB110" i="74"/>
  <c r="AB106" i="74"/>
  <c r="AB112" i="74"/>
  <c r="AB108" i="74"/>
  <c r="AB111" i="74"/>
  <c r="AB105" i="74"/>
  <c r="AB109" i="74"/>
  <c r="AB113" i="74"/>
  <c r="AB107" i="74"/>
  <c r="U113" i="74"/>
  <c r="U109" i="74"/>
  <c r="U105" i="74"/>
  <c r="U112" i="74"/>
  <c r="U108" i="74"/>
  <c r="U111" i="74"/>
  <c r="U107" i="74"/>
  <c r="U114" i="74"/>
  <c r="U106" i="74"/>
  <c r="U110" i="74"/>
  <c r="N113" i="74"/>
  <c r="N109" i="74"/>
  <c r="N105" i="74"/>
  <c r="N112" i="74"/>
  <c r="N108" i="74"/>
  <c r="N111" i="74"/>
  <c r="N107" i="74"/>
  <c r="N114" i="74"/>
  <c r="N110" i="74"/>
  <c r="N106" i="74"/>
  <c r="AB73" i="74"/>
  <c r="AB69" i="74"/>
  <c r="AB65" i="74"/>
  <c r="AB72" i="74"/>
  <c r="AB68" i="74"/>
  <c r="AB71" i="74"/>
  <c r="AB67" i="74"/>
  <c r="AB74" i="74"/>
  <c r="AB70" i="74"/>
  <c r="AB66" i="74"/>
  <c r="U73" i="74"/>
  <c r="U69" i="74"/>
  <c r="U65" i="74"/>
  <c r="U72" i="74"/>
  <c r="U68" i="74"/>
  <c r="U71" i="74"/>
  <c r="U67" i="74"/>
  <c r="U70" i="74"/>
  <c r="U74" i="74"/>
  <c r="U66" i="74"/>
  <c r="N73" i="74"/>
  <c r="N69" i="74"/>
  <c r="N65" i="74"/>
  <c r="N72" i="74"/>
  <c r="N68" i="74"/>
  <c r="N71" i="74"/>
  <c r="N67" i="74"/>
  <c r="N74" i="74"/>
  <c r="N70" i="74"/>
  <c r="N66" i="74"/>
  <c r="AB33" i="74"/>
  <c r="AB29" i="74"/>
  <c r="AB25" i="74"/>
  <c r="AB32" i="74"/>
  <c r="AB28" i="74"/>
  <c r="AB31" i="74"/>
  <c r="AB27" i="74"/>
  <c r="AB34" i="74"/>
  <c r="AB30" i="74"/>
  <c r="AB26" i="74"/>
  <c r="U33" i="74"/>
  <c r="U29" i="74"/>
  <c r="U25" i="74"/>
  <c r="U32" i="74"/>
  <c r="U28" i="74"/>
  <c r="U31" i="74"/>
  <c r="U27" i="74"/>
  <c r="U30" i="74"/>
  <c r="U34" i="74"/>
  <c r="U26" i="74"/>
  <c r="N33" i="74"/>
  <c r="N29" i="74"/>
  <c r="N25" i="74"/>
  <c r="N32" i="74"/>
  <c r="N28" i="74"/>
  <c r="N31" i="74"/>
  <c r="N27" i="74"/>
  <c r="N34" i="74"/>
  <c r="N30" i="74"/>
  <c r="N26" i="74"/>
  <c r="L32" i="75"/>
  <c r="L31" i="75"/>
  <c r="L30" i="75"/>
  <c r="L29" i="75"/>
  <c r="L28" i="75"/>
  <c r="L27" i="75"/>
  <c r="L34" i="75"/>
  <c r="L26" i="75"/>
  <c r="L33" i="75"/>
  <c r="L25" i="75"/>
  <c r="L72" i="75"/>
  <c r="L71" i="75"/>
  <c r="L70" i="75"/>
  <c r="L69" i="75"/>
  <c r="L68" i="75"/>
  <c r="L67" i="75"/>
  <c r="L74" i="75"/>
  <c r="L66" i="75"/>
  <c r="L73" i="75"/>
  <c r="L65" i="75"/>
  <c r="L112" i="75"/>
  <c r="L111" i="75"/>
  <c r="L110" i="75"/>
  <c r="L109" i="75"/>
  <c r="L108" i="75"/>
  <c r="L107" i="75"/>
  <c r="L114" i="75"/>
  <c r="L106" i="75"/>
  <c r="L113" i="75"/>
  <c r="L105" i="75"/>
  <c r="L152" i="75"/>
  <c r="L151" i="75"/>
  <c r="L150" i="75"/>
  <c r="L149" i="75"/>
  <c r="L148" i="75"/>
  <c r="L147" i="75"/>
  <c r="L154" i="75"/>
  <c r="L146" i="75"/>
  <c r="L153" i="75"/>
  <c r="L145" i="75"/>
  <c r="L192" i="75"/>
  <c r="L191" i="75"/>
  <c r="L190" i="75"/>
  <c r="L189" i="75"/>
  <c r="L188" i="75"/>
  <c r="L187" i="75"/>
  <c r="L194" i="75"/>
  <c r="L186" i="75"/>
  <c r="L193" i="75"/>
  <c r="L185" i="75"/>
  <c r="L232" i="75"/>
  <c r="L231" i="75"/>
  <c r="L230" i="75"/>
  <c r="L229" i="75"/>
  <c r="L228" i="75"/>
  <c r="L227" i="75"/>
  <c r="L234" i="75"/>
  <c r="L226" i="75"/>
  <c r="L233" i="75"/>
  <c r="L225" i="75"/>
  <c r="L272" i="75"/>
  <c r="L271" i="75"/>
  <c r="L270" i="75"/>
  <c r="L269" i="75"/>
  <c r="L268" i="75"/>
  <c r="L267" i="75"/>
  <c r="L274" i="75"/>
  <c r="L266" i="75"/>
  <c r="L273" i="75"/>
  <c r="L265" i="75"/>
  <c r="L312" i="75"/>
  <c r="L311" i="75"/>
  <c r="L310" i="75"/>
  <c r="L309" i="75"/>
  <c r="L308" i="75"/>
  <c r="L307" i="75"/>
  <c r="L314" i="75"/>
  <c r="L306" i="75"/>
  <c r="L313" i="75"/>
  <c r="L305" i="75"/>
  <c r="L352" i="75"/>
  <c r="L351" i="75"/>
  <c r="L350" i="75"/>
  <c r="L349" i="75"/>
  <c r="L348" i="75"/>
  <c r="L347" i="75"/>
  <c r="L354" i="75"/>
  <c r="L346" i="75"/>
  <c r="L353" i="75"/>
  <c r="L345" i="75"/>
  <c r="L392" i="75"/>
  <c r="L391" i="75"/>
  <c r="L390" i="75"/>
  <c r="L389" i="75"/>
  <c r="L388" i="75"/>
  <c r="L387" i="75"/>
  <c r="L394" i="75"/>
  <c r="L386" i="75"/>
  <c r="L393" i="75"/>
  <c r="L385" i="75"/>
  <c r="L432" i="75"/>
  <c r="L431" i="75"/>
  <c r="L430" i="75"/>
  <c r="L429" i="75"/>
  <c r="L428" i="75"/>
  <c r="L427" i="75"/>
  <c r="L434" i="75"/>
  <c r="L426" i="75"/>
  <c r="L433" i="75"/>
  <c r="L425" i="75"/>
  <c r="L472" i="75"/>
  <c r="L471" i="75"/>
  <c r="L470" i="75"/>
  <c r="L469" i="75"/>
  <c r="L468" i="75"/>
  <c r="L467" i="75"/>
  <c r="L474" i="75"/>
  <c r="L466" i="75"/>
  <c r="L473" i="75"/>
  <c r="L465" i="75"/>
  <c r="L512" i="75"/>
  <c r="L511" i="75"/>
  <c r="L510" i="75"/>
  <c r="L509" i="75"/>
  <c r="L508" i="75"/>
  <c r="L507" i="75"/>
  <c r="L514" i="75"/>
  <c r="L506" i="75"/>
  <c r="L513" i="75"/>
  <c r="L505" i="75"/>
  <c r="L552" i="75"/>
  <c r="L551" i="75"/>
  <c r="L550" i="75"/>
  <c r="L549" i="75"/>
  <c r="L548" i="75"/>
  <c r="L547" i="75"/>
  <c r="L554" i="75"/>
  <c r="L546" i="75"/>
  <c r="L553" i="75"/>
  <c r="L545" i="75"/>
  <c r="L592" i="75"/>
  <c r="L591" i="75"/>
  <c r="L590" i="75"/>
  <c r="L589" i="75"/>
  <c r="L588" i="75"/>
  <c r="L587" i="75"/>
  <c r="L594" i="75"/>
  <c r="L586" i="75"/>
  <c r="L593" i="75"/>
  <c r="L585" i="75"/>
  <c r="L632" i="75"/>
  <c r="L631" i="75"/>
  <c r="L630" i="75"/>
  <c r="L629" i="75"/>
  <c r="L628" i="75"/>
  <c r="L627" i="75"/>
  <c r="L634" i="75"/>
  <c r="L626" i="75"/>
  <c r="L633" i="75"/>
  <c r="L625" i="75"/>
  <c r="L672" i="75"/>
  <c r="L671" i="75"/>
  <c r="L670" i="75"/>
  <c r="L669" i="75"/>
  <c r="L668" i="75"/>
  <c r="L667" i="75"/>
  <c r="L674" i="75"/>
  <c r="L666" i="75"/>
  <c r="L673" i="75"/>
  <c r="L665" i="75"/>
  <c r="L712" i="75"/>
  <c r="L711" i="75"/>
  <c r="L710" i="75"/>
  <c r="L709" i="75"/>
  <c r="L708" i="75"/>
  <c r="L707" i="75"/>
  <c r="L714" i="75"/>
  <c r="L706" i="75"/>
  <c r="L713" i="75"/>
  <c r="L705" i="75"/>
  <c r="J207" i="69"/>
  <c r="J206" i="69"/>
  <c r="J204" i="69"/>
  <c r="J211" i="69"/>
  <c r="J203" i="69"/>
  <c r="J210" i="69"/>
  <c r="J202" i="69"/>
  <c r="J209" i="69"/>
  <c r="J208" i="69"/>
  <c r="J471" i="69"/>
  <c r="J470" i="69"/>
  <c r="J468" i="69"/>
  <c r="J475" i="69"/>
  <c r="J467" i="69"/>
  <c r="J474" i="69"/>
  <c r="J466" i="69"/>
  <c r="J473" i="69"/>
  <c r="J472" i="69"/>
  <c r="AB684" i="74"/>
  <c r="AB680" i="74"/>
  <c r="AB676" i="74"/>
  <c r="AB683" i="74"/>
  <c r="AB679" i="74"/>
  <c r="AB675" i="74"/>
  <c r="AB682" i="74"/>
  <c r="AB678" i="74"/>
  <c r="AB681" i="74"/>
  <c r="AB677" i="74"/>
  <c r="U683" i="74"/>
  <c r="U679" i="74"/>
  <c r="U675" i="74"/>
  <c r="U682" i="74"/>
  <c r="U678" i="74"/>
  <c r="U681" i="74"/>
  <c r="U677" i="74"/>
  <c r="U684" i="74"/>
  <c r="U680" i="74"/>
  <c r="U676" i="74"/>
  <c r="N682" i="74"/>
  <c r="N678" i="74"/>
  <c r="N681" i="74"/>
  <c r="N677" i="74"/>
  <c r="N684" i="74"/>
  <c r="N680" i="74"/>
  <c r="N676" i="74"/>
  <c r="N683" i="74"/>
  <c r="N675" i="74"/>
  <c r="N679" i="74"/>
  <c r="AB444" i="74"/>
  <c r="AB440" i="74"/>
  <c r="AB436" i="74"/>
  <c r="AB443" i="74"/>
  <c r="AB439" i="74"/>
  <c r="AB442" i="74"/>
  <c r="AB438" i="74"/>
  <c r="AB441" i="74"/>
  <c r="AB437" i="74"/>
  <c r="AB435" i="74"/>
  <c r="U441" i="74"/>
  <c r="U437" i="74"/>
  <c r="U444" i="74"/>
  <c r="U440" i="74"/>
  <c r="U436" i="74"/>
  <c r="U443" i="74"/>
  <c r="U439" i="74"/>
  <c r="U435" i="74"/>
  <c r="U442" i="74"/>
  <c r="U438" i="74"/>
  <c r="N442" i="74"/>
  <c r="N438" i="74"/>
  <c r="N441" i="74"/>
  <c r="N437" i="74"/>
  <c r="N444" i="74"/>
  <c r="N440" i="74"/>
  <c r="N436" i="74"/>
  <c r="N439" i="74"/>
  <c r="N443" i="74"/>
  <c r="N435" i="74"/>
  <c r="J13" i="69"/>
  <c r="J5" i="69"/>
  <c r="J12" i="69"/>
  <c r="J4" i="69"/>
  <c r="J11" i="69"/>
  <c r="J10" i="69"/>
  <c r="J9" i="69"/>
  <c r="J8" i="69"/>
  <c r="J6" i="69"/>
  <c r="J57" i="69"/>
  <c r="J49" i="69"/>
  <c r="J56" i="69"/>
  <c r="J48" i="69"/>
  <c r="J55" i="69"/>
  <c r="J54" i="69"/>
  <c r="J52" i="69"/>
  <c r="J51" i="69"/>
  <c r="J50" i="69"/>
  <c r="J101" i="69"/>
  <c r="J93" i="69"/>
  <c r="J100" i="69"/>
  <c r="J92" i="69"/>
  <c r="J99" i="69"/>
  <c r="J98" i="69"/>
  <c r="J97" i="69"/>
  <c r="J96" i="69"/>
  <c r="J95" i="69"/>
  <c r="J145" i="69"/>
  <c r="J137" i="69"/>
  <c r="J144" i="69"/>
  <c r="J136" i="69"/>
  <c r="J143" i="69"/>
  <c r="J142" i="69"/>
  <c r="J141" i="69"/>
  <c r="J140" i="69"/>
  <c r="J139" i="69"/>
  <c r="J189" i="69"/>
  <c r="J181" i="69"/>
  <c r="J188" i="69"/>
  <c r="J180" i="69"/>
  <c r="J187" i="69"/>
  <c r="J186" i="69"/>
  <c r="J185" i="69"/>
  <c r="J184" i="69"/>
  <c r="J182" i="69"/>
  <c r="J233" i="69"/>
  <c r="J225" i="69"/>
  <c r="J232" i="69"/>
  <c r="J224" i="69"/>
  <c r="J231" i="69"/>
  <c r="J230" i="69"/>
  <c r="J228" i="69"/>
  <c r="J227" i="69"/>
  <c r="J226" i="69"/>
  <c r="J277" i="69"/>
  <c r="J269" i="69"/>
  <c r="J276" i="69"/>
  <c r="J268" i="69"/>
  <c r="J275" i="69"/>
  <c r="J274" i="69"/>
  <c r="J273" i="69"/>
  <c r="J272" i="69"/>
  <c r="J271" i="69"/>
  <c r="J321" i="69"/>
  <c r="J313" i="69"/>
  <c r="J320" i="69"/>
  <c r="J312" i="69"/>
  <c r="J319" i="69"/>
  <c r="J318" i="69"/>
  <c r="J317" i="69"/>
  <c r="J315" i="69"/>
  <c r="J314" i="69"/>
  <c r="J365" i="69"/>
  <c r="J357" i="69"/>
  <c r="J364" i="69"/>
  <c r="J356" i="69"/>
  <c r="J363" i="69"/>
  <c r="J362" i="69"/>
  <c r="J361" i="69"/>
  <c r="J359" i="69"/>
  <c r="J358" i="69"/>
  <c r="J409" i="69"/>
  <c r="J401" i="69"/>
  <c r="J408" i="69"/>
  <c r="J400" i="69"/>
  <c r="J407" i="69"/>
  <c r="J406" i="69"/>
  <c r="J405" i="69"/>
  <c r="J404" i="69"/>
  <c r="J402" i="69"/>
  <c r="J453" i="69"/>
  <c r="J445" i="69"/>
  <c r="J452" i="69"/>
  <c r="J444" i="69"/>
  <c r="J451" i="69"/>
  <c r="J450" i="69"/>
  <c r="J449" i="69"/>
  <c r="J447" i="69"/>
  <c r="J446" i="69"/>
  <c r="J497" i="69"/>
  <c r="J489" i="69"/>
  <c r="J496" i="69"/>
  <c r="J488" i="69"/>
  <c r="J495" i="69"/>
  <c r="J494" i="69"/>
  <c r="J493" i="69"/>
  <c r="J492" i="69"/>
  <c r="J490" i="69"/>
  <c r="J541" i="69"/>
  <c r="J533" i="69"/>
  <c r="J540" i="69"/>
  <c r="J532" i="69"/>
  <c r="J539" i="69"/>
  <c r="J538" i="69"/>
  <c r="J537" i="69"/>
  <c r="J536" i="69"/>
  <c r="J534" i="69"/>
  <c r="J585" i="69"/>
  <c r="J577" i="69"/>
  <c r="J584" i="69"/>
  <c r="J576" i="69"/>
  <c r="J583" i="69"/>
  <c r="J582" i="69"/>
  <c r="J581" i="69"/>
  <c r="J580" i="69"/>
  <c r="J578" i="69"/>
  <c r="J629" i="69"/>
  <c r="J621" i="69"/>
  <c r="J628" i="69"/>
  <c r="J620" i="69"/>
  <c r="J627" i="69"/>
  <c r="J626" i="69"/>
  <c r="J625" i="69"/>
  <c r="J623" i="69"/>
  <c r="J622" i="69"/>
  <c r="J673" i="69"/>
  <c r="J665" i="69"/>
  <c r="J672" i="69"/>
  <c r="J664" i="69"/>
  <c r="J671" i="69"/>
  <c r="J670" i="69"/>
  <c r="J669" i="69"/>
  <c r="J668" i="69"/>
  <c r="J666" i="69"/>
  <c r="J717" i="69"/>
  <c r="J709" i="69"/>
  <c r="J716" i="69"/>
  <c r="J708" i="69"/>
  <c r="J715" i="69"/>
  <c r="J714" i="69"/>
  <c r="J713" i="69"/>
  <c r="J712" i="69"/>
  <c r="J711" i="69"/>
  <c r="J761" i="69"/>
  <c r="J753" i="69"/>
  <c r="J760" i="69"/>
  <c r="J752" i="69"/>
  <c r="J759" i="69"/>
  <c r="J758" i="69"/>
  <c r="J756" i="69"/>
  <c r="J755" i="69"/>
  <c r="J754" i="69"/>
  <c r="J805" i="69"/>
  <c r="J797" i="69"/>
  <c r="J804" i="69"/>
  <c r="J796" i="69"/>
  <c r="J803" i="69"/>
  <c r="J802" i="69"/>
  <c r="J801" i="69"/>
  <c r="J800" i="69"/>
  <c r="J798" i="69"/>
  <c r="AB13" i="74"/>
  <c r="AB9" i="74"/>
  <c r="AB5" i="74"/>
  <c r="AB12" i="74"/>
  <c r="AB8" i="74"/>
  <c r="AB11" i="74"/>
  <c r="AB7" i="74"/>
  <c r="AB14" i="74"/>
  <c r="AB10" i="74"/>
  <c r="AB6" i="74"/>
  <c r="U13" i="74"/>
  <c r="U9" i="74"/>
  <c r="U5" i="74"/>
  <c r="U12" i="74"/>
  <c r="U8" i="74"/>
  <c r="U11" i="74"/>
  <c r="U7" i="74"/>
  <c r="U6" i="74"/>
  <c r="U10" i="74"/>
  <c r="U14" i="74"/>
  <c r="N13" i="74"/>
  <c r="N9" i="74"/>
  <c r="N5" i="74"/>
  <c r="N12" i="74"/>
  <c r="N8" i="74"/>
  <c r="N11" i="74"/>
  <c r="N7" i="74"/>
  <c r="N14" i="74"/>
  <c r="N10" i="74"/>
  <c r="N6" i="74"/>
  <c r="Z713" i="74"/>
  <c r="Z705" i="74"/>
  <c r="Z712" i="74"/>
  <c r="Z711" i="74"/>
  <c r="Z710" i="74"/>
  <c r="Z709" i="74"/>
  <c r="Z707" i="74"/>
  <c r="Z714" i="74"/>
  <c r="Z706" i="74"/>
  <c r="Z708" i="74"/>
  <c r="S708" i="74"/>
  <c r="S707" i="74"/>
  <c r="S714" i="74"/>
  <c r="S706" i="74"/>
  <c r="S713" i="74"/>
  <c r="S705" i="74"/>
  <c r="S712" i="74"/>
  <c r="S711" i="74"/>
  <c r="S710" i="74"/>
  <c r="S709" i="74"/>
  <c r="L710" i="74"/>
  <c r="L709" i="74"/>
  <c r="L708" i="74"/>
  <c r="L707" i="74"/>
  <c r="L714" i="74"/>
  <c r="L706" i="74"/>
  <c r="L713" i="74"/>
  <c r="L705" i="74"/>
  <c r="L712" i="74"/>
  <c r="L711" i="74"/>
  <c r="Z673" i="74"/>
  <c r="Z665" i="74"/>
  <c r="Z672" i="74"/>
  <c r="Z671" i="74"/>
  <c r="Z670" i="74"/>
  <c r="Z669" i="74"/>
  <c r="Z667" i="74"/>
  <c r="Z674" i="74"/>
  <c r="Z666" i="74"/>
  <c r="Z668" i="74"/>
  <c r="S668" i="74"/>
  <c r="S667" i="74"/>
  <c r="S674" i="74"/>
  <c r="S666" i="74"/>
  <c r="S673" i="74"/>
  <c r="S665" i="74"/>
  <c r="S672" i="74"/>
  <c r="S671" i="74"/>
  <c r="S670" i="74"/>
  <c r="S669" i="74"/>
  <c r="L670" i="74"/>
  <c r="L669" i="74"/>
  <c r="L668" i="74"/>
  <c r="L667" i="74"/>
  <c r="L674" i="74"/>
  <c r="L666" i="74"/>
  <c r="L673" i="74"/>
  <c r="L665" i="74"/>
  <c r="L672" i="74"/>
  <c r="L671" i="74"/>
  <c r="Z633" i="74"/>
  <c r="Z625" i="74"/>
  <c r="Z632" i="74"/>
  <c r="Z631" i="74"/>
  <c r="Z630" i="74"/>
  <c r="Z629" i="74"/>
  <c r="Z627" i="74"/>
  <c r="Z634" i="74"/>
  <c r="Z626" i="74"/>
  <c r="Z628" i="74"/>
  <c r="S628" i="74"/>
  <c r="S627" i="74"/>
  <c r="S634" i="74"/>
  <c r="S626" i="74"/>
  <c r="S633" i="74"/>
  <c r="S625" i="74"/>
  <c r="S632" i="74"/>
  <c r="S631" i="74"/>
  <c r="S630" i="74"/>
  <c r="S629" i="74"/>
  <c r="L630" i="74"/>
  <c r="L629" i="74"/>
  <c r="L628" i="74"/>
  <c r="L627" i="74"/>
  <c r="L634" i="74"/>
  <c r="L626" i="74"/>
  <c r="L633" i="74"/>
  <c r="L625" i="74"/>
  <c r="L632" i="74"/>
  <c r="L631" i="74"/>
  <c r="Z590" i="74"/>
  <c r="Z589" i="74"/>
  <c r="Z587" i="74"/>
  <c r="Z594" i="74"/>
  <c r="Z586" i="74"/>
  <c r="Z592" i="74"/>
  <c r="Z591" i="74"/>
  <c r="Z593" i="74"/>
  <c r="Z588" i="74"/>
  <c r="Z585" i="74"/>
  <c r="S588" i="74"/>
  <c r="S587" i="74"/>
  <c r="S594" i="74"/>
  <c r="S586" i="74"/>
  <c r="S593" i="74"/>
  <c r="S585" i="74"/>
  <c r="S592" i="74"/>
  <c r="S591" i="74"/>
  <c r="S590" i="74"/>
  <c r="S589" i="74"/>
  <c r="L590" i="74"/>
  <c r="L589" i="74"/>
  <c r="L588" i="74"/>
  <c r="L587" i="74"/>
  <c r="L594" i="74"/>
  <c r="L586" i="74"/>
  <c r="L593" i="74"/>
  <c r="L585" i="74"/>
  <c r="L592" i="74"/>
  <c r="L591" i="74"/>
  <c r="Z550" i="74"/>
  <c r="Z549" i="74"/>
  <c r="Z547" i="74"/>
  <c r="Z554" i="74"/>
  <c r="Z546" i="74"/>
  <c r="Z552" i="74"/>
  <c r="Z551" i="74"/>
  <c r="Z553" i="74"/>
  <c r="Z548" i="74"/>
  <c r="Z545" i="74"/>
  <c r="S548" i="74"/>
  <c r="S547" i="74"/>
  <c r="S554" i="74"/>
  <c r="S546" i="74"/>
  <c r="S553" i="74"/>
  <c r="S545" i="74"/>
  <c r="S552" i="74"/>
  <c r="S551" i="74"/>
  <c r="S550" i="74"/>
  <c r="S549" i="74"/>
  <c r="L550" i="74"/>
  <c r="L549" i="74"/>
  <c r="L548" i="74"/>
  <c r="L547" i="74"/>
  <c r="L554" i="74"/>
  <c r="L546" i="74"/>
  <c r="L553" i="74"/>
  <c r="L545" i="74"/>
  <c r="L552" i="74"/>
  <c r="L551" i="74"/>
  <c r="Z510" i="74"/>
  <c r="Z509" i="74"/>
  <c r="Z507" i="74"/>
  <c r="Z514" i="74"/>
  <c r="Z506" i="74"/>
  <c r="Z512" i="74"/>
  <c r="Z511" i="74"/>
  <c r="Z508" i="74"/>
  <c r="Z505" i="74"/>
  <c r="Z513" i="74"/>
  <c r="S508" i="74"/>
  <c r="S507" i="74"/>
  <c r="S514" i="74"/>
  <c r="S506" i="74"/>
  <c r="S513" i="74"/>
  <c r="S505" i="74"/>
  <c r="S512" i="74"/>
  <c r="S511" i="74"/>
  <c r="S510" i="74"/>
  <c r="S509" i="74"/>
  <c r="L510" i="74"/>
  <c r="L509" i="74"/>
  <c r="L508" i="74"/>
  <c r="L507" i="74"/>
  <c r="L514" i="74"/>
  <c r="L506" i="74"/>
  <c r="L513" i="74"/>
  <c r="L505" i="74"/>
  <c r="L512" i="74"/>
  <c r="L511" i="74"/>
  <c r="Z470" i="74"/>
  <c r="Z469" i="74"/>
  <c r="Z467" i="74"/>
  <c r="Z474" i="74"/>
  <c r="Z466" i="74"/>
  <c r="Z472" i="74"/>
  <c r="Z471" i="74"/>
  <c r="Z468" i="74"/>
  <c r="Z465" i="74"/>
  <c r="Z473" i="74"/>
  <c r="S468" i="74"/>
  <c r="S467" i="74"/>
  <c r="S474" i="74"/>
  <c r="S466" i="74"/>
  <c r="S473" i="74"/>
  <c r="S465" i="74"/>
  <c r="S472" i="74"/>
  <c r="S471" i="74"/>
  <c r="S470" i="74"/>
  <c r="S469" i="74"/>
  <c r="L470" i="74"/>
  <c r="L469" i="74"/>
  <c r="L468" i="74"/>
  <c r="L467" i="74"/>
  <c r="L474" i="74"/>
  <c r="L466" i="74"/>
  <c r="L473" i="74"/>
  <c r="L465" i="74"/>
  <c r="L472" i="74"/>
  <c r="L471" i="74"/>
  <c r="Z430" i="74"/>
  <c r="Z429" i="74"/>
  <c r="Z427" i="74"/>
  <c r="Z434" i="74"/>
  <c r="Z426" i="74"/>
  <c r="Z432" i="74"/>
  <c r="Z431" i="74"/>
  <c r="Z433" i="74"/>
  <c r="Z428" i="74"/>
  <c r="Z425" i="74"/>
  <c r="S428" i="74"/>
  <c r="S427" i="74"/>
  <c r="S434" i="74"/>
  <c r="S426" i="74"/>
  <c r="S433" i="74"/>
  <c r="S425" i="74"/>
  <c r="S432" i="74"/>
  <c r="S431" i="74"/>
  <c r="S430" i="74"/>
  <c r="S429" i="74"/>
  <c r="L430" i="74"/>
  <c r="L429" i="74"/>
  <c r="L428" i="74"/>
  <c r="L427" i="74"/>
  <c r="L434" i="74"/>
  <c r="L426" i="74"/>
  <c r="L433" i="74"/>
  <c r="L425" i="74"/>
  <c r="L432" i="74"/>
  <c r="L431" i="74"/>
  <c r="Z390" i="74"/>
  <c r="Z389" i="74"/>
  <c r="Z387" i="74"/>
  <c r="Z394" i="74"/>
  <c r="Z386" i="74"/>
  <c r="Z392" i="74"/>
  <c r="Z391" i="74"/>
  <c r="Z393" i="74"/>
  <c r="Z388" i="74"/>
  <c r="Z385" i="74"/>
  <c r="S388" i="74"/>
  <c r="S387" i="74"/>
  <c r="S394" i="74"/>
  <c r="S386" i="74"/>
  <c r="S393" i="74"/>
  <c r="S385" i="74"/>
  <c r="S392" i="74"/>
  <c r="S391" i="74"/>
  <c r="S390" i="74"/>
  <c r="S389" i="74"/>
  <c r="L390" i="74"/>
  <c r="L389" i="74"/>
  <c r="L394" i="74"/>
  <c r="L386" i="74"/>
  <c r="L393" i="74"/>
  <c r="L385" i="74"/>
  <c r="L392" i="74"/>
  <c r="L391" i="74"/>
  <c r="L388" i="74"/>
  <c r="L387" i="74"/>
  <c r="Z350" i="74"/>
  <c r="Z349" i="74"/>
  <c r="Z347" i="74"/>
  <c r="Z354" i="74"/>
  <c r="Z346" i="74"/>
  <c r="Z352" i="74"/>
  <c r="Z351" i="74"/>
  <c r="Z348" i="74"/>
  <c r="Z345" i="74"/>
  <c r="Z353" i="74"/>
  <c r="S348" i="74"/>
  <c r="S347" i="74"/>
  <c r="S354" i="74"/>
  <c r="S346" i="74"/>
  <c r="S353" i="74"/>
  <c r="S345" i="74"/>
  <c r="S352" i="74"/>
  <c r="S351" i="74"/>
  <c r="S350" i="74"/>
  <c r="S349" i="74"/>
  <c r="L350" i="74"/>
  <c r="L349" i="74"/>
  <c r="L354" i="74"/>
  <c r="L346" i="74"/>
  <c r="L353" i="74"/>
  <c r="L345" i="74"/>
  <c r="L352" i="74"/>
  <c r="L351" i="74"/>
  <c r="L348" i="74"/>
  <c r="L347" i="74"/>
  <c r="Z310" i="74"/>
  <c r="Z309" i="74"/>
  <c r="Z307" i="74"/>
  <c r="Z314" i="74"/>
  <c r="Z306" i="74"/>
  <c r="Z312" i="74"/>
  <c r="Z311" i="74"/>
  <c r="Z308" i="74"/>
  <c r="Z305" i="74"/>
  <c r="Z313" i="74"/>
  <c r="S308" i="74"/>
  <c r="S307" i="74"/>
  <c r="S314" i="74"/>
  <c r="S306" i="74"/>
  <c r="S313" i="74"/>
  <c r="S305" i="74"/>
  <c r="S312" i="74"/>
  <c r="S311" i="74"/>
  <c r="S310" i="74"/>
  <c r="S309" i="74"/>
  <c r="L310" i="74"/>
  <c r="L313" i="74"/>
  <c r="L305" i="74"/>
  <c r="L312" i="74"/>
  <c r="L306" i="74"/>
  <c r="L314" i="74"/>
  <c r="L311" i="74"/>
  <c r="L309" i="74"/>
  <c r="L308" i="74"/>
  <c r="L307" i="74"/>
  <c r="Z270" i="74"/>
  <c r="Z269" i="74"/>
  <c r="Z267" i="74"/>
  <c r="Z274" i="74"/>
  <c r="Z266" i="74"/>
  <c r="Z272" i="74"/>
  <c r="Z271" i="74"/>
  <c r="Z273" i="74"/>
  <c r="Z268" i="74"/>
  <c r="Z265" i="74"/>
  <c r="S268" i="74"/>
  <c r="S267" i="74"/>
  <c r="S274" i="74"/>
  <c r="S266" i="74"/>
  <c r="S273" i="74"/>
  <c r="S265" i="74"/>
  <c r="S272" i="74"/>
  <c r="S271" i="74"/>
  <c r="S270" i="74"/>
  <c r="S269" i="74"/>
  <c r="L270" i="74"/>
  <c r="L267" i="74"/>
  <c r="L266" i="74"/>
  <c r="L274" i="74"/>
  <c r="L265" i="74"/>
  <c r="L273" i="74"/>
  <c r="L272" i="74"/>
  <c r="L271" i="74"/>
  <c r="L269" i="74"/>
  <c r="L268" i="74"/>
  <c r="Z230" i="74"/>
  <c r="Z229" i="74"/>
  <c r="Z227" i="74"/>
  <c r="Z234" i="74"/>
  <c r="Z226" i="74"/>
  <c r="Z232" i="74"/>
  <c r="Z231" i="74"/>
  <c r="Z233" i="74"/>
  <c r="Z225" i="74"/>
  <c r="Z228" i="74"/>
  <c r="S228" i="74"/>
  <c r="S227" i="74"/>
  <c r="S234" i="74"/>
  <c r="S226" i="74"/>
  <c r="S233" i="74"/>
  <c r="S225" i="74"/>
  <c r="S232" i="74"/>
  <c r="S231" i="74"/>
  <c r="S230" i="74"/>
  <c r="S229" i="74"/>
  <c r="L230" i="74"/>
  <c r="L231" i="74"/>
  <c r="L229" i="74"/>
  <c r="L228" i="74"/>
  <c r="L227" i="74"/>
  <c r="L226" i="74"/>
  <c r="L234" i="74"/>
  <c r="L225" i="74"/>
  <c r="L233" i="74"/>
  <c r="L232" i="74"/>
  <c r="Z190" i="74"/>
  <c r="Z189" i="74"/>
  <c r="Z187" i="74"/>
  <c r="Z194" i="74"/>
  <c r="Z186" i="74"/>
  <c r="Z192" i="74"/>
  <c r="Z191" i="74"/>
  <c r="Z188" i="74"/>
  <c r="Z185" i="74"/>
  <c r="Z193" i="74"/>
  <c r="S188" i="74"/>
  <c r="S187" i="74"/>
  <c r="S194" i="74"/>
  <c r="S186" i="74"/>
  <c r="S193" i="74"/>
  <c r="S185" i="74"/>
  <c r="S192" i="74"/>
  <c r="S191" i="74"/>
  <c r="S190" i="74"/>
  <c r="S189" i="74"/>
  <c r="L190" i="74"/>
  <c r="L194" i="74"/>
  <c r="L185" i="74"/>
  <c r="L193" i="74"/>
  <c r="L192" i="74"/>
  <c r="L191" i="74"/>
  <c r="L189" i="74"/>
  <c r="L188" i="74"/>
  <c r="L187" i="74"/>
  <c r="L186" i="74"/>
  <c r="Z150" i="74"/>
  <c r="Z149" i="74"/>
  <c r="Z147" i="74"/>
  <c r="Z154" i="74"/>
  <c r="Z146" i="74"/>
  <c r="Z152" i="74"/>
  <c r="Z151" i="74"/>
  <c r="Z148" i="74"/>
  <c r="Z145" i="74"/>
  <c r="Z153" i="74"/>
  <c r="S148" i="74"/>
  <c r="S147" i="74"/>
  <c r="S154" i="74"/>
  <c r="S146" i="74"/>
  <c r="S153" i="74"/>
  <c r="S145" i="74"/>
  <c r="S152" i="74"/>
  <c r="S151" i="74"/>
  <c r="S150" i="74"/>
  <c r="S149" i="74"/>
  <c r="L150" i="74"/>
  <c r="L148" i="74"/>
  <c r="L147" i="74"/>
  <c r="L146" i="74"/>
  <c r="L154" i="74"/>
  <c r="L145" i="74"/>
  <c r="L153" i="74"/>
  <c r="L152" i="74"/>
  <c r="L151" i="74"/>
  <c r="L149" i="74"/>
  <c r="Z110" i="74"/>
  <c r="Z109" i="74"/>
  <c r="Z107" i="74"/>
  <c r="Z114" i="74"/>
  <c r="Z106" i="74"/>
  <c r="Z112" i="74"/>
  <c r="Z111" i="74"/>
  <c r="Z113" i="74"/>
  <c r="Z108" i="74"/>
  <c r="Z105" i="74"/>
  <c r="S108" i="74"/>
  <c r="S107" i="74"/>
  <c r="S114" i="74"/>
  <c r="S106" i="74"/>
  <c r="S113" i="74"/>
  <c r="S105" i="74"/>
  <c r="S112" i="74"/>
  <c r="S111" i="74"/>
  <c r="S110" i="74"/>
  <c r="S109" i="74"/>
  <c r="L108" i="74"/>
  <c r="L107" i="74"/>
  <c r="L114" i="74"/>
  <c r="L106" i="74"/>
  <c r="L113" i="74"/>
  <c r="L105" i="74"/>
  <c r="L112" i="74"/>
  <c r="L111" i="74"/>
  <c r="L110" i="74"/>
  <c r="L109" i="74"/>
  <c r="Z70" i="74"/>
  <c r="Z69" i="74"/>
  <c r="Z67" i="74"/>
  <c r="Z72" i="74"/>
  <c r="Z71" i="74"/>
  <c r="Z65" i="74"/>
  <c r="Z68" i="74"/>
  <c r="Z66" i="74"/>
  <c r="Z74" i="74"/>
  <c r="Z73" i="74"/>
  <c r="S68" i="74"/>
  <c r="S67" i="74"/>
  <c r="S74" i="74"/>
  <c r="S66" i="74"/>
  <c r="S73" i="74"/>
  <c r="S65" i="74"/>
  <c r="S72" i="74"/>
  <c r="S71" i="74"/>
  <c r="S70" i="74"/>
  <c r="S69" i="74"/>
  <c r="L68" i="74"/>
  <c r="L67" i="74"/>
  <c r="L74" i="74"/>
  <c r="L66" i="74"/>
  <c r="L73" i="74"/>
  <c r="L65" i="74"/>
  <c r="L72" i="74"/>
  <c r="L71" i="74"/>
  <c r="L70" i="74"/>
  <c r="L69" i="74"/>
  <c r="Z30" i="74"/>
  <c r="Z29" i="74"/>
  <c r="Z27" i="74"/>
  <c r="Z32" i="74"/>
  <c r="Z28" i="74"/>
  <c r="Z26" i="74"/>
  <c r="Z25" i="74"/>
  <c r="Z33" i="74"/>
  <c r="Z31" i="74"/>
  <c r="Z34" i="74"/>
  <c r="S28" i="74"/>
  <c r="S27" i="74"/>
  <c r="S34" i="74"/>
  <c r="S26" i="74"/>
  <c r="S33" i="74"/>
  <c r="S25" i="74"/>
  <c r="S32" i="74"/>
  <c r="S31" i="74"/>
  <c r="S30" i="74"/>
  <c r="S29" i="74"/>
  <c r="L28" i="74"/>
  <c r="L27" i="74"/>
  <c r="L34" i="74"/>
  <c r="L26" i="74"/>
  <c r="L33" i="74"/>
  <c r="L25" i="74"/>
  <c r="L32" i="74"/>
  <c r="L31" i="74"/>
  <c r="L30" i="74"/>
  <c r="L29" i="74"/>
  <c r="N31" i="75"/>
  <c r="N27" i="75"/>
  <c r="N34" i="75"/>
  <c r="N30" i="75"/>
  <c r="N26" i="75"/>
  <c r="N33" i="75"/>
  <c r="N29" i="75"/>
  <c r="N25" i="75"/>
  <c r="N28" i="75"/>
  <c r="N32" i="75"/>
  <c r="N71" i="75"/>
  <c r="N67" i="75"/>
  <c r="N74" i="75"/>
  <c r="N70" i="75"/>
  <c r="N66" i="75"/>
  <c r="N73" i="75"/>
  <c r="N69" i="75"/>
  <c r="N65" i="75"/>
  <c r="N72" i="75"/>
  <c r="N68" i="75"/>
  <c r="N111" i="75"/>
  <c r="N107" i="75"/>
  <c r="N114" i="75"/>
  <c r="N110" i="75"/>
  <c r="N106" i="75"/>
  <c r="N113" i="75"/>
  <c r="N109" i="75"/>
  <c r="N105" i="75"/>
  <c r="N108" i="75"/>
  <c r="N112" i="75"/>
  <c r="N151" i="75"/>
  <c r="N147" i="75"/>
  <c r="N154" i="75"/>
  <c r="N150" i="75"/>
  <c r="N146" i="75"/>
  <c r="N153" i="75"/>
  <c r="N149" i="75"/>
  <c r="N145" i="75"/>
  <c r="N148" i="75"/>
  <c r="N152" i="75"/>
  <c r="N191" i="75"/>
  <c r="N187" i="75"/>
  <c r="N194" i="75"/>
  <c r="N190" i="75"/>
  <c r="N186" i="75"/>
  <c r="N193" i="75"/>
  <c r="N189" i="75"/>
  <c r="N185" i="75"/>
  <c r="N192" i="75"/>
  <c r="N188" i="75"/>
  <c r="N231" i="75"/>
  <c r="N227" i="75"/>
  <c r="N234" i="75"/>
  <c r="N230" i="75"/>
  <c r="N226" i="75"/>
  <c r="N233" i="75"/>
  <c r="N229" i="75"/>
  <c r="N225" i="75"/>
  <c r="N232" i="75"/>
  <c r="N228" i="75"/>
  <c r="N271" i="75"/>
  <c r="N267" i="75"/>
  <c r="N274" i="75"/>
  <c r="N270" i="75"/>
  <c r="N266" i="75"/>
  <c r="N273" i="75"/>
  <c r="N269" i="75"/>
  <c r="N265" i="75"/>
  <c r="N272" i="75"/>
  <c r="N268" i="75"/>
  <c r="N311" i="75"/>
  <c r="N307" i="75"/>
  <c r="N314" i="75"/>
  <c r="N310" i="75"/>
  <c r="N306" i="75"/>
  <c r="N313" i="75"/>
  <c r="N309" i="75"/>
  <c r="N305" i="75"/>
  <c r="N312" i="75"/>
  <c r="N308" i="75"/>
  <c r="N351" i="75"/>
  <c r="N347" i="75"/>
  <c r="N354" i="75"/>
  <c r="N350" i="75"/>
  <c r="N346" i="75"/>
  <c r="N353" i="75"/>
  <c r="N349" i="75"/>
  <c r="N345" i="75"/>
  <c r="N352" i="75"/>
  <c r="N348" i="75"/>
  <c r="N391" i="75"/>
  <c r="N387" i="75"/>
  <c r="N394" i="75"/>
  <c r="N390" i="75"/>
  <c r="N386" i="75"/>
  <c r="N393" i="75"/>
  <c r="N389" i="75"/>
  <c r="N385" i="75"/>
  <c r="N392" i="75"/>
  <c r="N388" i="75"/>
  <c r="N431" i="75"/>
  <c r="N427" i="75"/>
  <c r="N434" i="75"/>
  <c r="N430" i="75"/>
  <c r="N426" i="75"/>
  <c r="N433" i="75"/>
  <c r="N429" i="75"/>
  <c r="N425" i="75"/>
  <c r="N432" i="75"/>
  <c r="N428" i="75"/>
  <c r="N471" i="75"/>
  <c r="N467" i="75"/>
  <c r="N474" i="75"/>
  <c r="N470" i="75"/>
  <c r="N466" i="75"/>
  <c r="N473" i="75"/>
  <c r="N469" i="75"/>
  <c r="N465" i="75"/>
  <c r="N472" i="75"/>
  <c r="N468" i="75"/>
  <c r="N513" i="75"/>
  <c r="N509" i="75"/>
  <c r="N505" i="75"/>
  <c r="N512" i="75"/>
  <c r="N514" i="75"/>
  <c r="N508" i="75"/>
  <c r="N507" i="75"/>
  <c r="N511" i="75"/>
  <c r="N506" i="75"/>
  <c r="N510" i="75"/>
  <c r="N553" i="75"/>
  <c r="N549" i="75"/>
  <c r="N545" i="75"/>
  <c r="N552" i="75"/>
  <c r="N548" i="75"/>
  <c r="N551" i="75"/>
  <c r="N547" i="75"/>
  <c r="N550" i="75"/>
  <c r="N554" i="75"/>
  <c r="N546" i="75"/>
  <c r="N593" i="75"/>
  <c r="N589" i="75"/>
  <c r="N585" i="75"/>
  <c r="N592" i="75"/>
  <c r="N588" i="75"/>
  <c r="N591" i="75"/>
  <c r="N587" i="75"/>
  <c r="N590" i="75"/>
  <c r="N594" i="75"/>
  <c r="N586" i="75"/>
  <c r="N633" i="75"/>
  <c r="N629" i="75"/>
  <c r="N625" i="75"/>
  <c r="N632" i="75"/>
  <c r="N628" i="75"/>
  <c r="N631" i="75"/>
  <c r="N627" i="75"/>
  <c r="N634" i="75"/>
  <c r="N630" i="75"/>
  <c r="N626" i="75"/>
  <c r="N673" i="75"/>
  <c r="N669" i="75"/>
  <c r="N665" i="75"/>
  <c r="N672" i="75"/>
  <c r="N668" i="75"/>
  <c r="N671" i="75"/>
  <c r="N667" i="75"/>
  <c r="N674" i="75"/>
  <c r="N670" i="75"/>
  <c r="N666" i="75"/>
  <c r="N713" i="75"/>
  <c r="N709" i="75"/>
  <c r="N705" i="75"/>
  <c r="N712" i="75"/>
  <c r="N708" i="75"/>
  <c r="N711" i="75"/>
  <c r="N707" i="75"/>
  <c r="N714" i="75"/>
  <c r="N710" i="75"/>
  <c r="N706" i="75"/>
  <c r="AB524" i="74"/>
  <c r="AB520" i="74"/>
  <c r="AB516" i="74"/>
  <c r="AB523" i="74"/>
  <c r="AB519" i="74"/>
  <c r="AB515" i="74"/>
  <c r="AB522" i="74"/>
  <c r="AB518" i="74"/>
  <c r="AB521" i="74"/>
  <c r="AB517" i="74"/>
  <c r="U521" i="74"/>
  <c r="U517" i="74"/>
  <c r="U524" i="74"/>
  <c r="U520" i="74"/>
  <c r="U516" i="74"/>
  <c r="U523" i="74"/>
  <c r="U519" i="74"/>
  <c r="U515" i="74"/>
  <c r="U522" i="74"/>
  <c r="U518" i="74"/>
  <c r="N522" i="74"/>
  <c r="N518" i="74"/>
  <c r="N521" i="74"/>
  <c r="N517" i="74"/>
  <c r="N524" i="74"/>
  <c r="N520" i="74"/>
  <c r="N516" i="74"/>
  <c r="N523" i="74"/>
  <c r="N515" i="74"/>
  <c r="N519" i="74"/>
  <c r="AB744" i="74"/>
  <c r="AB740" i="74"/>
  <c r="AB736" i="74"/>
  <c r="AB743" i="74"/>
  <c r="AB739" i="74"/>
  <c r="AB735" i="74"/>
  <c r="AB742" i="74"/>
  <c r="AB738" i="74"/>
  <c r="AB741" i="74"/>
  <c r="AB737" i="74"/>
  <c r="U743" i="74"/>
  <c r="U739" i="74"/>
  <c r="U735" i="74"/>
  <c r="U742" i="74"/>
  <c r="U738" i="74"/>
  <c r="U741" i="74"/>
  <c r="U737" i="74"/>
  <c r="U744" i="74"/>
  <c r="U740" i="74"/>
  <c r="U736" i="74"/>
  <c r="N742" i="74"/>
  <c r="N738" i="74"/>
  <c r="N741" i="74"/>
  <c r="N737" i="74"/>
  <c r="N744" i="74"/>
  <c r="N740" i="74"/>
  <c r="N736" i="74"/>
  <c r="N735" i="74"/>
  <c r="N739" i="74"/>
  <c r="N743" i="74"/>
  <c r="AB704" i="74"/>
  <c r="AB700" i="74"/>
  <c r="AB696" i="74"/>
  <c r="AB703" i="74"/>
  <c r="AB699" i="74"/>
  <c r="AB695" i="74"/>
  <c r="AB702" i="74"/>
  <c r="AB698" i="74"/>
  <c r="AB701" i="74"/>
  <c r="AB697" i="74"/>
  <c r="U703" i="74"/>
  <c r="U699" i="74"/>
  <c r="U695" i="74"/>
  <c r="U702" i="74"/>
  <c r="U698" i="74"/>
  <c r="U701" i="74"/>
  <c r="U697" i="74"/>
  <c r="U704" i="74"/>
  <c r="U700" i="74"/>
  <c r="U696" i="74"/>
  <c r="N702" i="74"/>
  <c r="N698" i="74"/>
  <c r="N701" i="74"/>
  <c r="N697" i="74"/>
  <c r="N704" i="74"/>
  <c r="N700" i="74"/>
  <c r="N696" i="74"/>
  <c r="N703" i="74"/>
  <c r="N695" i="74"/>
  <c r="N699" i="74"/>
  <c r="AB664" i="74"/>
  <c r="AB660" i="74"/>
  <c r="AB656" i="74"/>
  <c r="AB663" i="74"/>
  <c r="AB659" i="74"/>
  <c r="AB655" i="74"/>
  <c r="AB662" i="74"/>
  <c r="AB658" i="74"/>
  <c r="AB661" i="74"/>
  <c r="AB657" i="74"/>
  <c r="U663" i="74"/>
  <c r="U659" i="74"/>
  <c r="U655" i="74"/>
  <c r="U662" i="74"/>
  <c r="U658" i="74"/>
  <c r="U661" i="74"/>
  <c r="U657" i="74"/>
  <c r="U664" i="74"/>
  <c r="U660" i="74"/>
  <c r="U656" i="74"/>
  <c r="N662" i="74"/>
  <c r="N658" i="74"/>
  <c r="N661" i="74"/>
  <c r="N657" i="74"/>
  <c r="N664" i="74"/>
  <c r="N660" i="74"/>
  <c r="N656" i="74"/>
  <c r="N663" i="74"/>
  <c r="N655" i="74"/>
  <c r="N659" i="74"/>
  <c r="AB624" i="74"/>
  <c r="AB620" i="74"/>
  <c r="AB616" i="74"/>
  <c r="AB623" i="74"/>
  <c r="AB619" i="74"/>
  <c r="AB615" i="74"/>
  <c r="AB622" i="74"/>
  <c r="AB618" i="74"/>
  <c r="AB621" i="74"/>
  <c r="AB617" i="74"/>
  <c r="U623" i="74"/>
  <c r="U619" i="74"/>
  <c r="U615" i="74"/>
  <c r="U621" i="74"/>
  <c r="U617" i="74"/>
  <c r="U624" i="74"/>
  <c r="U620" i="74"/>
  <c r="U616" i="74"/>
  <c r="U618" i="74"/>
  <c r="U622" i="74"/>
  <c r="N622" i="74"/>
  <c r="N618" i="74"/>
  <c r="N621" i="74"/>
  <c r="N617" i="74"/>
  <c r="N624" i="74"/>
  <c r="N620" i="74"/>
  <c r="N616" i="74"/>
  <c r="N619" i="74"/>
  <c r="N623" i="74"/>
  <c r="N615" i="74"/>
  <c r="AB584" i="74"/>
  <c r="AB580" i="74"/>
  <c r="AB576" i="74"/>
  <c r="AB583" i="74"/>
  <c r="AB579" i="74"/>
  <c r="AB575" i="74"/>
  <c r="AB582" i="74"/>
  <c r="AB578" i="74"/>
  <c r="AB581" i="74"/>
  <c r="AB577" i="74"/>
  <c r="U581" i="74"/>
  <c r="U577" i="74"/>
  <c r="U584" i="74"/>
  <c r="U580" i="74"/>
  <c r="U576" i="74"/>
  <c r="U583" i="74"/>
  <c r="U579" i="74"/>
  <c r="U575" i="74"/>
  <c r="U582" i="74"/>
  <c r="U578" i="74"/>
  <c r="N582" i="74"/>
  <c r="N578" i="74"/>
  <c r="N581" i="74"/>
  <c r="N577" i="74"/>
  <c r="N584" i="74"/>
  <c r="N580" i="74"/>
  <c r="N576" i="74"/>
  <c r="N575" i="74"/>
  <c r="N579" i="74"/>
  <c r="N583" i="74"/>
  <c r="AB544" i="74"/>
  <c r="AB540" i="74"/>
  <c r="AB536" i="74"/>
  <c r="AB543" i="74"/>
  <c r="AB539" i="74"/>
  <c r="AB535" i="74"/>
  <c r="AB542" i="74"/>
  <c r="AB538" i="74"/>
  <c r="AB541" i="74"/>
  <c r="AB537" i="74"/>
  <c r="U541" i="74"/>
  <c r="U537" i="74"/>
  <c r="U544" i="74"/>
  <c r="U540" i="74"/>
  <c r="U536" i="74"/>
  <c r="U543" i="74"/>
  <c r="U539" i="74"/>
  <c r="U535" i="74"/>
  <c r="U542" i="74"/>
  <c r="U538" i="74"/>
  <c r="N542" i="74"/>
  <c r="N538" i="74"/>
  <c r="N541" i="74"/>
  <c r="N537" i="74"/>
  <c r="N544" i="74"/>
  <c r="N540" i="74"/>
  <c r="N536" i="74"/>
  <c r="N543" i="74"/>
  <c r="N535" i="74"/>
  <c r="N539" i="74"/>
  <c r="AB504" i="74"/>
  <c r="AB500" i="74"/>
  <c r="AB496" i="74"/>
  <c r="AB503" i="74"/>
  <c r="AB499" i="74"/>
  <c r="AB495" i="74"/>
  <c r="AB502" i="74"/>
  <c r="AB498" i="74"/>
  <c r="AB501" i="74"/>
  <c r="AB497" i="74"/>
  <c r="U501" i="74"/>
  <c r="U497" i="74"/>
  <c r="U504" i="74"/>
  <c r="U500" i="74"/>
  <c r="U496" i="74"/>
  <c r="U503" i="74"/>
  <c r="U499" i="74"/>
  <c r="U495" i="74"/>
  <c r="U502" i="74"/>
  <c r="U498" i="74"/>
  <c r="N502" i="74"/>
  <c r="N498" i="74"/>
  <c r="N501" i="74"/>
  <c r="N497" i="74"/>
  <c r="N504" i="74"/>
  <c r="N500" i="74"/>
  <c r="N496" i="74"/>
  <c r="N503" i="74"/>
  <c r="N495" i="74"/>
  <c r="N499" i="74"/>
  <c r="AB464" i="74"/>
  <c r="AB460" i="74"/>
  <c r="AB456" i="74"/>
  <c r="AB463" i="74"/>
  <c r="AB459" i="74"/>
  <c r="AB455" i="74"/>
  <c r="AB462" i="74"/>
  <c r="AB458" i="74"/>
  <c r="AB461" i="74"/>
  <c r="AB457" i="74"/>
  <c r="U461" i="74"/>
  <c r="U457" i="74"/>
  <c r="U464" i="74"/>
  <c r="U460" i="74"/>
  <c r="U456" i="74"/>
  <c r="U463" i="74"/>
  <c r="U459" i="74"/>
  <c r="U455" i="74"/>
  <c r="U462" i="74"/>
  <c r="U458" i="74"/>
  <c r="N462" i="74"/>
  <c r="N458" i="74"/>
  <c r="N461" i="74"/>
  <c r="N457" i="74"/>
  <c r="N464" i="74"/>
  <c r="N460" i="74"/>
  <c r="N456" i="74"/>
  <c r="N459" i="74"/>
  <c r="N463" i="74"/>
  <c r="N455" i="74"/>
  <c r="AB423" i="74"/>
  <c r="AB419" i="74"/>
  <c r="AB415" i="74"/>
  <c r="AB422" i="74"/>
  <c r="AB418" i="74"/>
  <c r="AB424" i="74"/>
  <c r="AB420" i="74"/>
  <c r="AB416" i="74"/>
  <c r="AB417" i="74"/>
  <c r="AB421" i="74"/>
  <c r="U421" i="74"/>
  <c r="U417" i="74"/>
  <c r="U424" i="74"/>
  <c r="U420" i="74"/>
  <c r="U416" i="74"/>
  <c r="U423" i="74"/>
  <c r="U419" i="74"/>
  <c r="U415" i="74"/>
  <c r="U422" i="74"/>
  <c r="U418" i="74"/>
  <c r="N422" i="74"/>
  <c r="N418" i="74"/>
  <c r="N421" i="74"/>
  <c r="N417" i="74"/>
  <c r="N424" i="74"/>
  <c r="N420" i="74"/>
  <c r="N416" i="74"/>
  <c r="N415" i="74"/>
  <c r="N419" i="74"/>
  <c r="N423" i="74"/>
  <c r="AB383" i="74"/>
  <c r="AB379" i="74"/>
  <c r="AB375" i="74"/>
  <c r="AB382" i="74"/>
  <c r="AB378" i="74"/>
  <c r="AB384" i="74"/>
  <c r="AB380" i="74"/>
  <c r="AB376" i="74"/>
  <c r="AB381" i="74"/>
  <c r="AB377" i="74"/>
  <c r="U381" i="74"/>
  <c r="U377" i="74"/>
  <c r="U384" i="74"/>
  <c r="U380" i="74"/>
  <c r="U376" i="74"/>
  <c r="U383" i="74"/>
  <c r="U379" i="74"/>
  <c r="U375" i="74"/>
  <c r="U382" i="74"/>
  <c r="U378" i="74"/>
  <c r="N381" i="74"/>
  <c r="N377" i="74"/>
  <c r="N384" i="74"/>
  <c r="N380" i="74"/>
  <c r="N376" i="74"/>
  <c r="N383" i="74"/>
  <c r="N379" i="74"/>
  <c r="N375" i="74"/>
  <c r="N382" i="74"/>
  <c r="N378" i="74"/>
  <c r="AB343" i="74"/>
  <c r="AB339" i="74"/>
  <c r="AB335" i="74"/>
  <c r="AB342" i="74"/>
  <c r="AB338" i="74"/>
  <c r="AB344" i="74"/>
  <c r="AB340" i="74"/>
  <c r="AB336" i="74"/>
  <c r="AB341" i="74"/>
  <c r="AB337" i="74"/>
  <c r="U341" i="74"/>
  <c r="U337" i="74"/>
  <c r="U344" i="74"/>
  <c r="U340" i="74"/>
  <c r="U336" i="74"/>
  <c r="U343" i="74"/>
  <c r="U339" i="74"/>
  <c r="U335" i="74"/>
  <c r="U342" i="74"/>
  <c r="U338" i="74"/>
  <c r="N341" i="74"/>
  <c r="N337" i="74"/>
  <c r="N344" i="74"/>
  <c r="N340" i="74"/>
  <c r="N336" i="74"/>
  <c r="N343" i="74"/>
  <c r="N339" i="74"/>
  <c r="N335" i="74"/>
  <c r="N342" i="74"/>
  <c r="N338" i="74"/>
  <c r="AB303" i="74"/>
  <c r="AB299" i="74"/>
  <c r="AB295" i="74"/>
  <c r="AB302" i="74"/>
  <c r="AB298" i="74"/>
  <c r="AB304" i="74"/>
  <c r="AB300" i="74"/>
  <c r="AB296" i="74"/>
  <c r="AB297" i="74"/>
  <c r="AB301" i="74"/>
  <c r="U301" i="74"/>
  <c r="U297" i="74"/>
  <c r="U304" i="74"/>
  <c r="U300" i="74"/>
  <c r="U296" i="74"/>
  <c r="U303" i="74"/>
  <c r="U299" i="74"/>
  <c r="U295" i="74"/>
  <c r="U302" i="74"/>
  <c r="U298" i="74"/>
  <c r="N301" i="74"/>
  <c r="N297" i="74"/>
  <c r="N304" i="74"/>
  <c r="N300" i="74"/>
  <c r="N296" i="74"/>
  <c r="N303" i="74"/>
  <c r="N299" i="74"/>
  <c r="N295" i="74"/>
  <c r="N302" i="74"/>
  <c r="N298" i="74"/>
  <c r="AB263" i="74"/>
  <c r="AB259" i="74"/>
  <c r="AB255" i="74"/>
  <c r="AB262" i="74"/>
  <c r="AB258" i="74"/>
  <c r="AB264" i="74"/>
  <c r="AB260" i="74"/>
  <c r="AB256" i="74"/>
  <c r="AB257" i="74"/>
  <c r="AB261" i="74"/>
  <c r="U261" i="74"/>
  <c r="U257" i="74"/>
  <c r="U264" i="74"/>
  <c r="U260" i="74"/>
  <c r="U256" i="74"/>
  <c r="U263" i="74"/>
  <c r="U259" i="74"/>
  <c r="U255" i="74"/>
  <c r="U262" i="74"/>
  <c r="U258" i="74"/>
  <c r="N261" i="74"/>
  <c r="N257" i="74"/>
  <c r="N264" i="74"/>
  <c r="N260" i="74"/>
  <c r="N256" i="74"/>
  <c r="N263" i="74"/>
  <c r="N259" i="74"/>
  <c r="N255" i="74"/>
  <c r="N262" i="74"/>
  <c r="N258" i="74"/>
  <c r="AB223" i="74"/>
  <c r="AB219" i="74"/>
  <c r="AB215" i="74"/>
  <c r="AB222" i="74"/>
  <c r="AB218" i="74"/>
  <c r="AB224" i="74"/>
  <c r="AB220" i="74"/>
  <c r="AB216" i="74"/>
  <c r="AB221" i="74"/>
  <c r="AB217" i="74"/>
  <c r="U221" i="74"/>
  <c r="U217" i="74"/>
  <c r="U224" i="74"/>
  <c r="U220" i="74"/>
  <c r="U216" i="74"/>
  <c r="U223" i="74"/>
  <c r="U219" i="74"/>
  <c r="U215" i="74"/>
  <c r="U222" i="74"/>
  <c r="U218" i="74"/>
  <c r="N221" i="74"/>
  <c r="N217" i="74"/>
  <c r="N224" i="74"/>
  <c r="N220" i="74"/>
  <c r="N216" i="74"/>
  <c r="N223" i="74"/>
  <c r="N219" i="74"/>
  <c r="N215" i="74"/>
  <c r="N222" i="74"/>
  <c r="N218" i="74"/>
  <c r="AB182" i="74"/>
  <c r="AB178" i="74"/>
  <c r="AB184" i="74"/>
  <c r="AB180" i="74"/>
  <c r="AB176" i="74"/>
  <c r="AB181" i="74"/>
  <c r="AB175" i="74"/>
  <c r="AB179" i="74"/>
  <c r="AB183" i="74"/>
  <c r="AB177" i="74"/>
  <c r="U181" i="74"/>
  <c r="U177" i="74"/>
  <c r="U184" i="74"/>
  <c r="U180" i="74"/>
  <c r="U176" i="74"/>
  <c r="U183" i="74"/>
  <c r="U179" i="74"/>
  <c r="U175" i="74"/>
  <c r="U178" i="74"/>
  <c r="U182" i="74"/>
  <c r="N181" i="74"/>
  <c r="N177" i="74"/>
  <c r="N184" i="74"/>
  <c r="N180" i="74"/>
  <c r="N176" i="74"/>
  <c r="N183" i="74"/>
  <c r="N179" i="74"/>
  <c r="N175" i="74"/>
  <c r="N182" i="74"/>
  <c r="N178" i="74"/>
  <c r="AB142" i="74"/>
  <c r="AB138" i="74"/>
  <c r="AB144" i="74"/>
  <c r="AB140" i="74"/>
  <c r="AB136" i="74"/>
  <c r="AB143" i="74"/>
  <c r="AB137" i="74"/>
  <c r="AB141" i="74"/>
  <c r="AB135" i="74"/>
  <c r="AB139" i="74"/>
  <c r="U141" i="74"/>
  <c r="U137" i="74"/>
  <c r="U144" i="74"/>
  <c r="U140" i="74"/>
  <c r="U136" i="74"/>
  <c r="U143" i="74"/>
  <c r="U139" i="74"/>
  <c r="U135" i="74"/>
  <c r="U138" i="74"/>
  <c r="U142" i="74"/>
  <c r="N141" i="74"/>
  <c r="N137" i="74"/>
  <c r="N144" i="74"/>
  <c r="N140" i="74"/>
  <c r="N136" i="74"/>
  <c r="N143" i="74"/>
  <c r="N139" i="74"/>
  <c r="N135" i="74"/>
  <c r="N142" i="74"/>
  <c r="N138" i="74"/>
  <c r="AB102" i="74"/>
  <c r="AB104" i="74"/>
  <c r="AB101" i="74"/>
  <c r="AB97" i="74"/>
  <c r="AB100" i="74"/>
  <c r="AB96" i="74"/>
  <c r="AB99" i="74"/>
  <c r="AB95" i="74"/>
  <c r="AB103" i="74"/>
  <c r="AB98" i="74"/>
  <c r="U101" i="74"/>
  <c r="U97" i="74"/>
  <c r="U104" i="74"/>
  <c r="U100" i="74"/>
  <c r="U96" i="74"/>
  <c r="U103" i="74"/>
  <c r="U99" i="74"/>
  <c r="U95" i="74"/>
  <c r="U102" i="74"/>
  <c r="U98" i="74"/>
  <c r="N101" i="74"/>
  <c r="N97" i="74"/>
  <c r="N104" i="74"/>
  <c r="N100" i="74"/>
  <c r="N96" i="74"/>
  <c r="N103" i="74"/>
  <c r="N99" i="74"/>
  <c r="N95" i="74"/>
  <c r="N102" i="74"/>
  <c r="N98" i="74"/>
  <c r="AB61" i="74"/>
  <c r="AB57" i="74"/>
  <c r="AB64" i="74"/>
  <c r="AB60" i="74"/>
  <c r="AB56" i="74"/>
  <c r="AB63" i="74"/>
  <c r="AB59" i="74"/>
  <c r="AB55" i="74"/>
  <c r="AB62" i="74"/>
  <c r="AB58" i="74"/>
  <c r="U61" i="74"/>
  <c r="U57" i="74"/>
  <c r="U64" i="74"/>
  <c r="U60" i="74"/>
  <c r="U56" i="74"/>
  <c r="U63" i="74"/>
  <c r="U59" i="74"/>
  <c r="U55" i="74"/>
  <c r="U62" i="74"/>
  <c r="U58" i="74"/>
  <c r="N61" i="74"/>
  <c r="N57" i="74"/>
  <c r="N64" i="74"/>
  <c r="N60" i="74"/>
  <c r="N56" i="74"/>
  <c r="N63" i="74"/>
  <c r="N59" i="74"/>
  <c r="N55" i="74"/>
  <c r="N62" i="74"/>
  <c r="N58" i="74"/>
  <c r="AB21" i="74"/>
  <c r="AB17" i="74"/>
  <c r="AB24" i="74"/>
  <c r="AB20" i="74"/>
  <c r="AB16" i="74"/>
  <c r="AB23" i="74"/>
  <c r="AB19" i="74"/>
  <c r="AB15" i="74"/>
  <c r="AB22" i="74"/>
  <c r="AB18" i="74"/>
  <c r="U21" i="74"/>
  <c r="U17" i="74"/>
  <c r="U24" i="74"/>
  <c r="U20" i="74"/>
  <c r="U16" i="74"/>
  <c r="U23" i="74"/>
  <c r="U19" i="74"/>
  <c r="U15" i="74"/>
  <c r="U18" i="74"/>
  <c r="U22" i="74"/>
  <c r="N21" i="74"/>
  <c r="N17" i="74"/>
  <c r="N24" i="74"/>
  <c r="N20" i="74"/>
  <c r="N16" i="74"/>
  <c r="N23" i="74"/>
  <c r="N19" i="74"/>
  <c r="N15" i="74"/>
  <c r="N22" i="74"/>
  <c r="N18" i="74"/>
  <c r="L40" i="75"/>
  <c r="L39" i="75"/>
  <c r="L38" i="75"/>
  <c r="L37" i="75"/>
  <c r="L44" i="75"/>
  <c r="L36" i="75"/>
  <c r="L43" i="75"/>
  <c r="L35" i="75"/>
  <c r="L42" i="75"/>
  <c r="L41" i="75"/>
  <c r="L80" i="75"/>
  <c r="L79" i="75"/>
  <c r="L78" i="75"/>
  <c r="L77" i="75"/>
  <c r="L84" i="75"/>
  <c r="L76" i="75"/>
  <c r="L83" i="75"/>
  <c r="L75" i="75"/>
  <c r="L82" i="75"/>
  <c r="L81" i="75"/>
  <c r="L120" i="75"/>
  <c r="L119" i="75"/>
  <c r="L118" i="75"/>
  <c r="L117" i="75"/>
  <c r="L124" i="75"/>
  <c r="L116" i="75"/>
  <c r="L123" i="75"/>
  <c r="L115" i="75"/>
  <c r="L122" i="75"/>
  <c r="L121" i="75"/>
  <c r="L160" i="75"/>
  <c r="L159" i="75"/>
  <c r="L158" i="75"/>
  <c r="L157" i="75"/>
  <c r="L164" i="75"/>
  <c r="L156" i="75"/>
  <c r="L163" i="75"/>
  <c r="L155" i="75"/>
  <c r="L162" i="75"/>
  <c r="L161" i="75"/>
  <c r="L200" i="75"/>
  <c r="L199" i="75"/>
  <c r="L198" i="75"/>
  <c r="L197" i="75"/>
  <c r="L204" i="75"/>
  <c r="L196" i="75"/>
  <c r="L203" i="75"/>
  <c r="L195" i="75"/>
  <c r="L202" i="75"/>
  <c r="L201" i="75"/>
  <c r="L240" i="75"/>
  <c r="L239" i="75"/>
  <c r="L238" i="75"/>
  <c r="L237" i="75"/>
  <c r="L244" i="75"/>
  <c r="L236" i="75"/>
  <c r="L243" i="75"/>
  <c r="L235" i="75"/>
  <c r="L242" i="75"/>
  <c r="L241" i="75"/>
  <c r="L280" i="75"/>
  <c r="L279" i="75"/>
  <c r="L278" i="75"/>
  <c r="L277" i="75"/>
  <c r="L284" i="75"/>
  <c r="L276" i="75"/>
  <c r="L283" i="75"/>
  <c r="L275" i="75"/>
  <c r="L282" i="75"/>
  <c r="L281" i="75"/>
  <c r="L320" i="75"/>
  <c r="L319" i="75"/>
  <c r="L318" i="75"/>
  <c r="L317" i="75"/>
  <c r="L324" i="75"/>
  <c r="L316" i="75"/>
  <c r="L323" i="75"/>
  <c r="L315" i="75"/>
  <c r="L322" i="75"/>
  <c r="L321" i="75"/>
  <c r="L360" i="75"/>
  <c r="L359" i="75"/>
  <c r="L358" i="75"/>
  <c r="L357" i="75"/>
  <c r="L364" i="75"/>
  <c r="L356" i="75"/>
  <c r="L363" i="75"/>
  <c r="L355" i="75"/>
  <c r="L362" i="75"/>
  <c r="L361" i="75"/>
  <c r="L400" i="75"/>
  <c r="L399" i="75"/>
  <c r="L398" i="75"/>
  <c r="L397" i="75"/>
  <c r="L404" i="75"/>
  <c r="L396" i="75"/>
  <c r="L403" i="75"/>
  <c r="L395" i="75"/>
  <c r="L402" i="75"/>
  <c r="L401" i="75"/>
  <c r="L440" i="75"/>
  <c r="L439" i="75"/>
  <c r="L438" i="75"/>
  <c r="L437" i="75"/>
  <c r="L444" i="75"/>
  <c r="L436" i="75"/>
  <c r="L443" i="75"/>
  <c r="L435" i="75"/>
  <c r="L442" i="75"/>
  <c r="L441" i="75"/>
  <c r="L480" i="75"/>
  <c r="L479" i="75"/>
  <c r="L478" i="75"/>
  <c r="L477" i="75"/>
  <c r="L484" i="75"/>
  <c r="L476" i="75"/>
  <c r="L483" i="75"/>
  <c r="L475" i="75"/>
  <c r="L482" i="75"/>
  <c r="L481" i="75"/>
  <c r="L520" i="75"/>
  <c r="L519" i="75"/>
  <c r="L518" i="75"/>
  <c r="L517" i="75"/>
  <c r="L524" i="75"/>
  <c r="L516" i="75"/>
  <c r="L523" i="75"/>
  <c r="L515" i="75"/>
  <c r="L522" i="75"/>
  <c r="L521" i="75"/>
  <c r="L560" i="75"/>
  <c r="L559" i="75"/>
  <c r="L558" i="75"/>
  <c r="L557" i="75"/>
  <c r="L564" i="75"/>
  <c r="L556" i="75"/>
  <c r="L563" i="75"/>
  <c r="L555" i="75"/>
  <c r="L562" i="75"/>
  <c r="L561" i="75"/>
  <c r="L600" i="75"/>
  <c r="L599" i="75"/>
  <c r="L598" i="75"/>
  <c r="L597" i="75"/>
  <c r="L604" i="75"/>
  <c r="L596" i="75"/>
  <c r="L603" i="75"/>
  <c r="L595" i="75"/>
  <c r="L602" i="75"/>
  <c r="L601" i="75"/>
  <c r="L640" i="75"/>
  <c r="L639" i="75"/>
  <c r="L638" i="75"/>
  <c r="L637" i="75"/>
  <c r="L644" i="75"/>
  <c r="L636" i="75"/>
  <c r="L643" i="75"/>
  <c r="L635" i="75"/>
  <c r="L642" i="75"/>
  <c r="L641" i="75"/>
  <c r="L680" i="75"/>
  <c r="L679" i="75"/>
  <c r="L678" i="75"/>
  <c r="L677" i="75"/>
  <c r="L684" i="75"/>
  <c r="L676" i="75"/>
  <c r="L683" i="75"/>
  <c r="L675" i="75"/>
  <c r="L682" i="75"/>
  <c r="L681" i="75"/>
  <c r="L720" i="75"/>
  <c r="L719" i="75"/>
  <c r="L718" i="75"/>
  <c r="L717" i="75"/>
  <c r="L724" i="75"/>
  <c r="L716" i="75"/>
  <c r="L723" i="75"/>
  <c r="L715" i="75"/>
  <c r="L722" i="75"/>
  <c r="L721" i="75"/>
  <c r="J163" i="69"/>
  <c r="J161" i="69"/>
  <c r="J160" i="69"/>
  <c r="J167" i="69"/>
  <c r="J159" i="69"/>
  <c r="J166" i="69"/>
  <c r="J158" i="69"/>
  <c r="J165" i="69"/>
  <c r="J164" i="69"/>
  <c r="J339" i="69"/>
  <c r="J338" i="69"/>
  <c r="J336" i="69"/>
  <c r="J343" i="69"/>
  <c r="J335" i="69"/>
  <c r="J342" i="69"/>
  <c r="J334" i="69"/>
  <c r="J341" i="69"/>
  <c r="J340" i="69"/>
  <c r="J559" i="69"/>
  <c r="J558" i="69"/>
  <c r="J556" i="69"/>
  <c r="J563" i="69"/>
  <c r="J555" i="69"/>
  <c r="J562" i="69"/>
  <c r="J554" i="69"/>
  <c r="J561" i="69"/>
  <c r="J560" i="69"/>
  <c r="J735" i="69"/>
  <c r="J734" i="69"/>
  <c r="J732" i="69"/>
  <c r="J739" i="69"/>
  <c r="J731" i="69"/>
  <c r="J738" i="69"/>
  <c r="J730" i="69"/>
  <c r="J737" i="69"/>
  <c r="J736" i="69"/>
  <c r="AB604" i="74"/>
  <c r="AB600" i="74"/>
  <c r="AB596" i="74"/>
  <c r="AB603" i="74"/>
  <c r="AB599" i="74"/>
  <c r="AB595" i="74"/>
  <c r="AB602" i="74"/>
  <c r="AB598" i="74"/>
  <c r="AB601" i="74"/>
  <c r="AB597" i="74"/>
  <c r="U601" i="74"/>
  <c r="U597" i="74"/>
  <c r="U604" i="74"/>
  <c r="U600" i="74"/>
  <c r="U596" i="74"/>
  <c r="U603" i="74"/>
  <c r="U599" i="74"/>
  <c r="U595" i="74"/>
  <c r="U602" i="74"/>
  <c r="U598" i="74"/>
  <c r="N602" i="74"/>
  <c r="N598" i="74"/>
  <c r="N601" i="74"/>
  <c r="N597" i="74"/>
  <c r="N604" i="74"/>
  <c r="N600" i="74"/>
  <c r="N596" i="74"/>
  <c r="N599" i="74"/>
  <c r="N603" i="74"/>
  <c r="N595" i="74"/>
  <c r="J22" i="69"/>
  <c r="J21" i="69"/>
  <c r="J20" i="69"/>
  <c r="J19" i="69"/>
  <c r="J17" i="69"/>
  <c r="J24" i="69"/>
  <c r="J16" i="69"/>
  <c r="J23" i="69"/>
  <c r="J15" i="69"/>
  <c r="J66" i="69"/>
  <c r="J65" i="69"/>
  <c r="J64" i="69"/>
  <c r="J63" i="69"/>
  <c r="J61" i="69"/>
  <c r="J68" i="69"/>
  <c r="J60" i="69"/>
  <c r="J67" i="69"/>
  <c r="J59" i="69"/>
  <c r="J110" i="69"/>
  <c r="J109" i="69"/>
  <c r="J108" i="69"/>
  <c r="J107" i="69"/>
  <c r="J106" i="69"/>
  <c r="J112" i="69"/>
  <c r="J104" i="69"/>
  <c r="J103" i="69"/>
  <c r="J111" i="69"/>
  <c r="J154" i="69"/>
  <c r="J153" i="69"/>
  <c r="J152" i="69"/>
  <c r="J150" i="69"/>
  <c r="J149" i="69"/>
  <c r="J156" i="69"/>
  <c r="J148" i="69"/>
  <c r="J155" i="69"/>
  <c r="J147" i="69"/>
  <c r="J198" i="69"/>
  <c r="J197" i="69"/>
  <c r="J196" i="69"/>
  <c r="J195" i="69"/>
  <c r="J194" i="69"/>
  <c r="J200" i="69"/>
  <c r="J192" i="69"/>
  <c r="J199" i="69"/>
  <c r="J191" i="69"/>
  <c r="J242" i="69"/>
  <c r="J241" i="69"/>
  <c r="J240" i="69"/>
  <c r="J239" i="69"/>
  <c r="J237" i="69"/>
  <c r="J244" i="69"/>
  <c r="J236" i="69"/>
  <c r="J243" i="69"/>
  <c r="J235" i="69"/>
  <c r="J286" i="69"/>
  <c r="J285" i="69"/>
  <c r="J284" i="69"/>
  <c r="J283" i="69"/>
  <c r="J281" i="69"/>
  <c r="J288" i="69"/>
  <c r="J280" i="69"/>
  <c r="J287" i="69"/>
  <c r="J279" i="69"/>
  <c r="J330" i="69"/>
  <c r="J329" i="69"/>
  <c r="J328" i="69"/>
  <c r="J327" i="69"/>
  <c r="J325" i="69"/>
  <c r="J332" i="69"/>
  <c r="J324" i="69"/>
  <c r="J323" i="69"/>
  <c r="J331" i="69"/>
  <c r="J374" i="69"/>
  <c r="J373" i="69"/>
  <c r="J372" i="69"/>
  <c r="J370" i="69"/>
  <c r="J369" i="69"/>
  <c r="J376" i="69"/>
  <c r="J368" i="69"/>
  <c r="J375" i="69"/>
  <c r="J367" i="69"/>
  <c r="J418" i="69"/>
  <c r="J417" i="69"/>
  <c r="J416" i="69"/>
  <c r="J415" i="69"/>
  <c r="J413" i="69"/>
  <c r="J420" i="69"/>
  <c r="J412" i="69"/>
  <c r="J419" i="69"/>
  <c r="J411" i="69"/>
  <c r="J462" i="69"/>
  <c r="J461" i="69"/>
  <c r="J460" i="69"/>
  <c r="J458" i="69"/>
  <c r="J457" i="69"/>
  <c r="J464" i="69"/>
  <c r="J456" i="69"/>
  <c r="J455" i="69"/>
  <c r="J463" i="69"/>
  <c r="J506" i="69"/>
  <c r="J505" i="69"/>
  <c r="J504" i="69"/>
  <c r="J503" i="69"/>
  <c r="J501" i="69"/>
  <c r="J508" i="69"/>
  <c r="J500" i="69"/>
  <c r="J507" i="69"/>
  <c r="J499" i="69"/>
  <c r="J550" i="69"/>
  <c r="J549" i="69"/>
  <c r="J547" i="69"/>
  <c r="J546" i="69"/>
  <c r="J545" i="69"/>
  <c r="J552" i="69"/>
  <c r="J544" i="69"/>
  <c r="J551" i="69"/>
  <c r="J543" i="69"/>
  <c r="J594" i="69"/>
  <c r="J593" i="69"/>
  <c r="J592" i="69"/>
  <c r="J591" i="69"/>
  <c r="J590" i="69"/>
  <c r="J596" i="69"/>
  <c r="J588" i="69"/>
  <c r="J595" i="69"/>
  <c r="J587" i="69"/>
  <c r="J638" i="69"/>
  <c r="J637" i="69"/>
  <c r="J636" i="69"/>
  <c r="J635" i="69"/>
  <c r="J633" i="69"/>
  <c r="J640" i="69"/>
  <c r="J632" i="69"/>
  <c r="J639" i="69"/>
  <c r="J631" i="69"/>
  <c r="J682" i="69"/>
  <c r="J681" i="69"/>
  <c r="J680" i="69"/>
  <c r="J679" i="69"/>
  <c r="J677" i="69"/>
  <c r="J684" i="69"/>
  <c r="J676" i="69"/>
  <c r="J675" i="69"/>
  <c r="J683" i="69"/>
  <c r="J726" i="69"/>
  <c r="J725" i="69"/>
  <c r="J723" i="69"/>
  <c r="J722" i="69"/>
  <c r="J721" i="69"/>
  <c r="J728" i="69"/>
  <c r="J720" i="69"/>
  <c r="J727" i="69"/>
  <c r="J719" i="69"/>
  <c r="J770" i="69"/>
  <c r="J769" i="69"/>
  <c r="J768" i="69"/>
  <c r="J767" i="69"/>
  <c r="J765" i="69"/>
  <c r="J772" i="69"/>
  <c r="J764" i="69"/>
  <c r="J771" i="69"/>
  <c r="J763" i="69"/>
  <c r="J814" i="69"/>
  <c r="J812" i="69"/>
  <c r="J811" i="69"/>
  <c r="J810" i="69"/>
  <c r="J809" i="69"/>
  <c r="J816" i="69"/>
  <c r="J808" i="69"/>
  <c r="J807" i="69"/>
  <c r="J815" i="69"/>
  <c r="J91" i="70"/>
  <c r="J179" i="70"/>
  <c r="J267" i="70"/>
  <c r="J355" i="70"/>
  <c r="J443" i="70"/>
  <c r="J531" i="70"/>
  <c r="J619" i="70"/>
  <c r="J707" i="70"/>
  <c r="J795" i="70"/>
  <c r="Z737" i="74"/>
  <c r="Z744" i="74"/>
  <c r="Z736" i="74"/>
  <c r="Z743" i="74"/>
  <c r="Z735" i="74"/>
  <c r="Z742" i="74"/>
  <c r="Z741" i="74"/>
  <c r="Z739" i="74"/>
  <c r="Z738" i="74"/>
  <c r="Z740" i="74"/>
  <c r="S740" i="74"/>
  <c r="S739" i="74"/>
  <c r="S738" i="74"/>
  <c r="S737" i="74"/>
  <c r="S744" i="74"/>
  <c r="S736" i="74"/>
  <c r="S743" i="74"/>
  <c r="S735" i="74"/>
  <c r="S742" i="74"/>
  <c r="S741" i="74"/>
  <c r="L742" i="74"/>
  <c r="L741" i="74"/>
  <c r="L740" i="74"/>
  <c r="L739" i="74"/>
  <c r="L738" i="74"/>
  <c r="L737" i="74"/>
  <c r="L744" i="74"/>
  <c r="L736" i="74"/>
  <c r="L743" i="74"/>
  <c r="L735" i="74"/>
  <c r="Z697" i="74"/>
  <c r="Z704" i="74"/>
  <c r="Z696" i="74"/>
  <c r="Z703" i="74"/>
  <c r="Z695" i="74"/>
  <c r="Z702" i="74"/>
  <c r="Z701" i="74"/>
  <c r="Z699" i="74"/>
  <c r="Z698" i="74"/>
  <c r="Z700" i="74"/>
  <c r="S700" i="74"/>
  <c r="S699" i="74"/>
  <c r="S698" i="74"/>
  <c r="S697" i="74"/>
  <c r="S704" i="74"/>
  <c r="S696" i="74"/>
  <c r="S703" i="74"/>
  <c r="S695" i="74"/>
  <c r="S702" i="74"/>
  <c r="S701" i="74"/>
  <c r="L702" i="74"/>
  <c r="L701" i="74"/>
  <c r="L700" i="74"/>
  <c r="L699" i="74"/>
  <c r="L698" i="74"/>
  <c r="L697" i="74"/>
  <c r="L704" i="74"/>
  <c r="L696" i="74"/>
  <c r="L703" i="74"/>
  <c r="L695" i="74"/>
  <c r="Z657" i="74"/>
  <c r="Z664" i="74"/>
  <c r="Z656" i="74"/>
  <c r="Z663" i="74"/>
  <c r="Z655" i="74"/>
  <c r="Z662" i="74"/>
  <c r="Z661" i="74"/>
  <c r="Z659" i="74"/>
  <c r="Z658" i="74"/>
  <c r="Z660" i="74"/>
  <c r="S660" i="74"/>
  <c r="S659" i="74"/>
  <c r="S658" i="74"/>
  <c r="S657" i="74"/>
  <c r="S664" i="74"/>
  <c r="S656" i="74"/>
  <c r="S663" i="74"/>
  <c r="S655" i="74"/>
  <c r="S662" i="74"/>
  <c r="S661" i="74"/>
  <c r="L662" i="74"/>
  <c r="L661" i="74"/>
  <c r="L660" i="74"/>
  <c r="L659" i="74"/>
  <c r="L658" i="74"/>
  <c r="L657" i="74"/>
  <c r="L664" i="74"/>
  <c r="L656" i="74"/>
  <c r="L655" i="74"/>
  <c r="L663" i="74"/>
  <c r="Z617" i="74"/>
  <c r="Z624" i="74"/>
  <c r="Z616" i="74"/>
  <c r="Z623" i="74"/>
  <c r="Z615" i="74"/>
  <c r="Z622" i="74"/>
  <c r="Z621" i="74"/>
  <c r="Z619" i="74"/>
  <c r="Z618" i="74"/>
  <c r="Z620" i="74"/>
  <c r="S620" i="74"/>
  <c r="S619" i="74"/>
  <c r="S618" i="74"/>
  <c r="S617" i="74"/>
  <c r="S624" i="74"/>
  <c r="S616" i="74"/>
  <c r="S623" i="74"/>
  <c r="S615" i="74"/>
  <c r="S622" i="74"/>
  <c r="S621" i="74"/>
  <c r="L622" i="74"/>
  <c r="L621" i="74"/>
  <c r="L620" i="74"/>
  <c r="L619" i="74"/>
  <c r="L618" i="74"/>
  <c r="L617" i="74"/>
  <c r="L624" i="74"/>
  <c r="L616" i="74"/>
  <c r="L623" i="74"/>
  <c r="L615" i="74"/>
  <c r="Z582" i="74"/>
  <c r="Z581" i="74"/>
  <c r="Z579" i="74"/>
  <c r="Z578" i="74"/>
  <c r="Z584" i="74"/>
  <c r="Z576" i="74"/>
  <c r="Z583" i="74"/>
  <c r="Z575" i="74"/>
  <c r="Z580" i="74"/>
  <c r="Z577" i="74"/>
  <c r="S580" i="74"/>
  <c r="S579" i="74"/>
  <c r="S578" i="74"/>
  <c r="S577" i="74"/>
  <c r="S584" i="74"/>
  <c r="S576" i="74"/>
  <c r="S583" i="74"/>
  <c r="S575" i="74"/>
  <c r="S582" i="74"/>
  <c r="S581" i="74"/>
  <c r="L582" i="74"/>
  <c r="L581" i="74"/>
  <c r="L580" i="74"/>
  <c r="L579" i="74"/>
  <c r="L578" i="74"/>
  <c r="L577" i="74"/>
  <c r="L584" i="74"/>
  <c r="L576" i="74"/>
  <c r="L583" i="74"/>
  <c r="L575" i="74"/>
  <c r="Z542" i="74"/>
  <c r="Z541" i="74"/>
  <c r="Z539" i="74"/>
  <c r="Z538" i="74"/>
  <c r="Z544" i="74"/>
  <c r="Z536" i="74"/>
  <c r="Z543" i="74"/>
  <c r="Z535" i="74"/>
  <c r="Z540" i="74"/>
  <c r="Z537" i="74"/>
  <c r="S540" i="74"/>
  <c r="S539" i="74"/>
  <c r="S538" i="74"/>
  <c r="S537" i="74"/>
  <c r="S544" i="74"/>
  <c r="S536" i="74"/>
  <c r="S543" i="74"/>
  <c r="S535" i="74"/>
  <c r="S542" i="74"/>
  <c r="S541" i="74"/>
  <c r="L542" i="74"/>
  <c r="L541" i="74"/>
  <c r="L540" i="74"/>
  <c r="L539" i="74"/>
  <c r="L538" i="74"/>
  <c r="L537" i="74"/>
  <c r="L544" i="74"/>
  <c r="L536" i="74"/>
  <c r="L543" i="74"/>
  <c r="L535" i="74"/>
  <c r="Z502" i="74"/>
  <c r="Z501" i="74"/>
  <c r="Z499" i="74"/>
  <c r="Z498" i="74"/>
  <c r="Z504" i="74"/>
  <c r="Z496" i="74"/>
  <c r="Z503" i="74"/>
  <c r="Z495" i="74"/>
  <c r="Z500" i="74"/>
  <c r="Z497" i="74"/>
  <c r="S500" i="74"/>
  <c r="S499" i="74"/>
  <c r="S498" i="74"/>
  <c r="S497" i="74"/>
  <c r="S504" i="74"/>
  <c r="S496" i="74"/>
  <c r="S503" i="74"/>
  <c r="S495" i="74"/>
  <c r="S502" i="74"/>
  <c r="S501" i="74"/>
  <c r="L502" i="74"/>
  <c r="L501" i="74"/>
  <c r="L500" i="74"/>
  <c r="L499" i="74"/>
  <c r="L498" i="74"/>
  <c r="L497" i="74"/>
  <c r="L504" i="74"/>
  <c r="L496" i="74"/>
  <c r="L503" i="74"/>
  <c r="L495" i="74"/>
  <c r="Z462" i="74"/>
  <c r="Z461" i="74"/>
  <c r="Z459" i="74"/>
  <c r="Z458" i="74"/>
  <c r="Z464" i="74"/>
  <c r="Z456" i="74"/>
  <c r="Z463" i="74"/>
  <c r="Z455" i="74"/>
  <c r="Z460" i="74"/>
  <c r="Z457" i="74"/>
  <c r="S460" i="74"/>
  <c r="S459" i="74"/>
  <c r="S458" i="74"/>
  <c r="S457" i="74"/>
  <c r="S464" i="74"/>
  <c r="S456" i="74"/>
  <c r="S463" i="74"/>
  <c r="S455" i="74"/>
  <c r="S462" i="74"/>
  <c r="S461" i="74"/>
  <c r="L462" i="74"/>
  <c r="L461" i="74"/>
  <c r="L460" i="74"/>
  <c r="L459" i="74"/>
  <c r="L458" i="74"/>
  <c r="L457" i="74"/>
  <c r="L464" i="74"/>
  <c r="L456" i="74"/>
  <c r="L463" i="74"/>
  <c r="L455" i="74"/>
  <c r="Z422" i="74"/>
  <c r="Z421" i="74"/>
  <c r="Z419" i="74"/>
  <c r="Z418" i="74"/>
  <c r="Z424" i="74"/>
  <c r="Z416" i="74"/>
  <c r="Z423" i="74"/>
  <c r="Z415" i="74"/>
  <c r="Z420" i="74"/>
  <c r="Z417" i="74"/>
  <c r="S420" i="74"/>
  <c r="S419" i="74"/>
  <c r="S418" i="74"/>
  <c r="S417" i="74"/>
  <c r="S424" i="74"/>
  <c r="S416" i="74"/>
  <c r="S423" i="74"/>
  <c r="S415" i="74"/>
  <c r="S422" i="74"/>
  <c r="S421" i="74"/>
  <c r="L422" i="74"/>
  <c r="L421" i="74"/>
  <c r="L420" i="74"/>
  <c r="L419" i="74"/>
  <c r="L418" i="74"/>
  <c r="L417" i="74"/>
  <c r="L424" i="74"/>
  <c r="L416" i="74"/>
  <c r="L423" i="74"/>
  <c r="L415" i="74"/>
  <c r="Z382" i="74"/>
  <c r="Z381" i="74"/>
  <c r="Z379" i="74"/>
  <c r="Z378" i="74"/>
  <c r="Z384" i="74"/>
  <c r="Z376" i="74"/>
  <c r="Z383" i="74"/>
  <c r="Z375" i="74"/>
  <c r="Z380" i="74"/>
  <c r="Z377" i="74"/>
  <c r="S380" i="74"/>
  <c r="S379" i="74"/>
  <c r="S378" i="74"/>
  <c r="S377" i="74"/>
  <c r="S384" i="74"/>
  <c r="S376" i="74"/>
  <c r="S383" i="74"/>
  <c r="S375" i="74"/>
  <c r="S382" i="74"/>
  <c r="S381" i="74"/>
  <c r="L382" i="74"/>
  <c r="L381" i="74"/>
  <c r="L378" i="74"/>
  <c r="L377" i="74"/>
  <c r="L384" i="74"/>
  <c r="L376" i="74"/>
  <c r="L380" i="74"/>
  <c r="L379" i="74"/>
  <c r="L375" i="74"/>
  <c r="L383" i="74"/>
  <c r="Z342" i="74"/>
  <c r="Z341" i="74"/>
  <c r="Z339" i="74"/>
  <c r="Z338" i="74"/>
  <c r="Z344" i="74"/>
  <c r="Z336" i="74"/>
  <c r="Z343" i="74"/>
  <c r="Z335" i="74"/>
  <c r="Z340" i="74"/>
  <c r="Z337" i="74"/>
  <c r="S340" i="74"/>
  <c r="S339" i="74"/>
  <c r="S338" i="74"/>
  <c r="S337" i="74"/>
  <c r="S344" i="74"/>
  <c r="S336" i="74"/>
  <c r="S343" i="74"/>
  <c r="S335" i="74"/>
  <c r="S342" i="74"/>
  <c r="S341" i="74"/>
  <c r="L342" i="74"/>
  <c r="L341" i="74"/>
  <c r="L338" i="74"/>
  <c r="L337" i="74"/>
  <c r="L344" i="74"/>
  <c r="L336" i="74"/>
  <c r="L339" i="74"/>
  <c r="L335" i="74"/>
  <c r="L343" i="74"/>
  <c r="L340" i="74"/>
  <c r="Z302" i="74"/>
  <c r="Z301" i="74"/>
  <c r="Z299" i="74"/>
  <c r="Z298" i="74"/>
  <c r="Z304" i="74"/>
  <c r="Z296" i="74"/>
  <c r="Z303" i="74"/>
  <c r="Z295" i="74"/>
  <c r="Z300" i="74"/>
  <c r="Z297" i="74"/>
  <c r="S300" i="74"/>
  <c r="S299" i="74"/>
  <c r="S298" i="74"/>
  <c r="S297" i="74"/>
  <c r="S304" i="74"/>
  <c r="S296" i="74"/>
  <c r="S303" i="74"/>
  <c r="S295" i="74"/>
  <c r="S302" i="74"/>
  <c r="S301" i="74"/>
  <c r="L302" i="74"/>
  <c r="L304" i="74"/>
  <c r="L295" i="74"/>
  <c r="L303" i="74"/>
  <c r="L301" i="74"/>
  <c r="L300" i="74"/>
  <c r="L299" i="74"/>
  <c r="L298" i="74"/>
  <c r="L297" i="74"/>
  <c r="L296" i="74"/>
  <c r="Z262" i="74"/>
  <c r="Z261" i="74"/>
  <c r="Z259" i="74"/>
  <c r="Z258" i="74"/>
  <c r="Z264" i="74"/>
  <c r="Z256" i="74"/>
  <c r="Z263" i="74"/>
  <c r="Z255" i="74"/>
  <c r="Z260" i="74"/>
  <c r="Z257" i="74"/>
  <c r="S260" i="74"/>
  <c r="S259" i="74"/>
  <c r="S258" i="74"/>
  <c r="S257" i="74"/>
  <c r="S264" i="74"/>
  <c r="S256" i="74"/>
  <c r="S263" i="74"/>
  <c r="S255" i="74"/>
  <c r="S262" i="74"/>
  <c r="S261" i="74"/>
  <c r="L262" i="74"/>
  <c r="L258" i="74"/>
  <c r="L257" i="74"/>
  <c r="L256" i="74"/>
  <c r="L264" i="74"/>
  <c r="L255" i="74"/>
  <c r="L263" i="74"/>
  <c r="L261" i="74"/>
  <c r="L260" i="74"/>
  <c r="L259" i="74"/>
  <c r="Z222" i="74"/>
  <c r="Z221" i="74"/>
  <c r="Z219" i="74"/>
  <c r="Z218" i="74"/>
  <c r="Z224" i="74"/>
  <c r="Z216" i="74"/>
  <c r="Z223" i="74"/>
  <c r="Z215" i="74"/>
  <c r="Z220" i="74"/>
  <c r="Z217" i="74"/>
  <c r="S220" i="74"/>
  <c r="S219" i="74"/>
  <c r="S218" i="74"/>
  <c r="S217" i="74"/>
  <c r="S224" i="74"/>
  <c r="S216" i="74"/>
  <c r="S223" i="74"/>
  <c r="S215" i="74"/>
  <c r="S222" i="74"/>
  <c r="S221" i="74"/>
  <c r="L222" i="74"/>
  <c r="L221" i="74"/>
  <c r="L220" i="74"/>
  <c r="L219" i="74"/>
  <c r="L218" i="74"/>
  <c r="L217" i="74"/>
  <c r="L216" i="74"/>
  <c r="L224" i="74"/>
  <c r="L215" i="74"/>
  <c r="L223" i="74"/>
  <c r="Z182" i="74"/>
  <c r="Z181" i="74"/>
  <c r="Z179" i="74"/>
  <c r="Z178" i="74"/>
  <c r="Z184" i="74"/>
  <c r="Z176" i="74"/>
  <c r="Z183" i="74"/>
  <c r="Z175" i="74"/>
  <c r="Z180" i="74"/>
  <c r="Z177" i="74"/>
  <c r="S180" i="74"/>
  <c r="S179" i="74"/>
  <c r="S178" i="74"/>
  <c r="S177" i="74"/>
  <c r="S184" i="74"/>
  <c r="S176" i="74"/>
  <c r="S183" i="74"/>
  <c r="S175" i="74"/>
  <c r="S182" i="74"/>
  <c r="S181" i="74"/>
  <c r="L182" i="74"/>
  <c r="L176" i="74"/>
  <c r="L184" i="74"/>
  <c r="L175" i="74"/>
  <c r="L183" i="74"/>
  <c r="L181" i="74"/>
  <c r="L180" i="74"/>
  <c r="L179" i="74"/>
  <c r="L178" i="74"/>
  <c r="L177" i="74"/>
  <c r="Z142" i="74"/>
  <c r="Z141" i="74"/>
  <c r="Z139" i="74"/>
  <c r="Z138" i="74"/>
  <c r="Z144" i="74"/>
  <c r="Z136" i="74"/>
  <c r="Z143" i="74"/>
  <c r="Z135" i="74"/>
  <c r="Z140" i="74"/>
  <c r="Z137" i="74"/>
  <c r="S140" i="74"/>
  <c r="S139" i="74"/>
  <c r="S138" i="74"/>
  <c r="S137" i="74"/>
  <c r="S144" i="74"/>
  <c r="S136" i="74"/>
  <c r="S143" i="74"/>
  <c r="S135" i="74"/>
  <c r="S142" i="74"/>
  <c r="S141" i="74"/>
  <c r="L140" i="74"/>
  <c r="L139" i="74"/>
  <c r="L138" i="74"/>
  <c r="L137" i="74"/>
  <c r="L144" i="74"/>
  <c r="L136" i="74"/>
  <c r="L143" i="74"/>
  <c r="L135" i="74"/>
  <c r="L142" i="74"/>
  <c r="L141" i="74"/>
  <c r="Z102" i="74"/>
  <c r="Z101" i="74"/>
  <c r="Z99" i="74"/>
  <c r="Z98" i="74"/>
  <c r="Z104" i="74"/>
  <c r="Z96" i="74"/>
  <c r="Z103" i="74"/>
  <c r="Z95" i="74"/>
  <c r="Z97" i="74"/>
  <c r="Z100" i="74"/>
  <c r="S100" i="74"/>
  <c r="S99" i="74"/>
  <c r="S98" i="74"/>
  <c r="S97" i="74"/>
  <c r="S104" i="74"/>
  <c r="S96" i="74"/>
  <c r="S103" i="74"/>
  <c r="S95" i="74"/>
  <c r="S102" i="74"/>
  <c r="S101" i="74"/>
  <c r="L100" i="74"/>
  <c r="L99" i="74"/>
  <c r="L98" i="74"/>
  <c r="L97" i="74"/>
  <c r="L104" i="74"/>
  <c r="L96" i="74"/>
  <c r="L103" i="74"/>
  <c r="L95" i="74"/>
  <c r="L102" i="74"/>
  <c r="L101" i="74"/>
  <c r="Z62" i="74"/>
  <c r="Z61" i="74"/>
  <c r="Z59" i="74"/>
  <c r="Z64" i="74"/>
  <c r="Z56" i="74"/>
  <c r="Z63" i="74"/>
  <c r="Z55" i="74"/>
  <c r="Z60" i="74"/>
  <c r="Z58" i="74"/>
  <c r="Z57" i="74"/>
  <c r="S60" i="74"/>
  <c r="S59" i="74"/>
  <c r="S58" i="74"/>
  <c r="S57" i="74"/>
  <c r="S64" i="74"/>
  <c r="S56" i="74"/>
  <c r="S63" i="74"/>
  <c r="S55" i="74"/>
  <c r="S62" i="74"/>
  <c r="S61" i="74"/>
  <c r="L60" i="74"/>
  <c r="L59" i="74"/>
  <c r="L58" i="74"/>
  <c r="L57" i="74"/>
  <c r="L64" i="74"/>
  <c r="L56" i="74"/>
  <c r="L63" i="74"/>
  <c r="L55" i="74"/>
  <c r="L62" i="74"/>
  <c r="L61" i="74"/>
  <c r="Z22" i="74"/>
  <c r="Z21" i="74"/>
  <c r="Z19" i="74"/>
  <c r="Z24" i="74"/>
  <c r="Z16" i="74"/>
  <c r="Z23" i="74"/>
  <c r="Z17" i="74"/>
  <c r="Z15" i="74"/>
  <c r="Z18" i="74"/>
  <c r="Z20" i="74"/>
  <c r="S20" i="74"/>
  <c r="S19" i="74"/>
  <c r="S18" i="74"/>
  <c r="S17" i="74"/>
  <c r="S24" i="74"/>
  <c r="S16" i="74"/>
  <c r="S23" i="74"/>
  <c r="S15" i="74"/>
  <c r="S22" i="74"/>
  <c r="S21" i="74"/>
  <c r="L20" i="74"/>
  <c r="L19" i="74"/>
  <c r="L18" i="74"/>
  <c r="L17" i="74"/>
  <c r="L24" i="74"/>
  <c r="L16" i="74"/>
  <c r="L23" i="74"/>
  <c r="L15" i="74"/>
  <c r="L22" i="74"/>
  <c r="L21" i="74"/>
  <c r="N43" i="75"/>
  <c r="N39" i="75"/>
  <c r="N35" i="75"/>
  <c r="N42" i="75"/>
  <c r="N38" i="75"/>
  <c r="N41" i="75"/>
  <c r="N37" i="75"/>
  <c r="N40" i="75"/>
  <c r="N44" i="75"/>
  <c r="N36" i="75"/>
  <c r="N83" i="75"/>
  <c r="N79" i="75"/>
  <c r="N75" i="75"/>
  <c r="N82" i="75"/>
  <c r="N78" i="75"/>
  <c r="N81" i="75"/>
  <c r="N77" i="75"/>
  <c r="N84" i="75"/>
  <c r="N76" i="75"/>
  <c r="N80" i="75"/>
  <c r="N123" i="75"/>
  <c r="N119" i="75"/>
  <c r="N115" i="75"/>
  <c r="N122" i="75"/>
  <c r="N118" i="75"/>
  <c r="N121" i="75"/>
  <c r="N117" i="75"/>
  <c r="N124" i="75"/>
  <c r="N116" i="75"/>
  <c r="N120" i="75"/>
  <c r="N163" i="75"/>
  <c r="N159" i="75"/>
  <c r="N155" i="75"/>
  <c r="N162" i="75"/>
  <c r="N158" i="75"/>
  <c r="N161" i="75"/>
  <c r="N157" i="75"/>
  <c r="N156" i="75"/>
  <c r="N160" i="75"/>
  <c r="N164" i="75"/>
  <c r="N203" i="75"/>
  <c r="N199" i="75"/>
  <c r="N195" i="75"/>
  <c r="N202" i="75"/>
  <c r="N198" i="75"/>
  <c r="N201" i="75"/>
  <c r="N197" i="75"/>
  <c r="N204" i="75"/>
  <c r="N200" i="75"/>
  <c r="N196" i="75"/>
  <c r="N243" i="75"/>
  <c r="N239" i="75"/>
  <c r="N235" i="75"/>
  <c r="N242" i="75"/>
  <c r="N238" i="75"/>
  <c r="N241" i="75"/>
  <c r="N237" i="75"/>
  <c r="N244" i="75"/>
  <c r="N240" i="75"/>
  <c r="N236" i="75"/>
  <c r="N283" i="75"/>
  <c r="N279" i="75"/>
  <c r="N275" i="75"/>
  <c r="N282" i="75"/>
  <c r="N278" i="75"/>
  <c r="N281" i="75"/>
  <c r="N277" i="75"/>
  <c r="N284" i="75"/>
  <c r="N280" i="75"/>
  <c r="N276" i="75"/>
  <c r="N323" i="75"/>
  <c r="N319" i="75"/>
  <c r="N315" i="75"/>
  <c r="N322" i="75"/>
  <c r="N318" i="75"/>
  <c r="N321" i="75"/>
  <c r="N317" i="75"/>
  <c r="N324" i="75"/>
  <c r="N320" i="75"/>
  <c r="N316" i="75"/>
  <c r="N363" i="75"/>
  <c r="N359" i="75"/>
  <c r="N355" i="75"/>
  <c r="N362" i="75"/>
  <c r="N358" i="75"/>
  <c r="N361" i="75"/>
  <c r="N357" i="75"/>
  <c r="N364" i="75"/>
  <c r="N360" i="75"/>
  <c r="N356" i="75"/>
  <c r="N403" i="75"/>
  <c r="N399" i="75"/>
  <c r="N395" i="75"/>
  <c r="N402" i="75"/>
  <c r="N398" i="75"/>
  <c r="N401" i="75"/>
  <c r="N397" i="75"/>
  <c r="N404" i="75"/>
  <c r="N400" i="75"/>
  <c r="N396" i="75"/>
  <c r="N443" i="75"/>
  <c r="N439" i="75"/>
  <c r="N435" i="75"/>
  <c r="N442" i="75"/>
  <c r="N438" i="75"/>
  <c r="N441" i="75"/>
  <c r="N437" i="75"/>
  <c r="N444" i="75"/>
  <c r="N440" i="75"/>
  <c r="N436" i="75"/>
  <c r="N483" i="75"/>
  <c r="N479" i="75"/>
  <c r="N475" i="75"/>
  <c r="N482" i="75"/>
  <c r="N478" i="75"/>
  <c r="N481" i="75"/>
  <c r="N477" i="75"/>
  <c r="N484" i="75"/>
  <c r="N480" i="75"/>
  <c r="N476" i="75"/>
  <c r="N521" i="75"/>
  <c r="N517" i="75"/>
  <c r="N524" i="75"/>
  <c r="N520" i="75"/>
  <c r="N516" i="75"/>
  <c r="N523" i="75"/>
  <c r="N519" i="75"/>
  <c r="N518" i="75"/>
  <c r="N522" i="75"/>
  <c r="N515" i="75"/>
  <c r="N561" i="75"/>
  <c r="N557" i="75"/>
  <c r="N564" i="75"/>
  <c r="N560" i="75"/>
  <c r="N556" i="75"/>
  <c r="N563" i="75"/>
  <c r="N559" i="75"/>
  <c r="N555" i="75"/>
  <c r="N558" i="75"/>
  <c r="N562" i="75"/>
  <c r="N601" i="75"/>
  <c r="N597" i="75"/>
  <c r="N604" i="75"/>
  <c r="N600" i="75"/>
  <c r="N596" i="75"/>
  <c r="N603" i="75"/>
  <c r="N599" i="75"/>
  <c r="N595" i="75"/>
  <c r="N602" i="75"/>
  <c r="N598" i="75"/>
  <c r="N641" i="75"/>
  <c r="N637" i="75"/>
  <c r="N644" i="75"/>
  <c r="N640" i="75"/>
  <c r="N636" i="75"/>
  <c r="N643" i="75"/>
  <c r="N639" i="75"/>
  <c r="N635" i="75"/>
  <c r="N642" i="75"/>
  <c r="N638" i="75"/>
  <c r="N681" i="75"/>
  <c r="N677" i="75"/>
  <c r="N684" i="75"/>
  <c r="N680" i="75"/>
  <c r="N676" i="75"/>
  <c r="N683" i="75"/>
  <c r="N679" i="75"/>
  <c r="N675" i="75"/>
  <c r="N682" i="75"/>
  <c r="N678" i="75"/>
  <c r="N721" i="75"/>
  <c r="N717" i="75"/>
  <c r="N724" i="75"/>
  <c r="N720" i="75"/>
  <c r="N716" i="75"/>
  <c r="N723" i="75"/>
  <c r="N719" i="75"/>
  <c r="N715" i="75"/>
  <c r="N722" i="75"/>
  <c r="N718" i="75"/>
  <c r="J31" i="69"/>
  <c r="J30" i="69"/>
  <c r="J28" i="69"/>
  <c r="J35" i="69"/>
  <c r="J27" i="69"/>
  <c r="J34" i="69"/>
  <c r="J26" i="69"/>
  <c r="J33" i="69"/>
  <c r="J32" i="69"/>
  <c r="J251" i="69"/>
  <c r="J249" i="69"/>
  <c r="J248" i="69"/>
  <c r="J255" i="69"/>
  <c r="J247" i="69"/>
  <c r="J254" i="69"/>
  <c r="J246" i="69"/>
  <c r="J253" i="69"/>
  <c r="J252" i="69"/>
  <c r="J383" i="69"/>
  <c r="J382" i="69"/>
  <c r="J380" i="69"/>
  <c r="J387" i="69"/>
  <c r="J379" i="69"/>
  <c r="J386" i="69"/>
  <c r="J378" i="69"/>
  <c r="J385" i="69"/>
  <c r="J384" i="69"/>
  <c r="J603" i="69"/>
  <c r="J601" i="69"/>
  <c r="J600" i="69"/>
  <c r="J607" i="69"/>
  <c r="J599" i="69"/>
  <c r="J606" i="69"/>
  <c r="J598" i="69"/>
  <c r="J605" i="69"/>
  <c r="J604" i="69"/>
  <c r="J647" i="69"/>
  <c r="J645" i="69"/>
  <c r="J644" i="69"/>
  <c r="J651" i="69"/>
  <c r="J643" i="69"/>
  <c r="J650" i="69"/>
  <c r="J642" i="69"/>
  <c r="J649" i="69"/>
  <c r="J648" i="69"/>
  <c r="J779" i="69"/>
  <c r="J778" i="69"/>
  <c r="J777" i="69"/>
  <c r="J783" i="69"/>
  <c r="J775" i="69"/>
  <c r="J782" i="69"/>
  <c r="J774" i="69"/>
  <c r="J781" i="69"/>
  <c r="J780" i="69"/>
  <c r="AB564" i="74"/>
  <c r="AB560" i="74"/>
  <c r="AB556" i="74"/>
  <c r="AB563" i="74"/>
  <c r="AB559" i="74"/>
  <c r="AB555" i="74"/>
  <c r="AB562" i="74"/>
  <c r="AB558" i="74"/>
  <c r="AB561" i="74"/>
  <c r="AB557" i="74"/>
  <c r="U561" i="74"/>
  <c r="U557" i="74"/>
  <c r="U564" i="74"/>
  <c r="U560" i="74"/>
  <c r="U556" i="74"/>
  <c r="U563" i="74"/>
  <c r="U559" i="74"/>
  <c r="U555" i="74"/>
  <c r="U562" i="74"/>
  <c r="U558" i="74"/>
  <c r="N562" i="74"/>
  <c r="N558" i="74"/>
  <c r="N561" i="74"/>
  <c r="N557" i="74"/>
  <c r="N564" i="74"/>
  <c r="N560" i="74"/>
  <c r="N556" i="74"/>
  <c r="N555" i="74"/>
  <c r="N559" i="74"/>
  <c r="N563" i="74"/>
  <c r="K36" i="69"/>
  <c r="K80" i="69"/>
  <c r="K124" i="69"/>
  <c r="K168" i="69"/>
  <c r="K212" i="69"/>
  <c r="K256" i="69"/>
  <c r="K300" i="69"/>
  <c r="K344" i="69"/>
  <c r="K388" i="69"/>
  <c r="K432" i="69"/>
  <c r="K476" i="69"/>
  <c r="K520" i="69"/>
  <c r="K564" i="69"/>
  <c r="K608" i="69"/>
  <c r="K652" i="69"/>
  <c r="K696" i="69"/>
  <c r="K740" i="69"/>
  <c r="K784" i="69"/>
  <c r="J14" i="70"/>
  <c r="J102" i="70"/>
  <c r="J190" i="70"/>
  <c r="J278" i="70"/>
  <c r="J366" i="70"/>
  <c r="J454" i="70"/>
  <c r="J542" i="70"/>
  <c r="J630" i="70"/>
  <c r="J718" i="70"/>
  <c r="J806" i="70"/>
  <c r="AB732" i="74"/>
  <c r="AB728" i="74"/>
  <c r="AB731" i="74"/>
  <c r="AB727" i="74"/>
  <c r="AB734" i="74"/>
  <c r="AB730" i="74"/>
  <c r="AB726" i="74"/>
  <c r="AB733" i="74"/>
  <c r="AB729" i="74"/>
  <c r="AB725" i="74"/>
  <c r="U731" i="74"/>
  <c r="U727" i="74"/>
  <c r="U734" i="74"/>
  <c r="U730" i="74"/>
  <c r="U726" i="74"/>
  <c r="U733" i="74"/>
  <c r="U729" i="74"/>
  <c r="U725" i="74"/>
  <c r="U732" i="74"/>
  <c r="U728" i="74"/>
  <c r="N734" i="74"/>
  <c r="N730" i="74"/>
  <c r="N726" i="74"/>
  <c r="N733" i="74"/>
  <c r="N729" i="74"/>
  <c r="N725" i="74"/>
  <c r="N732" i="74"/>
  <c r="N728" i="74"/>
  <c r="N727" i="74"/>
  <c r="N731" i="74"/>
  <c r="AB692" i="74"/>
  <c r="AB688" i="74"/>
  <c r="AB691" i="74"/>
  <c r="AB687" i="74"/>
  <c r="AB694" i="74"/>
  <c r="AB690" i="74"/>
  <c r="AB686" i="74"/>
  <c r="AB693" i="74"/>
  <c r="AB689" i="74"/>
  <c r="AB685" i="74"/>
  <c r="U691" i="74"/>
  <c r="U687" i="74"/>
  <c r="U694" i="74"/>
  <c r="U690" i="74"/>
  <c r="U686" i="74"/>
  <c r="U693" i="74"/>
  <c r="U689" i="74"/>
  <c r="U685" i="74"/>
  <c r="U692" i="74"/>
  <c r="U688" i="74"/>
  <c r="N694" i="74"/>
  <c r="N690" i="74"/>
  <c r="N686" i="74"/>
  <c r="N693" i="74"/>
  <c r="N689" i="74"/>
  <c r="N685" i="74"/>
  <c r="N692" i="74"/>
  <c r="N688" i="74"/>
  <c r="N687" i="74"/>
  <c r="N691" i="74"/>
  <c r="AB652" i="74"/>
  <c r="AB648" i="74"/>
  <c r="AB651" i="74"/>
  <c r="AB647" i="74"/>
  <c r="AB654" i="74"/>
  <c r="AB650" i="74"/>
  <c r="AB646" i="74"/>
  <c r="AB653" i="74"/>
  <c r="AB649" i="74"/>
  <c r="AB645" i="74"/>
  <c r="U651" i="74"/>
  <c r="U647" i="74"/>
  <c r="U654" i="74"/>
  <c r="U650" i="74"/>
  <c r="U646" i="74"/>
  <c r="U653" i="74"/>
  <c r="U649" i="74"/>
  <c r="U645" i="74"/>
  <c r="U652" i="74"/>
  <c r="U648" i="74"/>
  <c r="N654" i="74"/>
  <c r="N650" i="74"/>
  <c r="N646" i="74"/>
  <c r="N653" i="74"/>
  <c r="N649" i="74"/>
  <c r="N645" i="74"/>
  <c r="N652" i="74"/>
  <c r="N648" i="74"/>
  <c r="N651" i="74"/>
  <c r="N647" i="74"/>
  <c r="AB612" i="74"/>
  <c r="AB608" i="74"/>
  <c r="AB611" i="74"/>
  <c r="AB607" i="74"/>
  <c r="AB614" i="74"/>
  <c r="AB610" i="74"/>
  <c r="AB606" i="74"/>
  <c r="AB613" i="74"/>
  <c r="AB609" i="74"/>
  <c r="AB605" i="74"/>
  <c r="U611" i="74"/>
  <c r="U607" i="74"/>
  <c r="U613" i="74"/>
  <c r="U609" i="74"/>
  <c r="U605" i="74"/>
  <c r="U612" i="74"/>
  <c r="U608" i="74"/>
  <c r="U610" i="74"/>
  <c r="U614" i="74"/>
  <c r="U606" i="74"/>
  <c r="N614" i="74"/>
  <c r="N610" i="74"/>
  <c r="N606" i="74"/>
  <c r="N613" i="74"/>
  <c r="N609" i="74"/>
  <c r="N605" i="74"/>
  <c r="N612" i="74"/>
  <c r="N608" i="74"/>
  <c r="N607" i="74"/>
  <c r="N611" i="74"/>
  <c r="AB572" i="74"/>
  <c r="AB568" i="74"/>
  <c r="AB571" i="74"/>
  <c r="AB567" i="74"/>
  <c r="AB574" i="74"/>
  <c r="AB570" i="74"/>
  <c r="AB566" i="74"/>
  <c r="AB573" i="74"/>
  <c r="AB569" i="74"/>
  <c r="AB565" i="74"/>
  <c r="U573" i="74"/>
  <c r="U569" i="74"/>
  <c r="U565" i="74"/>
  <c r="U572" i="74"/>
  <c r="U568" i="74"/>
  <c r="U571" i="74"/>
  <c r="U567" i="74"/>
  <c r="U574" i="74"/>
  <c r="U570" i="74"/>
  <c r="U566" i="74"/>
  <c r="N574" i="74"/>
  <c r="N570" i="74"/>
  <c r="N566" i="74"/>
  <c r="N573" i="74"/>
  <c r="N569" i="74"/>
  <c r="N565" i="74"/>
  <c r="N572" i="74"/>
  <c r="N568" i="74"/>
  <c r="N567" i="74"/>
  <c r="N571" i="74"/>
  <c r="AB532" i="74"/>
  <c r="AB528" i="74"/>
  <c r="AB531" i="74"/>
  <c r="AB527" i="74"/>
  <c r="AB534" i="74"/>
  <c r="AB530" i="74"/>
  <c r="AB526" i="74"/>
  <c r="AB533" i="74"/>
  <c r="AB529" i="74"/>
  <c r="AB525" i="74"/>
  <c r="U533" i="74"/>
  <c r="U529" i="74"/>
  <c r="U525" i="74"/>
  <c r="U532" i="74"/>
  <c r="U528" i="74"/>
  <c r="U531" i="74"/>
  <c r="U527" i="74"/>
  <c r="U534" i="74"/>
  <c r="U530" i="74"/>
  <c r="U526" i="74"/>
  <c r="N534" i="74"/>
  <c r="N530" i="74"/>
  <c r="N526" i="74"/>
  <c r="N533" i="74"/>
  <c r="N529" i="74"/>
  <c r="N525" i="74"/>
  <c r="N532" i="74"/>
  <c r="N528" i="74"/>
  <c r="N527" i="74"/>
  <c r="N531" i="74"/>
  <c r="AB492" i="74"/>
  <c r="AB488" i="74"/>
  <c r="AB491" i="74"/>
  <c r="AB487" i="74"/>
  <c r="AB494" i="74"/>
  <c r="AB490" i="74"/>
  <c r="AB486" i="74"/>
  <c r="AB493" i="74"/>
  <c r="AB489" i="74"/>
  <c r="AB485" i="74"/>
  <c r="U493" i="74"/>
  <c r="U489" i="74"/>
  <c r="U485" i="74"/>
  <c r="U492" i="74"/>
  <c r="U488" i="74"/>
  <c r="U491" i="74"/>
  <c r="U487" i="74"/>
  <c r="U494" i="74"/>
  <c r="U490" i="74"/>
  <c r="U486" i="74"/>
  <c r="N494" i="74"/>
  <c r="N490" i="74"/>
  <c r="N486" i="74"/>
  <c r="N493" i="74"/>
  <c r="N489" i="74"/>
  <c r="N485" i="74"/>
  <c r="N492" i="74"/>
  <c r="N488" i="74"/>
  <c r="N491" i="74"/>
  <c r="N487" i="74"/>
  <c r="AB452" i="74"/>
  <c r="AB448" i="74"/>
  <c r="AB451" i="74"/>
  <c r="AB447" i="74"/>
  <c r="AB454" i="74"/>
  <c r="AB450" i="74"/>
  <c r="AB446" i="74"/>
  <c r="AB453" i="74"/>
  <c r="AB449" i="74"/>
  <c r="AB445" i="74"/>
  <c r="U453" i="74"/>
  <c r="U449" i="74"/>
  <c r="U445" i="74"/>
  <c r="U452" i="74"/>
  <c r="U448" i="74"/>
  <c r="U451" i="74"/>
  <c r="U447" i="74"/>
  <c r="U454" i="74"/>
  <c r="U450" i="74"/>
  <c r="U446" i="74"/>
  <c r="N454" i="74"/>
  <c r="N450" i="74"/>
  <c r="N446" i="74"/>
  <c r="N453" i="74"/>
  <c r="N449" i="74"/>
  <c r="N445" i="74"/>
  <c r="N452" i="74"/>
  <c r="N448" i="74"/>
  <c r="N447" i="74"/>
  <c r="N451" i="74"/>
  <c r="AB411" i="74"/>
  <c r="AB407" i="74"/>
  <c r="AB414" i="74"/>
  <c r="AB410" i="74"/>
  <c r="AB406" i="74"/>
  <c r="AB412" i="74"/>
  <c r="AB408" i="74"/>
  <c r="AB413" i="74"/>
  <c r="AB405" i="74"/>
  <c r="AB409" i="74"/>
  <c r="U413" i="74"/>
  <c r="U409" i="74"/>
  <c r="U405" i="74"/>
  <c r="U412" i="74"/>
  <c r="U408" i="74"/>
  <c r="U411" i="74"/>
  <c r="U407" i="74"/>
  <c r="U414" i="74"/>
  <c r="U410" i="74"/>
  <c r="U406" i="74"/>
  <c r="N414" i="74"/>
  <c r="N410" i="74"/>
  <c r="N406" i="74"/>
  <c r="N413" i="74"/>
  <c r="N409" i="74"/>
  <c r="N405" i="74"/>
  <c r="N412" i="74"/>
  <c r="N408" i="74"/>
  <c r="N407" i="74"/>
  <c r="N411" i="74"/>
  <c r="AB371" i="74"/>
  <c r="AB367" i="74"/>
  <c r="AB374" i="74"/>
  <c r="AB370" i="74"/>
  <c r="AB366" i="74"/>
  <c r="AB372" i="74"/>
  <c r="AB368" i="74"/>
  <c r="AB373" i="74"/>
  <c r="AB365" i="74"/>
  <c r="AB369" i="74"/>
  <c r="U373" i="74"/>
  <c r="U369" i="74"/>
  <c r="U365" i="74"/>
  <c r="U372" i="74"/>
  <c r="U368" i="74"/>
  <c r="U371" i="74"/>
  <c r="U367" i="74"/>
  <c r="U374" i="74"/>
  <c r="U370" i="74"/>
  <c r="U366" i="74"/>
  <c r="N373" i="74"/>
  <c r="N369" i="74"/>
  <c r="N365" i="74"/>
  <c r="N372" i="74"/>
  <c r="N368" i="74"/>
  <c r="N371" i="74"/>
  <c r="N367" i="74"/>
  <c r="N374" i="74"/>
  <c r="N370" i="74"/>
  <c r="N366" i="74"/>
  <c r="AB331" i="74"/>
  <c r="AB327" i="74"/>
  <c r="AB334" i="74"/>
  <c r="AB330" i="74"/>
  <c r="AB326" i="74"/>
  <c r="AB332" i="74"/>
  <c r="AB328" i="74"/>
  <c r="AB329" i="74"/>
  <c r="AB333" i="74"/>
  <c r="AB325" i="74"/>
  <c r="U333" i="74"/>
  <c r="U329" i="74"/>
  <c r="U325" i="74"/>
  <c r="U332" i="74"/>
  <c r="U328" i="74"/>
  <c r="U331" i="74"/>
  <c r="U327" i="74"/>
  <c r="U334" i="74"/>
  <c r="U330" i="74"/>
  <c r="U326" i="74"/>
  <c r="N333" i="74"/>
  <c r="N329" i="74"/>
  <c r="N325" i="74"/>
  <c r="N332" i="74"/>
  <c r="N328" i="74"/>
  <c r="N331" i="74"/>
  <c r="N327" i="74"/>
  <c r="N334" i="74"/>
  <c r="N330" i="74"/>
  <c r="N326" i="74"/>
  <c r="AB291" i="74"/>
  <c r="AB287" i="74"/>
  <c r="AB294" i="74"/>
  <c r="AB290" i="74"/>
  <c r="AB286" i="74"/>
  <c r="AB292" i="74"/>
  <c r="AB288" i="74"/>
  <c r="AB285" i="74"/>
  <c r="AB289" i="74"/>
  <c r="AB293" i="74"/>
  <c r="U293" i="74"/>
  <c r="U289" i="74"/>
  <c r="U285" i="74"/>
  <c r="U292" i="74"/>
  <c r="U288" i="74"/>
  <c r="U291" i="74"/>
  <c r="U287" i="74"/>
  <c r="U294" i="74"/>
  <c r="U290" i="74"/>
  <c r="U286" i="74"/>
  <c r="N293" i="74"/>
  <c r="N289" i="74"/>
  <c r="N285" i="74"/>
  <c r="N292" i="74"/>
  <c r="N288" i="74"/>
  <c r="N291" i="74"/>
  <c r="N287" i="74"/>
  <c r="N294" i="74"/>
  <c r="N290" i="74"/>
  <c r="N286" i="74"/>
  <c r="AB251" i="74"/>
  <c r="AB247" i="74"/>
  <c r="AB254" i="74"/>
  <c r="AB250" i="74"/>
  <c r="AB246" i="74"/>
  <c r="AB252" i="74"/>
  <c r="AB248" i="74"/>
  <c r="AB253" i="74"/>
  <c r="AB245" i="74"/>
  <c r="AB249" i="74"/>
  <c r="U253" i="74"/>
  <c r="U249" i="74"/>
  <c r="U245" i="74"/>
  <c r="U252" i="74"/>
  <c r="U248" i="74"/>
  <c r="U251" i="74"/>
  <c r="U247" i="74"/>
  <c r="U254" i="74"/>
  <c r="U250" i="74"/>
  <c r="U246" i="74"/>
  <c r="N253" i="74"/>
  <c r="N249" i="74"/>
  <c r="N245" i="74"/>
  <c r="N252" i="74"/>
  <c r="N248" i="74"/>
  <c r="N251" i="74"/>
  <c r="N247" i="74"/>
  <c r="N254" i="74"/>
  <c r="N250" i="74"/>
  <c r="N246" i="74"/>
  <c r="AB211" i="74"/>
  <c r="AB207" i="74"/>
  <c r="AB214" i="74"/>
  <c r="AB210" i="74"/>
  <c r="AB206" i="74"/>
  <c r="AB212" i="74"/>
  <c r="AB208" i="74"/>
  <c r="AB213" i="74"/>
  <c r="AB205" i="74"/>
  <c r="AB209" i="74"/>
  <c r="U213" i="74"/>
  <c r="U209" i="74"/>
  <c r="U205" i="74"/>
  <c r="U212" i="74"/>
  <c r="U208" i="74"/>
  <c r="U211" i="74"/>
  <c r="U207" i="74"/>
  <c r="U214" i="74"/>
  <c r="U210" i="74"/>
  <c r="U206" i="74"/>
  <c r="N213" i="74"/>
  <c r="N209" i="74"/>
  <c r="N205" i="74"/>
  <c r="N212" i="74"/>
  <c r="N208" i="74"/>
  <c r="N211" i="74"/>
  <c r="N207" i="74"/>
  <c r="N214" i="74"/>
  <c r="N210" i="74"/>
  <c r="N206" i="74"/>
  <c r="AB174" i="74"/>
  <c r="AB170" i="74"/>
  <c r="AB166" i="74"/>
  <c r="AB172" i="74"/>
  <c r="AB168" i="74"/>
  <c r="AB165" i="74"/>
  <c r="AB169" i="74"/>
  <c r="AB173" i="74"/>
  <c r="AB167" i="74"/>
  <c r="AB171" i="74"/>
  <c r="U173" i="74"/>
  <c r="U169" i="74"/>
  <c r="U165" i="74"/>
  <c r="U172" i="74"/>
  <c r="U168" i="74"/>
  <c r="U171" i="74"/>
  <c r="U167" i="74"/>
  <c r="U166" i="74"/>
  <c r="U170" i="74"/>
  <c r="U174" i="74"/>
  <c r="N173" i="74"/>
  <c r="N169" i="74"/>
  <c r="N165" i="74"/>
  <c r="N172" i="74"/>
  <c r="N168" i="74"/>
  <c r="N171" i="74"/>
  <c r="N167" i="74"/>
  <c r="N174" i="74"/>
  <c r="N170" i="74"/>
  <c r="N166" i="74"/>
  <c r="AB134" i="74"/>
  <c r="AB130" i="74"/>
  <c r="AB126" i="74"/>
  <c r="AB132" i="74"/>
  <c r="AB128" i="74"/>
  <c r="AB133" i="74"/>
  <c r="AB127" i="74"/>
  <c r="AB131" i="74"/>
  <c r="AB125" i="74"/>
  <c r="AB129" i="74"/>
  <c r="U133" i="74"/>
  <c r="U129" i="74"/>
  <c r="U125" i="74"/>
  <c r="U132" i="74"/>
  <c r="U128" i="74"/>
  <c r="U131" i="74"/>
  <c r="U127" i="74"/>
  <c r="U134" i="74"/>
  <c r="U126" i="74"/>
  <c r="U130" i="74"/>
  <c r="N133" i="74"/>
  <c r="N129" i="74"/>
  <c r="N125" i="74"/>
  <c r="N132" i="74"/>
  <c r="N128" i="74"/>
  <c r="N131" i="74"/>
  <c r="N127" i="74"/>
  <c r="N134" i="74"/>
  <c r="N130" i="74"/>
  <c r="N126" i="74"/>
  <c r="AB93" i="74"/>
  <c r="AB89" i="74"/>
  <c r="AB85" i="74"/>
  <c r="AB92" i="74"/>
  <c r="AB88" i="74"/>
  <c r="AB91" i="74"/>
  <c r="AB87" i="74"/>
  <c r="AB94" i="74"/>
  <c r="AB90" i="74"/>
  <c r="AB86" i="74"/>
  <c r="U93" i="74"/>
  <c r="U89" i="74"/>
  <c r="U85" i="74"/>
  <c r="U92" i="74"/>
  <c r="U88" i="74"/>
  <c r="U91" i="74"/>
  <c r="U87" i="74"/>
  <c r="U94" i="74"/>
  <c r="U86" i="74"/>
  <c r="U90" i="74"/>
  <c r="N93" i="74"/>
  <c r="N89" i="74"/>
  <c r="N85" i="74"/>
  <c r="N92" i="74"/>
  <c r="N88" i="74"/>
  <c r="N91" i="74"/>
  <c r="N87" i="74"/>
  <c r="N94" i="74"/>
  <c r="N90" i="74"/>
  <c r="N86" i="74"/>
  <c r="AB53" i="74"/>
  <c r="AB49" i="74"/>
  <c r="AB45" i="74"/>
  <c r="AB52" i="74"/>
  <c r="AB48" i="74"/>
  <c r="AB51" i="74"/>
  <c r="AB47" i="74"/>
  <c r="AB54" i="74"/>
  <c r="AB50" i="74"/>
  <c r="AB46" i="74"/>
  <c r="U53" i="74"/>
  <c r="U49" i="74"/>
  <c r="U45" i="74"/>
  <c r="U52" i="74"/>
  <c r="U48" i="74"/>
  <c r="U51" i="74"/>
  <c r="U47" i="74"/>
  <c r="U50" i="74"/>
  <c r="U54" i="74"/>
  <c r="U46" i="74"/>
  <c r="N53" i="74"/>
  <c r="N49" i="74"/>
  <c r="N45" i="74"/>
  <c r="N52" i="74"/>
  <c r="N48" i="74"/>
  <c r="N51" i="74"/>
  <c r="N47" i="74"/>
  <c r="N54" i="74"/>
  <c r="N50" i="74"/>
  <c r="N46" i="74"/>
  <c r="L8" i="75"/>
  <c r="L7" i="75"/>
  <c r="L14" i="75"/>
  <c r="L6" i="75"/>
  <c r="L13" i="75"/>
  <c r="L12" i="75"/>
  <c r="L11" i="75"/>
  <c r="L10" i="75"/>
  <c r="L9" i="75"/>
  <c r="L48" i="75"/>
  <c r="L47" i="75"/>
  <c r="L54" i="75"/>
  <c r="L46" i="75"/>
  <c r="L53" i="75"/>
  <c r="L45" i="75"/>
  <c r="L52" i="75"/>
  <c r="L51" i="75"/>
  <c r="L50" i="75"/>
  <c r="L49" i="75"/>
  <c r="L88" i="75"/>
  <c r="L87" i="75"/>
  <c r="L94" i="75"/>
  <c r="L86" i="75"/>
  <c r="L93" i="75"/>
  <c r="L85" i="75"/>
  <c r="L92" i="75"/>
  <c r="L91" i="75"/>
  <c r="L90" i="75"/>
  <c r="L89" i="75"/>
  <c r="L128" i="75"/>
  <c r="L127" i="75"/>
  <c r="L134" i="75"/>
  <c r="L126" i="75"/>
  <c r="L133" i="75"/>
  <c r="L125" i="75"/>
  <c r="L132" i="75"/>
  <c r="L131" i="75"/>
  <c r="L130" i="75"/>
  <c r="L129" i="75"/>
  <c r="L168" i="75"/>
  <c r="L167" i="75"/>
  <c r="L174" i="75"/>
  <c r="L166" i="75"/>
  <c r="L173" i="75"/>
  <c r="L165" i="75"/>
  <c r="L172" i="75"/>
  <c r="L171" i="75"/>
  <c r="L170" i="75"/>
  <c r="L169" i="75"/>
  <c r="L208" i="75"/>
  <c r="L207" i="75"/>
  <c r="L214" i="75"/>
  <c r="L206" i="75"/>
  <c r="L213" i="75"/>
  <c r="L205" i="75"/>
  <c r="L212" i="75"/>
  <c r="L211" i="75"/>
  <c r="L210" i="75"/>
  <c r="L209" i="75"/>
  <c r="L248" i="75"/>
  <c r="L247" i="75"/>
  <c r="L254" i="75"/>
  <c r="L246" i="75"/>
  <c r="L253" i="75"/>
  <c r="L245" i="75"/>
  <c r="L252" i="75"/>
  <c r="L251" i="75"/>
  <c r="L250" i="75"/>
  <c r="L249" i="75"/>
  <c r="L288" i="75"/>
  <c r="L287" i="75"/>
  <c r="L294" i="75"/>
  <c r="L286" i="75"/>
  <c r="L293" i="75"/>
  <c r="L285" i="75"/>
  <c r="L292" i="75"/>
  <c r="L291" i="75"/>
  <c r="L290" i="75"/>
  <c r="L289" i="75"/>
  <c r="L328" i="75"/>
  <c r="L327" i="75"/>
  <c r="L334" i="75"/>
  <c r="L326" i="75"/>
  <c r="L333" i="75"/>
  <c r="L325" i="75"/>
  <c r="L332" i="75"/>
  <c r="L331" i="75"/>
  <c r="L330" i="75"/>
  <c r="L329" i="75"/>
  <c r="L368" i="75"/>
  <c r="L367" i="75"/>
  <c r="L374" i="75"/>
  <c r="L366" i="75"/>
  <c r="L373" i="75"/>
  <c r="L365" i="75"/>
  <c r="L372" i="75"/>
  <c r="L371" i="75"/>
  <c r="L370" i="75"/>
  <c r="L369" i="75"/>
  <c r="L408" i="75"/>
  <c r="L407" i="75"/>
  <c r="L414" i="75"/>
  <c r="L406" i="75"/>
  <c r="L413" i="75"/>
  <c r="L405" i="75"/>
  <c r="L412" i="75"/>
  <c r="L411" i="75"/>
  <c r="L410" i="75"/>
  <c r="L409" i="75"/>
  <c r="L448" i="75"/>
  <c r="L447" i="75"/>
  <c r="L454" i="75"/>
  <c r="L446" i="75"/>
  <c r="L453" i="75"/>
  <c r="L445" i="75"/>
  <c r="L452" i="75"/>
  <c r="L451" i="75"/>
  <c r="L450" i="75"/>
  <c r="L449" i="75"/>
  <c r="L488" i="75"/>
  <c r="L487" i="75"/>
  <c r="L494" i="75"/>
  <c r="L486" i="75"/>
  <c r="L493" i="75"/>
  <c r="L485" i="75"/>
  <c r="L492" i="75"/>
  <c r="L491" i="75"/>
  <c r="L490" i="75"/>
  <c r="L489" i="75"/>
  <c r="L528" i="75"/>
  <c r="L527" i="75"/>
  <c r="L534" i="75"/>
  <c r="L526" i="75"/>
  <c r="L533" i="75"/>
  <c r="L525" i="75"/>
  <c r="L532" i="75"/>
  <c r="L531" i="75"/>
  <c r="L530" i="75"/>
  <c r="L529" i="75"/>
  <c r="L568" i="75"/>
  <c r="L567" i="75"/>
  <c r="L574" i="75"/>
  <c r="L566" i="75"/>
  <c r="L573" i="75"/>
  <c r="L565" i="75"/>
  <c r="L572" i="75"/>
  <c r="L571" i="75"/>
  <c r="L570" i="75"/>
  <c r="L569" i="75"/>
  <c r="L608" i="75"/>
  <c r="L607" i="75"/>
  <c r="L614" i="75"/>
  <c r="L606" i="75"/>
  <c r="L613" i="75"/>
  <c r="L605" i="75"/>
  <c r="L612" i="75"/>
  <c r="L611" i="75"/>
  <c r="L610" i="75"/>
  <c r="L609" i="75"/>
  <c r="L648" i="75"/>
  <c r="L647" i="75"/>
  <c r="L654" i="75"/>
  <c r="L646" i="75"/>
  <c r="L653" i="75"/>
  <c r="L645" i="75"/>
  <c r="L652" i="75"/>
  <c r="L651" i="75"/>
  <c r="L650" i="75"/>
  <c r="L649" i="75"/>
  <c r="L688" i="75"/>
  <c r="L687" i="75"/>
  <c r="L694" i="75"/>
  <c r="L686" i="75"/>
  <c r="L693" i="75"/>
  <c r="L685" i="75"/>
  <c r="L692" i="75"/>
  <c r="L691" i="75"/>
  <c r="L690" i="75"/>
  <c r="L689" i="75"/>
  <c r="L728" i="75"/>
  <c r="L727" i="75"/>
  <c r="L734" i="75"/>
  <c r="L726" i="75"/>
  <c r="L733" i="75"/>
  <c r="L725" i="75"/>
  <c r="L732" i="75"/>
  <c r="L731" i="75"/>
  <c r="L730" i="75"/>
  <c r="L729" i="75"/>
  <c r="H746" i="75"/>
  <c r="I746" i="75"/>
  <c r="H747" i="75"/>
  <c r="I747" i="75"/>
  <c r="H748" i="75"/>
  <c r="I748" i="75"/>
  <c r="H749" i="75"/>
  <c r="I749" i="75"/>
  <c r="H750" i="75"/>
  <c r="I750" i="75"/>
  <c r="H751" i="75"/>
  <c r="I751" i="75"/>
  <c r="H752" i="75"/>
  <c r="I752" i="75"/>
  <c r="H753" i="75"/>
  <c r="I753" i="75"/>
  <c r="H754" i="75"/>
  <c r="I754" i="75"/>
  <c r="I745" i="75"/>
  <c r="H745" i="75"/>
  <c r="I746" i="74"/>
  <c r="I747" i="74"/>
  <c r="I748" i="74"/>
  <c r="I749" i="74"/>
  <c r="I750" i="74"/>
  <c r="I751" i="74"/>
  <c r="I752" i="74"/>
  <c r="I753" i="74"/>
  <c r="I754" i="74"/>
  <c r="I745" i="74"/>
  <c r="H746" i="74"/>
  <c r="H747" i="74"/>
  <c r="H748" i="74"/>
  <c r="H749" i="74"/>
  <c r="H750" i="74"/>
  <c r="H751" i="74"/>
  <c r="H752" i="74"/>
  <c r="H753" i="74"/>
  <c r="H754" i="74"/>
  <c r="H745" i="74"/>
  <c r="H746" i="43"/>
  <c r="I746" i="43"/>
  <c r="H747" i="43"/>
  <c r="I747" i="43"/>
  <c r="H748" i="43"/>
  <c r="I748" i="43"/>
  <c r="H749" i="43"/>
  <c r="I749" i="43"/>
  <c r="H750" i="43"/>
  <c r="I750" i="43"/>
  <c r="H751" i="43"/>
  <c r="I751" i="43"/>
  <c r="H752" i="43"/>
  <c r="I752" i="43"/>
  <c r="H753" i="43"/>
  <c r="I753" i="43"/>
  <c r="H754" i="43"/>
  <c r="I754" i="43"/>
  <c r="I745" i="43"/>
  <c r="H745" i="43"/>
  <c r="F819" i="70"/>
  <c r="G819" i="70"/>
  <c r="F820" i="70"/>
  <c r="G820" i="70"/>
  <c r="F821" i="70"/>
  <c r="G821" i="70"/>
  <c r="F822" i="70"/>
  <c r="G822" i="70"/>
  <c r="F823" i="70"/>
  <c r="G823" i="70"/>
  <c r="F824" i="70"/>
  <c r="G824" i="70"/>
  <c r="F825" i="70"/>
  <c r="G825" i="70"/>
  <c r="F826" i="70"/>
  <c r="G826" i="70"/>
  <c r="F827" i="70"/>
  <c r="G827" i="70"/>
  <c r="G818" i="70"/>
  <c r="F818" i="70"/>
  <c r="I828" i="69"/>
  <c r="F819" i="69"/>
  <c r="G819" i="69"/>
  <c r="H819" i="69"/>
  <c r="I819" i="69"/>
  <c r="F820" i="69"/>
  <c r="G820" i="69"/>
  <c r="H820" i="69"/>
  <c r="I820" i="69"/>
  <c r="F822" i="69"/>
  <c r="G822" i="69"/>
  <c r="H822" i="69"/>
  <c r="I822" i="69"/>
  <c r="F823" i="69"/>
  <c r="G823" i="69"/>
  <c r="H823" i="69"/>
  <c r="I823" i="69"/>
  <c r="F824" i="69"/>
  <c r="G824" i="69"/>
  <c r="H824" i="69"/>
  <c r="I824" i="69"/>
  <c r="F825" i="69"/>
  <c r="G825" i="69"/>
  <c r="H825" i="69"/>
  <c r="I825" i="69"/>
  <c r="F826" i="69"/>
  <c r="G826" i="69"/>
  <c r="H826" i="69"/>
  <c r="I826" i="69"/>
  <c r="F827" i="69"/>
  <c r="G827" i="69"/>
  <c r="H827" i="69"/>
  <c r="I827" i="69"/>
  <c r="I818" i="69"/>
  <c r="H818" i="69"/>
  <c r="G818" i="69"/>
  <c r="F818" i="69"/>
  <c r="J828" i="68"/>
  <c r="H819" i="68"/>
  <c r="J819" i="68"/>
  <c r="H820" i="68"/>
  <c r="J820" i="68"/>
  <c r="H821" i="68"/>
  <c r="J821" i="68"/>
  <c r="H822" i="68"/>
  <c r="J822" i="68"/>
  <c r="H823" i="68"/>
  <c r="J823" i="68"/>
  <c r="H824" i="68"/>
  <c r="J824" i="68"/>
  <c r="H825" i="68"/>
  <c r="J825" i="68"/>
  <c r="H826" i="68"/>
  <c r="J826" i="68"/>
  <c r="H827" i="68"/>
  <c r="J827" i="68"/>
  <c r="J818" i="68"/>
  <c r="H818" i="68"/>
  <c r="L828" i="68" l="1"/>
  <c r="L828" i="69"/>
  <c r="K828" i="68"/>
  <c r="K828" i="69"/>
  <c r="AB751" i="43"/>
  <c r="AB747" i="43"/>
  <c r="U754" i="43"/>
  <c r="U750" i="43"/>
  <c r="U746" i="43"/>
  <c r="N753" i="43"/>
  <c r="N749" i="43"/>
  <c r="N745" i="43"/>
  <c r="AB754" i="43"/>
  <c r="AB750" i="43"/>
  <c r="AB746" i="43"/>
  <c r="U753" i="43"/>
  <c r="U749" i="43"/>
  <c r="U745" i="43"/>
  <c r="N752" i="43"/>
  <c r="N748" i="43"/>
  <c r="AB753" i="43"/>
  <c r="AB749" i="43"/>
  <c r="AB745" i="43"/>
  <c r="U752" i="43"/>
  <c r="U748" i="43"/>
  <c r="N751" i="43"/>
  <c r="N747" i="43"/>
  <c r="AB752" i="43"/>
  <c r="AB748" i="43"/>
  <c r="U751" i="43"/>
  <c r="U747" i="43"/>
  <c r="N754" i="43"/>
  <c r="N750" i="43"/>
  <c r="N746" i="43"/>
  <c r="Z751" i="75"/>
  <c r="Z747" i="75"/>
  <c r="S754" i="75"/>
  <c r="S750" i="75"/>
  <c r="S746" i="75"/>
  <c r="Z754" i="75"/>
  <c r="Z750" i="75"/>
  <c r="Z746" i="75"/>
  <c r="S753" i="75"/>
  <c r="S749" i="75"/>
  <c r="S745" i="75"/>
  <c r="Z748" i="75"/>
  <c r="S747" i="75"/>
  <c r="Z753" i="75"/>
  <c r="Z749" i="75"/>
  <c r="Z745" i="75"/>
  <c r="S752" i="75"/>
  <c r="S748" i="75"/>
  <c r="Z752" i="75"/>
  <c r="S751" i="75"/>
  <c r="AB751" i="74"/>
  <c r="AB747" i="74"/>
  <c r="U754" i="74"/>
  <c r="U750" i="74"/>
  <c r="U746" i="74"/>
  <c r="N753" i="74"/>
  <c r="N749" i="74"/>
  <c r="N745" i="74"/>
  <c r="AB754" i="74"/>
  <c r="AB750" i="74"/>
  <c r="AB746" i="74"/>
  <c r="U753" i="74"/>
  <c r="U749" i="74"/>
  <c r="U745" i="74"/>
  <c r="N752" i="74"/>
  <c r="N748" i="74"/>
  <c r="AB752" i="74"/>
  <c r="AB748" i="74"/>
  <c r="U751" i="74"/>
  <c r="U747" i="74"/>
  <c r="N754" i="74"/>
  <c r="N750" i="74"/>
  <c r="N746" i="74"/>
  <c r="N751" i="74"/>
  <c r="U752" i="74"/>
  <c r="AB753" i="74"/>
  <c r="AB745" i="74"/>
  <c r="U748" i="74"/>
  <c r="AB749" i="74"/>
  <c r="N747" i="74"/>
  <c r="Z752" i="74"/>
  <c r="S750" i="74"/>
  <c r="L748" i="74"/>
  <c r="Z751" i="74"/>
  <c r="S749" i="74"/>
  <c r="L747" i="74"/>
  <c r="Z750" i="74"/>
  <c r="S748" i="74"/>
  <c r="L754" i="74"/>
  <c r="L746" i="74"/>
  <c r="Z749" i="74"/>
  <c r="S747" i="74"/>
  <c r="L753" i="74"/>
  <c r="L745" i="74"/>
  <c r="Z748" i="74"/>
  <c r="S754" i="74"/>
  <c r="S746" i="74"/>
  <c r="L752" i="74"/>
  <c r="Z754" i="74"/>
  <c r="Z746" i="74"/>
  <c r="S752" i="74"/>
  <c r="L750" i="74"/>
  <c r="Z753" i="74"/>
  <c r="Z745" i="74"/>
  <c r="S751" i="74"/>
  <c r="L749" i="74"/>
  <c r="L751" i="74"/>
  <c r="S753" i="74"/>
  <c r="S745" i="74"/>
  <c r="Z747" i="74"/>
  <c r="L754" i="75"/>
  <c r="L746" i="75"/>
  <c r="L753" i="75"/>
  <c r="L745" i="75"/>
  <c r="L752" i="75"/>
  <c r="L751" i="75"/>
  <c r="L750" i="75"/>
  <c r="L748" i="75"/>
  <c r="L747" i="75"/>
  <c r="L749" i="75"/>
  <c r="AB750" i="75" l="1"/>
  <c r="U753" i="75"/>
  <c r="AB749" i="75"/>
  <c r="U745" i="75"/>
  <c r="N751" i="75"/>
  <c r="N747" i="75"/>
  <c r="AB754" i="75"/>
  <c r="AB747" i="75"/>
  <c r="U752" i="75"/>
  <c r="AB746" i="75"/>
  <c r="AB748" i="75"/>
  <c r="U749" i="75"/>
  <c r="N754" i="75"/>
  <c r="N750" i="75"/>
  <c r="N746" i="75"/>
  <c r="AB753" i="75"/>
  <c r="U748" i="75"/>
  <c r="U751" i="75"/>
  <c r="AB745" i="75"/>
  <c r="U747" i="75"/>
  <c r="U750" i="75"/>
  <c r="N753" i="75"/>
  <c r="N749" i="75"/>
  <c r="N745" i="75"/>
  <c r="AB752" i="75"/>
  <c r="U754" i="75"/>
  <c r="AB751" i="75"/>
  <c r="U746" i="75"/>
  <c r="N752" i="75"/>
  <c r="N748" i="75"/>
</calcChain>
</file>

<file path=xl/sharedStrings.xml><?xml version="1.0" encoding="utf-8"?>
<sst xmlns="http://schemas.openxmlformats.org/spreadsheetml/2006/main" count="17222" uniqueCount="602">
  <si>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</si>
  <si>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</si>
  <si>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</si>
  <si>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</si>
  <si>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</si>
  <si>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</si>
  <si>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</si>
  <si>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</si>
  <si>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</si>
  <si>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</si>
  <si>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</si>
  <si>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</si>
  <si>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</si>
  <si>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</si>
  <si>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</si>
  <si>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</si>
  <si>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</si>
  <si>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</si>
  <si>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</si>
  <si>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</si>
  <si>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</si>
  <si>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</si>
  <si>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</si>
  <si>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</si>
  <si>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</si>
  <si>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</si>
  <si>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</si>
  <si>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</si>
  <si>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</si>
  <si>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</si>
  <si>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</si>
  <si>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</si>
  <si>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</si>
  <si>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</si>
  <si>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</si>
  <si>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</si>
  <si>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</si>
  <si>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</si>
  <si>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</si>
  <si>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</si>
  <si>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</si>
  <si>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</si>
  <si>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</si>
  <si>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</si>
  <si>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</si>
  <si>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</si>
  <si>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</si>
  <si>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</si>
  <si>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</si>
  <si>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</si>
  <si>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</si>
  <si>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</si>
  <si>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</si>
  <si>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</si>
  <si>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</si>
  <si>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</si>
  <si>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市区町村</t>
    <phoneticPr fontId="3"/>
  </si>
  <si>
    <t>株式会社データホライゾン　医療費分解技術を用いて疾病毎に点数をグルーピングし算出。</t>
  </si>
  <si>
    <t>順位</t>
    <rPh sb="0" eb="2">
      <t>ジュンイ</t>
    </rPh>
    <phoneticPr fontId="3"/>
  </si>
  <si>
    <t>中分類名</t>
    <rPh sb="0" eb="3">
      <t>チュウブンルイ</t>
    </rPh>
    <rPh sb="3" eb="4">
      <t>メイ</t>
    </rPh>
    <phoneticPr fontId="3"/>
  </si>
  <si>
    <t>総合計</t>
  </si>
  <si>
    <t>順位</t>
  </si>
  <si>
    <t>医療費(円)</t>
    <phoneticPr fontId="3"/>
  </si>
  <si>
    <t>傷病名</t>
    <rPh sb="0" eb="2">
      <t>ショウビョウ</t>
    </rPh>
    <rPh sb="2" eb="3">
      <t>メイ</t>
    </rPh>
    <phoneticPr fontId="3"/>
  </si>
  <si>
    <t>2位</t>
    <rPh sb="1" eb="2">
      <t>イ</t>
    </rPh>
    <phoneticPr fontId="3"/>
  </si>
  <si>
    <t>3位</t>
    <rPh sb="1" eb="2">
      <t>イ</t>
    </rPh>
    <phoneticPr fontId="3"/>
  </si>
  <si>
    <t>1位</t>
    <rPh sb="1" eb="2">
      <t>イ</t>
    </rPh>
    <phoneticPr fontId="3"/>
  </si>
  <si>
    <t>広域連合全体</t>
    <rPh sb="0" eb="2">
      <t>コウイキ</t>
    </rPh>
    <rPh sb="2" eb="4">
      <t>レンゴウ</t>
    </rPh>
    <rPh sb="4" eb="6">
      <t>ゼンタイ</t>
    </rPh>
    <phoneticPr fontId="3"/>
  </si>
  <si>
    <t>広域連合全体</t>
    <rPh sb="0" eb="2">
      <t>コウイキ</t>
    </rPh>
    <rPh sb="2" eb="4">
      <t>レンゴウ</t>
    </rPh>
    <rPh sb="4" eb="6">
      <t>ゼンタイ</t>
    </rPh>
    <phoneticPr fontId="3"/>
  </si>
  <si>
    <t>市区町村</t>
    <rPh sb="0" eb="2">
      <t>シク</t>
    </rPh>
    <rPh sb="2" eb="4">
      <t>チョウソン</t>
    </rPh>
    <phoneticPr fontId="3"/>
  </si>
  <si>
    <t>広域連合全体</t>
    <rPh sb="0" eb="6">
      <t>コウイキレンゴウゼンタイ</t>
    </rPh>
    <phoneticPr fontId="3"/>
  </si>
  <si>
    <t>総医療費(円)</t>
    <rPh sb="0" eb="1">
      <t>ソウ</t>
    </rPh>
    <rPh sb="1" eb="3">
      <t>イリョウ</t>
    </rPh>
    <rPh sb="3" eb="4">
      <t>ヒ</t>
    </rPh>
    <rPh sb="5" eb="6">
      <t>エン</t>
    </rPh>
    <phoneticPr fontId="3"/>
  </si>
  <si>
    <t>総患者数(人)</t>
    <rPh sb="0" eb="1">
      <t>ソウ</t>
    </rPh>
    <rPh sb="1" eb="4">
      <t>カンジャスウ</t>
    </rPh>
    <rPh sb="5" eb="6">
      <t>ニン</t>
    </rPh>
    <phoneticPr fontId="3"/>
  </si>
  <si>
    <t>医療費(円)</t>
    <rPh sb="0" eb="2">
      <t>イリョウ</t>
    </rPh>
    <rPh sb="2" eb="3">
      <t>ヒ</t>
    </rPh>
    <phoneticPr fontId="3"/>
  </si>
  <si>
    <t>患者数(人)</t>
    <rPh sb="0" eb="3">
      <t>カンジャスウ</t>
    </rPh>
    <phoneticPr fontId="3"/>
  </si>
  <si>
    <t>-</t>
  </si>
  <si>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</si>
  <si>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</si>
  <si>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</si>
  <si>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</si>
  <si>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</si>
  <si>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</si>
  <si>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</si>
  <si>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</si>
  <si>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</si>
  <si>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</si>
  <si>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</si>
  <si>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</si>
  <si>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</si>
  <si>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</si>
  <si>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</si>
  <si>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</si>
  <si>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</si>
  <si>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</si>
  <si>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全体(総医療費・総患者数)</t>
    <rPh sb="0" eb="2">
      <t>ゼンタイ</t>
    </rPh>
    <rPh sb="3" eb="4">
      <t>ソウ</t>
    </rPh>
    <rPh sb="4" eb="7">
      <t>イリョウヒ</t>
    </rPh>
    <rPh sb="8" eb="9">
      <t>ソウ</t>
    </rPh>
    <rPh sb="9" eb="12">
      <t>カンジャスウ</t>
    </rPh>
    <phoneticPr fontId="3"/>
  </si>
  <si>
    <t>資格確認日…1日でも資格があれば分析対象としている。</t>
    <rPh sb="0" eb="2">
      <t>シカク</t>
    </rPh>
    <rPh sb="2" eb="4">
      <t>カクニン</t>
    </rPh>
    <rPh sb="4" eb="5">
      <t>ビ</t>
    </rPh>
    <phoneticPr fontId="3"/>
  </si>
  <si>
    <t>　　　　　そのため他統計と一致しない。</t>
    <phoneticPr fontId="3"/>
  </si>
  <si>
    <t>医療費(円)</t>
  </si>
  <si>
    <t>疾病分類(中分類)</t>
  </si>
  <si>
    <t>※医療費…中分類における疾病分類毎に集計するため、データ化時点で医科レセプトが存在しない(画像レセプト、月遅れ等)場合集計できない。</t>
  </si>
  <si>
    <t>医療費(円)</t>
    <phoneticPr fontId="3"/>
  </si>
  <si>
    <t>患者一人当たりの医療費(円)</t>
    <rPh sb="0" eb="2">
      <t>カンジャ</t>
    </rPh>
    <rPh sb="2" eb="4">
      <t>ヒトリ</t>
    </rPh>
    <rPh sb="4" eb="5">
      <t>ア</t>
    </rPh>
    <rPh sb="8" eb="11">
      <t>イリョウヒ</t>
    </rPh>
    <phoneticPr fontId="3"/>
  </si>
  <si>
    <t>※患者数…中分類における疾病分類毎に集計するため、合計人数は他統計と一致しない(複数疾病をもつ患者がいるため)。</t>
    <rPh sb="1" eb="4">
      <t>カンジャスウ</t>
    </rPh>
    <rPh sb="30" eb="31">
      <t>ホカ</t>
    </rPh>
    <rPh sb="31" eb="33">
      <t>トウケイ</t>
    </rPh>
    <rPh sb="40" eb="42">
      <t>フクスウ</t>
    </rPh>
    <rPh sb="42" eb="44">
      <t>シッペイ</t>
    </rPh>
    <rPh sb="47" eb="49">
      <t>カンジャ</t>
    </rPh>
    <phoneticPr fontId="3"/>
  </si>
  <si>
    <t>レセプト件数(件)</t>
    <phoneticPr fontId="3"/>
  </si>
  <si>
    <t>患者割合(%)
(被保険者数に占める割合)</t>
    <rPh sb="2" eb="4">
      <t>ワリアイ</t>
    </rPh>
    <rPh sb="9" eb="13">
      <t>ヒホケンシャ</t>
    </rPh>
    <rPh sb="13" eb="14">
      <t>スウ</t>
    </rPh>
    <rPh sb="15" eb="16">
      <t>シ</t>
    </rPh>
    <rPh sb="18" eb="20">
      <t>ワリアイ</t>
    </rPh>
    <phoneticPr fontId="3"/>
  </si>
  <si>
    <t>被保険者数
(人)</t>
    <rPh sb="0" eb="4">
      <t>ヒホケンシャ</t>
    </rPh>
    <rPh sb="4" eb="5">
      <t>スウ</t>
    </rPh>
    <rPh sb="7" eb="8">
      <t>ニン</t>
    </rPh>
    <phoneticPr fontId="3"/>
  </si>
  <si>
    <t>医療費総計
(円)</t>
    <phoneticPr fontId="3"/>
  </si>
  <si>
    <t>患者数
(人)</t>
    <phoneticPr fontId="3"/>
  </si>
  <si>
    <t>被保険者数
(人)</t>
    <rPh sb="0" eb="4">
      <t>ヒホケンシャ</t>
    </rPh>
    <rPh sb="4" eb="5">
      <t>スウ</t>
    </rPh>
    <rPh sb="7" eb="8">
      <t>ニン</t>
    </rPh>
    <phoneticPr fontId="3"/>
  </si>
  <si>
    <t>広域連合全体</t>
    <phoneticPr fontId="3"/>
  </si>
  <si>
    <t>【表作成用】</t>
    <rPh sb="1" eb="2">
      <t>ヒョウ</t>
    </rPh>
    <rPh sb="2" eb="5">
      <t>サクセイヨウ</t>
    </rPh>
    <phoneticPr fontId="3"/>
  </si>
  <si>
    <t>大阪市</t>
    <phoneticPr fontId="3"/>
  </si>
  <si>
    <t>市区町村</t>
    <rPh sb="0" eb="2">
      <t>シク</t>
    </rPh>
    <rPh sb="2" eb="4">
      <t>チョウソン</t>
    </rPh>
    <phoneticPr fontId="3"/>
  </si>
  <si>
    <t>患者数
(人)</t>
    <phoneticPr fontId="3"/>
  </si>
  <si>
    <t>被保険者数
(人)</t>
    <phoneticPr fontId="3"/>
  </si>
  <si>
    <t>全体(総医療費・総患者数)</t>
  </si>
  <si>
    <t>構成比(%)
(医療費総計全体に占める割合)</t>
  </si>
  <si>
    <t>構成比(%)
(総医療費に
占める割合)</t>
    <rPh sb="8" eb="9">
      <t>ソウ</t>
    </rPh>
    <rPh sb="9" eb="12">
      <t>イリョウヒ</t>
    </rPh>
    <phoneticPr fontId="3"/>
  </si>
  <si>
    <t>割合(%)
(総患者数に
占める割合)</t>
    <rPh sb="0" eb="2">
      <t>ワリアイ</t>
    </rPh>
    <rPh sb="7" eb="8">
      <t>ソウ</t>
    </rPh>
    <rPh sb="8" eb="11">
      <t>カンジャスウ</t>
    </rPh>
    <phoneticPr fontId="3"/>
  </si>
  <si>
    <t>割合(%)
(総医療費に占める割合)</t>
    <rPh sb="0" eb="2">
      <t>ワリアイ</t>
    </rPh>
    <rPh sb="7" eb="8">
      <t>ソウ</t>
    </rPh>
    <rPh sb="8" eb="11">
      <t>イリョウヒ</t>
    </rPh>
    <rPh sb="12" eb="13">
      <t>シ</t>
    </rPh>
    <rPh sb="15" eb="17">
      <t>ワリアイ</t>
    </rPh>
    <phoneticPr fontId="3"/>
  </si>
  <si>
    <t>割合(%)
(総患者数に占める割合)</t>
    <rPh sb="0" eb="2">
      <t>ワリアイ</t>
    </rPh>
    <rPh sb="7" eb="8">
      <t>ソウ</t>
    </rPh>
    <rPh sb="8" eb="11">
      <t>カンジャスウ</t>
    </rPh>
    <rPh sb="10" eb="11">
      <t>カズ</t>
    </rPh>
    <rPh sb="12" eb="13">
      <t>シ</t>
    </rPh>
    <rPh sb="15" eb="17">
      <t>ワリアイ</t>
    </rPh>
    <phoneticPr fontId="3"/>
  </si>
  <si>
    <t>中分類による医療費上位10疾病の上位3傷病名</t>
    <rPh sb="0" eb="3">
      <t>チュウブンルイ</t>
    </rPh>
    <rPh sb="6" eb="9">
      <t>イリョウヒ</t>
    </rPh>
    <rPh sb="9" eb="11">
      <t>ジョウイ</t>
    </rPh>
    <rPh sb="13" eb="15">
      <t>シッペイ</t>
    </rPh>
    <rPh sb="16" eb="18">
      <t>ジョウイ</t>
    </rPh>
    <rPh sb="19" eb="21">
      <t>ショウビョウ</t>
    </rPh>
    <rPh sb="21" eb="22">
      <t>メイ</t>
    </rPh>
    <phoneticPr fontId="3"/>
  </si>
  <si>
    <t>市区町村別</t>
    <rPh sb="0" eb="2">
      <t>シク</t>
    </rPh>
    <rPh sb="2" eb="4">
      <t>チョウソン</t>
    </rPh>
    <rPh sb="4" eb="5">
      <t>ベツ</t>
    </rPh>
    <phoneticPr fontId="3"/>
  </si>
  <si>
    <t>中分類による患者数上位10疾病の上位3傷病名</t>
    <rPh sb="0" eb="3">
      <t>チュウブンルイ</t>
    </rPh>
    <rPh sb="6" eb="9">
      <t>カンジャスウ</t>
    </rPh>
    <rPh sb="9" eb="11">
      <t>ジョウイ</t>
    </rPh>
    <rPh sb="13" eb="15">
      <t>シッペイ</t>
    </rPh>
    <rPh sb="16" eb="18">
      <t>ジョウイ</t>
    </rPh>
    <rPh sb="19" eb="21">
      <t>ショウビョウ</t>
    </rPh>
    <rPh sb="21" eb="22">
      <t>メイ</t>
    </rPh>
    <phoneticPr fontId="3"/>
  </si>
  <si>
    <t>中分類による患者一人当たりの医療費上位10疾病の上位3傷病名</t>
    <rPh sb="8" eb="10">
      <t>ヒトリ</t>
    </rPh>
    <rPh sb="10" eb="11">
      <t>ア</t>
    </rPh>
    <rPh sb="14" eb="16">
      <t>イリョウ</t>
    </rPh>
    <rPh sb="16" eb="17">
      <t>ヒ</t>
    </rPh>
    <rPh sb="27" eb="29">
      <t>ショウビョウ</t>
    </rPh>
    <rPh sb="29" eb="30">
      <t>メイ</t>
    </rPh>
    <phoneticPr fontId="3"/>
  </si>
  <si>
    <t>中分類による医療費上位10疾病</t>
    <rPh sb="0" eb="3">
      <t>チュウブンルイ</t>
    </rPh>
    <rPh sb="6" eb="9">
      <t>イリョウヒ</t>
    </rPh>
    <rPh sb="9" eb="11">
      <t>ジョウイ</t>
    </rPh>
    <rPh sb="13" eb="15">
      <t>シッペイ</t>
    </rPh>
    <phoneticPr fontId="3"/>
  </si>
  <si>
    <t>中分類による患者数上位10疾病</t>
    <rPh sb="0" eb="3">
      <t>チュウブンルイ</t>
    </rPh>
    <rPh sb="6" eb="9">
      <t>カンジャスウ</t>
    </rPh>
    <phoneticPr fontId="3"/>
  </si>
  <si>
    <t>医療費(円)※</t>
    <phoneticPr fontId="3"/>
  </si>
  <si>
    <t>割合(%)
(総患者数に
占める割合)</t>
    <phoneticPr fontId="3"/>
  </si>
  <si>
    <t>中分類による患者一人当たりの医療費上位10疾病</t>
    <rPh sb="0" eb="3">
      <t>チュウブンルイ</t>
    </rPh>
    <rPh sb="6" eb="8">
      <t>カンジャ</t>
    </rPh>
    <rPh sb="8" eb="10">
      <t>ヒトリ</t>
    </rPh>
    <rPh sb="10" eb="11">
      <t>ア</t>
    </rPh>
    <rPh sb="14" eb="17">
      <t>イリョウヒ</t>
    </rPh>
    <rPh sb="17" eb="19">
      <t>ジョウイ</t>
    </rPh>
    <phoneticPr fontId="3"/>
  </si>
  <si>
    <t>患者
一人当たりの
医療費(円)</t>
  </si>
  <si>
    <t>患者
一人当たりの
医療費(円)</t>
    <phoneticPr fontId="3"/>
  </si>
  <si>
    <t>患者数
(人)</t>
    <phoneticPr fontId="3"/>
  </si>
  <si>
    <t>患者数
(人)※</t>
    <phoneticPr fontId="3"/>
  </si>
  <si>
    <t>患者割合(%)
(被保険者数に
占める割合)</t>
    <rPh sb="2" eb="4">
      <t>ワリアイ</t>
    </rPh>
    <rPh sb="9" eb="13">
      <t>ヒホケンシャ</t>
    </rPh>
    <rPh sb="13" eb="14">
      <t>スウ</t>
    </rPh>
    <rPh sb="16" eb="17">
      <t>シ</t>
    </rPh>
    <rPh sb="19" eb="21">
      <t>ワリアイ</t>
    </rPh>
    <phoneticPr fontId="3"/>
  </si>
  <si>
    <t>データ化範囲(分析対象)…入院(DPCを含む)、入院外、調剤の電子レセプト。対象診療年月は令和6年4月～令和7年3月診療分(12カ月分)。</t>
    <phoneticPr fontId="3"/>
  </si>
  <si>
    <t>0903</t>
  </si>
  <si>
    <t>その他の心疾患</t>
  </si>
  <si>
    <t>1901</t>
  </si>
  <si>
    <t>骨折</t>
  </si>
  <si>
    <t>0210</t>
  </si>
  <si>
    <t>その他の悪性新生物＜腫瘍＞</t>
  </si>
  <si>
    <t>1402</t>
  </si>
  <si>
    <t>腎不全</t>
  </si>
  <si>
    <t>1113</t>
  </si>
  <si>
    <t>その他の消化器系の疾患</t>
  </si>
  <si>
    <t>1310</t>
  </si>
  <si>
    <t>その他の筋骨格系及び結合組織の疾患</t>
  </si>
  <si>
    <t>1011</t>
  </si>
  <si>
    <t>その他の呼吸器系の疾患</t>
  </si>
  <si>
    <t>0402</t>
  </si>
  <si>
    <t>糖尿病</t>
  </si>
  <si>
    <t>1309</t>
  </si>
  <si>
    <t>骨の密度及び構造の障害</t>
  </si>
  <si>
    <t>0906</t>
  </si>
  <si>
    <t>脳梗塞</t>
  </si>
  <si>
    <t>0901</t>
  </si>
  <si>
    <t>高血圧性疾患</t>
  </si>
  <si>
    <t>0606</t>
  </si>
  <si>
    <t>その他の神経系の疾患</t>
  </si>
  <si>
    <t>0205</t>
  </si>
  <si>
    <t>気管，気管支及び肺の悪性新生物＜腫瘍＞</t>
  </si>
  <si>
    <t>0602</t>
  </si>
  <si>
    <t>アルツハイマー病</t>
  </si>
  <si>
    <t>1303</t>
  </si>
  <si>
    <t>脊椎障害（脊椎症を含む）</t>
  </si>
  <si>
    <t>0704</t>
  </si>
  <si>
    <t>その他の眼及び付属器の疾患</t>
  </si>
  <si>
    <t>1302</t>
  </si>
  <si>
    <t>関節症</t>
  </si>
  <si>
    <t>1800</t>
  </si>
  <si>
    <t>症状，徴候及び異常臨床所見・異常検査所見で他に分類されないもの</t>
  </si>
  <si>
    <t>0403</t>
  </si>
  <si>
    <t>脂質異常症</t>
  </si>
  <si>
    <t>1105</t>
  </si>
  <si>
    <t>胃炎及び十二指腸炎</t>
  </si>
  <si>
    <t>0703</t>
  </si>
  <si>
    <t>屈折及び調節の障害</t>
  </si>
  <si>
    <t>1306</t>
  </si>
  <si>
    <t>腰痛症及び坐骨神経痛</t>
  </si>
  <si>
    <t>1202</t>
  </si>
  <si>
    <t>皮膚炎及び湿疹</t>
  </si>
  <si>
    <t>2106</t>
  </si>
  <si>
    <t>その他の理由による保健サービスの利用者</t>
  </si>
  <si>
    <t>0209</t>
  </si>
  <si>
    <t>白血病</t>
  </si>
  <si>
    <t>0904</t>
  </si>
  <si>
    <t>くも膜下出血</t>
  </si>
  <si>
    <t>0208</t>
  </si>
  <si>
    <t>悪性リンパ腫</t>
  </si>
  <si>
    <t>0601</t>
  </si>
  <si>
    <t>パーキンソン病</t>
  </si>
  <si>
    <t>0203</t>
  </si>
  <si>
    <t>直腸S状結腸移行部及び直腸の悪性新生物＜腫瘍＞</t>
  </si>
  <si>
    <t>0206</t>
  </si>
  <si>
    <t>乳房の悪性新生物＜腫瘍＞</t>
  </si>
  <si>
    <t>0905</t>
  </si>
  <si>
    <t>脳内出血</t>
  </si>
  <si>
    <t>0207</t>
  </si>
  <si>
    <t>子宮の悪性新生物＜腫瘍＞</t>
  </si>
  <si>
    <t>0506</t>
  </si>
  <si>
    <t>知的障害＜精神遅滞＞</t>
  </si>
  <si>
    <t>1004</t>
  </si>
  <si>
    <t>肺炎</t>
  </si>
  <si>
    <t>0502</t>
  </si>
  <si>
    <t>精神作用物質使用による精神及び行動の障害</t>
  </si>
  <si>
    <t>0605</t>
  </si>
  <si>
    <t>自律神経系の障害</t>
  </si>
  <si>
    <t>1902</t>
  </si>
  <si>
    <t>頭蓋内損傷及び内臓の損傷</t>
  </si>
  <si>
    <t>0604</t>
  </si>
  <si>
    <t>脳性麻痺及びその他の麻痺性症候群</t>
  </si>
  <si>
    <t>0507</t>
  </si>
  <si>
    <t>その他の精神及び行動の障害</t>
  </si>
  <si>
    <t>0204</t>
  </si>
  <si>
    <t>肝及び肝内胆管の悪性新生物＜腫瘍＞</t>
  </si>
  <si>
    <t>0603</t>
  </si>
  <si>
    <t>てんかん</t>
  </si>
  <si>
    <t>0501</t>
  </si>
  <si>
    <t>血管性及び詳細不明の認知症</t>
  </si>
  <si>
    <t>0503</t>
  </si>
  <si>
    <t>統合失調症，統合失調症型障害及び妄想性障害</t>
  </si>
  <si>
    <t>2210</t>
  </si>
  <si>
    <t>重症急性呼吸器症候群［SARS］</t>
  </si>
  <si>
    <t>0907</t>
  </si>
  <si>
    <t>脳動脈硬化（症）</t>
  </si>
  <si>
    <t>1103</t>
  </si>
  <si>
    <t>その他の歯及び歯の支持組織の障害</t>
  </si>
  <si>
    <t>1701</t>
  </si>
  <si>
    <t>心臓の先天奇形</t>
  </si>
  <si>
    <t>うっ血性心不全</t>
  </si>
  <si>
    <t>大腿骨頚部骨折</t>
  </si>
  <si>
    <t>前立腺癌</t>
  </si>
  <si>
    <t>慢性腎不全</t>
  </si>
  <si>
    <t>便秘症</t>
  </si>
  <si>
    <t>廃用症候群</t>
  </si>
  <si>
    <t>誤嚥性肺炎</t>
  </si>
  <si>
    <t>２型糖尿病</t>
  </si>
  <si>
    <t>骨粗鬆症</t>
  </si>
  <si>
    <t>高血圧症</t>
  </si>
  <si>
    <t>慢性心不全</t>
  </si>
  <si>
    <t>腰椎圧迫骨折</t>
  </si>
  <si>
    <t>多発性骨髄腫</t>
  </si>
  <si>
    <t>心原性脳塞栓症</t>
  </si>
  <si>
    <t>不眠症</t>
  </si>
  <si>
    <t>腎性貧血</t>
  </si>
  <si>
    <t>アテローム血栓性脳梗塞</t>
  </si>
  <si>
    <t>肺腺癌</t>
  </si>
  <si>
    <t>大腿骨転子部骨折</t>
  </si>
  <si>
    <t>脳梗塞後遺症</t>
  </si>
  <si>
    <t>アルツハイマー型認知症</t>
  </si>
  <si>
    <t>腰部脊柱管狭窄症</t>
  </si>
  <si>
    <t>加齢黄斑変性</t>
  </si>
  <si>
    <t>緑内障</t>
  </si>
  <si>
    <t>変形性膝関節症</t>
  </si>
  <si>
    <t>ラクナ梗塞</t>
  </si>
  <si>
    <t>仙骨部脊索腫</t>
  </si>
  <si>
    <t>去勢抵抗性前立腺癌</t>
  </si>
  <si>
    <t>原発性肺癌</t>
  </si>
  <si>
    <t>逆流性食道炎</t>
  </si>
  <si>
    <t>筋肉痛</t>
  </si>
  <si>
    <t>慢性呼吸不全</t>
  </si>
  <si>
    <t>骨折の危険性の高い骨粗鬆症</t>
  </si>
  <si>
    <t>横紋筋融解</t>
  </si>
  <si>
    <t>本態性高血圧症</t>
  </si>
  <si>
    <t>人工股関節周囲骨折</t>
  </si>
  <si>
    <t>慢性うっ血性心不全</t>
  </si>
  <si>
    <t>胸水貯留</t>
  </si>
  <si>
    <t>心房細動</t>
  </si>
  <si>
    <t>好酸球性多発血管炎性肉芽腫症</t>
  </si>
  <si>
    <t>間質性肺炎</t>
  </si>
  <si>
    <t>末梢神経障害</t>
  </si>
  <si>
    <t>難治性逆流性食道炎</t>
  </si>
  <si>
    <t>膀胱癌</t>
  </si>
  <si>
    <t>肺癌</t>
  </si>
  <si>
    <t>大動脈弁狭窄症</t>
  </si>
  <si>
    <t>巨細胞動脈炎</t>
  </si>
  <si>
    <t>末期腎不全</t>
  </si>
  <si>
    <t>人工膝関節周囲骨折</t>
  </si>
  <si>
    <t>維持療法の必要な難治性逆流性食道炎</t>
  </si>
  <si>
    <t>廃用性筋萎縮</t>
  </si>
  <si>
    <t>顕微鏡的多発血管炎</t>
  </si>
  <si>
    <t>呼吸不全</t>
  </si>
  <si>
    <t>足関節拘縮</t>
  </si>
  <si>
    <t>化膿性関節炎・膝関節</t>
  </si>
  <si>
    <t>人工関節周囲骨折</t>
  </si>
  <si>
    <t>股関節痛</t>
  </si>
  <si>
    <t>膵頭部癌</t>
  </si>
  <si>
    <t>正常圧水頭症</t>
  </si>
  <si>
    <t>アルツハイマー型老年認知症</t>
  </si>
  <si>
    <t>変形性腰椎症</t>
  </si>
  <si>
    <t>外反母趾</t>
  </si>
  <si>
    <t>視神経脊髄炎</t>
  </si>
  <si>
    <t>末梢神経障害性疼痛</t>
  </si>
  <si>
    <t>重症筋無力症</t>
  </si>
  <si>
    <t>変形性脊椎症</t>
  </si>
  <si>
    <t>視神経乳頭陥凹拡大</t>
  </si>
  <si>
    <t>高血圧性心疾患</t>
  </si>
  <si>
    <t>変形性股関節症</t>
  </si>
  <si>
    <t>腎盂癌</t>
  </si>
  <si>
    <t>多発性脳梗塞</t>
  </si>
  <si>
    <t>高血圧性うっ血性心不全</t>
  </si>
  <si>
    <t>胸部上部食道癌</t>
  </si>
  <si>
    <t>膠原病性間質性肺炎</t>
  </si>
  <si>
    <t>腰椎椎体骨折</t>
  </si>
  <si>
    <t>肝門部胆管癌</t>
  </si>
  <si>
    <t>レビー小体型認知症</t>
  </si>
  <si>
    <t>腎癌</t>
  </si>
  <si>
    <t>悪性膵内分泌腫瘍</t>
  </si>
  <si>
    <t>線維筋痛症</t>
  </si>
  <si>
    <t>脳膿瘍</t>
  </si>
  <si>
    <t>原発性股関節症</t>
  </si>
  <si>
    <t>上葉小細胞肺癌</t>
  </si>
  <si>
    <t>膿胸</t>
  </si>
  <si>
    <t>一側性原発性膝関節症</t>
  </si>
  <si>
    <t>非弁膜症性心房細動</t>
  </si>
  <si>
    <t>２型糖尿病・糖尿病性合併症なし</t>
  </si>
  <si>
    <t>閉経後骨粗鬆症</t>
  </si>
  <si>
    <t>糖尿病性腎症</t>
  </si>
  <si>
    <t>２型糖尿病・多発糖尿病性合併症あり</t>
  </si>
  <si>
    <t>骨粗鬆症・大腿部病的骨折あり</t>
  </si>
  <si>
    <t>大腸ポリープ</t>
  </si>
  <si>
    <t>神経障害性疼痛</t>
  </si>
  <si>
    <t>高血圧性心不全</t>
  </si>
  <si>
    <t>慢性腎臓病ステージＧ５Ｄ</t>
  </si>
  <si>
    <t>下葉肺癌</t>
  </si>
  <si>
    <t>骨粗鬆症・脊椎病的骨折あり</t>
  </si>
  <si>
    <t>腎細胞癌</t>
  </si>
  <si>
    <t>高血圧性腎疾患</t>
  </si>
  <si>
    <t>老年性骨粗鬆症・脊椎病的骨折あり</t>
  </si>
  <si>
    <t>全身性筋萎縮</t>
  </si>
  <si>
    <t>高血圧性緊急症</t>
  </si>
  <si>
    <t>リウマチ性多発筋痛</t>
  </si>
  <si>
    <t>転移性脳腫瘍</t>
  </si>
  <si>
    <t>老年性骨粗鬆症・大腿部病的骨折あり</t>
  </si>
  <si>
    <t>慢性腎不全・維持透析中</t>
  </si>
  <si>
    <t>肩関節拘縮</t>
  </si>
  <si>
    <t>腎血管性高血圧症</t>
  </si>
  <si>
    <t>高血圧性腎症</t>
  </si>
  <si>
    <t>慢性腎臓病</t>
  </si>
  <si>
    <t>混合型認知症</t>
  </si>
  <si>
    <t>筋萎縮性側索硬化症</t>
  </si>
  <si>
    <t>頚椎症性脊髄症</t>
  </si>
  <si>
    <t>開放隅角緑内障</t>
  </si>
  <si>
    <t>ドライアイ</t>
  </si>
  <si>
    <t>多発血管炎性肉芽腫症</t>
  </si>
  <si>
    <t>腎性高血圧症</t>
  </si>
  <si>
    <t>下肢痛</t>
  </si>
  <si>
    <t>中心窩下脈絡膜新生血管を伴う加齢黄斑変性</t>
  </si>
  <si>
    <t>アテローム血栓性脳梗塞・急性期</t>
  </si>
  <si>
    <t>シェーグレン症候群</t>
  </si>
  <si>
    <t>原発性膝関節症</t>
  </si>
  <si>
    <t>趾骨髄炎</t>
  </si>
  <si>
    <t>重症骨粗鬆症</t>
  </si>
  <si>
    <t>糖尿病網膜症</t>
  </si>
  <si>
    <t>皮膚筋炎</t>
  </si>
  <si>
    <t>胸椎圧迫骨折</t>
  </si>
  <si>
    <t>ベーカーのう腫</t>
  </si>
  <si>
    <t>踵骨骨髄炎</t>
  </si>
  <si>
    <t>低酸素性脳症</t>
  </si>
  <si>
    <t>高血圧性頭痛</t>
  </si>
  <si>
    <t>膵癌</t>
  </si>
  <si>
    <t>両側性変形性膝関節症</t>
  </si>
  <si>
    <t>大動脈炎症候群</t>
  </si>
  <si>
    <t>ギラン・バレー症候群</t>
  </si>
  <si>
    <t>胸椎偽関節</t>
  </si>
  <si>
    <t>続発性股関節症</t>
  </si>
  <si>
    <t>偽アルドステロン症</t>
  </si>
  <si>
    <t>嚥下障害</t>
  </si>
  <si>
    <t>高コレステロール血症</t>
  </si>
  <si>
    <t>慢性胃炎</t>
  </si>
  <si>
    <t>遠視性乱視</t>
  </si>
  <si>
    <t>近視性乱視</t>
  </si>
  <si>
    <t>構音障害</t>
  </si>
  <si>
    <t>遷延性意識障害</t>
  </si>
  <si>
    <t>高脂血症</t>
  </si>
  <si>
    <t>腰痛症</t>
  </si>
  <si>
    <t>意識障害</t>
  </si>
  <si>
    <t>運動器不安定症</t>
  </si>
  <si>
    <t>喀痰喀出困難</t>
  </si>
  <si>
    <t>湿疹</t>
  </si>
  <si>
    <t>経口摂取困難</t>
  </si>
  <si>
    <t>摂食機能障害</t>
  </si>
  <si>
    <t>低酸素血症</t>
  </si>
  <si>
    <t>気管切開術後</t>
  </si>
  <si>
    <t>胃炎</t>
  </si>
  <si>
    <t>心原性ショック</t>
  </si>
  <si>
    <t>半側空間失認</t>
  </si>
  <si>
    <t>食欲不振</t>
  </si>
  <si>
    <t>萎縮性胃炎</t>
  </si>
  <si>
    <t>坐骨神経痛</t>
  </si>
  <si>
    <t>頻尿症</t>
  </si>
  <si>
    <t>皮膚そう痒症</t>
  </si>
  <si>
    <t>滲出型加齢黄斑変性</t>
  </si>
  <si>
    <t>摂食嚥下機能障害</t>
  </si>
  <si>
    <t>めまい症</t>
  </si>
  <si>
    <t>網膜前膜</t>
  </si>
  <si>
    <t>アトピー性皮膚炎</t>
  </si>
  <si>
    <t>睡眠時無呼吸症候群</t>
  </si>
  <si>
    <t>皮膚炎</t>
  </si>
  <si>
    <t>喀血</t>
  </si>
  <si>
    <t>胃瘻造設状態</t>
  </si>
  <si>
    <t>慢性炎症性脱髄性多発神経炎</t>
  </si>
  <si>
    <t>老視</t>
  </si>
  <si>
    <t>正常眼圧緑内障</t>
  </si>
  <si>
    <t>混合乱視</t>
  </si>
  <si>
    <t>四肢運動障害</t>
  </si>
  <si>
    <t>慢性腰痛症</t>
  </si>
  <si>
    <t>急性胃炎</t>
  </si>
  <si>
    <t>慢性疼痛</t>
  </si>
  <si>
    <t>全身型重症筋無力症</t>
  </si>
  <si>
    <t>高レニン性高血圧症</t>
  </si>
  <si>
    <t>調節性眼精疲労</t>
  </si>
  <si>
    <t>腫瘍性低リン血症性骨軟化症</t>
  </si>
  <si>
    <t>急性循環不全</t>
  </si>
  <si>
    <t>接触皮膚炎</t>
  </si>
  <si>
    <t>人工膝関節置換術後</t>
  </si>
  <si>
    <t>浮腫</t>
  </si>
  <si>
    <t>頚椎症</t>
  </si>
  <si>
    <t>十二指腸炎</t>
  </si>
  <si>
    <t>急性骨髄性白血病</t>
  </si>
  <si>
    <t>びまん性大細胞型Ｂ細胞性リンパ腫</t>
  </si>
  <si>
    <t>直腸癌</t>
  </si>
  <si>
    <t>乳癌</t>
  </si>
  <si>
    <t>脳皮質下出血</t>
  </si>
  <si>
    <t>子宮頚癌</t>
  </si>
  <si>
    <t>被殻出血</t>
  </si>
  <si>
    <t>上葉非小細胞肺癌</t>
  </si>
  <si>
    <t>破裂性内頚動脈解離によるくも膜下出血</t>
  </si>
  <si>
    <t>脳出血</t>
  </si>
  <si>
    <t>知的障害</t>
  </si>
  <si>
    <t>視床出血</t>
  </si>
  <si>
    <t>前交通動脈瘤破裂によるくも膜下出血</t>
  </si>
  <si>
    <t>ＥＧＦＲ遺伝子変異陽性非小細胞肺癌</t>
  </si>
  <si>
    <t>急性肺炎</t>
  </si>
  <si>
    <t>くも膜下出血後遺症</t>
  </si>
  <si>
    <t>後交通動脈瘤破裂によるくも膜下出血</t>
  </si>
  <si>
    <t>アルコール依存症</t>
  </si>
  <si>
    <t>ＩＣ－ＰＣ動脈瘤破裂によるくも膜下出血</t>
  </si>
  <si>
    <t>多系統萎縮症</t>
  </si>
  <si>
    <t>急性硬膜下血腫・頭蓋内に達する開放創合併なし</t>
  </si>
  <si>
    <t>片麻痺</t>
  </si>
  <si>
    <t>重度知的障害</t>
  </si>
  <si>
    <t>ＦＬＴ３－ＩＴＤ変異陽性急性骨髄性白血病</t>
  </si>
  <si>
    <t>脳出血後遺症</t>
  </si>
  <si>
    <t>上葉肺癌</t>
  </si>
  <si>
    <t>中大脳動脈瘤破裂によるくも膜下出血</t>
  </si>
  <si>
    <t>子宮頚部腺癌</t>
  </si>
  <si>
    <t>高次脳機能障害</t>
  </si>
  <si>
    <t>慢性リンパ性白血病</t>
  </si>
  <si>
    <t>急性白血病</t>
  </si>
  <si>
    <t>乳房上外側部乳癌</t>
  </si>
  <si>
    <t>アルコール性認知症</t>
  </si>
  <si>
    <t>中等度知的障害</t>
  </si>
  <si>
    <t>慢性骨髄性白血病</t>
  </si>
  <si>
    <t>Ｐｈ陽性急性リンパ性白血病</t>
  </si>
  <si>
    <t>最重度知的障害</t>
  </si>
  <si>
    <t>肝細胞癌</t>
  </si>
  <si>
    <t>脳性麻痺</t>
  </si>
  <si>
    <t>症候性てんかん</t>
  </si>
  <si>
    <t>内頚動脈瘤破裂によるくも膜下出血</t>
  </si>
  <si>
    <t>認知症</t>
  </si>
  <si>
    <t>成人Ｔ細胞白血病リンパ腫・急性型</t>
  </si>
  <si>
    <t>統合失調症</t>
  </si>
  <si>
    <t>アルコール性精神病</t>
  </si>
  <si>
    <t>下葉肺腺癌</t>
  </si>
  <si>
    <t>骨髄異形成関連変化を伴う急性骨髄性白血病</t>
  </si>
  <si>
    <t>急性リンパ性白血病</t>
  </si>
  <si>
    <t>知的障害・その他の行動機能障害あり</t>
  </si>
  <si>
    <t>重症急性呼吸器症候群</t>
  </si>
  <si>
    <t>下葉肺扁平上皮癌</t>
  </si>
  <si>
    <t>動脈硬化性脳症</t>
  </si>
  <si>
    <t>ＡＬＫ陰性未分化大細胞リンパ腫</t>
  </si>
  <si>
    <t>小脳出血</t>
  </si>
  <si>
    <t>上小脳動脈瘤破裂によるくも膜下出血</t>
  </si>
  <si>
    <t>中等度知的障害・要治療の行動機能障害あり</t>
  </si>
  <si>
    <t>子宮体癌</t>
  </si>
  <si>
    <t>器質性精神病</t>
  </si>
  <si>
    <t>四肢不全麻痺</t>
  </si>
  <si>
    <t>知的障害・要治療の行動機能障害あり</t>
  </si>
  <si>
    <t>脳動脈硬化症</t>
  </si>
  <si>
    <t>前大脳動脈瘤破裂によるくも膜下出血</t>
  </si>
  <si>
    <t>咀嚼障害</t>
  </si>
  <si>
    <t>二尖大動脈弁</t>
  </si>
  <si>
    <t>慢性骨髄単球性白血病</t>
  </si>
  <si>
    <t>乳房中央部乳癌</t>
  </si>
  <si>
    <t>パーキンソン症候群</t>
  </si>
  <si>
    <t>直腸Ｓ状部癌</t>
  </si>
  <si>
    <t>濾胞性リンパ腫</t>
  </si>
  <si>
    <t>上葉肺腺癌</t>
  </si>
  <si>
    <t>乳房上内側部乳癌</t>
  </si>
  <si>
    <t>ＣＣＲ４陽性成人Ｔ細胞白血病リンパ腫</t>
  </si>
  <si>
    <t>古典的ホジキンリンパ腫</t>
  </si>
  <si>
    <t>パーキンソン病Ｙａｈｒ３</t>
  </si>
  <si>
    <t>末梢性Ｔ細胞リンパ腫・詳細不明</t>
  </si>
  <si>
    <t>パーキンソン病Ｙａｈｒ５</t>
  </si>
  <si>
    <t>乳房下外側部乳癌</t>
  </si>
  <si>
    <t>神経調節性失神</t>
  </si>
  <si>
    <t>パーキンソン病Ｙａｈｒ４</t>
  </si>
  <si>
    <t>外傷性くも膜下出血・頭蓋内に達する開放創合併なし</t>
  </si>
  <si>
    <t>脳梗塞後の片麻痺</t>
  </si>
  <si>
    <t>中枢神経系原発びまん性大細胞型Ｂ細胞性リンパ腫</t>
  </si>
  <si>
    <t>子宮肉腫</t>
  </si>
  <si>
    <t>摂食障害</t>
  </si>
  <si>
    <t>不全片麻痺</t>
  </si>
  <si>
    <t>直腸神経内分泌腫瘍</t>
  </si>
  <si>
    <t>コルサコフ症候群</t>
  </si>
  <si>
    <t>ホジキンリンパ腫</t>
  </si>
  <si>
    <t>血管免疫芽球性Ｔ細胞リンパ腫</t>
  </si>
  <si>
    <t>濾胞性リンパ腫・グレード２</t>
  </si>
  <si>
    <t>マントル細胞リンパ腫</t>
  </si>
  <si>
    <t>ＣＤ２０陽性Ｂ細胞性非ホジキンリンパ腫</t>
  </si>
  <si>
    <t>四肢麻痺</t>
  </si>
  <si>
    <t>下肢麻痺</t>
  </si>
  <si>
    <t>肝癌</t>
  </si>
  <si>
    <t>軽度知的障害</t>
  </si>
  <si>
    <t>慢性骨髄性白血病慢性期</t>
  </si>
  <si>
    <t>血管性認知症</t>
  </si>
  <si>
    <t>濾胞性リンパ腫・グレード３ａ</t>
  </si>
  <si>
    <t>脳底動脈瘤破裂によるくも膜下出血</t>
  </si>
  <si>
    <t>非小細胞肺癌</t>
  </si>
  <si>
    <t>神経性食欲不振症</t>
  </si>
  <si>
    <t>老年期うつ病</t>
  </si>
  <si>
    <t>妄想性障害</t>
  </si>
  <si>
    <t>成人Ｔ細胞白血病リンパ腫</t>
  </si>
  <si>
    <t>統合失調症様状態</t>
  </si>
  <si>
    <t>中枢神経系原発悪性リンパ腫</t>
  </si>
  <si>
    <t>Ｂリンパ芽球性白血病</t>
  </si>
  <si>
    <t>末梢性Ｔ細胞リンパ腫</t>
  </si>
  <si>
    <t>対麻痺</t>
  </si>
  <si>
    <t>濾胞性リンパ腫・グレード１</t>
  </si>
  <si>
    <t>結節硬化型古典的ホジキンリンパ腫</t>
  </si>
  <si>
    <t>ＡＬＫ陽性未分化大細胞リンパ腫</t>
  </si>
  <si>
    <t>痙性麻痺</t>
  </si>
  <si>
    <t>痙性四肢麻痺</t>
  </si>
  <si>
    <t>血管内大細胞型Ｂ細胞性リンパ腫</t>
  </si>
  <si>
    <t>脳動静脈奇形破裂によるくも膜下出血</t>
  </si>
  <si>
    <t>脳幹部出血</t>
  </si>
  <si>
    <t>せん妄</t>
  </si>
  <si>
    <t>直腸癌術後再発</t>
  </si>
  <si>
    <t>胃悪性リンパ腫</t>
  </si>
  <si>
    <t>器質性精神障害</t>
  </si>
  <si>
    <t>高悪性度Ｂ細胞リンパ腫</t>
  </si>
  <si>
    <t>歯肉出血</t>
  </si>
  <si>
    <t>心房中隔欠損症</t>
  </si>
  <si>
    <t>肝内胆管癌</t>
  </si>
  <si>
    <t>下肢不全麻痺</t>
  </si>
  <si>
    <t>直腸Ｓ状部悪性腫瘍</t>
  </si>
  <si>
    <t>子宮体癌再発</t>
  </si>
  <si>
    <t>後下小脳動脈瘤破裂によるくも膜下出血</t>
  </si>
  <si>
    <t>子宮頚管癌</t>
  </si>
  <si>
    <t>頭蓋内動脈瘤破裂によるくも膜下出血</t>
  </si>
  <si>
    <t>椎骨動脈瘤破裂によるくも膜下出血</t>
  </si>
  <si>
    <t>細菌性肺炎</t>
  </si>
  <si>
    <t>子宮内膜癌</t>
  </si>
  <si>
    <t>向精神薬副作用</t>
  </si>
  <si>
    <t>術後乳癌</t>
  </si>
  <si>
    <t>自律神経失調症</t>
  </si>
  <si>
    <t>硬膜下血腫</t>
  </si>
  <si>
    <t>直腸癌穿孔</t>
  </si>
  <si>
    <t>痙性片麻痺</t>
  </si>
  <si>
    <t>中葉肺扁平上皮癌</t>
  </si>
  <si>
    <t>濾胞性リンパ腫・グレード３ｂ</t>
  </si>
  <si>
    <t>直腸カルチノイド</t>
  </si>
  <si>
    <t>ニコチン依存症</t>
  </si>
  <si>
    <t>リンパ形質細胞性リンパ腫</t>
  </si>
  <si>
    <t>ＫＩＴ（ＣＤ１１７）陽性直腸消化管間質腫瘍</t>
  </si>
  <si>
    <t>リンパ球豊富型古典的ホジキンリンパ腫</t>
  </si>
  <si>
    <t>ＫＲＡＳ遺伝子野生型直腸癌</t>
  </si>
  <si>
    <t>ＣＣＲ４陽性末梢性Ｔ細胞リンパ腫</t>
  </si>
  <si>
    <t>軽度知的障害・要治療の行動機能障害あり</t>
  </si>
  <si>
    <t>直腸悪性黒色腫</t>
  </si>
  <si>
    <t>ＨＥＲ２陽性乳癌</t>
  </si>
  <si>
    <t>てんかん重積状態</t>
  </si>
  <si>
    <t>進行乳癌</t>
  </si>
  <si>
    <t>初老期認知症</t>
  </si>
  <si>
    <t>二次性白血病</t>
  </si>
  <si>
    <t>大発作持続状態</t>
  </si>
  <si>
    <t>精神安定薬乱用</t>
  </si>
  <si>
    <t>乳房境界部乳癌</t>
  </si>
  <si>
    <t>不全麻痺</t>
  </si>
  <si>
    <t>精神病</t>
  </si>
  <si>
    <t>薬物依存</t>
  </si>
  <si>
    <t>未分化大細胞リンパ腫</t>
  </si>
  <si>
    <t>直腸消化管間質腫瘍</t>
  </si>
  <si>
    <t>成人Ｔ細胞白血病リンパ腫・リンパ腫型</t>
  </si>
  <si>
    <t>アルコール性コルサコフ症候群</t>
  </si>
  <si>
    <t>浸潤性乳管癌</t>
  </si>
  <si>
    <t>原発性滲出性リンパ腫</t>
  </si>
  <si>
    <t>非ホジキンリンパ腫</t>
  </si>
  <si>
    <t>乳房下内側部乳癌</t>
  </si>
  <si>
    <t>痙性対麻痺</t>
  </si>
  <si>
    <t>運動麻痺</t>
  </si>
  <si>
    <t>認知症に重なったせん妄</t>
  </si>
  <si>
    <t>てんかん性精神病</t>
  </si>
  <si>
    <t>急性前骨髄球性白血病</t>
  </si>
  <si>
    <t>子宮癌</t>
  </si>
  <si>
    <t>顎関節症</t>
  </si>
  <si>
    <t>左室流出路狭窄</t>
  </si>
  <si>
    <t>肝細胞癌破裂</t>
  </si>
  <si>
    <t>部分発作重積状態</t>
  </si>
  <si>
    <t>混合細胞型古典的ホジキンリンパ腫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</si>
</sst>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0_ "/>
    <numFmt numFmtId="178" formatCode="#,##0_ ;[Red]\-#,##0\ "/>
    <numFmt numFmtId="179" formatCode="0.0%"/>
  </numFmts>
  <fonts count="47">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0"/>
      <color theme="1"/>
      <name val="ＭＳ 明朝"/>
      <family val="1"/>
      <charset val="128"/>
    </font>
    <font>
      <sz val="11"/>
      <color theme="1"/>
      <name val="ＭＳ 明朝"/>
      <family val="1"/>
      <charset val="128"/>
    </font>
    <font>
      <sz val="11"/>
      <color rgb="FF000000"/>
      <name val="ＭＳ 明朝"/>
      <family val="1"/>
      <charset val="128"/>
    </font>
    <font>
      <sz val="10"/>
      <name val="ＭＳ 明朝"/>
      <family val="1"/>
      <charset val="128"/>
    </font>
    <font>
      <sz val="10"/>
      <color rgb="FF000000"/>
      <name val="ＭＳ 明朝"/>
      <family val="1"/>
      <charset val="128"/>
    </font>
    <font>
      <sz val="10"/>
      <color rgb="FFFF0000"/>
      <name val="ＭＳ 明朝"/>
      <family val="1"/>
      <charset val="128"/>
    </font>
    <font>
      <sz val="9"/>
      <color theme="1"/>
      <name val="ＭＳ 明朝"/>
      <family val="1"/>
      <charset val="128"/>
    </font>
    <font>
      <b/>
      <sz val="9"/>
      <name val="ＭＳ 明朝"/>
      <family val="1"/>
      <charset val="128"/>
    </font>
    <font>
      <b/>
      <sz val="8"/>
      <name val="ＭＳ 明朝"/>
      <family val="1"/>
      <charset val="128"/>
    </font>
    <font>
      <sz val="9"/>
      <name val="ＭＳ 明朝"/>
      <family val="1"/>
      <charset val="128"/>
    </font>
    <font>
      <sz val="8"/>
      <name val="ＭＳ 明朝"/>
      <family val="1"/>
      <charset val="128"/>
    </font>
    <font>
      <sz val="8"/>
      <color theme="1"/>
      <name val="ＭＳ 明朝"/>
      <family val="1"/>
      <charset val="128"/>
    </font>
    <font>
      <b/>
      <sz val="9"/>
      <color rgb="FF000000"/>
      <name val="ＭＳ 明朝"/>
      <family val="1"/>
      <charset val="128"/>
    </font>
  </fonts>
  <fills count="28">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s>
  <borders count="73">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bottom/>
      <diagonal/>
    </border>
    <border>
      <left style="thin">
        <color indexed="64"/>
      </left>
      <right style="thin">
        <color indexed="64"/>
      </right>
      <top/>
      <bottom style="double">
        <color indexed="64"/>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hair">
        <color indexed="64"/>
      </bottom>
      <diagonal/>
    </border>
    <border>
      <left style="thin">
        <color indexed="64"/>
      </left>
      <right style="thin">
        <color indexed="64"/>
      </right>
      <top style="double">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double">
        <color indexed="64"/>
      </top>
      <bottom style="hair">
        <color indexed="64"/>
      </bottom>
      <diagonal/>
    </border>
    <border>
      <left style="thin">
        <color auto="1"/>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indexed="64"/>
      </left>
      <right/>
      <top/>
      <bottom style="hair">
        <color indexed="64"/>
      </bottom>
      <diagonal/>
    </border>
    <border>
      <left style="thin">
        <color indexed="64"/>
      </left>
      <right/>
      <top style="hair">
        <color indexed="64"/>
      </top>
      <bottom style="thin">
        <color indexed="64"/>
      </bottom>
      <diagonal/>
    </border>
  </borders>
  <cellStyleXfs count="1579">
    <xf numFmtId="0" fontId="0" fillId="0" borderId="0">
      <alignment vertical="center"/>
    </xf>
    <xf numFmtId="38" fontId="1" fillId="0" borderId="0" applyFont="0" applyFill="0" applyBorder="0" applyAlignment="0" applyProtection="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4" borderId="2"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3" fillId="0" borderId="7"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8" fillId="0" borderId="9"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19" fillId="0" borderId="10"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1" fillId="0" borderId="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11"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4" fillId="25" borderId="6" applyNumberFormat="0" applyFont="0" applyAlignment="0" applyProtection="0">
      <alignment vertical="center"/>
    </xf>
    <xf numFmtId="0" fontId="15" fillId="3" borderId="0" applyNumberFormat="0" applyBorder="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0" fontId="16" fillId="26" borderId="8"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0" fillId="0" borderId="0" applyFont="0" applyFill="0" applyBorder="0" applyAlignment="0" applyProtection="0">
      <alignment vertical="center"/>
    </xf>
    <xf numFmtId="38" fontId="3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2" fillId="0" borderId="12" applyNumberFormat="0" applyFill="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26" fillId="10" borderId="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9" fontId="1"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2"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23" fillId="26" borderId="13"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33" fillId="0" borderId="0"/>
    <xf numFmtId="0" fontId="28" fillId="7" borderId="0" applyNumberFormat="0" applyBorder="0" applyAlignment="0" applyProtection="0">
      <alignment vertical="center"/>
    </xf>
    <xf numFmtId="0" fontId="1" fillId="0" borderId="0">
      <alignment vertical="center"/>
    </xf>
    <xf numFmtId="0" fontId="31" fillId="0" borderId="0">
      <alignment vertical="center"/>
    </xf>
    <xf numFmtId="0" fontId="2" fillId="2" borderId="0" applyNumberFormat="0" applyBorder="0" applyAlignment="0" applyProtection="0">
      <alignment vertical="center"/>
    </xf>
    <xf numFmtId="0" fontId="31" fillId="0" borderId="0">
      <alignment vertical="center"/>
    </xf>
  </cellStyleXfs>
  <cellXfs count="202">
    <xf numFmtId="0" fontId="0" fillId="0" borderId="0" xfId="0">
      <alignment vertical="center"/>
    </xf>
    <xf numFmtId="0" fontId="34" fillId="27" borderId="27" xfId="0" applyFont="1" applyFill="1" applyBorder="1" applyAlignment="1">
      <alignment horizontal="center" vertical="center"/>
    </xf>
    <xf numFmtId="0" fontId="34" fillId="27" borderId="27" xfId="0" applyFont="1" applyFill="1" applyBorder="1" applyAlignment="1">
      <alignment horizontal="center" vertical="center" wrapText="1"/>
    </xf>
    <xf numFmtId="0" fontId="34" fillId="0" borderId="29" xfId="0" applyFont="1" applyFill="1" applyBorder="1" applyAlignment="1">
      <alignment horizontal="center" vertical="center"/>
    </xf>
    <xf numFmtId="0" fontId="35" fillId="0" borderId="0" xfId="0" applyFont="1">
      <alignment vertical="center"/>
    </xf>
    <xf numFmtId="0" fontId="34" fillId="0" borderId="0" xfId="0" applyFont="1">
      <alignment vertical="center"/>
    </xf>
    <xf numFmtId="0" fontId="34" fillId="27" borderId="22" xfId="0" applyFont="1" applyFill="1" applyBorder="1" applyAlignment="1">
      <alignment horizontal="center" vertical="center"/>
    </xf>
    <xf numFmtId="0" fontId="36" fillId="0" borderId="0" xfId="0" applyNumberFormat="1" applyFont="1" applyFill="1" applyBorder="1" applyAlignment="1">
      <alignment vertical="center"/>
    </xf>
    <xf numFmtId="0" fontId="35" fillId="0" borderId="0" xfId="0" applyFont="1" applyFill="1">
      <alignment vertical="center"/>
    </xf>
    <xf numFmtId="0" fontId="35" fillId="0" borderId="0" xfId="0" applyFont="1" applyBorder="1">
      <alignment vertical="center"/>
    </xf>
    <xf numFmtId="0" fontId="34" fillId="0" borderId="0" xfId="0" applyFont="1" applyFill="1">
      <alignment vertical="center"/>
    </xf>
    <xf numFmtId="0" fontId="37" fillId="0" borderId="0" xfId="1577" applyFont="1" applyFill="1" applyBorder="1" applyAlignment="1">
      <alignment horizontal="center" vertical="center" wrapText="1"/>
    </xf>
    <xf numFmtId="0" fontId="35" fillId="0" borderId="0" xfId="0" applyFont="1" applyFill="1" applyBorder="1">
      <alignment vertical="center"/>
    </xf>
    <xf numFmtId="38" fontId="34" fillId="0" borderId="0" xfId="0" applyNumberFormat="1" applyFont="1" applyFill="1" applyBorder="1" applyAlignment="1">
      <alignment vertical="center" wrapText="1"/>
    </xf>
    <xf numFmtId="0" fontId="38" fillId="0" borderId="0" xfId="0" applyFont="1" applyFill="1" applyBorder="1" applyAlignment="1">
      <alignment horizontal="left" vertical="center"/>
    </xf>
    <xf numFmtId="0" fontId="34" fillId="0" borderId="0" xfId="0" applyFont="1" applyFill="1" applyBorder="1">
      <alignment vertical="center"/>
    </xf>
    <xf numFmtId="0" fontId="39" fillId="0" borderId="0" xfId="0" applyFont="1" applyFill="1" applyBorder="1">
      <alignment vertical="center"/>
    </xf>
    <xf numFmtId="0" fontId="40" fillId="0" borderId="0" xfId="0" applyFont="1" applyFill="1">
      <alignment vertical="center"/>
    </xf>
    <xf numFmtId="0" fontId="34" fillId="0" borderId="3" xfId="0" applyNumberFormat="1" applyFont="1" applyFill="1" applyBorder="1" applyAlignment="1">
      <alignment horizontal="center" vertical="center" shrinkToFit="1"/>
    </xf>
    <xf numFmtId="49" fontId="34" fillId="0" borderId="22" xfId="0" applyNumberFormat="1" applyFont="1" applyFill="1" applyBorder="1" applyAlignment="1">
      <alignment horizontal="center" vertical="center" shrinkToFit="1"/>
    </xf>
    <xf numFmtId="178" fontId="34" fillId="0" borderId="22" xfId="1" applyNumberFormat="1" applyFont="1" applyFill="1" applyBorder="1" applyAlignment="1">
      <alignment horizontal="right" vertical="center" shrinkToFit="1"/>
    </xf>
    <xf numFmtId="179" fontId="34" fillId="0" borderId="24" xfId="1551" applyNumberFormat="1" applyFont="1" applyFill="1" applyBorder="1" applyAlignment="1">
      <alignment horizontal="right" vertical="center" shrinkToFit="1"/>
    </xf>
    <xf numFmtId="178" fontId="34" fillId="0" borderId="3" xfId="1" applyNumberFormat="1" applyFont="1" applyFill="1" applyBorder="1" applyAlignment="1">
      <alignment horizontal="right" vertical="center" shrinkToFit="1"/>
    </xf>
    <xf numFmtId="0" fontId="41" fillId="0" borderId="20" xfId="2" applyNumberFormat="1" applyFont="1" applyFill="1" applyBorder="1" applyAlignment="1">
      <alignment vertical="center"/>
    </xf>
    <xf numFmtId="0" fontId="42" fillId="0" borderId="20" xfId="2" applyNumberFormat="1" applyFont="1" applyFill="1" applyBorder="1" applyAlignment="1">
      <alignment vertical="center"/>
    </xf>
    <xf numFmtId="0" fontId="41" fillId="0" borderId="0" xfId="2" applyNumberFormat="1" applyFont="1" applyFill="1" applyBorder="1" applyAlignment="1">
      <alignment vertical="center"/>
    </xf>
    <xf numFmtId="0" fontId="42" fillId="0" borderId="0" xfId="2" applyNumberFormat="1" applyFont="1" applyFill="1" applyBorder="1" applyAlignment="1">
      <alignment vertical="center"/>
    </xf>
    <xf numFmtId="0" fontId="44" fillId="0" borderId="0" xfId="0" applyNumberFormat="1" applyFont="1" applyFill="1" applyAlignment="1">
      <alignment vertical="center"/>
    </xf>
    <xf numFmtId="0" fontId="35" fillId="0" borderId="0" xfId="0" applyFont="1" applyFill="1" applyAlignment="1">
      <alignment vertical="center"/>
    </xf>
    <xf numFmtId="0" fontId="35" fillId="27" borderId="3" xfId="0" applyFont="1" applyFill="1" applyBorder="1">
      <alignment vertical="center"/>
    </xf>
    <xf numFmtId="0" fontId="34" fillId="27" borderId="3" xfId="0" applyFont="1" applyFill="1" applyBorder="1" applyAlignment="1">
      <alignment horizontal="center" vertical="center"/>
    </xf>
    <xf numFmtId="0" fontId="34" fillId="0" borderId="16" xfId="0" applyFont="1" applyFill="1" applyBorder="1" applyAlignment="1">
      <alignment horizontal="centerContinuous" vertical="center"/>
    </xf>
    <xf numFmtId="0" fontId="34" fillId="0" borderId="14" xfId="0" applyFont="1" applyFill="1" applyBorder="1" applyAlignment="1">
      <alignment horizontal="centerContinuous" vertical="center"/>
    </xf>
    <xf numFmtId="0" fontId="34" fillId="0" borderId="15" xfId="0" applyFont="1" applyFill="1" applyBorder="1" applyAlignment="1">
      <alignment horizontal="centerContinuous" vertical="center"/>
    </xf>
    <xf numFmtId="178" fontId="34" fillId="0" borderId="16" xfId="1" applyNumberFormat="1" applyFont="1" applyFill="1" applyBorder="1" applyAlignment="1">
      <alignment horizontal="right" vertical="center" shrinkToFit="1"/>
    </xf>
    <xf numFmtId="0" fontId="34" fillId="0" borderId="47" xfId="0" applyFont="1" applyFill="1" applyBorder="1" applyAlignment="1">
      <alignment horizontal="center" vertical="center"/>
    </xf>
    <xf numFmtId="178" fontId="34" fillId="0" borderId="48" xfId="1" applyNumberFormat="1" applyFont="1" applyFill="1" applyBorder="1" applyAlignment="1">
      <alignment horizontal="right" vertical="center" shrinkToFit="1"/>
    </xf>
    <xf numFmtId="178" fontId="34" fillId="0" borderId="35" xfId="1" applyNumberFormat="1" applyFont="1" applyFill="1" applyBorder="1" applyAlignment="1">
      <alignment horizontal="right" vertical="center" shrinkToFit="1"/>
    </xf>
    <xf numFmtId="0" fontId="34" fillId="0" borderId="43" xfId="0" applyFont="1" applyFill="1" applyBorder="1" applyAlignment="1">
      <alignment horizontal="center" vertical="center"/>
    </xf>
    <xf numFmtId="178" fontId="34" fillId="0" borderId="44" xfId="1" applyNumberFormat="1" applyFont="1" applyFill="1" applyBorder="1" applyAlignment="1">
      <alignment horizontal="right" vertical="center" shrinkToFit="1"/>
    </xf>
    <xf numFmtId="179" fontId="34" fillId="0" borderId="34" xfId="1551" applyNumberFormat="1" applyFont="1" applyFill="1" applyBorder="1" applyAlignment="1">
      <alignment horizontal="right" vertical="center" shrinkToFit="1"/>
    </xf>
    <xf numFmtId="179" fontId="34" fillId="0" borderId="37" xfId="1551" applyNumberFormat="1" applyFont="1" applyFill="1" applyBorder="1" applyAlignment="1">
      <alignment horizontal="right" vertical="center" shrinkToFit="1"/>
    </xf>
    <xf numFmtId="179" fontId="34" fillId="0" borderId="46" xfId="1551" applyNumberFormat="1" applyFont="1" applyFill="1" applyBorder="1" applyAlignment="1">
      <alignment horizontal="right" vertical="center" shrinkToFit="1"/>
    </xf>
    <xf numFmtId="179" fontId="34" fillId="0" borderId="50" xfId="1551" applyNumberFormat="1" applyFont="1" applyFill="1" applyBorder="1" applyAlignment="1">
      <alignment horizontal="right" vertical="center" shrinkToFit="1"/>
    </xf>
    <xf numFmtId="0" fontId="46" fillId="0" borderId="0" xfId="0" applyNumberFormat="1" applyFont="1" applyFill="1" applyBorder="1" applyAlignment="1">
      <alignment vertical="center"/>
    </xf>
    <xf numFmtId="0" fontId="34" fillId="0" borderId="3" xfId="0" applyFont="1" applyFill="1" applyBorder="1" applyAlignment="1">
      <alignment horizontal="center" vertical="center" shrinkToFit="1"/>
    </xf>
    <xf numFmtId="0" fontId="35" fillId="0" borderId="23" xfId="0" applyFont="1" applyFill="1" applyBorder="1">
      <alignment vertical="center"/>
    </xf>
    <xf numFmtId="0" fontId="43" fillId="0" borderId="0" xfId="1136" applyNumberFormat="1" applyFont="1" applyFill="1" applyBorder="1" applyAlignment="1">
      <alignment vertical="center"/>
    </xf>
    <xf numFmtId="0" fontId="40" fillId="27" borderId="27" xfId="0" applyFont="1" applyFill="1" applyBorder="1" applyAlignment="1">
      <alignment horizontal="center" vertical="center" wrapText="1"/>
    </xf>
    <xf numFmtId="49" fontId="34" fillId="0" borderId="49" xfId="0" applyNumberFormat="1" applyFont="1" applyFill="1" applyBorder="1" applyAlignment="1">
      <alignment horizontal="center" vertical="center"/>
    </xf>
    <xf numFmtId="49" fontId="34" fillId="0" borderId="62" xfId="0" applyNumberFormat="1" applyFont="1" applyFill="1" applyBorder="1" applyAlignment="1">
      <alignment horizontal="center" vertical="center"/>
    </xf>
    <xf numFmtId="49" fontId="34" fillId="0" borderId="36" xfId="0" applyNumberFormat="1" applyFont="1" applyFill="1" applyBorder="1" applyAlignment="1">
      <alignment horizontal="center" vertical="center"/>
    </xf>
    <xf numFmtId="49" fontId="34" fillId="0" borderId="38" xfId="0" applyNumberFormat="1" applyFont="1" applyFill="1" applyBorder="1" applyAlignment="1">
      <alignment horizontal="center" vertical="center"/>
    </xf>
    <xf numFmtId="0" fontId="37" fillId="27" borderId="3" xfId="1577" applyNumberFormat="1" applyFont="1" applyFill="1" applyBorder="1" applyAlignment="1">
      <alignment horizontal="center" vertical="center" wrapText="1"/>
    </xf>
    <xf numFmtId="0" fontId="34" fillId="27" borderId="3" xfId="0" applyNumberFormat="1" applyFont="1" applyFill="1" applyBorder="1" applyAlignment="1">
      <alignment horizontal="center" vertical="center"/>
    </xf>
    <xf numFmtId="0" fontId="37" fillId="27" borderId="22" xfId="1577" applyNumberFormat="1" applyFont="1" applyFill="1" applyBorder="1" applyAlignment="1">
      <alignment horizontal="center" vertical="center" wrapText="1"/>
    </xf>
    <xf numFmtId="0" fontId="37" fillId="27" borderId="24" xfId="1551" applyNumberFormat="1" applyFont="1" applyFill="1" applyBorder="1" applyAlignment="1">
      <alignment horizontal="center" vertical="center" wrapText="1"/>
    </xf>
    <xf numFmtId="0" fontId="37" fillId="27" borderId="16" xfId="1577" applyNumberFormat="1" applyFont="1" applyFill="1" applyBorder="1" applyAlignment="1">
      <alignment horizontal="center" vertical="center"/>
    </xf>
    <xf numFmtId="178" fontId="34" fillId="0" borderId="28" xfId="1" applyNumberFormat="1" applyFont="1" applyFill="1" applyBorder="1" applyAlignment="1">
      <alignment horizontal="right" vertical="center" shrinkToFit="1"/>
    </xf>
    <xf numFmtId="178" fontId="34" fillId="0" borderId="29" xfId="1" applyNumberFormat="1" applyFont="1" applyFill="1" applyBorder="1" applyAlignment="1">
      <alignment horizontal="right" vertical="center" shrinkToFit="1"/>
    </xf>
    <xf numFmtId="178" fontId="34" fillId="0" borderId="43" xfId="1" applyNumberFormat="1" applyFont="1" applyFill="1" applyBorder="1" applyAlignment="1">
      <alignment horizontal="right" vertical="center" shrinkToFit="1"/>
    </xf>
    <xf numFmtId="178" fontId="34" fillId="0" borderId="49" xfId="1" applyNumberFormat="1" applyFont="1" applyFill="1" applyBorder="1" applyAlignment="1">
      <alignment horizontal="right" vertical="center" shrinkToFit="1"/>
    </xf>
    <xf numFmtId="178" fontId="34" fillId="0" borderId="47" xfId="1" applyNumberFormat="1" applyFont="1" applyFill="1" applyBorder="1" applyAlignment="1">
      <alignment horizontal="right" vertical="center" shrinkToFit="1"/>
    </xf>
    <xf numFmtId="178" fontId="34" fillId="0" borderId="36" xfId="1" applyNumberFormat="1" applyFont="1" applyFill="1" applyBorder="1" applyAlignment="1">
      <alignment horizontal="right" vertical="center" shrinkToFit="1"/>
    </xf>
    <xf numFmtId="178" fontId="34" fillId="0" borderId="45" xfId="1" applyNumberFormat="1" applyFont="1" applyFill="1" applyBorder="1" applyAlignment="1">
      <alignment horizontal="right" vertical="center" shrinkToFit="1"/>
    </xf>
    <xf numFmtId="0" fontId="37" fillId="27" borderId="16" xfId="1577" applyNumberFormat="1" applyFont="1" applyFill="1" applyBorder="1" applyAlignment="1">
      <alignment horizontal="center" vertical="center" wrapText="1"/>
    </xf>
    <xf numFmtId="0" fontId="34" fillId="27" borderId="3" xfId="0" applyFont="1" applyFill="1" applyBorder="1" applyAlignment="1">
      <alignment horizontal="center" vertical="center" wrapText="1"/>
    </xf>
    <xf numFmtId="0" fontId="40" fillId="27" borderId="3" xfId="0" applyFont="1" applyFill="1" applyBorder="1" applyAlignment="1">
      <alignment horizontal="center" vertical="center" wrapText="1"/>
    </xf>
    <xf numFmtId="0" fontId="44" fillId="27" borderId="3" xfId="1577" applyNumberFormat="1" applyFont="1" applyFill="1" applyBorder="1" applyAlignment="1">
      <alignment horizontal="center" vertical="center" wrapText="1"/>
    </xf>
    <xf numFmtId="179" fontId="34" fillId="0" borderId="28" xfId="1551" applyNumberFormat="1" applyFont="1" applyFill="1" applyBorder="1" applyAlignment="1">
      <alignment horizontal="right" vertical="center" shrinkToFit="1"/>
    </xf>
    <xf numFmtId="179" fontId="34" fillId="0" borderId="29" xfId="1551" applyNumberFormat="1" applyFont="1" applyFill="1" applyBorder="1" applyAlignment="1">
      <alignment horizontal="right" vertical="center" shrinkToFit="1"/>
    </xf>
    <xf numFmtId="179" fontId="34" fillId="0" borderId="43" xfId="1551" applyNumberFormat="1" applyFont="1" applyFill="1" applyBorder="1" applyAlignment="1">
      <alignment horizontal="right" vertical="center" shrinkToFit="1"/>
    </xf>
    <xf numFmtId="179" fontId="34" fillId="0" borderId="3" xfId="1551" applyNumberFormat="1" applyFont="1" applyFill="1" applyBorder="1" applyAlignment="1">
      <alignment horizontal="right" vertical="center" shrinkToFit="1"/>
    </xf>
    <xf numFmtId="179" fontId="34" fillId="0" borderId="47" xfId="1551" applyNumberFormat="1" applyFont="1" applyFill="1" applyBorder="1" applyAlignment="1">
      <alignment horizontal="right" vertical="center" shrinkToFit="1"/>
    </xf>
    <xf numFmtId="0" fontId="44" fillId="27" borderId="24" xfId="1551" applyNumberFormat="1" applyFont="1" applyFill="1" applyBorder="1" applyAlignment="1">
      <alignment horizontal="center" vertical="center" wrapText="1"/>
    </xf>
    <xf numFmtId="0" fontId="34" fillId="0" borderId="15" xfId="0" applyFont="1" applyFill="1" applyBorder="1" applyAlignment="1">
      <alignment horizontal="centerContinuous" vertical="center" shrinkToFit="1"/>
    </xf>
    <xf numFmtId="0" fontId="34" fillId="27" borderId="64" xfId="0" applyFont="1" applyFill="1" applyBorder="1" applyAlignment="1">
      <alignment horizontal="center" vertical="center" wrapText="1"/>
    </xf>
    <xf numFmtId="0" fontId="44" fillId="27" borderId="24" xfId="1577" applyNumberFormat="1" applyFont="1" applyFill="1" applyBorder="1" applyAlignment="1">
      <alignment horizontal="center" vertical="center" wrapText="1"/>
    </xf>
    <xf numFmtId="177" fontId="34" fillId="0" borderId="0" xfId="0" applyNumberFormat="1" applyFont="1" applyFill="1" applyBorder="1" applyAlignment="1">
      <alignment vertical="center" shrinkToFit="1"/>
    </xf>
    <xf numFmtId="0" fontId="34" fillId="0" borderId="0" xfId="0" applyFont="1" applyFill="1" applyBorder="1" applyAlignment="1">
      <alignment horizontal="center" vertical="center"/>
    </xf>
    <xf numFmtId="0" fontId="34" fillId="0" borderId="0" xfId="0" applyFont="1" applyFill="1" applyBorder="1" applyAlignment="1">
      <alignment horizontal="center" vertical="center" wrapText="1"/>
    </xf>
    <xf numFmtId="0" fontId="34" fillId="0" borderId="70" xfId="0" applyFont="1" applyFill="1" applyBorder="1" applyAlignment="1">
      <alignment horizontal="centerContinuous" vertical="center"/>
    </xf>
    <xf numFmtId="179" fontId="34" fillId="0" borderId="3" xfId="1551" applyNumberFormat="1" applyFont="1" applyFill="1" applyBorder="1" applyAlignment="1">
      <alignment horizontal="right" vertical="center"/>
    </xf>
    <xf numFmtId="178" fontId="34" fillId="0" borderId="3" xfId="0" applyNumberFormat="1" applyFont="1" applyFill="1" applyBorder="1" applyAlignment="1">
      <alignment horizontal="right" vertical="center"/>
    </xf>
    <xf numFmtId="178" fontId="34" fillId="0" borderId="3" xfId="1" applyNumberFormat="1" applyFont="1" applyFill="1" applyBorder="1" applyAlignment="1">
      <alignment horizontal="right" vertical="center"/>
    </xf>
    <xf numFmtId="178" fontId="34" fillId="0" borderId="69" xfId="1" applyNumberFormat="1" applyFont="1" applyFill="1" applyBorder="1" applyAlignment="1">
      <alignment horizontal="right" vertical="center" shrinkToFit="1"/>
    </xf>
    <xf numFmtId="0" fontId="34" fillId="0" borderId="3" xfId="0" applyFont="1" applyFill="1" applyBorder="1" applyAlignment="1">
      <alignment horizontal="center" vertical="center" wrapText="1"/>
    </xf>
    <xf numFmtId="49" fontId="34" fillId="0" borderId="48" xfId="0" applyNumberFormat="1" applyFont="1" applyFill="1" applyBorder="1" applyAlignment="1">
      <alignment horizontal="center" vertical="center"/>
    </xf>
    <xf numFmtId="49" fontId="34" fillId="0" borderId="71" xfId="0" applyNumberFormat="1" applyFont="1" applyFill="1" applyBorder="1" applyAlignment="1">
      <alignment horizontal="center" vertical="center"/>
    </xf>
    <xf numFmtId="49" fontId="34" fillId="0" borderId="35" xfId="0" applyNumberFormat="1" applyFont="1" applyFill="1" applyBorder="1" applyAlignment="1">
      <alignment horizontal="center" vertical="center"/>
    </xf>
    <xf numFmtId="49" fontId="34" fillId="0" borderId="72" xfId="0" applyNumberFormat="1" applyFont="1" applyFill="1" applyBorder="1" applyAlignment="1">
      <alignment horizontal="center" vertical="center"/>
    </xf>
    <xf numFmtId="178" fontId="34" fillId="0" borderId="65" xfId="0" applyNumberFormat="1" applyFont="1" applyFill="1" applyBorder="1" applyAlignment="1">
      <alignment horizontal="right" vertical="center" shrinkToFit="1"/>
    </xf>
    <xf numFmtId="179" fontId="34" fillId="0" borderId="40" xfId="0" applyNumberFormat="1" applyFont="1" applyFill="1" applyBorder="1" applyAlignment="1">
      <alignment horizontal="right" vertical="center" shrinkToFit="1"/>
    </xf>
    <xf numFmtId="179" fontId="34" fillId="0" borderId="41" xfId="0" applyNumberFormat="1" applyFont="1" applyFill="1" applyBorder="1" applyAlignment="1">
      <alignment horizontal="right" vertical="center" shrinkToFit="1"/>
    </xf>
    <xf numFmtId="178" fontId="34" fillId="0" borderId="66" xfId="0" applyNumberFormat="1" applyFont="1" applyFill="1" applyBorder="1" applyAlignment="1">
      <alignment horizontal="right" vertical="center" shrinkToFit="1"/>
    </xf>
    <xf numFmtId="179" fontId="34" fillId="0" borderId="42" xfId="0" applyNumberFormat="1" applyFont="1" applyFill="1" applyBorder="1" applyAlignment="1">
      <alignment horizontal="right" vertical="center" shrinkToFit="1"/>
    </xf>
    <xf numFmtId="178" fontId="34" fillId="0" borderId="67" xfId="0" applyNumberFormat="1" applyFont="1" applyFill="1" applyBorder="1" applyAlignment="1">
      <alignment horizontal="right" vertical="center" shrinkToFit="1"/>
    </xf>
    <xf numFmtId="179" fontId="34" fillId="0" borderId="39" xfId="1551" applyNumberFormat="1" applyFont="1" applyFill="1" applyBorder="1" applyAlignment="1">
      <alignment horizontal="right" vertical="center" shrinkToFit="1"/>
    </xf>
    <xf numFmtId="49" fontId="34" fillId="0" borderId="44" xfId="0" applyNumberFormat="1" applyFont="1" applyFill="1" applyBorder="1" applyAlignment="1">
      <alignment horizontal="center" vertical="center"/>
    </xf>
    <xf numFmtId="179" fontId="34" fillId="0" borderId="56" xfId="0" applyNumberFormat="1" applyFont="1" applyFill="1" applyBorder="1" applyAlignment="1">
      <alignment horizontal="right" vertical="center" shrinkToFit="1"/>
    </xf>
    <xf numFmtId="178" fontId="34" fillId="0" borderId="68" xfId="0" applyNumberFormat="1" applyFont="1" applyFill="1" applyBorder="1" applyAlignment="1">
      <alignment horizontal="right" vertical="center" shrinkToFit="1"/>
    </xf>
    <xf numFmtId="179" fontId="34" fillId="0" borderId="55" xfId="0" applyNumberFormat="1" applyFont="1" applyFill="1" applyBorder="1" applyAlignment="1">
      <alignment horizontal="right" vertical="center" shrinkToFit="1"/>
    </xf>
    <xf numFmtId="0" fontId="34" fillId="0" borderId="15" xfId="0" applyNumberFormat="1" applyFont="1" applyFill="1" applyBorder="1" applyAlignment="1">
      <alignment horizontal="centerContinuous" vertical="center" shrinkToFit="1"/>
    </xf>
    <xf numFmtId="0" fontId="34" fillId="0" borderId="15" xfId="0" applyNumberFormat="1" applyFont="1" applyFill="1" applyBorder="1" applyAlignment="1">
      <alignment horizontal="centerContinuous" vertical="center"/>
    </xf>
    <xf numFmtId="0" fontId="34" fillId="0" borderId="69" xfId="0" applyNumberFormat="1" applyFont="1" applyFill="1" applyBorder="1" applyAlignment="1">
      <alignment horizontal="centerContinuous" vertical="center"/>
    </xf>
    <xf numFmtId="0" fontId="34" fillId="0" borderId="50" xfId="1578" applyNumberFormat="1" applyFont="1" applyFill="1" applyBorder="1" applyAlignment="1">
      <alignment horizontal="left" vertical="center" shrinkToFit="1"/>
    </xf>
    <xf numFmtId="0" fontId="34" fillId="0" borderId="37" xfId="1578" applyNumberFormat="1" applyFont="1" applyFill="1" applyBorder="1" applyAlignment="1">
      <alignment horizontal="left" vertical="center" shrinkToFit="1"/>
    </xf>
    <xf numFmtId="0" fontId="34" fillId="0" borderId="39" xfId="1578" applyNumberFormat="1" applyFont="1" applyFill="1" applyBorder="1" applyAlignment="1">
      <alignment horizontal="left" vertical="center" shrinkToFit="1"/>
    </xf>
    <xf numFmtId="0" fontId="34" fillId="0" borderId="61" xfId="1578" applyNumberFormat="1" applyFont="1" applyFill="1" applyBorder="1" applyAlignment="1">
      <alignment horizontal="left" vertical="center" shrinkToFit="1"/>
    </xf>
    <xf numFmtId="0" fontId="34" fillId="0" borderId="28" xfId="0" applyFont="1" applyFill="1" applyBorder="1" applyAlignment="1">
      <alignment horizontal="center" vertical="center"/>
    </xf>
    <xf numFmtId="178" fontId="34" fillId="0" borderId="3" xfId="0" applyNumberFormat="1" applyFont="1" applyFill="1" applyBorder="1" applyAlignment="1">
      <alignment horizontal="right" vertical="center" shrinkToFit="1"/>
    </xf>
    <xf numFmtId="0" fontId="35" fillId="0" borderId="0" xfId="0" applyNumberFormat="1" applyFont="1" applyFill="1" applyAlignment="1">
      <alignment vertical="center"/>
    </xf>
    <xf numFmtId="0" fontId="43" fillId="0" borderId="0" xfId="2" applyNumberFormat="1" applyFont="1" applyFill="1" applyAlignment="1">
      <alignment vertical="center"/>
    </xf>
    <xf numFmtId="0" fontId="43" fillId="0" borderId="0" xfId="0" applyNumberFormat="1" applyFont="1" applyFill="1" applyAlignment="1">
      <alignment vertical="center"/>
    </xf>
    <xf numFmtId="0" fontId="34" fillId="0" borderId="3" xfId="0" applyFont="1" applyFill="1" applyBorder="1" applyAlignment="1">
      <alignment horizontal="center" vertical="center"/>
    </xf>
    <xf numFmtId="0" fontId="34" fillId="0" borderId="3" xfId="0" applyFont="1" applyFill="1" applyBorder="1">
      <alignment vertical="center"/>
    </xf>
    <xf numFmtId="0" fontId="40" fillId="0" borderId="3" xfId="0" applyFont="1" applyFill="1" applyBorder="1">
      <alignment vertical="center"/>
    </xf>
    <xf numFmtId="0" fontId="35" fillId="0" borderId="3" xfId="0" applyFont="1" applyFill="1" applyBorder="1">
      <alignment vertical="center"/>
    </xf>
    <xf numFmtId="0" fontId="45" fillId="0" borderId="0" xfId="0" applyFont="1" applyFill="1">
      <alignment vertical="center"/>
    </xf>
    <xf numFmtId="0" fontId="34" fillId="0" borderId="30" xfId="0" applyFont="1" applyFill="1" applyBorder="1" applyAlignment="1">
      <alignment horizontal="center" vertical="center"/>
    </xf>
    <xf numFmtId="178" fontId="34" fillId="0" borderId="16" xfId="0" applyNumberFormat="1" applyFont="1" applyFill="1" applyBorder="1" applyAlignment="1">
      <alignment horizontal="right" vertical="center" shrinkToFit="1"/>
    </xf>
    <xf numFmtId="178" fontId="34" fillId="0" borderId="3" xfId="0" applyNumberFormat="1" applyFont="1" applyFill="1" applyBorder="1" applyAlignment="1">
      <alignment horizontal="right" vertical="center" shrinkToFit="1"/>
    </xf>
    <xf numFmtId="49" fontId="34" fillId="0" borderId="22" xfId="1351" applyNumberFormat="1" applyFont="1" applyFill="1" applyBorder="1" applyAlignment="1">
      <alignment horizontal="center" vertical="center" shrinkToFit="1"/>
    </xf>
    <xf numFmtId="178" fontId="34" fillId="0" borderId="20" xfId="0" applyNumberFormat="1" applyFont="1" applyFill="1" applyBorder="1" applyAlignment="1">
      <alignment vertical="center"/>
    </xf>
    <xf numFmtId="49" fontId="34" fillId="0" borderId="33" xfId="0" applyNumberFormat="1" applyFont="1" applyFill="1" applyBorder="1" applyAlignment="1">
      <alignment horizontal="center" vertical="center"/>
    </xf>
    <xf numFmtId="49" fontId="34" fillId="0" borderId="33" xfId="0" quotePrefix="1" applyNumberFormat="1" applyFont="1" applyFill="1" applyBorder="1" applyAlignment="1">
      <alignment horizontal="center" vertical="center"/>
    </xf>
    <xf numFmtId="49" fontId="34" fillId="0" borderId="36" xfId="0" quotePrefix="1" applyNumberFormat="1" applyFont="1" applyFill="1" applyBorder="1" applyAlignment="1">
      <alignment horizontal="center" vertical="center"/>
    </xf>
    <xf numFmtId="49" fontId="34" fillId="0" borderId="38" xfId="0" quotePrefix="1" applyNumberFormat="1" applyFont="1" applyFill="1" applyBorder="1" applyAlignment="1">
      <alignment horizontal="center" vertical="center"/>
    </xf>
    <xf numFmtId="0" fontId="34" fillId="0" borderId="58" xfId="1578" applyNumberFormat="1" applyFont="1" applyFill="1" applyBorder="1" applyAlignment="1">
      <alignment horizontal="left" vertical="center" shrinkToFit="1"/>
    </xf>
    <xf numFmtId="0" fontId="34" fillId="0" borderId="59" xfId="1578" applyNumberFormat="1" applyFont="1" applyFill="1" applyBorder="1" applyAlignment="1">
      <alignment horizontal="left" vertical="center" shrinkToFit="1"/>
    </xf>
    <xf numFmtId="0" fontId="34" fillId="0" borderId="60" xfId="1578" applyNumberFormat="1" applyFont="1" applyFill="1" applyBorder="1" applyAlignment="1">
      <alignment horizontal="left" vertical="center" shrinkToFit="1"/>
    </xf>
    <xf numFmtId="178" fontId="34" fillId="0" borderId="32" xfId="1" applyNumberFormat="1" applyFont="1" applyFill="1" applyBorder="1" applyAlignment="1">
      <alignment horizontal="right" vertical="center" shrinkToFit="1"/>
    </xf>
    <xf numFmtId="178" fontId="34" fillId="0" borderId="33" xfId="1" applyNumberFormat="1" applyFont="1" applyFill="1" applyBorder="1" applyAlignment="1">
      <alignment horizontal="right" vertical="center" shrinkToFit="1"/>
    </xf>
    <xf numFmtId="0" fontId="34" fillId="0" borderId="34" xfId="1578" applyNumberFormat="1" applyFont="1" applyFill="1" applyBorder="1" applyAlignment="1">
      <alignment horizontal="left" vertical="center" shrinkToFit="1"/>
    </xf>
    <xf numFmtId="49" fontId="34" fillId="0" borderId="45" xfId="0" quotePrefix="1" applyNumberFormat="1" applyFont="1" applyFill="1" applyBorder="1" applyAlignment="1">
      <alignment horizontal="center" vertical="center"/>
    </xf>
    <xf numFmtId="0" fontId="34" fillId="0" borderId="33" xfId="0" applyNumberFormat="1" applyFont="1" applyFill="1" applyBorder="1" applyAlignment="1">
      <alignment vertical="center" shrinkToFit="1"/>
    </xf>
    <xf numFmtId="178" fontId="34" fillId="0" borderId="40" xfId="0" applyNumberFormat="1" applyFont="1" applyFill="1" applyBorder="1" applyAlignment="1">
      <alignment horizontal="right" vertical="center" shrinkToFit="1"/>
    </xf>
    <xf numFmtId="0" fontId="34" fillId="0" borderId="36" xfId="0" applyNumberFormat="1" applyFont="1" applyFill="1" applyBorder="1" applyAlignment="1">
      <alignment vertical="center" shrinkToFit="1"/>
    </xf>
    <xf numFmtId="178" fontId="34" fillId="0" borderId="41" xfId="0" applyNumberFormat="1" applyFont="1" applyFill="1" applyBorder="1" applyAlignment="1">
      <alignment horizontal="right" vertical="center" shrinkToFit="1"/>
    </xf>
    <xf numFmtId="0" fontId="34" fillId="0" borderId="38" xfId="0" applyNumberFormat="1" applyFont="1" applyFill="1" applyBorder="1" applyAlignment="1">
      <alignment vertical="center" shrinkToFit="1"/>
    </xf>
    <xf numFmtId="178" fontId="34" fillId="0" borderId="42" xfId="0" applyNumberFormat="1" applyFont="1" applyFill="1" applyBorder="1" applyAlignment="1">
      <alignment horizontal="right" vertical="center" shrinkToFit="1"/>
    </xf>
    <xf numFmtId="0" fontId="34" fillId="0" borderId="45" xfId="0" applyNumberFormat="1" applyFont="1" applyFill="1" applyBorder="1" applyAlignment="1">
      <alignment vertical="center" shrinkToFit="1"/>
    </xf>
    <xf numFmtId="178" fontId="34" fillId="0" borderId="55" xfId="0" applyNumberFormat="1" applyFont="1" applyFill="1" applyBorder="1" applyAlignment="1">
      <alignment horizontal="right" vertical="center" shrinkToFit="1"/>
    </xf>
    <xf numFmtId="0" fontId="34" fillId="0" borderId="49" xfId="0" applyNumberFormat="1" applyFont="1" applyFill="1" applyBorder="1" applyAlignment="1">
      <alignment vertical="center" shrinkToFit="1"/>
    </xf>
    <xf numFmtId="178" fontId="34" fillId="0" borderId="56" xfId="0" applyNumberFormat="1" applyFont="1" applyFill="1" applyBorder="1" applyAlignment="1">
      <alignment horizontal="right" vertical="center" shrinkToFit="1"/>
    </xf>
    <xf numFmtId="49" fontId="34" fillId="0" borderId="26" xfId="1351" applyNumberFormat="1" applyFont="1" applyFill="1" applyBorder="1" applyAlignment="1">
      <alignment horizontal="left" vertical="center" shrinkToFit="1"/>
    </xf>
    <xf numFmtId="49" fontId="34" fillId="0" borderId="24" xfId="1351" applyNumberFormat="1" applyFont="1" applyFill="1" applyBorder="1" applyAlignment="1">
      <alignment horizontal="left" vertical="center" shrinkToFit="1"/>
    </xf>
    <xf numFmtId="0" fontId="37" fillId="27" borderId="19" xfId="1577" applyNumberFormat="1" applyFont="1" applyFill="1" applyBorder="1" applyAlignment="1">
      <alignment horizontal="center" vertical="center"/>
    </xf>
    <xf numFmtId="0" fontId="37" fillId="27" borderId="25" xfId="1577" applyNumberFormat="1" applyFont="1" applyFill="1" applyBorder="1" applyAlignment="1">
      <alignment horizontal="center" vertical="center"/>
    </xf>
    <xf numFmtId="0" fontId="37" fillId="27" borderId="21" xfId="1577" applyNumberFormat="1" applyFont="1" applyFill="1" applyBorder="1" applyAlignment="1">
      <alignment horizontal="center" vertical="center"/>
    </xf>
    <xf numFmtId="0" fontId="37" fillId="27" borderId="31" xfId="1577" applyNumberFormat="1" applyFont="1" applyFill="1" applyBorder="1" applyAlignment="1">
      <alignment horizontal="center" vertical="center"/>
    </xf>
    <xf numFmtId="0" fontId="37" fillId="27" borderId="16" xfId="1577" applyNumberFormat="1" applyFont="1" applyFill="1" applyBorder="1" applyAlignment="1">
      <alignment horizontal="center" vertical="center" wrapText="1"/>
    </xf>
    <xf numFmtId="0" fontId="37" fillId="27" borderId="15" xfId="1577" applyNumberFormat="1" applyFont="1" applyFill="1" applyBorder="1" applyAlignment="1">
      <alignment horizontal="center" vertical="center"/>
    </xf>
    <xf numFmtId="0" fontId="37" fillId="27" borderId="3" xfId="0" applyFont="1" applyFill="1" applyBorder="1" applyAlignment="1">
      <alignment horizontal="center" vertical="center" wrapText="1"/>
    </xf>
    <xf numFmtId="0" fontId="37" fillId="27" borderId="3" xfId="0" applyFont="1" applyFill="1" applyBorder="1" applyAlignment="1">
      <alignment horizontal="center" vertical="center"/>
    </xf>
    <xf numFmtId="178" fontId="34" fillId="0" borderId="16" xfId="0" applyNumberFormat="1" applyFont="1" applyFill="1" applyBorder="1" applyAlignment="1">
      <alignment horizontal="right" vertical="center" shrinkToFit="1"/>
    </xf>
    <xf numFmtId="178" fontId="34" fillId="0" borderId="15" xfId="0" applyNumberFormat="1" applyFont="1" applyFill="1" applyBorder="1" applyAlignment="1">
      <alignment horizontal="right" vertical="center" shrinkToFit="1"/>
    </xf>
    <xf numFmtId="178" fontId="34" fillId="0" borderId="70" xfId="0" applyNumberFormat="1" applyFont="1" applyFill="1" applyBorder="1" applyAlignment="1">
      <alignment horizontal="right" vertical="center" shrinkToFit="1"/>
    </xf>
    <xf numFmtId="0" fontId="37" fillId="27" borderId="16" xfId="1577" applyNumberFormat="1" applyFont="1" applyFill="1" applyBorder="1" applyAlignment="1">
      <alignment horizontal="center" vertical="center"/>
    </xf>
    <xf numFmtId="0" fontId="37" fillId="27" borderId="14" xfId="1577" applyNumberFormat="1" applyFont="1" applyFill="1" applyBorder="1" applyAlignment="1">
      <alignment horizontal="center" vertical="center"/>
    </xf>
    <xf numFmtId="0" fontId="34" fillId="0" borderId="63" xfId="0" applyNumberFormat="1" applyFont="1" applyFill="1" applyBorder="1" applyAlignment="1">
      <alignment horizontal="left" vertical="center" shrinkToFit="1"/>
    </xf>
    <xf numFmtId="0" fontId="34" fillId="0" borderId="14" xfId="0" applyNumberFormat="1" applyFont="1" applyFill="1" applyBorder="1" applyAlignment="1">
      <alignment horizontal="left" vertical="center" shrinkToFit="1"/>
    </xf>
    <xf numFmtId="0" fontId="34" fillId="0" borderId="15" xfId="0" applyNumberFormat="1" applyFont="1" applyFill="1" applyBorder="1" applyAlignment="1">
      <alignment horizontal="left" vertical="center" shrinkToFit="1"/>
    </xf>
    <xf numFmtId="0" fontId="34" fillId="27" borderId="16" xfId="0" applyNumberFormat="1" applyFont="1" applyFill="1" applyBorder="1" applyAlignment="1">
      <alignment horizontal="center" vertical="center"/>
    </xf>
    <xf numFmtId="0" fontId="34" fillId="27" borderId="15" xfId="0" applyNumberFormat="1" applyFont="1" applyFill="1" applyBorder="1" applyAlignment="1">
      <alignment horizontal="center" vertical="center"/>
    </xf>
    <xf numFmtId="0" fontId="34" fillId="0" borderId="4"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18" xfId="0" applyFont="1" applyFill="1" applyBorder="1" applyAlignment="1">
      <alignment horizontal="center" vertical="center"/>
    </xf>
    <xf numFmtId="0" fontId="34" fillId="0" borderId="54" xfId="0" applyFont="1" applyFill="1" applyBorder="1" applyAlignment="1">
      <alignment horizontal="center" vertical="center"/>
    </xf>
    <xf numFmtId="0" fontId="34" fillId="0" borderId="51" xfId="0" applyFont="1" applyFill="1" applyBorder="1" applyAlignment="1">
      <alignment horizontal="center" vertical="center"/>
    </xf>
    <xf numFmtId="0" fontId="34" fillId="0" borderId="52" xfId="0" applyFont="1" applyFill="1" applyBorder="1" applyAlignment="1">
      <alignment horizontal="center" vertical="center"/>
    </xf>
    <xf numFmtId="0" fontId="34" fillId="0" borderId="23" xfId="0" applyFont="1" applyFill="1" applyBorder="1" applyAlignment="1">
      <alignment horizontal="center" vertical="center"/>
    </xf>
    <xf numFmtId="0" fontId="34" fillId="0" borderId="53" xfId="0" applyFont="1" applyFill="1" applyBorder="1" applyAlignment="1">
      <alignment horizontal="center" vertical="center"/>
    </xf>
    <xf numFmtId="0" fontId="34" fillId="0" borderId="21" xfId="0" applyFont="1" applyFill="1" applyBorder="1" applyAlignment="1">
      <alignment horizontal="center" vertical="center"/>
    </xf>
    <xf numFmtId="0" fontId="34" fillId="0" borderId="31" xfId="0" applyFont="1" applyFill="1" applyBorder="1" applyAlignment="1">
      <alignment horizontal="center" vertical="center"/>
    </xf>
    <xf numFmtId="178" fontId="34" fillId="0" borderId="4" xfId="0" applyNumberFormat="1" applyFont="1" applyFill="1" applyBorder="1" applyAlignment="1">
      <alignment horizontal="right" vertical="center" shrinkToFit="1"/>
    </xf>
    <xf numFmtId="0" fontId="34" fillId="0" borderId="17" xfId="0" applyFont="1" applyFill="1" applyBorder="1" applyAlignment="1">
      <alignment horizontal="right" vertical="center" shrinkToFit="1"/>
    </xf>
    <xf numFmtId="0" fontId="34" fillId="0" borderId="18" xfId="0" applyFont="1" applyFill="1" applyBorder="1" applyAlignment="1">
      <alignment horizontal="right" vertical="center" shrinkToFit="1"/>
    </xf>
    <xf numFmtId="178" fontId="34" fillId="0" borderId="57" xfId="0" applyNumberFormat="1" applyFont="1" applyFill="1" applyBorder="1" applyAlignment="1">
      <alignment horizontal="right" vertical="center" shrinkToFit="1"/>
    </xf>
    <xf numFmtId="0" fontId="34" fillId="27" borderId="16" xfId="0" applyFont="1" applyFill="1" applyBorder="1" applyAlignment="1">
      <alignment horizontal="center" vertical="center"/>
    </xf>
    <xf numFmtId="0" fontId="34" fillId="27" borderId="15" xfId="0" applyFont="1" applyFill="1" applyBorder="1" applyAlignment="1">
      <alignment horizontal="center" vertical="center"/>
    </xf>
    <xf numFmtId="0" fontId="34" fillId="0" borderId="26" xfId="0" applyNumberFormat="1" applyFont="1" applyFill="1" applyBorder="1" applyAlignment="1">
      <alignment horizontal="left" vertical="center" shrinkToFit="1"/>
    </xf>
    <xf numFmtId="0" fontId="34" fillId="0" borderId="24" xfId="0" applyNumberFormat="1" applyFont="1" applyFill="1" applyBorder="1" applyAlignment="1">
      <alignment horizontal="left" vertical="center" shrinkToFit="1"/>
    </xf>
    <xf numFmtId="178" fontId="34" fillId="0" borderId="17" xfId="0" applyNumberFormat="1" applyFont="1" applyFill="1" applyBorder="1" applyAlignment="1">
      <alignment horizontal="right" vertical="center" shrinkToFit="1"/>
    </xf>
    <xf numFmtId="178" fontId="34" fillId="0" borderId="18" xfId="0" applyNumberFormat="1" applyFont="1" applyFill="1" applyBorder="1" applyAlignment="1">
      <alignment horizontal="right" vertical="center" shrinkToFit="1"/>
    </xf>
    <xf numFmtId="178" fontId="34" fillId="0" borderId="57" xfId="1578" applyNumberFormat="1" applyFont="1" applyFill="1" applyBorder="1" applyAlignment="1">
      <alignment horizontal="right" vertical="center" shrinkToFit="1"/>
    </xf>
    <xf numFmtId="178" fontId="34" fillId="0" borderId="17" xfId="1578" applyNumberFormat="1" applyFont="1" applyFill="1" applyBorder="1" applyAlignment="1">
      <alignment horizontal="right" vertical="center" shrinkToFit="1"/>
    </xf>
    <xf numFmtId="178" fontId="34" fillId="0" borderId="18" xfId="1578" applyNumberFormat="1" applyFont="1" applyFill="1" applyBorder="1" applyAlignment="1">
      <alignment horizontal="right" vertical="center" shrinkToFit="1"/>
    </xf>
    <xf numFmtId="178" fontId="34" fillId="0" borderId="4" xfId="1578" applyNumberFormat="1" applyFont="1" applyFill="1" applyBorder="1" applyAlignment="1">
      <alignment horizontal="right" vertical="center" shrinkToFit="1"/>
    </xf>
    <xf numFmtId="0" fontId="34" fillId="27" borderId="4" xfId="0" applyFont="1" applyFill="1" applyBorder="1" applyAlignment="1">
      <alignment horizontal="center" vertical="center"/>
    </xf>
    <xf numFmtId="0" fontId="34" fillId="27" borderId="18" xfId="0" applyFont="1" applyFill="1" applyBorder="1" applyAlignment="1">
      <alignment horizontal="center" vertical="center"/>
    </xf>
    <xf numFmtId="0" fontId="34" fillId="27" borderId="4" xfId="0" applyFont="1" applyFill="1" applyBorder="1" applyAlignment="1">
      <alignment horizontal="center" vertical="center" wrapText="1"/>
    </xf>
    <xf numFmtId="0" fontId="34" fillId="27" borderId="18" xfId="0" applyFont="1" applyFill="1" applyBorder="1" applyAlignment="1">
      <alignment horizontal="center" vertical="center" wrapText="1"/>
    </xf>
    <xf numFmtId="0" fontId="34" fillId="27" borderId="17" xfId="0" applyFont="1" applyFill="1" applyBorder="1" applyAlignment="1">
      <alignment horizontal="center" vertical="center"/>
    </xf>
    <xf numFmtId="0" fontId="34" fillId="27" borderId="19" xfId="0" applyFont="1" applyFill="1" applyBorder="1" applyAlignment="1">
      <alignment horizontal="center" vertical="center"/>
    </xf>
    <xf numFmtId="0" fontId="34" fillId="27" borderId="25" xfId="0" applyFont="1" applyFill="1" applyBorder="1" applyAlignment="1">
      <alignment horizontal="center" vertical="center"/>
    </xf>
    <xf numFmtId="0" fontId="34" fillId="27" borderId="21" xfId="0" applyFont="1" applyFill="1" applyBorder="1" applyAlignment="1">
      <alignment horizontal="center" vertical="center"/>
    </xf>
    <xf numFmtId="0" fontId="34" fillId="27" borderId="31" xfId="0" applyFont="1" applyFill="1" applyBorder="1" applyAlignment="1">
      <alignment horizontal="center" vertical="center"/>
    </xf>
    <xf numFmtId="0" fontId="40" fillId="27" borderId="4" xfId="0" applyFont="1" applyFill="1" applyBorder="1" applyAlignment="1">
      <alignment horizontal="center" vertical="center" wrapText="1"/>
    </xf>
    <xf numFmtId="0" fontId="40" fillId="27" borderId="18" xfId="0" applyFont="1" applyFill="1" applyBorder="1" applyAlignment="1">
      <alignment horizontal="center" vertical="center"/>
    </xf>
    <xf numFmtId="0" fontId="34" fillId="27" borderId="14" xfId="0" applyFont="1" applyFill="1" applyBorder="1" applyAlignment="1">
      <alignment horizontal="center" vertical="center"/>
    </xf>
    <xf numFmtId="0" fontId="34" fillId="27" borderId="3" xfId="0" applyFont="1" applyFill="1" applyBorder="1" applyAlignment="1">
      <alignment horizontal="center" vertical="center"/>
    </xf>
  </cellXfs>
  <cellStyles count="1579">
    <cellStyle name="0,0_x000d__x000a_NA_x000d__x000a_" xfId="1390" xr:uid="{00000000-0005-0000-0000-000000000000}"/>
    <cellStyle name="20% - アクセント 1 10" xfId="3" xr:uid="{00000000-0005-0000-0000-000001000000}"/>
    <cellStyle name="20% - アクセント 1 11" xfId="4" xr:uid="{00000000-0005-0000-0000-000002000000}"/>
    <cellStyle name="20% - アクセント 1 12" xfId="5" xr:uid="{00000000-0005-0000-0000-000003000000}"/>
    <cellStyle name="20% - アクセント 1 13" xfId="6" xr:uid="{00000000-0005-0000-0000-000004000000}"/>
    <cellStyle name="20% - アクセント 1 14" xfId="7" xr:uid="{00000000-0005-0000-0000-000005000000}"/>
    <cellStyle name="20% - アクセント 1 15" xfId="8" xr:uid="{00000000-0005-0000-0000-000006000000}"/>
    <cellStyle name="20% - アクセント 1 16" xfId="9" xr:uid="{00000000-0005-0000-0000-000007000000}"/>
    <cellStyle name="20% - アクセント 1 17" xfId="10" xr:uid="{00000000-0005-0000-0000-000008000000}"/>
    <cellStyle name="20% - アクセント 1 18" xfId="11" xr:uid="{00000000-0005-0000-0000-000009000000}"/>
    <cellStyle name="20% - アクセント 1 19" xfId="12" xr:uid="{00000000-0005-0000-0000-00000A000000}"/>
    <cellStyle name="20% - アクセント 1 2" xfId="13" xr:uid="{00000000-0005-0000-0000-00000B000000}"/>
    <cellStyle name="20% - アクセント 1 2 2" xfId="14" xr:uid="{00000000-0005-0000-0000-00000C000000}"/>
    <cellStyle name="20% - アクセント 1 20" xfId="15" xr:uid="{00000000-0005-0000-0000-00000D000000}"/>
    <cellStyle name="20% - アクセント 1 21" xfId="16" xr:uid="{00000000-0005-0000-0000-00000E000000}"/>
    <cellStyle name="20% - アクセント 1 22" xfId="17" xr:uid="{00000000-0005-0000-0000-00000F000000}"/>
    <cellStyle name="20% - アクセント 1 23" xfId="18" xr:uid="{00000000-0005-0000-0000-000010000000}"/>
    <cellStyle name="20% - アクセント 1 24" xfId="19" xr:uid="{00000000-0005-0000-0000-000011000000}"/>
    <cellStyle name="20% - アクセント 1 25" xfId="20" xr:uid="{00000000-0005-0000-0000-000012000000}"/>
    <cellStyle name="20% - アクセント 1 3" xfId="21" xr:uid="{00000000-0005-0000-0000-000013000000}"/>
    <cellStyle name="20% - アクセント 1 3 2" xfId="22" xr:uid="{00000000-0005-0000-0000-000014000000}"/>
    <cellStyle name="20% - アクセント 1 4" xfId="23" xr:uid="{00000000-0005-0000-0000-000015000000}"/>
    <cellStyle name="20% - アクセント 1 5" xfId="24" xr:uid="{00000000-0005-0000-0000-000016000000}"/>
    <cellStyle name="20% - アクセント 1 6" xfId="25" xr:uid="{00000000-0005-0000-0000-000017000000}"/>
    <cellStyle name="20% - アクセント 1 7" xfId="26" xr:uid="{00000000-0005-0000-0000-000018000000}"/>
    <cellStyle name="20% - アクセント 1 8" xfId="27" xr:uid="{00000000-0005-0000-0000-000019000000}"/>
    <cellStyle name="20% - アクセント 1 9" xfId="28" xr:uid="{00000000-0005-0000-0000-00001A000000}"/>
    <cellStyle name="20% - アクセント 2 10" xfId="29" xr:uid="{00000000-0005-0000-0000-00001B000000}"/>
    <cellStyle name="20% - アクセント 2 11" xfId="30" xr:uid="{00000000-0005-0000-0000-00001C000000}"/>
    <cellStyle name="20% - アクセント 2 12" xfId="31" xr:uid="{00000000-0005-0000-0000-00001D000000}"/>
    <cellStyle name="20% - アクセント 2 13" xfId="32" xr:uid="{00000000-0005-0000-0000-00001E000000}"/>
    <cellStyle name="20% - アクセント 2 14" xfId="33" xr:uid="{00000000-0005-0000-0000-00001F000000}"/>
    <cellStyle name="20% - アクセント 2 15" xfId="34" xr:uid="{00000000-0005-0000-0000-000020000000}"/>
    <cellStyle name="20% - アクセント 2 16" xfId="35" xr:uid="{00000000-0005-0000-0000-000021000000}"/>
    <cellStyle name="20% - アクセント 2 17" xfId="36" xr:uid="{00000000-0005-0000-0000-000022000000}"/>
    <cellStyle name="20% - アクセント 2 18" xfId="37" xr:uid="{00000000-0005-0000-0000-000023000000}"/>
    <cellStyle name="20% - アクセント 2 19" xfId="38" xr:uid="{00000000-0005-0000-0000-000024000000}"/>
    <cellStyle name="20% - アクセント 2 2" xfId="39" xr:uid="{00000000-0005-0000-0000-000025000000}"/>
    <cellStyle name="20% - アクセント 2 2 2" xfId="40" xr:uid="{00000000-0005-0000-0000-000026000000}"/>
    <cellStyle name="20% - アクセント 2 20" xfId="41" xr:uid="{00000000-0005-0000-0000-000027000000}"/>
    <cellStyle name="20% - アクセント 2 21" xfId="42" xr:uid="{00000000-0005-0000-0000-000028000000}"/>
    <cellStyle name="20% - アクセント 2 22" xfId="43" xr:uid="{00000000-0005-0000-0000-000029000000}"/>
    <cellStyle name="20% - アクセント 2 23" xfId="44" xr:uid="{00000000-0005-0000-0000-00002A000000}"/>
    <cellStyle name="20% - アクセント 2 24" xfId="45" xr:uid="{00000000-0005-0000-0000-00002B000000}"/>
    <cellStyle name="20% - アクセント 2 25" xfId="46" xr:uid="{00000000-0005-0000-0000-00002C000000}"/>
    <cellStyle name="20% - アクセント 2 3" xfId="47" xr:uid="{00000000-0005-0000-0000-00002D000000}"/>
    <cellStyle name="20% - アクセント 2 3 2" xfId="48" xr:uid="{00000000-0005-0000-0000-00002E000000}"/>
    <cellStyle name="20% - アクセント 2 4" xfId="49" xr:uid="{00000000-0005-0000-0000-00002F000000}"/>
    <cellStyle name="20% - アクセント 2 5" xfId="50" xr:uid="{00000000-0005-0000-0000-000030000000}"/>
    <cellStyle name="20% - アクセント 2 6" xfId="51" xr:uid="{00000000-0005-0000-0000-000031000000}"/>
    <cellStyle name="20% - アクセント 2 7" xfId="52" xr:uid="{00000000-0005-0000-0000-000032000000}"/>
    <cellStyle name="20% - アクセント 2 8" xfId="53" xr:uid="{00000000-0005-0000-0000-000033000000}"/>
    <cellStyle name="20% - アクセント 2 9" xfId="54" xr:uid="{00000000-0005-0000-0000-000034000000}"/>
    <cellStyle name="20% - アクセント 3 10" xfId="55" xr:uid="{00000000-0005-0000-0000-000035000000}"/>
    <cellStyle name="20% - アクセント 3 11" xfId="56" xr:uid="{00000000-0005-0000-0000-000036000000}"/>
    <cellStyle name="20% - アクセント 3 12" xfId="57" xr:uid="{00000000-0005-0000-0000-000037000000}"/>
    <cellStyle name="20% - アクセント 3 13" xfId="58" xr:uid="{00000000-0005-0000-0000-000038000000}"/>
    <cellStyle name="20% - アクセント 3 14" xfId="59" xr:uid="{00000000-0005-0000-0000-000039000000}"/>
    <cellStyle name="20% - アクセント 3 15" xfId="60" xr:uid="{00000000-0005-0000-0000-00003A000000}"/>
    <cellStyle name="20% - アクセント 3 16" xfId="61" xr:uid="{00000000-0005-0000-0000-00003B000000}"/>
    <cellStyle name="20% - アクセント 3 17" xfId="62" xr:uid="{00000000-0005-0000-0000-00003C000000}"/>
    <cellStyle name="20% - アクセント 3 18" xfId="63" xr:uid="{00000000-0005-0000-0000-00003D000000}"/>
    <cellStyle name="20% - アクセント 3 19" xfId="64" xr:uid="{00000000-0005-0000-0000-00003E000000}"/>
    <cellStyle name="20% - アクセント 3 2" xfId="65" xr:uid="{00000000-0005-0000-0000-00003F000000}"/>
    <cellStyle name="20% - アクセント 3 2 2" xfId="66" xr:uid="{00000000-0005-0000-0000-000040000000}"/>
    <cellStyle name="20% - アクセント 3 20" xfId="67" xr:uid="{00000000-0005-0000-0000-000041000000}"/>
    <cellStyle name="20% - アクセント 3 21" xfId="68" xr:uid="{00000000-0005-0000-0000-000042000000}"/>
    <cellStyle name="20% - アクセント 3 22" xfId="69" xr:uid="{00000000-0005-0000-0000-000043000000}"/>
    <cellStyle name="20% - アクセント 3 23" xfId="70" xr:uid="{00000000-0005-0000-0000-000044000000}"/>
    <cellStyle name="20% - アクセント 3 24" xfId="71" xr:uid="{00000000-0005-0000-0000-000045000000}"/>
    <cellStyle name="20% - アクセント 3 25" xfId="72" xr:uid="{00000000-0005-0000-0000-000046000000}"/>
    <cellStyle name="20% - アクセント 3 3" xfId="73" xr:uid="{00000000-0005-0000-0000-000047000000}"/>
    <cellStyle name="20% - アクセント 3 3 2" xfId="74" xr:uid="{00000000-0005-0000-0000-000048000000}"/>
    <cellStyle name="20% - アクセント 3 4" xfId="75" xr:uid="{00000000-0005-0000-0000-000049000000}"/>
    <cellStyle name="20% - アクセント 3 5" xfId="76" xr:uid="{00000000-0005-0000-0000-00004A000000}"/>
    <cellStyle name="20% - アクセント 3 6" xfId="77" xr:uid="{00000000-0005-0000-0000-00004B000000}"/>
    <cellStyle name="20% - アクセント 3 7" xfId="78" xr:uid="{00000000-0005-0000-0000-00004C000000}"/>
    <cellStyle name="20% - アクセント 3 8" xfId="79" xr:uid="{00000000-0005-0000-0000-00004D000000}"/>
    <cellStyle name="20% - アクセント 3 9" xfId="80" xr:uid="{00000000-0005-0000-0000-00004E000000}"/>
    <cellStyle name="20% - アクセント 4 10" xfId="81" xr:uid="{00000000-0005-0000-0000-00004F000000}"/>
    <cellStyle name="20% - アクセント 4 11" xfId="82" xr:uid="{00000000-0005-0000-0000-000050000000}"/>
    <cellStyle name="20% - アクセント 4 12" xfId="83" xr:uid="{00000000-0005-0000-0000-000051000000}"/>
    <cellStyle name="20% - アクセント 4 13" xfId="84" xr:uid="{00000000-0005-0000-0000-000052000000}"/>
    <cellStyle name="20% - アクセント 4 14" xfId="85" xr:uid="{00000000-0005-0000-0000-000053000000}"/>
    <cellStyle name="20% - アクセント 4 15" xfId="86" xr:uid="{00000000-0005-0000-0000-000054000000}"/>
    <cellStyle name="20% - アクセント 4 16" xfId="87" xr:uid="{00000000-0005-0000-0000-000055000000}"/>
    <cellStyle name="20% - アクセント 4 17" xfId="88" xr:uid="{00000000-0005-0000-0000-000056000000}"/>
    <cellStyle name="20% - アクセント 4 18" xfId="89" xr:uid="{00000000-0005-0000-0000-000057000000}"/>
    <cellStyle name="20% - アクセント 4 19" xfId="90" xr:uid="{00000000-0005-0000-0000-000058000000}"/>
    <cellStyle name="20% - アクセント 4 2" xfId="91" xr:uid="{00000000-0005-0000-0000-000059000000}"/>
    <cellStyle name="20% - アクセント 4 2 2" xfId="92" xr:uid="{00000000-0005-0000-0000-00005A000000}"/>
    <cellStyle name="20% - アクセント 4 20" xfId="93" xr:uid="{00000000-0005-0000-0000-00005B000000}"/>
    <cellStyle name="20% - アクセント 4 21" xfId="94" xr:uid="{00000000-0005-0000-0000-00005C000000}"/>
    <cellStyle name="20% - アクセント 4 22" xfId="95" xr:uid="{00000000-0005-0000-0000-00005D000000}"/>
    <cellStyle name="20% - アクセント 4 23" xfId="96" xr:uid="{00000000-0005-0000-0000-00005E000000}"/>
    <cellStyle name="20% - アクセント 4 24" xfId="97" xr:uid="{00000000-0005-0000-0000-00005F000000}"/>
    <cellStyle name="20% - アクセント 4 25" xfId="98" xr:uid="{00000000-0005-0000-0000-000060000000}"/>
    <cellStyle name="20% - アクセント 4 3" xfId="99" xr:uid="{00000000-0005-0000-0000-000061000000}"/>
    <cellStyle name="20% - アクセント 4 3 2" xfId="100" xr:uid="{00000000-0005-0000-0000-000062000000}"/>
    <cellStyle name="20% - アクセント 4 4" xfId="101" xr:uid="{00000000-0005-0000-0000-000063000000}"/>
    <cellStyle name="20% - アクセント 4 5" xfId="102" xr:uid="{00000000-0005-0000-0000-000064000000}"/>
    <cellStyle name="20% - アクセント 4 6" xfId="103" xr:uid="{00000000-0005-0000-0000-000065000000}"/>
    <cellStyle name="20% - アクセント 4 7" xfId="104" xr:uid="{00000000-0005-0000-0000-000066000000}"/>
    <cellStyle name="20% - アクセント 4 8" xfId="105" xr:uid="{00000000-0005-0000-0000-000067000000}"/>
    <cellStyle name="20% - アクセント 4 9" xfId="106" xr:uid="{00000000-0005-0000-0000-000068000000}"/>
    <cellStyle name="20% - アクセント 5 10" xfId="107" xr:uid="{00000000-0005-0000-0000-000069000000}"/>
    <cellStyle name="20% - アクセント 5 11" xfId="108" xr:uid="{00000000-0005-0000-0000-00006A000000}"/>
    <cellStyle name="20% - アクセント 5 12" xfId="109" xr:uid="{00000000-0005-0000-0000-00006B000000}"/>
    <cellStyle name="20% - アクセント 5 13" xfId="110" xr:uid="{00000000-0005-0000-0000-00006C000000}"/>
    <cellStyle name="20% - アクセント 5 14" xfId="111" xr:uid="{00000000-0005-0000-0000-00006D000000}"/>
    <cellStyle name="20% - アクセント 5 15" xfId="112" xr:uid="{00000000-0005-0000-0000-00006E000000}"/>
    <cellStyle name="20% - アクセント 5 16" xfId="113" xr:uid="{00000000-0005-0000-0000-00006F000000}"/>
    <cellStyle name="20% - アクセント 5 17" xfId="114" xr:uid="{00000000-0005-0000-0000-000070000000}"/>
    <cellStyle name="20% - アクセント 5 18" xfId="115" xr:uid="{00000000-0005-0000-0000-000071000000}"/>
    <cellStyle name="20% - アクセント 5 19" xfId="116" xr:uid="{00000000-0005-0000-0000-000072000000}"/>
    <cellStyle name="20% - アクセント 5 2" xfId="117" xr:uid="{00000000-0005-0000-0000-000073000000}"/>
    <cellStyle name="20% - アクセント 5 2 2" xfId="118" xr:uid="{00000000-0005-0000-0000-000074000000}"/>
    <cellStyle name="20% - アクセント 5 20" xfId="119" xr:uid="{00000000-0005-0000-0000-000075000000}"/>
    <cellStyle name="20% - アクセント 5 21" xfId="120" xr:uid="{00000000-0005-0000-0000-000076000000}"/>
    <cellStyle name="20% - アクセント 5 22" xfId="121" xr:uid="{00000000-0005-0000-0000-000077000000}"/>
    <cellStyle name="20% - アクセント 5 23" xfId="122" xr:uid="{00000000-0005-0000-0000-000078000000}"/>
    <cellStyle name="20% - アクセント 5 24" xfId="123" xr:uid="{00000000-0005-0000-0000-000079000000}"/>
    <cellStyle name="20% - アクセント 5 25" xfId="124" xr:uid="{00000000-0005-0000-0000-00007A000000}"/>
    <cellStyle name="20% - アクセント 5 3" xfId="125" xr:uid="{00000000-0005-0000-0000-00007B000000}"/>
    <cellStyle name="20% - アクセント 5 3 2" xfId="126" xr:uid="{00000000-0005-0000-0000-00007C000000}"/>
    <cellStyle name="20% - アクセント 5 4" xfId="127" xr:uid="{00000000-0005-0000-0000-00007D000000}"/>
    <cellStyle name="20% - アクセント 5 5" xfId="128" xr:uid="{00000000-0005-0000-0000-00007E000000}"/>
    <cellStyle name="20% - アクセント 5 6" xfId="129" xr:uid="{00000000-0005-0000-0000-00007F000000}"/>
    <cellStyle name="20% - アクセント 5 7" xfId="130" xr:uid="{00000000-0005-0000-0000-000080000000}"/>
    <cellStyle name="20% - アクセント 5 8" xfId="131" xr:uid="{00000000-0005-0000-0000-000081000000}"/>
    <cellStyle name="20% - アクセント 5 9" xfId="132" xr:uid="{00000000-0005-0000-0000-000082000000}"/>
    <cellStyle name="20% - アクセント 6 10" xfId="133" xr:uid="{00000000-0005-0000-0000-000083000000}"/>
    <cellStyle name="20% - アクセント 6 11" xfId="134" xr:uid="{00000000-0005-0000-0000-000084000000}"/>
    <cellStyle name="20% - アクセント 6 12" xfId="135" xr:uid="{00000000-0005-0000-0000-000085000000}"/>
    <cellStyle name="20% - アクセント 6 13" xfId="136" xr:uid="{00000000-0005-0000-0000-000086000000}"/>
    <cellStyle name="20% - アクセント 6 14" xfId="137" xr:uid="{00000000-0005-0000-0000-000087000000}"/>
    <cellStyle name="20% - アクセント 6 15" xfId="138" xr:uid="{00000000-0005-0000-0000-000088000000}"/>
    <cellStyle name="20% - アクセント 6 16" xfId="139" xr:uid="{00000000-0005-0000-0000-000089000000}"/>
    <cellStyle name="20% - アクセント 6 17" xfId="140" xr:uid="{00000000-0005-0000-0000-00008A000000}"/>
    <cellStyle name="20% - アクセント 6 18" xfId="141" xr:uid="{00000000-0005-0000-0000-00008B000000}"/>
    <cellStyle name="20% - アクセント 6 19" xfId="142" xr:uid="{00000000-0005-0000-0000-00008C000000}"/>
    <cellStyle name="20% - アクセント 6 2" xfId="143" xr:uid="{00000000-0005-0000-0000-00008D000000}"/>
    <cellStyle name="20% - アクセント 6 2 2" xfId="144" xr:uid="{00000000-0005-0000-0000-00008E000000}"/>
    <cellStyle name="20% - アクセント 6 20" xfId="145" xr:uid="{00000000-0005-0000-0000-00008F000000}"/>
    <cellStyle name="20% - アクセント 6 21" xfId="146" xr:uid="{00000000-0005-0000-0000-000090000000}"/>
    <cellStyle name="20% - アクセント 6 22" xfId="147" xr:uid="{00000000-0005-0000-0000-000091000000}"/>
    <cellStyle name="20% - アクセント 6 23" xfId="148" xr:uid="{00000000-0005-0000-0000-000092000000}"/>
    <cellStyle name="20% - アクセント 6 24" xfId="149" xr:uid="{00000000-0005-0000-0000-000093000000}"/>
    <cellStyle name="20% - アクセント 6 25" xfId="150" xr:uid="{00000000-0005-0000-0000-000094000000}"/>
    <cellStyle name="20% - アクセント 6 3" xfId="151" xr:uid="{00000000-0005-0000-0000-000095000000}"/>
    <cellStyle name="20% - アクセント 6 3 2" xfId="152" xr:uid="{00000000-0005-0000-0000-000096000000}"/>
    <cellStyle name="20% - アクセント 6 4" xfId="153" xr:uid="{00000000-0005-0000-0000-000097000000}"/>
    <cellStyle name="20% - アクセント 6 5" xfId="154" xr:uid="{00000000-0005-0000-0000-000098000000}"/>
    <cellStyle name="20% - アクセント 6 6" xfId="155" xr:uid="{00000000-0005-0000-0000-000099000000}"/>
    <cellStyle name="20% - アクセント 6 7" xfId="156" xr:uid="{00000000-0005-0000-0000-00009A000000}"/>
    <cellStyle name="20% - アクセント 6 8" xfId="157" xr:uid="{00000000-0005-0000-0000-00009B000000}"/>
    <cellStyle name="20% - アクセント 6 9" xfId="158" xr:uid="{00000000-0005-0000-0000-00009C000000}"/>
    <cellStyle name="40% - アクセント 1 10" xfId="159" xr:uid="{00000000-0005-0000-0000-00009D000000}"/>
    <cellStyle name="40% - アクセント 1 11" xfId="160" xr:uid="{00000000-0005-0000-0000-00009E000000}"/>
    <cellStyle name="40% - アクセント 1 12" xfId="161" xr:uid="{00000000-0005-0000-0000-00009F000000}"/>
    <cellStyle name="40% - アクセント 1 13" xfId="162" xr:uid="{00000000-0005-0000-0000-0000A0000000}"/>
    <cellStyle name="40% - アクセント 1 14" xfId="163" xr:uid="{00000000-0005-0000-0000-0000A1000000}"/>
    <cellStyle name="40% - アクセント 1 15" xfId="164" xr:uid="{00000000-0005-0000-0000-0000A2000000}"/>
    <cellStyle name="40% - アクセント 1 16" xfId="165" xr:uid="{00000000-0005-0000-0000-0000A3000000}"/>
    <cellStyle name="40% - アクセント 1 17" xfId="166" xr:uid="{00000000-0005-0000-0000-0000A4000000}"/>
    <cellStyle name="40% - アクセント 1 18" xfId="167" xr:uid="{00000000-0005-0000-0000-0000A5000000}"/>
    <cellStyle name="40% - アクセント 1 19" xfId="168" xr:uid="{00000000-0005-0000-0000-0000A6000000}"/>
    <cellStyle name="40% - アクセント 1 2" xfId="169" xr:uid="{00000000-0005-0000-0000-0000A7000000}"/>
    <cellStyle name="40% - アクセント 1 2 2" xfId="170" xr:uid="{00000000-0005-0000-0000-0000A8000000}"/>
    <cellStyle name="40% - アクセント 1 20" xfId="171" xr:uid="{00000000-0005-0000-0000-0000A9000000}"/>
    <cellStyle name="40% - アクセント 1 21" xfId="172" xr:uid="{00000000-0005-0000-0000-0000AA000000}"/>
    <cellStyle name="40% - アクセント 1 22" xfId="173" xr:uid="{00000000-0005-0000-0000-0000AB000000}"/>
    <cellStyle name="40% - アクセント 1 23" xfId="174" xr:uid="{00000000-0005-0000-0000-0000AC000000}"/>
    <cellStyle name="40% - アクセント 1 24" xfId="175" xr:uid="{00000000-0005-0000-0000-0000AD000000}"/>
    <cellStyle name="40% - アクセント 1 25" xfId="176" xr:uid="{00000000-0005-0000-0000-0000AE000000}"/>
    <cellStyle name="40% - アクセント 1 3" xfId="177" xr:uid="{00000000-0005-0000-0000-0000AF000000}"/>
    <cellStyle name="40% - アクセント 1 3 2" xfId="178" xr:uid="{00000000-0005-0000-0000-0000B0000000}"/>
    <cellStyle name="40% - アクセント 1 4" xfId="179" xr:uid="{00000000-0005-0000-0000-0000B1000000}"/>
    <cellStyle name="40% - アクセント 1 5" xfId="180" xr:uid="{00000000-0005-0000-0000-0000B2000000}"/>
    <cellStyle name="40% - アクセント 1 6" xfId="181" xr:uid="{00000000-0005-0000-0000-0000B3000000}"/>
    <cellStyle name="40% - アクセント 1 7" xfId="182" xr:uid="{00000000-0005-0000-0000-0000B4000000}"/>
    <cellStyle name="40% - アクセント 1 8" xfId="183" xr:uid="{00000000-0005-0000-0000-0000B5000000}"/>
    <cellStyle name="40% - アクセント 1 9" xfId="184" xr:uid="{00000000-0005-0000-0000-0000B6000000}"/>
    <cellStyle name="40% - アクセント 2 10" xfId="185" xr:uid="{00000000-0005-0000-0000-0000B7000000}"/>
    <cellStyle name="40% - アクセント 2 11" xfId="186" xr:uid="{00000000-0005-0000-0000-0000B8000000}"/>
    <cellStyle name="40% - アクセント 2 12" xfId="187" xr:uid="{00000000-0005-0000-0000-0000B9000000}"/>
    <cellStyle name="40% - アクセント 2 13" xfId="188" xr:uid="{00000000-0005-0000-0000-0000BA000000}"/>
    <cellStyle name="40% - アクセント 2 14" xfId="189" xr:uid="{00000000-0005-0000-0000-0000BB000000}"/>
    <cellStyle name="40% - アクセント 2 15" xfId="190" xr:uid="{00000000-0005-0000-0000-0000BC000000}"/>
    <cellStyle name="40% - アクセント 2 16" xfId="191" xr:uid="{00000000-0005-0000-0000-0000BD000000}"/>
    <cellStyle name="40% - アクセント 2 17" xfId="192" xr:uid="{00000000-0005-0000-0000-0000BE000000}"/>
    <cellStyle name="40% - アクセント 2 18" xfId="193" xr:uid="{00000000-0005-0000-0000-0000BF000000}"/>
    <cellStyle name="40% - アクセント 2 19" xfId="194" xr:uid="{00000000-0005-0000-0000-0000C0000000}"/>
    <cellStyle name="40% - アクセント 2 2" xfId="195" xr:uid="{00000000-0005-0000-0000-0000C1000000}"/>
    <cellStyle name="40% - アクセント 2 2 2" xfId="196" xr:uid="{00000000-0005-0000-0000-0000C2000000}"/>
    <cellStyle name="40% - アクセント 2 20" xfId="197" xr:uid="{00000000-0005-0000-0000-0000C3000000}"/>
    <cellStyle name="40% - アクセント 2 21" xfId="198" xr:uid="{00000000-0005-0000-0000-0000C4000000}"/>
    <cellStyle name="40% - アクセント 2 22" xfId="199" xr:uid="{00000000-0005-0000-0000-0000C5000000}"/>
    <cellStyle name="40% - アクセント 2 23" xfId="200" xr:uid="{00000000-0005-0000-0000-0000C6000000}"/>
    <cellStyle name="40% - アクセント 2 24" xfId="201" xr:uid="{00000000-0005-0000-0000-0000C7000000}"/>
    <cellStyle name="40% - アクセント 2 25" xfId="202" xr:uid="{00000000-0005-0000-0000-0000C8000000}"/>
    <cellStyle name="40% - アクセント 2 3" xfId="203" xr:uid="{00000000-0005-0000-0000-0000C9000000}"/>
    <cellStyle name="40% - アクセント 2 3 2" xfId="204" xr:uid="{00000000-0005-0000-0000-0000CA000000}"/>
    <cellStyle name="40% - アクセント 2 4" xfId="205" xr:uid="{00000000-0005-0000-0000-0000CB000000}"/>
    <cellStyle name="40% - アクセント 2 5" xfId="206" xr:uid="{00000000-0005-0000-0000-0000CC000000}"/>
    <cellStyle name="40% - アクセント 2 6" xfId="207" xr:uid="{00000000-0005-0000-0000-0000CD000000}"/>
    <cellStyle name="40% - アクセント 2 7" xfId="208" xr:uid="{00000000-0005-0000-0000-0000CE000000}"/>
    <cellStyle name="40% - アクセント 2 8" xfId="209" xr:uid="{00000000-0005-0000-0000-0000CF000000}"/>
    <cellStyle name="40% - アクセント 2 9" xfId="210" xr:uid="{00000000-0005-0000-0000-0000D0000000}"/>
    <cellStyle name="40% - アクセント 3 10" xfId="211" xr:uid="{00000000-0005-0000-0000-0000D1000000}"/>
    <cellStyle name="40% - アクセント 3 11" xfId="212" xr:uid="{00000000-0005-0000-0000-0000D2000000}"/>
    <cellStyle name="40% - アクセント 3 12" xfId="213" xr:uid="{00000000-0005-0000-0000-0000D3000000}"/>
    <cellStyle name="40% - アクセント 3 13" xfId="214" xr:uid="{00000000-0005-0000-0000-0000D4000000}"/>
    <cellStyle name="40% - アクセント 3 14" xfId="215" xr:uid="{00000000-0005-0000-0000-0000D5000000}"/>
    <cellStyle name="40% - アクセント 3 15" xfId="216" xr:uid="{00000000-0005-0000-0000-0000D6000000}"/>
    <cellStyle name="40% - アクセント 3 16" xfId="217" xr:uid="{00000000-0005-0000-0000-0000D7000000}"/>
    <cellStyle name="40% - アクセント 3 17" xfId="218" xr:uid="{00000000-0005-0000-0000-0000D8000000}"/>
    <cellStyle name="40% - アクセント 3 18" xfId="219" xr:uid="{00000000-0005-0000-0000-0000D9000000}"/>
    <cellStyle name="40% - アクセント 3 19" xfId="220" xr:uid="{00000000-0005-0000-0000-0000DA000000}"/>
    <cellStyle name="40% - アクセント 3 2" xfId="221" xr:uid="{00000000-0005-0000-0000-0000DB000000}"/>
    <cellStyle name="40% - アクセント 3 2 2" xfId="222" xr:uid="{00000000-0005-0000-0000-0000DC000000}"/>
    <cellStyle name="40% - アクセント 3 20" xfId="223" xr:uid="{00000000-0005-0000-0000-0000DD000000}"/>
    <cellStyle name="40% - アクセント 3 21" xfId="224" xr:uid="{00000000-0005-0000-0000-0000DE000000}"/>
    <cellStyle name="40% - アクセント 3 22" xfId="225" xr:uid="{00000000-0005-0000-0000-0000DF000000}"/>
    <cellStyle name="40% - アクセント 3 23" xfId="226" xr:uid="{00000000-0005-0000-0000-0000E0000000}"/>
    <cellStyle name="40% - アクセント 3 24" xfId="227" xr:uid="{00000000-0005-0000-0000-0000E1000000}"/>
    <cellStyle name="40% - アクセント 3 25" xfId="228" xr:uid="{00000000-0005-0000-0000-0000E2000000}"/>
    <cellStyle name="40% - アクセント 3 3" xfId="229" xr:uid="{00000000-0005-0000-0000-0000E3000000}"/>
    <cellStyle name="40% - アクセント 3 3 2" xfId="230" xr:uid="{00000000-0005-0000-0000-0000E4000000}"/>
    <cellStyle name="40% - アクセント 3 4" xfId="231" xr:uid="{00000000-0005-0000-0000-0000E5000000}"/>
    <cellStyle name="40% - アクセント 3 5" xfId="232" xr:uid="{00000000-0005-0000-0000-0000E6000000}"/>
    <cellStyle name="40% - アクセント 3 6" xfId="233" xr:uid="{00000000-0005-0000-0000-0000E7000000}"/>
    <cellStyle name="40% - アクセント 3 7" xfId="234" xr:uid="{00000000-0005-0000-0000-0000E8000000}"/>
    <cellStyle name="40% - アクセント 3 8" xfId="235" xr:uid="{00000000-0005-0000-0000-0000E9000000}"/>
    <cellStyle name="40% - アクセント 3 9" xfId="236" xr:uid="{00000000-0005-0000-0000-0000EA000000}"/>
    <cellStyle name="40% - アクセント 4 10" xfId="237" xr:uid="{00000000-0005-0000-0000-0000EB000000}"/>
    <cellStyle name="40% - アクセント 4 11" xfId="238" xr:uid="{00000000-0005-0000-0000-0000EC000000}"/>
    <cellStyle name="40% - アクセント 4 12" xfId="239" xr:uid="{00000000-0005-0000-0000-0000ED000000}"/>
    <cellStyle name="40% - アクセント 4 13" xfId="240" xr:uid="{00000000-0005-0000-0000-0000EE000000}"/>
    <cellStyle name="40% - アクセント 4 14" xfId="241" xr:uid="{00000000-0005-0000-0000-0000EF000000}"/>
    <cellStyle name="40% - アクセント 4 15" xfId="242" xr:uid="{00000000-0005-0000-0000-0000F0000000}"/>
    <cellStyle name="40% - アクセント 4 16" xfId="243" xr:uid="{00000000-0005-0000-0000-0000F1000000}"/>
    <cellStyle name="40% - アクセント 4 17" xfId="244" xr:uid="{00000000-0005-0000-0000-0000F2000000}"/>
    <cellStyle name="40% - アクセント 4 18" xfId="245" xr:uid="{00000000-0005-0000-0000-0000F3000000}"/>
    <cellStyle name="40% - アクセント 4 19" xfId="246" xr:uid="{00000000-0005-0000-0000-0000F4000000}"/>
    <cellStyle name="40% - アクセント 4 2" xfId="247" xr:uid="{00000000-0005-0000-0000-0000F5000000}"/>
    <cellStyle name="40% - アクセント 4 2 2" xfId="248" xr:uid="{00000000-0005-0000-0000-0000F6000000}"/>
    <cellStyle name="40% - アクセント 4 20" xfId="249" xr:uid="{00000000-0005-0000-0000-0000F7000000}"/>
    <cellStyle name="40% - アクセント 4 21" xfId="250" xr:uid="{00000000-0005-0000-0000-0000F8000000}"/>
    <cellStyle name="40% - アクセント 4 22" xfId="251" xr:uid="{00000000-0005-0000-0000-0000F9000000}"/>
    <cellStyle name="40% - アクセント 4 23" xfId="252" xr:uid="{00000000-0005-0000-0000-0000FA000000}"/>
    <cellStyle name="40% - アクセント 4 24" xfId="253" xr:uid="{00000000-0005-0000-0000-0000FB000000}"/>
    <cellStyle name="40% - アクセント 4 25" xfId="254" xr:uid="{00000000-0005-0000-0000-0000FC000000}"/>
    <cellStyle name="40% - アクセント 4 3" xfId="255" xr:uid="{00000000-0005-0000-0000-0000FD000000}"/>
    <cellStyle name="40% - アクセント 4 3 2" xfId="256" xr:uid="{00000000-0005-0000-0000-0000FE000000}"/>
    <cellStyle name="40% - アクセント 4 4" xfId="257" xr:uid="{00000000-0005-0000-0000-0000FF000000}"/>
    <cellStyle name="40% - アクセント 4 5" xfId="258" xr:uid="{00000000-0005-0000-0000-000000010000}"/>
    <cellStyle name="40% - アクセント 4 6" xfId="259" xr:uid="{00000000-0005-0000-0000-000001010000}"/>
    <cellStyle name="40% - アクセント 4 7" xfId="260" xr:uid="{00000000-0005-0000-0000-000002010000}"/>
    <cellStyle name="40% - アクセント 4 8" xfId="261" xr:uid="{00000000-0005-0000-0000-000003010000}"/>
    <cellStyle name="40% - アクセント 4 9" xfId="262" xr:uid="{00000000-0005-0000-0000-000004010000}"/>
    <cellStyle name="40% - アクセント 5 10" xfId="263" xr:uid="{00000000-0005-0000-0000-000005010000}"/>
    <cellStyle name="40% - アクセント 5 11" xfId="264" xr:uid="{00000000-0005-0000-0000-000006010000}"/>
    <cellStyle name="40% - アクセント 5 12" xfId="265" xr:uid="{00000000-0005-0000-0000-000007010000}"/>
    <cellStyle name="40% - アクセント 5 13" xfId="266" xr:uid="{00000000-0005-0000-0000-000008010000}"/>
    <cellStyle name="40% - アクセント 5 14" xfId="267" xr:uid="{00000000-0005-0000-0000-000009010000}"/>
    <cellStyle name="40% - アクセント 5 15" xfId="268" xr:uid="{00000000-0005-0000-0000-00000A010000}"/>
    <cellStyle name="40% - アクセント 5 16" xfId="269" xr:uid="{00000000-0005-0000-0000-00000B010000}"/>
    <cellStyle name="40% - アクセント 5 17" xfId="270" xr:uid="{00000000-0005-0000-0000-00000C010000}"/>
    <cellStyle name="40% - アクセント 5 18" xfId="271" xr:uid="{00000000-0005-0000-0000-00000D010000}"/>
    <cellStyle name="40% - アクセント 5 19" xfId="272" xr:uid="{00000000-0005-0000-0000-00000E010000}"/>
    <cellStyle name="40% - アクセント 5 2" xfId="273" xr:uid="{00000000-0005-0000-0000-00000F010000}"/>
    <cellStyle name="40% - アクセント 5 2 2" xfId="274" xr:uid="{00000000-0005-0000-0000-000010010000}"/>
    <cellStyle name="40% - アクセント 5 20" xfId="275" xr:uid="{00000000-0005-0000-0000-000011010000}"/>
    <cellStyle name="40% - アクセント 5 21" xfId="276" xr:uid="{00000000-0005-0000-0000-000012010000}"/>
    <cellStyle name="40% - アクセント 5 22" xfId="277" xr:uid="{00000000-0005-0000-0000-000013010000}"/>
    <cellStyle name="40% - アクセント 5 23" xfId="278" xr:uid="{00000000-0005-0000-0000-000014010000}"/>
    <cellStyle name="40% - アクセント 5 24" xfId="279" xr:uid="{00000000-0005-0000-0000-000015010000}"/>
    <cellStyle name="40% - アクセント 5 25" xfId="280" xr:uid="{00000000-0005-0000-0000-000016010000}"/>
    <cellStyle name="40% - アクセント 5 3" xfId="281" xr:uid="{00000000-0005-0000-0000-000017010000}"/>
    <cellStyle name="40% - アクセント 5 3 2" xfId="282" xr:uid="{00000000-0005-0000-0000-000018010000}"/>
    <cellStyle name="40% - アクセント 5 4" xfId="283" xr:uid="{00000000-0005-0000-0000-000019010000}"/>
    <cellStyle name="40% - アクセント 5 5" xfId="284" xr:uid="{00000000-0005-0000-0000-00001A010000}"/>
    <cellStyle name="40% - アクセント 5 6" xfId="285" xr:uid="{00000000-0005-0000-0000-00001B010000}"/>
    <cellStyle name="40% - アクセント 5 7" xfId="286" xr:uid="{00000000-0005-0000-0000-00001C010000}"/>
    <cellStyle name="40% - アクセント 5 8" xfId="287" xr:uid="{00000000-0005-0000-0000-00001D010000}"/>
    <cellStyle name="40% - アクセント 5 9" xfId="288" xr:uid="{00000000-0005-0000-0000-00001E010000}"/>
    <cellStyle name="40% - アクセント 6 10" xfId="289" xr:uid="{00000000-0005-0000-0000-00001F010000}"/>
    <cellStyle name="40% - アクセント 6 11" xfId="290" xr:uid="{00000000-0005-0000-0000-000020010000}"/>
    <cellStyle name="40% - アクセント 6 12" xfId="291" xr:uid="{00000000-0005-0000-0000-000021010000}"/>
    <cellStyle name="40% - アクセント 6 13" xfId="292" xr:uid="{00000000-0005-0000-0000-000022010000}"/>
    <cellStyle name="40% - アクセント 6 14" xfId="293" xr:uid="{00000000-0005-0000-0000-000023010000}"/>
    <cellStyle name="40% - アクセント 6 15" xfId="294" xr:uid="{00000000-0005-0000-0000-000024010000}"/>
    <cellStyle name="40% - アクセント 6 16" xfId="295" xr:uid="{00000000-0005-0000-0000-000025010000}"/>
    <cellStyle name="40% - アクセント 6 17" xfId="296" xr:uid="{00000000-0005-0000-0000-000026010000}"/>
    <cellStyle name="40% - アクセント 6 18" xfId="297" xr:uid="{00000000-0005-0000-0000-000027010000}"/>
    <cellStyle name="40% - アクセント 6 19" xfId="298" xr:uid="{00000000-0005-0000-0000-000028010000}"/>
    <cellStyle name="40% - アクセント 6 2" xfId="299" xr:uid="{00000000-0005-0000-0000-000029010000}"/>
    <cellStyle name="40% - アクセント 6 2 2" xfId="300" xr:uid="{00000000-0005-0000-0000-00002A010000}"/>
    <cellStyle name="40% - アクセント 6 20" xfId="301" xr:uid="{00000000-0005-0000-0000-00002B010000}"/>
    <cellStyle name="40% - アクセント 6 21" xfId="302" xr:uid="{00000000-0005-0000-0000-00002C010000}"/>
    <cellStyle name="40% - アクセント 6 22" xfId="303" xr:uid="{00000000-0005-0000-0000-00002D010000}"/>
    <cellStyle name="40% - アクセント 6 23" xfId="304" xr:uid="{00000000-0005-0000-0000-00002E010000}"/>
    <cellStyle name="40% - アクセント 6 24" xfId="305" xr:uid="{00000000-0005-0000-0000-00002F010000}"/>
    <cellStyle name="40% - アクセント 6 25" xfId="306" xr:uid="{00000000-0005-0000-0000-000030010000}"/>
    <cellStyle name="40% - アクセント 6 3" xfId="307" xr:uid="{00000000-0005-0000-0000-000031010000}"/>
    <cellStyle name="40% - アクセント 6 3 2" xfId="308" xr:uid="{00000000-0005-0000-0000-000032010000}"/>
    <cellStyle name="40% - アクセント 6 4" xfId="309" xr:uid="{00000000-0005-0000-0000-000033010000}"/>
    <cellStyle name="40% - アクセント 6 5" xfId="310" xr:uid="{00000000-0005-0000-0000-000034010000}"/>
    <cellStyle name="40% - アクセント 6 6" xfId="311" xr:uid="{00000000-0005-0000-0000-000035010000}"/>
    <cellStyle name="40% - アクセント 6 7" xfId="312" xr:uid="{00000000-0005-0000-0000-000036010000}"/>
    <cellStyle name="40% - アクセント 6 8" xfId="313" xr:uid="{00000000-0005-0000-0000-000037010000}"/>
    <cellStyle name="40% - アクセント 6 9" xfId="314" xr:uid="{00000000-0005-0000-0000-000038010000}"/>
    <cellStyle name="60% - アクセント 1 10" xfId="315" xr:uid="{00000000-0005-0000-0000-000039010000}"/>
    <cellStyle name="60% - アクセント 1 11" xfId="316" xr:uid="{00000000-0005-0000-0000-00003A010000}"/>
    <cellStyle name="60% - アクセント 1 12" xfId="317" xr:uid="{00000000-0005-0000-0000-00003B010000}"/>
    <cellStyle name="60% - アクセント 1 13" xfId="318" xr:uid="{00000000-0005-0000-0000-00003C010000}"/>
    <cellStyle name="60% - アクセント 1 14" xfId="319" xr:uid="{00000000-0005-0000-0000-00003D010000}"/>
    <cellStyle name="60% - アクセント 1 15" xfId="320" xr:uid="{00000000-0005-0000-0000-00003E010000}"/>
    <cellStyle name="60% - アクセント 1 16" xfId="321" xr:uid="{00000000-0005-0000-0000-00003F010000}"/>
    <cellStyle name="60% - アクセント 1 17" xfId="322" xr:uid="{00000000-0005-0000-0000-000040010000}"/>
    <cellStyle name="60% - アクセント 1 18" xfId="323" xr:uid="{00000000-0005-0000-0000-000041010000}"/>
    <cellStyle name="60% - アクセント 1 19" xfId="324" xr:uid="{00000000-0005-0000-0000-000042010000}"/>
    <cellStyle name="60% - アクセント 1 2" xfId="325" xr:uid="{00000000-0005-0000-0000-000043010000}"/>
    <cellStyle name="60% - アクセント 1 2 2" xfId="326" xr:uid="{00000000-0005-0000-0000-000044010000}"/>
    <cellStyle name="60% - アクセント 1 20" xfId="327" xr:uid="{00000000-0005-0000-0000-000045010000}"/>
    <cellStyle name="60% - アクセント 1 21" xfId="328" xr:uid="{00000000-0005-0000-0000-000046010000}"/>
    <cellStyle name="60% - アクセント 1 22" xfId="329" xr:uid="{00000000-0005-0000-0000-000047010000}"/>
    <cellStyle name="60% - アクセント 1 23" xfId="330" xr:uid="{00000000-0005-0000-0000-000048010000}"/>
    <cellStyle name="60% - アクセント 1 24" xfId="331" xr:uid="{00000000-0005-0000-0000-000049010000}"/>
    <cellStyle name="60% - アクセント 1 25" xfId="332" xr:uid="{00000000-0005-0000-0000-00004A010000}"/>
    <cellStyle name="60% - アクセント 1 3" xfId="333" xr:uid="{00000000-0005-0000-0000-00004B010000}"/>
    <cellStyle name="60% - アクセント 1 3 2" xfId="334" xr:uid="{00000000-0005-0000-0000-00004C010000}"/>
    <cellStyle name="60% - アクセント 1 4" xfId="335" xr:uid="{00000000-0005-0000-0000-00004D010000}"/>
    <cellStyle name="60% - アクセント 1 5" xfId="336" xr:uid="{00000000-0005-0000-0000-00004E010000}"/>
    <cellStyle name="60% - アクセント 1 6" xfId="337" xr:uid="{00000000-0005-0000-0000-00004F010000}"/>
    <cellStyle name="60% - アクセント 1 7" xfId="338" xr:uid="{00000000-0005-0000-0000-000050010000}"/>
    <cellStyle name="60% - アクセント 1 8" xfId="339" xr:uid="{00000000-0005-0000-0000-000051010000}"/>
    <cellStyle name="60% - アクセント 1 9" xfId="340" xr:uid="{00000000-0005-0000-0000-000052010000}"/>
    <cellStyle name="60% - アクセント 2 10" xfId="341" xr:uid="{00000000-0005-0000-0000-000053010000}"/>
    <cellStyle name="60% - アクセント 2 11" xfId="342" xr:uid="{00000000-0005-0000-0000-000054010000}"/>
    <cellStyle name="60% - アクセント 2 12" xfId="343" xr:uid="{00000000-0005-0000-0000-000055010000}"/>
    <cellStyle name="60% - アクセント 2 13" xfId="344" xr:uid="{00000000-0005-0000-0000-000056010000}"/>
    <cellStyle name="60% - アクセント 2 14" xfId="345" xr:uid="{00000000-0005-0000-0000-000057010000}"/>
    <cellStyle name="60% - アクセント 2 15" xfId="346" xr:uid="{00000000-0005-0000-0000-000058010000}"/>
    <cellStyle name="60% - アクセント 2 16" xfId="347" xr:uid="{00000000-0005-0000-0000-000059010000}"/>
    <cellStyle name="60% - アクセント 2 17" xfId="348" xr:uid="{00000000-0005-0000-0000-00005A010000}"/>
    <cellStyle name="60% - アクセント 2 18" xfId="349" xr:uid="{00000000-0005-0000-0000-00005B010000}"/>
    <cellStyle name="60% - アクセント 2 19" xfId="350" xr:uid="{00000000-0005-0000-0000-00005C010000}"/>
    <cellStyle name="60% - アクセント 2 2" xfId="351" xr:uid="{00000000-0005-0000-0000-00005D010000}"/>
    <cellStyle name="60% - アクセント 2 2 2" xfId="352" xr:uid="{00000000-0005-0000-0000-00005E010000}"/>
    <cellStyle name="60% - アクセント 2 20" xfId="353" xr:uid="{00000000-0005-0000-0000-00005F010000}"/>
    <cellStyle name="60% - アクセント 2 21" xfId="354" xr:uid="{00000000-0005-0000-0000-000060010000}"/>
    <cellStyle name="60% - アクセント 2 22" xfId="355" xr:uid="{00000000-0005-0000-0000-000061010000}"/>
    <cellStyle name="60% - アクセント 2 23" xfId="356" xr:uid="{00000000-0005-0000-0000-000062010000}"/>
    <cellStyle name="60% - アクセント 2 24" xfId="357" xr:uid="{00000000-0005-0000-0000-000063010000}"/>
    <cellStyle name="60% - アクセント 2 25" xfId="358" xr:uid="{00000000-0005-0000-0000-000064010000}"/>
    <cellStyle name="60% - アクセント 2 3" xfId="359" xr:uid="{00000000-0005-0000-0000-000065010000}"/>
    <cellStyle name="60% - アクセント 2 3 2" xfId="360" xr:uid="{00000000-0005-0000-0000-000066010000}"/>
    <cellStyle name="60% - アクセント 2 4" xfId="361" xr:uid="{00000000-0005-0000-0000-000067010000}"/>
    <cellStyle name="60% - アクセント 2 5" xfId="362" xr:uid="{00000000-0005-0000-0000-000068010000}"/>
    <cellStyle name="60% - アクセント 2 6" xfId="363" xr:uid="{00000000-0005-0000-0000-000069010000}"/>
    <cellStyle name="60% - アクセント 2 7" xfId="364" xr:uid="{00000000-0005-0000-0000-00006A010000}"/>
    <cellStyle name="60% - アクセント 2 8" xfId="365" xr:uid="{00000000-0005-0000-0000-00006B010000}"/>
    <cellStyle name="60% - アクセント 2 9" xfId="366" xr:uid="{00000000-0005-0000-0000-00006C010000}"/>
    <cellStyle name="60% - アクセント 3 10" xfId="367" xr:uid="{00000000-0005-0000-0000-00006D010000}"/>
    <cellStyle name="60% - アクセント 3 11" xfId="368" xr:uid="{00000000-0005-0000-0000-00006E010000}"/>
    <cellStyle name="60% - アクセント 3 12" xfId="369" xr:uid="{00000000-0005-0000-0000-00006F010000}"/>
    <cellStyle name="60% - アクセント 3 13" xfId="370" xr:uid="{00000000-0005-0000-0000-000070010000}"/>
    <cellStyle name="60% - アクセント 3 14" xfId="371" xr:uid="{00000000-0005-0000-0000-000071010000}"/>
    <cellStyle name="60% - アクセント 3 15" xfId="372" xr:uid="{00000000-0005-0000-0000-000072010000}"/>
    <cellStyle name="60% - アクセント 3 16" xfId="373" xr:uid="{00000000-0005-0000-0000-000073010000}"/>
    <cellStyle name="60% - アクセント 3 17" xfId="374" xr:uid="{00000000-0005-0000-0000-000074010000}"/>
    <cellStyle name="60% - アクセント 3 18" xfId="375" xr:uid="{00000000-0005-0000-0000-000075010000}"/>
    <cellStyle name="60% - アクセント 3 19" xfId="376" xr:uid="{00000000-0005-0000-0000-000076010000}"/>
    <cellStyle name="60% - アクセント 3 2" xfId="377" xr:uid="{00000000-0005-0000-0000-000077010000}"/>
    <cellStyle name="60% - アクセント 3 2 2" xfId="378" xr:uid="{00000000-0005-0000-0000-000078010000}"/>
    <cellStyle name="60% - アクセント 3 20" xfId="379" xr:uid="{00000000-0005-0000-0000-000079010000}"/>
    <cellStyle name="60% - アクセント 3 21" xfId="380" xr:uid="{00000000-0005-0000-0000-00007A010000}"/>
    <cellStyle name="60% - アクセント 3 22" xfId="381" xr:uid="{00000000-0005-0000-0000-00007B010000}"/>
    <cellStyle name="60% - アクセント 3 23" xfId="382" xr:uid="{00000000-0005-0000-0000-00007C010000}"/>
    <cellStyle name="60% - アクセント 3 24" xfId="383" xr:uid="{00000000-0005-0000-0000-00007D010000}"/>
    <cellStyle name="60% - アクセント 3 25" xfId="384" xr:uid="{00000000-0005-0000-0000-00007E010000}"/>
    <cellStyle name="60% - アクセント 3 3" xfId="385" xr:uid="{00000000-0005-0000-0000-00007F010000}"/>
    <cellStyle name="60% - アクセント 3 3 2" xfId="386" xr:uid="{00000000-0005-0000-0000-000080010000}"/>
    <cellStyle name="60% - アクセント 3 4" xfId="387" xr:uid="{00000000-0005-0000-0000-000081010000}"/>
    <cellStyle name="60% - アクセント 3 5" xfId="388" xr:uid="{00000000-0005-0000-0000-000082010000}"/>
    <cellStyle name="60% - アクセント 3 6" xfId="389" xr:uid="{00000000-0005-0000-0000-000083010000}"/>
    <cellStyle name="60% - アクセント 3 7" xfId="390" xr:uid="{00000000-0005-0000-0000-000084010000}"/>
    <cellStyle name="60% - アクセント 3 8" xfId="391" xr:uid="{00000000-0005-0000-0000-000085010000}"/>
    <cellStyle name="60% - アクセント 3 9" xfId="392" xr:uid="{00000000-0005-0000-0000-000086010000}"/>
    <cellStyle name="60% - アクセント 4 10" xfId="393" xr:uid="{00000000-0005-0000-0000-000087010000}"/>
    <cellStyle name="60% - アクセント 4 11" xfId="394" xr:uid="{00000000-0005-0000-0000-000088010000}"/>
    <cellStyle name="60% - アクセント 4 12" xfId="395" xr:uid="{00000000-0005-0000-0000-000089010000}"/>
    <cellStyle name="60% - アクセント 4 13" xfId="396" xr:uid="{00000000-0005-0000-0000-00008A010000}"/>
    <cellStyle name="60% - アクセント 4 14" xfId="397" xr:uid="{00000000-0005-0000-0000-00008B010000}"/>
    <cellStyle name="60% - アクセント 4 15" xfId="398" xr:uid="{00000000-0005-0000-0000-00008C010000}"/>
    <cellStyle name="60% - アクセント 4 16" xfId="399" xr:uid="{00000000-0005-0000-0000-00008D010000}"/>
    <cellStyle name="60% - アクセント 4 17" xfId="400" xr:uid="{00000000-0005-0000-0000-00008E010000}"/>
    <cellStyle name="60% - アクセント 4 18" xfId="401" xr:uid="{00000000-0005-0000-0000-00008F010000}"/>
    <cellStyle name="60% - アクセント 4 19" xfId="402" xr:uid="{00000000-0005-0000-0000-000090010000}"/>
    <cellStyle name="60% - アクセント 4 2" xfId="403" xr:uid="{00000000-0005-0000-0000-000091010000}"/>
    <cellStyle name="60% - アクセント 4 2 2" xfId="404" xr:uid="{00000000-0005-0000-0000-000092010000}"/>
    <cellStyle name="60% - アクセント 4 20" xfId="405" xr:uid="{00000000-0005-0000-0000-000093010000}"/>
    <cellStyle name="60% - アクセント 4 21" xfId="406" xr:uid="{00000000-0005-0000-0000-000094010000}"/>
    <cellStyle name="60% - アクセント 4 22" xfId="407" xr:uid="{00000000-0005-0000-0000-000095010000}"/>
    <cellStyle name="60% - アクセント 4 23" xfId="408" xr:uid="{00000000-0005-0000-0000-000096010000}"/>
    <cellStyle name="60% - アクセント 4 24" xfId="409" xr:uid="{00000000-0005-0000-0000-000097010000}"/>
    <cellStyle name="60% - アクセント 4 25" xfId="410" xr:uid="{00000000-0005-0000-0000-000098010000}"/>
    <cellStyle name="60% - アクセント 4 3" xfId="411" xr:uid="{00000000-0005-0000-0000-000099010000}"/>
    <cellStyle name="60% - アクセント 4 3 2" xfId="412" xr:uid="{00000000-0005-0000-0000-00009A010000}"/>
    <cellStyle name="60% - アクセント 4 4" xfId="413" xr:uid="{00000000-0005-0000-0000-00009B010000}"/>
    <cellStyle name="60% - アクセント 4 5" xfId="414" xr:uid="{00000000-0005-0000-0000-00009C010000}"/>
    <cellStyle name="60% - アクセント 4 6" xfId="415" xr:uid="{00000000-0005-0000-0000-00009D010000}"/>
    <cellStyle name="60% - アクセント 4 7" xfId="416" xr:uid="{00000000-0005-0000-0000-00009E010000}"/>
    <cellStyle name="60% - アクセント 4 8" xfId="417" xr:uid="{00000000-0005-0000-0000-00009F010000}"/>
    <cellStyle name="60% - アクセント 4 9" xfId="418" xr:uid="{00000000-0005-0000-0000-0000A0010000}"/>
    <cellStyle name="60% - アクセント 5 10" xfId="419" xr:uid="{00000000-0005-0000-0000-0000A1010000}"/>
    <cellStyle name="60% - アクセント 5 11" xfId="420" xr:uid="{00000000-0005-0000-0000-0000A2010000}"/>
    <cellStyle name="60% - アクセント 5 12" xfId="421" xr:uid="{00000000-0005-0000-0000-0000A3010000}"/>
    <cellStyle name="60% - アクセント 5 13" xfId="422" xr:uid="{00000000-0005-0000-0000-0000A4010000}"/>
    <cellStyle name="60% - アクセント 5 14" xfId="423" xr:uid="{00000000-0005-0000-0000-0000A5010000}"/>
    <cellStyle name="60% - アクセント 5 15" xfId="424" xr:uid="{00000000-0005-0000-0000-0000A6010000}"/>
    <cellStyle name="60% - アクセント 5 16" xfId="425" xr:uid="{00000000-0005-0000-0000-0000A7010000}"/>
    <cellStyle name="60% - アクセント 5 17" xfId="426" xr:uid="{00000000-0005-0000-0000-0000A8010000}"/>
    <cellStyle name="60% - アクセント 5 18" xfId="427" xr:uid="{00000000-0005-0000-0000-0000A9010000}"/>
    <cellStyle name="60% - アクセント 5 19" xfId="428" xr:uid="{00000000-0005-0000-0000-0000AA010000}"/>
    <cellStyle name="60% - アクセント 5 2" xfId="429" xr:uid="{00000000-0005-0000-0000-0000AB010000}"/>
    <cellStyle name="60% - アクセント 5 2 2" xfId="430" xr:uid="{00000000-0005-0000-0000-0000AC010000}"/>
    <cellStyle name="60% - アクセント 5 20" xfId="431" xr:uid="{00000000-0005-0000-0000-0000AD010000}"/>
    <cellStyle name="60% - アクセント 5 21" xfId="432" xr:uid="{00000000-0005-0000-0000-0000AE010000}"/>
    <cellStyle name="60% - アクセント 5 22" xfId="433" xr:uid="{00000000-0005-0000-0000-0000AF010000}"/>
    <cellStyle name="60% - アクセント 5 23" xfId="434" xr:uid="{00000000-0005-0000-0000-0000B0010000}"/>
    <cellStyle name="60% - アクセント 5 24" xfId="435" xr:uid="{00000000-0005-0000-0000-0000B1010000}"/>
    <cellStyle name="60% - アクセント 5 25" xfId="436" xr:uid="{00000000-0005-0000-0000-0000B2010000}"/>
    <cellStyle name="60% - アクセント 5 3" xfId="437" xr:uid="{00000000-0005-0000-0000-0000B3010000}"/>
    <cellStyle name="60% - アクセント 5 3 2" xfId="438" xr:uid="{00000000-0005-0000-0000-0000B4010000}"/>
    <cellStyle name="60% - アクセント 5 4" xfId="439" xr:uid="{00000000-0005-0000-0000-0000B5010000}"/>
    <cellStyle name="60% - アクセント 5 5" xfId="440" xr:uid="{00000000-0005-0000-0000-0000B6010000}"/>
    <cellStyle name="60% - アクセント 5 6" xfId="441" xr:uid="{00000000-0005-0000-0000-0000B7010000}"/>
    <cellStyle name="60% - アクセント 5 7" xfId="442" xr:uid="{00000000-0005-0000-0000-0000B8010000}"/>
    <cellStyle name="60% - アクセント 5 8" xfId="443" xr:uid="{00000000-0005-0000-0000-0000B9010000}"/>
    <cellStyle name="60% - アクセント 5 9" xfId="444" xr:uid="{00000000-0005-0000-0000-0000BA010000}"/>
    <cellStyle name="60% - アクセント 6 10" xfId="445" xr:uid="{00000000-0005-0000-0000-0000BB010000}"/>
    <cellStyle name="60% - アクセント 6 11" xfId="446" xr:uid="{00000000-0005-0000-0000-0000BC010000}"/>
    <cellStyle name="60% - アクセント 6 12" xfId="447" xr:uid="{00000000-0005-0000-0000-0000BD010000}"/>
    <cellStyle name="60% - アクセント 6 13" xfId="448" xr:uid="{00000000-0005-0000-0000-0000BE010000}"/>
    <cellStyle name="60% - アクセント 6 14" xfId="449" xr:uid="{00000000-0005-0000-0000-0000BF010000}"/>
    <cellStyle name="60% - アクセント 6 15" xfId="450" xr:uid="{00000000-0005-0000-0000-0000C0010000}"/>
    <cellStyle name="60% - アクセント 6 16" xfId="451" xr:uid="{00000000-0005-0000-0000-0000C1010000}"/>
    <cellStyle name="60% - アクセント 6 17" xfId="452" xr:uid="{00000000-0005-0000-0000-0000C2010000}"/>
    <cellStyle name="60% - アクセント 6 18" xfId="453" xr:uid="{00000000-0005-0000-0000-0000C3010000}"/>
    <cellStyle name="60% - アクセント 6 19" xfId="454" xr:uid="{00000000-0005-0000-0000-0000C4010000}"/>
    <cellStyle name="60% - アクセント 6 2" xfId="455" xr:uid="{00000000-0005-0000-0000-0000C5010000}"/>
    <cellStyle name="60% - アクセント 6 2 2" xfId="456" xr:uid="{00000000-0005-0000-0000-0000C6010000}"/>
    <cellStyle name="60% - アクセント 6 20" xfId="457" xr:uid="{00000000-0005-0000-0000-0000C7010000}"/>
    <cellStyle name="60% - アクセント 6 21" xfId="458" xr:uid="{00000000-0005-0000-0000-0000C8010000}"/>
    <cellStyle name="60% - アクセント 6 22" xfId="459" xr:uid="{00000000-0005-0000-0000-0000C9010000}"/>
    <cellStyle name="60% - アクセント 6 23" xfId="460" xr:uid="{00000000-0005-0000-0000-0000CA010000}"/>
    <cellStyle name="60% - アクセント 6 24" xfId="461" xr:uid="{00000000-0005-0000-0000-0000CB010000}"/>
    <cellStyle name="60% - アクセント 6 25" xfId="462" xr:uid="{00000000-0005-0000-0000-0000CC010000}"/>
    <cellStyle name="60% - アクセント 6 3" xfId="463" xr:uid="{00000000-0005-0000-0000-0000CD010000}"/>
    <cellStyle name="60% - アクセント 6 3 2" xfId="464" xr:uid="{00000000-0005-0000-0000-0000CE010000}"/>
    <cellStyle name="60% - アクセント 6 4" xfId="465" xr:uid="{00000000-0005-0000-0000-0000CF010000}"/>
    <cellStyle name="60% - アクセント 6 5" xfId="466" xr:uid="{00000000-0005-0000-0000-0000D0010000}"/>
    <cellStyle name="60% - アクセント 6 6" xfId="467" xr:uid="{00000000-0005-0000-0000-0000D1010000}"/>
    <cellStyle name="60% - アクセント 6 7" xfId="468" xr:uid="{00000000-0005-0000-0000-0000D2010000}"/>
    <cellStyle name="60% - アクセント 6 8" xfId="469" xr:uid="{00000000-0005-0000-0000-0000D3010000}"/>
    <cellStyle name="60% - アクセント 6 9" xfId="470" xr:uid="{00000000-0005-0000-0000-0000D4010000}"/>
    <cellStyle name="アクセント 1 10" xfId="471" xr:uid="{00000000-0005-0000-0000-0000D5010000}"/>
    <cellStyle name="アクセント 1 11" xfId="472" xr:uid="{00000000-0005-0000-0000-0000D6010000}"/>
    <cellStyle name="アクセント 1 12" xfId="473" xr:uid="{00000000-0005-0000-0000-0000D7010000}"/>
    <cellStyle name="アクセント 1 13" xfId="474" xr:uid="{00000000-0005-0000-0000-0000D8010000}"/>
    <cellStyle name="アクセント 1 14" xfId="475" xr:uid="{00000000-0005-0000-0000-0000D9010000}"/>
    <cellStyle name="アクセント 1 15" xfId="476" xr:uid="{00000000-0005-0000-0000-0000DA010000}"/>
    <cellStyle name="アクセント 1 16" xfId="477" xr:uid="{00000000-0005-0000-0000-0000DB010000}"/>
    <cellStyle name="アクセント 1 17" xfId="478" xr:uid="{00000000-0005-0000-0000-0000DC010000}"/>
    <cellStyle name="アクセント 1 18" xfId="479" xr:uid="{00000000-0005-0000-0000-0000DD010000}"/>
    <cellStyle name="アクセント 1 19" xfId="480" xr:uid="{00000000-0005-0000-0000-0000DE010000}"/>
    <cellStyle name="アクセント 1 2" xfId="481" xr:uid="{00000000-0005-0000-0000-0000DF010000}"/>
    <cellStyle name="アクセント 1 2 2" xfId="482" xr:uid="{00000000-0005-0000-0000-0000E0010000}"/>
    <cellStyle name="アクセント 1 20" xfId="483" xr:uid="{00000000-0005-0000-0000-0000E1010000}"/>
    <cellStyle name="アクセント 1 21" xfId="484" xr:uid="{00000000-0005-0000-0000-0000E2010000}"/>
    <cellStyle name="アクセント 1 22" xfId="485" xr:uid="{00000000-0005-0000-0000-0000E3010000}"/>
    <cellStyle name="アクセント 1 23" xfId="486" xr:uid="{00000000-0005-0000-0000-0000E4010000}"/>
    <cellStyle name="アクセント 1 24" xfId="487" xr:uid="{00000000-0005-0000-0000-0000E5010000}"/>
    <cellStyle name="アクセント 1 25" xfId="488" xr:uid="{00000000-0005-0000-0000-0000E6010000}"/>
    <cellStyle name="アクセント 1 3" xfId="489" xr:uid="{00000000-0005-0000-0000-0000E7010000}"/>
    <cellStyle name="アクセント 1 3 2" xfId="490" xr:uid="{00000000-0005-0000-0000-0000E8010000}"/>
    <cellStyle name="アクセント 1 4" xfId="491" xr:uid="{00000000-0005-0000-0000-0000E9010000}"/>
    <cellStyle name="アクセント 1 5" xfId="492" xr:uid="{00000000-0005-0000-0000-0000EA010000}"/>
    <cellStyle name="アクセント 1 6" xfId="493" xr:uid="{00000000-0005-0000-0000-0000EB010000}"/>
    <cellStyle name="アクセント 1 7" xfId="494" xr:uid="{00000000-0005-0000-0000-0000EC010000}"/>
    <cellStyle name="アクセント 1 8" xfId="495" xr:uid="{00000000-0005-0000-0000-0000ED010000}"/>
    <cellStyle name="アクセント 1 9" xfId="496" xr:uid="{00000000-0005-0000-0000-0000EE010000}"/>
    <cellStyle name="アクセント 2 10" xfId="497" xr:uid="{00000000-0005-0000-0000-0000EF010000}"/>
    <cellStyle name="アクセント 2 11" xfId="498" xr:uid="{00000000-0005-0000-0000-0000F0010000}"/>
    <cellStyle name="アクセント 2 12" xfId="499" xr:uid="{00000000-0005-0000-0000-0000F1010000}"/>
    <cellStyle name="アクセント 2 13" xfId="500" xr:uid="{00000000-0005-0000-0000-0000F2010000}"/>
    <cellStyle name="アクセント 2 14" xfId="501" xr:uid="{00000000-0005-0000-0000-0000F3010000}"/>
    <cellStyle name="アクセント 2 15" xfId="502" xr:uid="{00000000-0005-0000-0000-0000F4010000}"/>
    <cellStyle name="アクセント 2 16" xfId="503" xr:uid="{00000000-0005-0000-0000-0000F5010000}"/>
    <cellStyle name="アクセント 2 17" xfId="504" xr:uid="{00000000-0005-0000-0000-0000F6010000}"/>
    <cellStyle name="アクセント 2 18" xfId="505" xr:uid="{00000000-0005-0000-0000-0000F7010000}"/>
    <cellStyle name="アクセント 2 19" xfId="506" xr:uid="{00000000-0005-0000-0000-0000F8010000}"/>
    <cellStyle name="アクセント 2 2" xfId="507" xr:uid="{00000000-0005-0000-0000-0000F9010000}"/>
    <cellStyle name="アクセント 2 2 2" xfId="508" xr:uid="{00000000-0005-0000-0000-0000FA010000}"/>
    <cellStyle name="アクセント 2 20" xfId="509" xr:uid="{00000000-0005-0000-0000-0000FB010000}"/>
    <cellStyle name="アクセント 2 21" xfId="510" xr:uid="{00000000-0005-0000-0000-0000FC010000}"/>
    <cellStyle name="アクセント 2 22" xfId="511" xr:uid="{00000000-0005-0000-0000-0000FD010000}"/>
    <cellStyle name="アクセント 2 23" xfId="512" xr:uid="{00000000-0005-0000-0000-0000FE010000}"/>
    <cellStyle name="アクセント 2 24" xfId="513" xr:uid="{00000000-0005-0000-0000-0000FF010000}"/>
    <cellStyle name="アクセント 2 25" xfId="514" xr:uid="{00000000-0005-0000-0000-000000020000}"/>
    <cellStyle name="アクセント 2 3" xfId="515" xr:uid="{00000000-0005-0000-0000-000001020000}"/>
    <cellStyle name="アクセント 2 3 2" xfId="516" xr:uid="{00000000-0005-0000-0000-000002020000}"/>
    <cellStyle name="アクセント 2 4" xfId="517" xr:uid="{00000000-0005-0000-0000-000003020000}"/>
    <cellStyle name="アクセント 2 5" xfId="518" xr:uid="{00000000-0005-0000-0000-000004020000}"/>
    <cellStyle name="アクセント 2 6" xfId="519" xr:uid="{00000000-0005-0000-0000-000005020000}"/>
    <cellStyle name="アクセント 2 7" xfId="520" xr:uid="{00000000-0005-0000-0000-000006020000}"/>
    <cellStyle name="アクセント 2 8" xfId="521" xr:uid="{00000000-0005-0000-0000-000007020000}"/>
    <cellStyle name="アクセント 2 9" xfId="522" xr:uid="{00000000-0005-0000-0000-000008020000}"/>
    <cellStyle name="アクセント 3 10" xfId="523" xr:uid="{00000000-0005-0000-0000-000009020000}"/>
    <cellStyle name="アクセント 3 11" xfId="524" xr:uid="{00000000-0005-0000-0000-00000A020000}"/>
    <cellStyle name="アクセント 3 12" xfId="525" xr:uid="{00000000-0005-0000-0000-00000B020000}"/>
    <cellStyle name="アクセント 3 13" xfId="526" xr:uid="{00000000-0005-0000-0000-00000C020000}"/>
    <cellStyle name="アクセント 3 14" xfId="527" xr:uid="{00000000-0005-0000-0000-00000D020000}"/>
    <cellStyle name="アクセント 3 15" xfId="528" xr:uid="{00000000-0005-0000-0000-00000E020000}"/>
    <cellStyle name="アクセント 3 16" xfId="529" xr:uid="{00000000-0005-0000-0000-00000F020000}"/>
    <cellStyle name="アクセント 3 17" xfId="530" xr:uid="{00000000-0005-0000-0000-000010020000}"/>
    <cellStyle name="アクセント 3 18" xfId="531" xr:uid="{00000000-0005-0000-0000-000011020000}"/>
    <cellStyle name="アクセント 3 19" xfId="532" xr:uid="{00000000-0005-0000-0000-000012020000}"/>
    <cellStyle name="アクセント 3 2" xfId="533" xr:uid="{00000000-0005-0000-0000-000013020000}"/>
    <cellStyle name="アクセント 3 2 2" xfId="534" xr:uid="{00000000-0005-0000-0000-000014020000}"/>
    <cellStyle name="アクセント 3 20" xfId="535" xr:uid="{00000000-0005-0000-0000-000015020000}"/>
    <cellStyle name="アクセント 3 21" xfId="536" xr:uid="{00000000-0005-0000-0000-000016020000}"/>
    <cellStyle name="アクセント 3 22" xfId="537" xr:uid="{00000000-0005-0000-0000-000017020000}"/>
    <cellStyle name="アクセント 3 23" xfId="538" xr:uid="{00000000-0005-0000-0000-000018020000}"/>
    <cellStyle name="アクセント 3 24" xfId="539" xr:uid="{00000000-0005-0000-0000-000019020000}"/>
    <cellStyle name="アクセント 3 25" xfId="540" xr:uid="{00000000-0005-0000-0000-00001A020000}"/>
    <cellStyle name="アクセント 3 3" xfId="541" xr:uid="{00000000-0005-0000-0000-00001B020000}"/>
    <cellStyle name="アクセント 3 3 2" xfId="542" xr:uid="{00000000-0005-0000-0000-00001C020000}"/>
    <cellStyle name="アクセント 3 4" xfId="543" xr:uid="{00000000-0005-0000-0000-00001D020000}"/>
    <cellStyle name="アクセント 3 5" xfId="544" xr:uid="{00000000-0005-0000-0000-00001E020000}"/>
    <cellStyle name="アクセント 3 6" xfId="545" xr:uid="{00000000-0005-0000-0000-00001F020000}"/>
    <cellStyle name="アクセント 3 7" xfId="546" xr:uid="{00000000-0005-0000-0000-000020020000}"/>
    <cellStyle name="アクセント 3 8" xfId="547" xr:uid="{00000000-0005-0000-0000-000021020000}"/>
    <cellStyle name="アクセント 3 9" xfId="548" xr:uid="{00000000-0005-0000-0000-000022020000}"/>
    <cellStyle name="アクセント 4 10" xfId="549" xr:uid="{00000000-0005-0000-0000-000023020000}"/>
    <cellStyle name="アクセント 4 11" xfId="550" xr:uid="{00000000-0005-0000-0000-000024020000}"/>
    <cellStyle name="アクセント 4 12" xfId="551" xr:uid="{00000000-0005-0000-0000-000025020000}"/>
    <cellStyle name="アクセント 4 13" xfId="552" xr:uid="{00000000-0005-0000-0000-000026020000}"/>
    <cellStyle name="アクセント 4 14" xfId="553" xr:uid="{00000000-0005-0000-0000-000027020000}"/>
    <cellStyle name="アクセント 4 15" xfId="554" xr:uid="{00000000-0005-0000-0000-000028020000}"/>
    <cellStyle name="アクセント 4 16" xfId="555" xr:uid="{00000000-0005-0000-0000-000029020000}"/>
    <cellStyle name="アクセント 4 17" xfId="556" xr:uid="{00000000-0005-0000-0000-00002A020000}"/>
    <cellStyle name="アクセント 4 18" xfId="557" xr:uid="{00000000-0005-0000-0000-00002B020000}"/>
    <cellStyle name="アクセント 4 19" xfId="558" xr:uid="{00000000-0005-0000-0000-00002C020000}"/>
    <cellStyle name="アクセント 4 2" xfId="559" xr:uid="{00000000-0005-0000-0000-00002D020000}"/>
    <cellStyle name="アクセント 4 2 2" xfId="560" xr:uid="{00000000-0005-0000-0000-00002E020000}"/>
    <cellStyle name="アクセント 4 20" xfId="561" xr:uid="{00000000-0005-0000-0000-00002F020000}"/>
    <cellStyle name="アクセント 4 21" xfId="562" xr:uid="{00000000-0005-0000-0000-000030020000}"/>
    <cellStyle name="アクセント 4 22" xfId="563" xr:uid="{00000000-0005-0000-0000-000031020000}"/>
    <cellStyle name="アクセント 4 23" xfId="564" xr:uid="{00000000-0005-0000-0000-000032020000}"/>
    <cellStyle name="アクセント 4 24" xfId="565" xr:uid="{00000000-0005-0000-0000-000033020000}"/>
    <cellStyle name="アクセント 4 25" xfId="566" xr:uid="{00000000-0005-0000-0000-000034020000}"/>
    <cellStyle name="アクセント 4 3" xfId="567" xr:uid="{00000000-0005-0000-0000-000035020000}"/>
    <cellStyle name="アクセント 4 3 2" xfId="568" xr:uid="{00000000-0005-0000-0000-000036020000}"/>
    <cellStyle name="アクセント 4 4" xfId="569" xr:uid="{00000000-0005-0000-0000-000037020000}"/>
    <cellStyle name="アクセント 4 5" xfId="570" xr:uid="{00000000-0005-0000-0000-000038020000}"/>
    <cellStyle name="アクセント 4 6" xfId="571" xr:uid="{00000000-0005-0000-0000-000039020000}"/>
    <cellStyle name="アクセント 4 7" xfId="572" xr:uid="{00000000-0005-0000-0000-00003A020000}"/>
    <cellStyle name="アクセント 4 8" xfId="573" xr:uid="{00000000-0005-0000-0000-00003B020000}"/>
    <cellStyle name="アクセント 4 9" xfId="574" xr:uid="{00000000-0005-0000-0000-00003C020000}"/>
    <cellStyle name="アクセント 5 10" xfId="575" xr:uid="{00000000-0005-0000-0000-00003D020000}"/>
    <cellStyle name="アクセント 5 11" xfId="576" xr:uid="{00000000-0005-0000-0000-00003E020000}"/>
    <cellStyle name="アクセント 5 12" xfId="577" xr:uid="{00000000-0005-0000-0000-00003F020000}"/>
    <cellStyle name="アクセント 5 13" xfId="578" xr:uid="{00000000-0005-0000-0000-000040020000}"/>
    <cellStyle name="アクセント 5 14" xfId="579" xr:uid="{00000000-0005-0000-0000-000041020000}"/>
    <cellStyle name="アクセント 5 15" xfId="580" xr:uid="{00000000-0005-0000-0000-000042020000}"/>
    <cellStyle name="アクセント 5 16" xfId="581" xr:uid="{00000000-0005-0000-0000-000043020000}"/>
    <cellStyle name="アクセント 5 17" xfId="582" xr:uid="{00000000-0005-0000-0000-000044020000}"/>
    <cellStyle name="アクセント 5 18" xfId="583" xr:uid="{00000000-0005-0000-0000-000045020000}"/>
    <cellStyle name="アクセント 5 19" xfId="584" xr:uid="{00000000-0005-0000-0000-000046020000}"/>
    <cellStyle name="アクセント 5 2" xfId="585" xr:uid="{00000000-0005-0000-0000-000047020000}"/>
    <cellStyle name="アクセント 5 2 2" xfId="586" xr:uid="{00000000-0005-0000-0000-000048020000}"/>
    <cellStyle name="アクセント 5 20" xfId="587" xr:uid="{00000000-0005-0000-0000-000049020000}"/>
    <cellStyle name="アクセント 5 21" xfId="588" xr:uid="{00000000-0005-0000-0000-00004A020000}"/>
    <cellStyle name="アクセント 5 22" xfId="589" xr:uid="{00000000-0005-0000-0000-00004B020000}"/>
    <cellStyle name="アクセント 5 23" xfId="590" xr:uid="{00000000-0005-0000-0000-00004C020000}"/>
    <cellStyle name="アクセント 5 24" xfId="591" xr:uid="{00000000-0005-0000-0000-00004D020000}"/>
    <cellStyle name="アクセント 5 25" xfId="592" xr:uid="{00000000-0005-0000-0000-00004E020000}"/>
    <cellStyle name="アクセント 5 3" xfId="593" xr:uid="{00000000-0005-0000-0000-00004F020000}"/>
    <cellStyle name="アクセント 5 3 2" xfId="594" xr:uid="{00000000-0005-0000-0000-000050020000}"/>
    <cellStyle name="アクセント 5 4" xfId="595" xr:uid="{00000000-0005-0000-0000-000051020000}"/>
    <cellStyle name="アクセント 5 5" xfId="596" xr:uid="{00000000-0005-0000-0000-000052020000}"/>
    <cellStyle name="アクセント 5 6" xfId="597" xr:uid="{00000000-0005-0000-0000-000053020000}"/>
    <cellStyle name="アクセント 5 7" xfId="598" xr:uid="{00000000-0005-0000-0000-000054020000}"/>
    <cellStyle name="アクセント 5 8" xfId="599" xr:uid="{00000000-0005-0000-0000-000055020000}"/>
    <cellStyle name="アクセント 5 9" xfId="600" xr:uid="{00000000-0005-0000-0000-000056020000}"/>
    <cellStyle name="アクセント 6 10" xfId="601" xr:uid="{00000000-0005-0000-0000-000057020000}"/>
    <cellStyle name="アクセント 6 11" xfId="602" xr:uid="{00000000-0005-0000-0000-000058020000}"/>
    <cellStyle name="アクセント 6 12" xfId="603" xr:uid="{00000000-0005-0000-0000-000059020000}"/>
    <cellStyle name="アクセント 6 13" xfId="604" xr:uid="{00000000-0005-0000-0000-00005A020000}"/>
    <cellStyle name="アクセント 6 14" xfId="605" xr:uid="{00000000-0005-0000-0000-00005B020000}"/>
    <cellStyle name="アクセント 6 15" xfId="606" xr:uid="{00000000-0005-0000-0000-00005C020000}"/>
    <cellStyle name="アクセント 6 16" xfId="607" xr:uid="{00000000-0005-0000-0000-00005D020000}"/>
    <cellStyle name="アクセント 6 17" xfId="608" xr:uid="{00000000-0005-0000-0000-00005E020000}"/>
    <cellStyle name="アクセント 6 18" xfId="609" xr:uid="{00000000-0005-0000-0000-00005F020000}"/>
    <cellStyle name="アクセント 6 19" xfId="610" xr:uid="{00000000-0005-0000-0000-000060020000}"/>
    <cellStyle name="アクセント 6 2" xfId="611" xr:uid="{00000000-0005-0000-0000-000061020000}"/>
    <cellStyle name="アクセント 6 2 2" xfId="612" xr:uid="{00000000-0005-0000-0000-000062020000}"/>
    <cellStyle name="アクセント 6 20" xfId="613" xr:uid="{00000000-0005-0000-0000-000063020000}"/>
    <cellStyle name="アクセント 6 21" xfId="614" xr:uid="{00000000-0005-0000-0000-000064020000}"/>
    <cellStyle name="アクセント 6 22" xfId="615" xr:uid="{00000000-0005-0000-0000-000065020000}"/>
    <cellStyle name="アクセント 6 23" xfId="616" xr:uid="{00000000-0005-0000-0000-000066020000}"/>
    <cellStyle name="アクセント 6 24" xfId="617" xr:uid="{00000000-0005-0000-0000-000067020000}"/>
    <cellStyle name="アクセント 6 25" xfId="618" xr:uid="{00000000-0005-0000-0000-000068020000}"/>
    <cellStyle name="アクセント 6 3" xfId="619" xr:uid="{00000000-0005-0000-0000-000069020000}"/>
    <cellStyle name="アクセント 6 3 2" xfId="620" xr:uid="{00000000-0005-0000-0000-00006A020000}"/>
    <cellStyle name="アクセント 6 4" xfId="621" xr:uid="{00000000-0005-0000-0000-00006B020000}"/>
    <cellStyle name="アクセント 6 5" xfId="622" xr:uid="{00000000-0005-0000-0000-00006C020000}"/>
    <cellStyle name="アクセント 6 6" xfId="623" xr:uid="{00000000-0005-0000-0000-00006D020000}"/>
    <cellStyle name="アクセント 6 7" xfId="624" xr:uid="{00000000-0005-0000-0000-00006E020000}"/>
    <cellStyle name="アクセント 6 8" xfId="625" xr:uid="{00000000-0005-0000-0000-00006F020000}"/>
    <cellStyle name="アクセント 6 9" xfId="626" xr:uid="{00000000-0005-0000-0000-000070020000}"/>
    <cellStyle name="タイトル 10" xfId="627" xr:uid="{00000000-0005-0000-0000-000071020000}"/>
    <cellStyle name="タイトル 11" xfId="628" xr:uid="{00000000-0005-0000-0000-000072020000}"/>
    <cellStyle name="タイトル 12" xfId="629" xr:uid="{00000000-0005-0000-0000-000073020000}"/>
    <cellStyle name="タイトル 13" xfId="630" xr:uid="{00000000-0005-0000-0000-000074020000}"/>
    <cellStyle name="タイトル 14" xfId="631" xr:uid="{00000000-0005-0000-0000-000075020000}"/>
    <cellStyle name="タイトル 15" xfId="632" xr:uid="{00000000-0005-0000-0000-000076020000}"/>
    <cellStyle name="タイトル 16" xfId="633" xr:uid="{00000000-0005-0000-0000-000077020000}"/>
    <cellStyle name="タイトル 17" xfId="634" xr:uid="{00000000-0005-0000-0000-000078020000}"/>
    <cellStyle name="タイトル 18" xfId="635" xr:uid="{00000000-0005-0000-0000-000079020000}"/>
    <cellStyle name="タイトル 19" xfId="636" xr:uid="{00000000-0005-0000-0000-00007A020000}"/>
    <cellStyle name="タイトル 2" xfId="637" xr:uid="{00000000-0005-0000-0000-00007B020000}"/>
    <cellStyle name="タイトル 2 2" xfId="638" xr:uid="{00000000-0005-0000-0000-00007C020000}"/>
    <cellStyle name="タイトル 20" xfId="639" xr:uid="{00000000-0005-0000-0000-00007D020000}"/>
    <cellStyle name="タイトル 21" xfId="640" xr:uid="{00000000-0005-0000-0000-00007E020000}"/>
    <cellStyle name="タイトル 22" xfId="641" xr:uid="{00000000-0005-0000-0000-00007F020000}"/>
    <cellStyle name="タイトル 23" xfId="642" xr:uid="{00000000-0005-0000-0000-000080020000}"/>
    <cellStyle name="タイトル 24" xfId="643" xr:uid="{00000000-0005-0000-0000-000081020000}"/>
    <cellStyle name="タイトル 25" xfId="644" xr:uid="{00000000-0005-0000-0000-000082020000}"/>
    <cellStyle name="タイトル 3" xfId="645" xr:uid="{00000000-0005-0000-0000-000083020000}"/>
    <cellStyle name="タイトル 3 2" xfId="646" xr:uid="{00000000-0005-0000-0000-000084020000}"/>
    <cellStyle name="タイトル 4" xfId="647" xr:uid="{00000000-0005-0000-0000-000085020000}"/>
    <cellStyle name="タイトル 5" xfId="648" xr:uid="{00000000-0005-0000-0000-000086020000}"/>
    <cellStyle name="タイトル 6" xfId="649" xr:uid="{00000000-0005-0000-0000-000087020000}"/>
    <cellStyle name="タイトル 7" xfId="650" xr:uid="{00000000-0005-0000-0000-000088020000}"/>
    <cellStyle name="タイトル 8" xfId="651" xr:uid="{00000000-0005-0000-0000-000089020000}"/>
    <cellStyle name="タイトル 9" xfId="652" xr:uid="{00000000-0005-0000-0000-00008A020000}"/>
    <cellStyle name="チェック セル 10" xfId="653" xr:uid="{00000000-0005-0000-0000-00008B020000}"/>
    <cellStyle name="チェック セル 11" xfId="654" xr:uid="{00000000-0005-0000-0000-00008C020000}"/>
    <cellStyle name="チェック セル 12" xfId="655" xr:uid="{00000000-0005-0000-0000-00008D020000}"/>
    <cellStyle name="チェック セル 13" xfId="656" xr:uid="{00000000-0005-0000-0000-00008E020000}"/>
    <cellStyle name="チェック セル 14" xfId="657" xr:uid="{00000000-0005-0000-0000-00008F020000}"/>
    <cellStyle name="チェック セル 15" xfId="658" xr:uid="{00000000-0005-0000-0000-000090020000}"/>
    <cellStyle name="チェック セル 16" xfId="659" xr:uid="{00000000-0005-0000-0000-000091020000}"/>
    <cellStyle name="チェック セル 17" xfId="660" xr:uid="{00000000-0005-0000-0000-000092020000}"/>
    <cellStyle name="チェック セル 18" xfId="661" xr:uid="{00000000-0005-0000-0000-000093020000}"/>
    <cellStyle name="チェック セル 19" xfId="662" xr:uid="{00000000-0005-0000-0000-000094020000}"/>
    <cellStyle name="チェック セル 2" xfId="663" xr:uid="{00000000-0005-0000-0000-000095020000}"/>
    <cellStyle name="チェック セル 2 2" xfId="664" xr:uid="{00000000-0005-0000-0000-000096020000}"/>
    <cellStyle name="チェック セル 20" xfId="665" xr:uid="{00000000-0005-0000-0000-000097020000}"/>
    <cellStyle name="チェック セル 21" xfId="666" xr:uid="{00000000-0005-0000-0000-000098020000}"/>
    <cellStyle name="チェック セル 22" xfId="667" xr:uid="{00000000-0005-0000-0000-000099020000}"/>
    <cellStyle name="チェック セル 23" xfId="668" xr:uid="{00000000-0005-0000-0000-00009A020000}"/>
    <cellStyle name="チェック セル 24" xfId="669" xr:uid="{00000000-0005-0000-0000-00009B020000}"/>
    <cellStyle name="チェック セル 25" xfId="670" xr:uid="{00000000-0005-0000-0000-00009C020000}"/>
    <cellStyle name="チェック セル 3" xfId="671" xr:uid="{00000000-0005-0000-0000-00009D020000}"/>
    <cellStyle name="チェック セル 3 2" xfId="672" xr:uid="{00000000-0005-0000-0000-00009E020000}"/>
    <cellStyle name="チェック セル 4" xfId="673" xr:uid="{00000000-0005-0000-0000-00009F020000}"/>
    <cellStyle name="チェック セル 5" xfId="674" xr:uid="{00000000-0005-0000-0000-0000A0020000}"/>
    <cellStyle name="チェック セル 6" xfId="675" xr:uid="{00000000-0005-0000-0000-0000A1020000}"/>
    <cellStyle name="チェック セル 7" xfId="676" xr:uid="{00000000-0005-0000-0000-0000A2020000}"/>
    <cellStyle name="チェック セル 8" xfId="677" xr:uid="{00000000-0005-0000-0000-0000A3020000}"/>
    <cellStyle name="チェック セル 9" xfId="678" xr:uid="{00000000-0005-0000-0000-0000A4020000}"/>
    <cellStyle name="どちらでもない 10" xfId="679" xr:uid="{00000000-0005-0000-0000-0000A5020000}"/>
    <cellStyle name="どちらでもない 11" xfId="680" xr:uid="{00000000-0005-0000-0000-0000A6020000}"/>
    <cellStyle name="どちらでもない 12" xfId="681" xr:uid="{00000000-0005-0000-0000-0000A7020000}"/>
    <cellStyle name="どちらでもない 13" xfId="682" xr:uid="{00000000-0005-0000-0000-0000A8020000}"/>
    <cellStyle name="どちらでもない 14" xfId="683" xr:uid="{00000000-0005-0000-0000-0000A9020000}"/>
    <cellStyle name="どちらでもない 15" xfId="684" xr:uid="{00000000-0005-0000-0000-0000AA020000}"/>
    <cellStyle name="どちらでもない 16" xfId="685" xr:uid="{00000000-0005-0000-0000-0000AB020000}"/>
    <cellStyle name="どちらでもない 17" xfId="686" xr:uid="{00000000-0005-0000-0000-0000AC020000}"/>
    <cellStyle name="どちらでもない 18" xfId="687" xr:uid="{00000000-0005-0000-0000-0000AD020000}"/>
    <cellStyle name="どちらでもない 19" xfId="688" xr:uid="{00000000-0005-0000-0000-0000AE020000}"/>
    <cellStyle name="どちらでもない 2" xfId="689" xr:uid="{00000000-0005-0000-0000-0000AF020000}"/>
    <cellStyle name="どちらでもない 2 2" xfId="690" xr:uid="{00000000-0005-0000-0000-0000B0020000}"/>
    <cellStyle name="どちらでもない 20" xfId="691" xr:uid="{00000000-0005-0000-0000-0000B1020000}"/>
    <cellStyle name="どちらでもない 21" xfId="692" xr:uid="{00000000-0005-0000-0000-0000B2020000}"/>
    <cellStyle name="どちらでもない 22" xfId="693" xr:uid="{00000000-0005-0000-0000-0000B3020000}"/>
    <cellStyle name="どちらでもない 23" xfId="694" xr:uid="{00000000-0005-0000-0000-0000B4020000}"/>
    <cellStyle name="どちらでもない 24" xfId="695" xr:uid="{00000000-0005-0000-0000-0000B5020000}"/>
    <cellStyle name="どちらでもない 25" xfId="696" xr:uid="{00000000-0005-0000-0000-0000B6020000}"/>
    <cellStyle name="どちらでもない 3" xfId="697" xr:uid="{00000000-0005-0000-0000-0000B7020000}"/>
    <cellStyle name="どちらでもない 3 2" xfId="698" xr:uid="{00000000-0005-0000-0000-0000B8020000}"/>
    <cellStyle name="どちらでもない 4" xfId="699" xr:uid="{00000000-0005-0000-0000-0000B9020000}"/>
    <cellStyle name="どちらでもない 5" xfId="700" xr:uid="{00000000-0005-0000-0000-0000BA020000}"/>
    <cellStyle name="どちらでもない 6" xfId="701" xr:uid="{00000000-0005-0000-0000-0000BB020000}"/>
    <cellStyle name="どちらでもない 7" xfId="702" xr:uid="{00000000-0005-0000-0000-0000BC020000}"/>
    <cellStyle name="どちらでもない 8" xfId="703" xr:uid="{00000000-0005-0000-0000-0000BD020000}"/>
    <cellStyle name="どちらでもない 9" xfId="704" xr:uid="{00000000-0005-0000-0000-0000BE020000}"/>
    <cellStyle name="パーセント" xfId="1551" builtinId="5"/>
    <cellStyle name="パーセント 2" xfId="705" xr:uid="{00000000-0005-0000-0000-0000C0020000}"/>
    <cellStyle name="パーセント 2 2" xfId="706" xr:uid="{00000000-0005-0000-0000-0000C1020000}"/>
    <cellStyle name="パーセント 2 2 2" xfId="707" xr:uid="{00000000-0005-0000-0000-0000C2020000}"/>
    <cellStyle name="パーセント 2 3" xfId="708" xr:uid="{00000000-0005-0000-0000-0000C3020000}"/>
    <cellStyle name="パーセント 2 3 2" xfId="1552" xr:uid="{00000000-0005-0000-0000-0000C4020000}"/>
    <cellStyle name="パーセント 2 3 2 2" xfId="1553" xr:uid="{00000000-0005-0000-0000-0000C5020000}"/>
    <cellStyle name="パーセント 2 3 3" xfId="1554" xr:uid="{00000000-0005-0000-0000-0000C6020000}"/>
    <cellStyle name="パーセント 2 3 3 2" xfId="1555" xr:uid="{00000000-0005-0000-0000-0000C7020000}"/>
    <cellStyle name="パーセント 2 3 4" xfId="1556" xr:uid="{00000000-0005-0000-0000-0000C8020000}"/>
    <cellStyle name="パーセント 2 4" xfId="1557" xr:uid="{00000000-0005-0000-0000-0000C9020000}"/>
    <cellStyle name="パーセント 2 4 2" xfId="1549" xr:uid="{00000000-0005-0000-0000-0000CA020000}"/>
    <cellStyle name="パーセント 3" xfId="709" xr:uid="{00000000-0005-0000-0000-0000CB020000}"/>
    <cellStyle name="パーセント 3 2" xfId="1558" xr:uid="{00000000-0005-0000-0000-0000CC020000}"/>
    <cellStyle name="パーセント 4" xfId="710" xr:uid="{00000000-0005-0000-0000-0000CD020000}"/>
    <cellStyle name="パーセント 5" xfId="711" xr:uid="{00000000-0005-0000-0000-0000CE020000}"/>
    <cellStyle name="ハイパーリンク 2" xfId="1559" xr:uid="{00000000-0005-0000-0000-0000CF020000}"/>
    <cellStyle name="メモ 10" xfId="712" xr:uid="{00000000-0005-0000-0000-0000D0020000}"/>
    <cellStyle name="メモ 11" xfId="713" xr:uid="{00000000-0005-0000-0000-0000D1020000}"/>
    <cellStyle name="メモ 12" xfId="714" xr:uid="{00000000-0005-0000-0000-0000D2020000}"/>
    <cellStyle name="メモ 13" xfId="715" xr:uid="{00000000-0005-0000-0000-0000D3020000}"/>
    <cellStyle name="メモ 14" xfId="716" xr:uid="{00000000-0005-0000-0000-0000D4020000}"/>
    <cellStyle name="メモ 15" xfId="717" xr:uid="{00000000-0005-0000-0000-0000D5020000}"/>
    <cellStyle name="メモ 16" xfId="718" xr:uid="{00000000-0005-0000-0000-0000D6020000}"/>
    <cellStyle name="メモ 17" xfId="719" xr:uid="{00000000-0005-0000-0000-0000D7020000}"/>
    <cellStyle name="メモ 18" xfId="720" xr:uid="{00000000-0005-0000-0000-0000D8020000}"/>
    <cellStyle name="メモ 19" xfId="721" xr:uid="{00000000-0005-0000-0000-0000D9020000}"/>
    <cellStyle name="メモ 2" xfId="722" xr:uid="{00000000-0005-0000-0000-0000DA020000}"/>
    <cellStyle name="メモ 2 2" xfId="723" xr:uid="{00000000-0005-0000-0000-0000DB020000}"/>
    <cellStyle name="メモ 2 2 2" xfId="724" xr:uid="{00000000-0005-0000-0000-0000DC020000}"/>
    <cellStyle name="メモ 2 2 2 2" xfId="1391" xr:uid="{00000000-0005-0000-0000-0000DD020000}"/>
    <cellStyle name="メモ 2 2 2 2 2" xfId="1392" xr:uid="{00000000-0005-0000-0000-0000DE020000}"/>
    <cellStyle name="メモ 2 2 2 3" xfId="1393" xr:uid="{00000000-0005-0000-0000-0000DF020000}"/>
    <cellStyle name="メモ 2 2 3" xfId="725" xr:uid="{00000000-0005-0000-0000-0000E0020000}"/>
    <cellStyle name="メモ 2 2 3 2" xfId="1394" xr:uid="{00000000-0005-0000-0000-0000E1020000}"/>
    <cellStyle name="メモ 20" xfId="726" xr:uid="{00000000-0005-0000-0000-0000E2020000}"/>
    <cellStyle name="メモ 21" xfId="727" xr:uid="{00000000-0005-0000-0000-0000E3020000}"/>
    <cellStyle name="メモ 22" xfId="728" xr:uid="{00000000-0005-0000-0000-0000E4020000}"/>
    <cellStyle name="メモ 23" xfId="729" xr:uid="{00000000-0005-0000-0000-0000E5020000}"/>
    <cellStyle name="メモ 24" xfId="730" xr:uid="{00000000-0005-0000-0000-0000E6020000}"/>
    <cellStyle name="メモ 25" xfId="731" xr:uid="{00000000-0005-0000-0000-0000E7020000}"/>
    <cellStyle name="メモ 3" xfId="732" xr:uid="{00000000-0005-0000-0000-0000E8020000}"/>
    <cellStyle name="メモ 3 2" xfId="733" xr:uid="{00000000-0005-0000-0000-0000E9020000}"/>
    <cellStyle name="メモ 3 2 2" xfId="1395" xr:uid="{00000000-0005-0000-0000-0000EA020000}"/>
    <cellStyle name="メモ 3 2 2 2" xfId="1396" xr:uid="{00000000-0005-0000-0000-0000EB020000}"/>
    <cellStyle name="メモ 3 2 3" xfId="1397" xr:uid="{00000000-0005-0000-0000-0000EC020000}"/>
    <cellStyle name="メモ 3 3" xfId="734" xr:uid="{00000000-0005-0000-0000-0000ED020000}"/>
    <cellStyle name="メモ 3 3 2" xfId="1398" xr:uid="{00000000-0005-0000-0000-0000EE020000}"/>
    <cellStyle name="メモ 4" xfId="735" xr:uid="{00000000-0005-0000-0000-0000EF020000}"/>
    <cellStyle name="メモ 4 2" xfId="736" xr:uid="{00000000-0005-0000-0000-0000F0020000}"/>
    <cellStyle name="メモ 4 2 2" xfId="1399" xr:uid="{00000000-0005-0000-0000-0000F1020000}"/>
    <cellStyle name="メモ 4 2 2 2" xfId="1400" xr:uid="{00000000-0005-0000-0000-0000F2020000}"/>
    <cellStyle name="メモ 4 2 3" xfId="1401" xr:uid="{00000000-0005-0000-0000-0000F3020000}"/>
    <cellStyle name="メモ 4 3" xfId="737" xr:uid="{00000000-0005-0000-0000-0000F4020000}"/>
    <cellStyle name="メモ 4 3 2" xfId="1402" xr:uid="{00000000-0005-0000-0000-0000F5020000}"/>
    <cellStyle name="メモ 5" xfId="738" xr:uid="{00000000-0005-0000-0000-0000F6020000}"/>
    <cellStyle name="メモ 6" xfId="739" xr:uid="{00000000-0005-0000-0000-0000F7020000}"/>
    <cellStyle name="メモ 7" xfId="740" xr:uid="{00000000-0005-0000-0000-0000F8020000}"/>
    <cellStyle name="メモ 8" xfId="741" xr:uid="{00000000-0005-0000-0000-0000F9020000}"/>
    <cellStyle name="メモ 9" xfId="742" xr:uid="{00000000-0005-0000-0000-0000FA020000}"/>
    <cellStyle name="リンク セル 10" xfId="743" xr:uid="{00000000-0005-0000-0000-0000FB020000}"/>
    <cellStyle name="リンク セル 11" xfId="744" xr:uid="{00000000-0005-0000-0000-0000FC020000}"/>
    <cellStyle name="リンク セル 12" xfId="745" xr:uid="{00000000-0005-0000-0000-0000FD020000}"/>
    <cellStyle name="リンク セル 13" xfId="746" xr:uid="{00000000-0005-0000-0000-0000FE020000}"/>
    <cellStyle name="リンク セル 14" xfId="747" xr:uid="{00000000-0005-0000-0000-0000FF020000}"/>
    <cellStyle name="リンク セル 15" xfId="748" xr:uid="{00000000-0005-0000-0000-000000030000}"/>
    <cellStyle name="リンク セル 16" xfId="749" xr:uid="{00000000-0005-0000-0000-000001030000}"/>
    <cellStyle name="リンク セル 17" xfId="750" xr:uid="{00000000-0005-0000-0000-000002030000}"/>
    <cellStyle name="リンク セル 18" xfId="751" xr:uid="{00000000-0005-0000-0000-000003030000}"/>
    <cellStyle name="リンク セル 19" xfId="752" xr:uid="{00000000-0005-0000-0000-000004030000}"/>
    <cellStyle name="リンク セル 2" xfId="753" xr:uid="{00000000-0005-0000-0000-000005030000}"/>
    <cellStyle name="リンク セル 2 2" xfId="754" xr:uid="{00000000-0005-0000-0000-000006030000}"/>
    <cellStyle name="リンク セル 20" xfId="755" xr:uid="{00000000-0005-0000-0000-000007030000}"/>
    <cellStyle name="リンク セル 21" xfId="756" xr:uid="{00000000-0005-0000-0000-000008030000}"/>
    <cellStyle name="リンク セル 22" xfId="757" xr:uid="{00000000-0005-0000-0000-000009030000}"/>
    <cellStyle name="リンク セル 23" xfId="758" xr:uid="{00000000-0005-0000-0000-00000A030000}"/>
    <cellStyle name="リンク セル 24" xfId="759" xr:uid="{00000000-0005-0000-0000-00000B030000}"/>
    <cellStyle name="リンク セル 25" xfId="760" xr:uid="{00000000-0005-0000-0000-00000C030000}"/>
    <cellStyle name="リンク セル 3" xfId="761" xr:uid="{00000000-0005-0000-0000-00000D030000}"/>
    <cellStyle name="リンク セル 3 2" xfId="762" xr:uid="{00000000-0005-0000-0000-00000E030000}"/>
    <cellStyle name="リンク セル 4" xfId="763" xr:uid="{00000000-0005-0000-0000-00000F030000}"/>
    <cellStyle name="リンク セル 5" xfId="764" xr:uid="{00000000-0005-0000-0000-000010030000}"/>
    <cellStyle name="リンク セル 6" xfId="765" xr:uid="{00000000-0005-0000-0000-000011030000}"/>
    <cellStyle name="リンク セル 7" xfId="766" xr:uid="{00000000-0005-0000-0000-000012030000}"/>
    <cellStyle name="リンク セル 8" xfId="767" xr:uid="{00000000-0005-0000-0000-000013030000}"/>
    <cellStyle name="リンク セル 9" xfId="768" xr:uid="{00000000-0005-0000-0000-000014030000}"/>
    <cellStyle name="悪い 10" xfId="769" xr:uid="{00000000-0005-0000-0000-000015030000}"/>
    <cellStyle name="悪い 11" xfId="770" xr:uid="{00000000-0005-0000-0000-000016030000}"/>
    <cellStyle name="悪い 12" xfId="771" xr:uid="{00000000-0005-0000-0000-000017030000}"/>
    <cellStyle name="悪い 13" xfId="772" xr:uid="{00000000-0005-0000-0000-000018030000}"/>
    <cellStyle name="悪い 14" xfId="773" xr:uid="{00000000-0005-0000-0000-000019030000}"/>
    <cellStyle name="悪い 15" xfId="774" xr:uid="{00000000-0005-0000-0000-00001A030000}"/>
    <cellStyle name="悪い 16" xfId="775" xr:uid="{00000000-0005-0000-0000-00001B030000}"/>
    <cellStyle name="悪い 17" xfId="776" xr:uid="{00000000-0005-0000-0000-00001C030000}"/>
    <cellStyle name="悪い 18" xfId="777" xr:uid="{00000000-0005-0000-0000-00001D030000}"/>
    <cellStyle name="悪い 19" xfId="778" xr:uid="{00000000-0005-0000-0000-00001E030000}"/>
    <cellStyle name="悪い 2" xfId="779" xr:uid="{00000000-0005-0000-0000-00001F030000}"/>
    <cellStyle name="悪い 2 2" xfId="780" xr:uid="{00000000-0005-0000-0000-000020030000}"/>
    <cellStyle name="悪い 2 3" xfId="1403" xr:uid="{00000000-0005-0000-0000-000021030000}"/>
    <cellStyle name="悪い 20" xfId="781" xr:uid="{00000000-0005-0000-0000-000022030000}"/>
    <cellStyle name="悪い 21" xfId="782" xr:uid="{00000000-0005-0000-0000-000023030000}"/>
    <cellStyle name="悪い 22" xfId="783" xr:uid="{00000000-0005-0000-0000-000024030000}"/>
    <cellStyle name="悪い 23" xfId="784" xr:uid="{00000000-0005-0000-0000-000025030000}"/>
    <cellStyle name="悪い 24" xfId="785" xr:uid="{00000000-0005-0000-0000-000026030000}"/>
    <cellStyle name="悪い 25" xfId="786" xr:uid="{00000000-0005-0000-0000-000027030000}"/>
    <cellStyle name="悪い 3" xfId="787" xr:uid="{00000000-0005-0000-0000-000028030000}"/>
    <cellStyle name="悪い 3 2" xfId="788" xr:uid="{00000000-0005-0000-0000-000029030000}"/>
    <cellStyle name="悪い 4" xfId="789" xr:uid="{00000000-0005-0000-0000-00002A030000}"/>
    <cellStyle name="悪い 5" xfId="790" xr:uid="{00000000-0005-0000-0000-00002B030000}"/>
    <cellStyle name="悪い 6" xfId="791" xr:uid="{00000000-0005-0000-0000-00002C030000}"/>
    <cellStyle name="悪い 7" xfId="792" xr:uid="{00000000-0005-0000-0000-00002D030000}"/>
    <cellStyle name="悪い 8" xfId="793" xr:uid="{00000000-0005-0000-0000-00002E030000}"/>
    <cellStyle name="悪い 9" xfId="794" xr:uid="{00000000-0005-0000-0000-00002F030000}"/>
    <cellStyle name="計算 10" xfId="795" xr:uid="{00000000-0005-0000-0000-000030030000}"/>
    <cellStyle name="計算 11" xfId="796" xr:uid="{00000000-0005-0000-0000-000031030000}"/>
    <cellStyle name="計算 12" xfId="797" xr:uid="{00000000-0005-0000-0000-000032030000}"/>
    <cellStyle name="計算 13" xfId="798" xr:uid="{00000000-0005-0000-0000-000033030000}"/>
    <cellStyle name="計算 14" xfId="799" xr:uid="{00000000-0005-0000-0000-000034030000}"/>
    <cellStyle name="計算 15" xfId="800" xr:uid="{00000000-0005-0000-0000-000035030000}"/>
    <cellStyle name="計算 16" xfId="801" xr:uid="{00000000-0005-0000-0000-000036030000}"/>
    <cellStyle name="計算 17" xfId="802" xr:uid="{00000000-0005-0000-0000-000037030000}"/>
    <cellStyle name="計算 18" xfId="803" xr:uid="{00000000-0005-0000-0000-000038030000}"/>
    <cellStyle name="計算 19" xfId="804" xr:uid="{00000000-0005-0000-0000-000039030000}"/>
    <cellStyle name="計算 2" xfId="805" xr:uid="{00000000-0005-0000-0000-00003A030000}"/>
    <cellStyle name="計算 2 2" xfId="806" xr:uid="{00000000-0005-0000-0000-00003B030000}"/>
    <cellStyle name="計算 2 2 2" xfId="807" xr:uid="{00000000-0005-0000-0000-00003C030000}"/>
    <cellStyle name="計算 2 2 2 2" xfId="1404" xr:uid="{00000000-0005-0000-0000-00003D030000}"/>
    <cellStyle name="計算 2 2 2 2 2" xfId="1405" xr:uid="{00000000-0005-0000-0000-00003E030000}"/>
    <cellStyle name="計算 2 2 2 3" xfId="1406" xr:uid="{00000000-0005-0000-0000-00003F030000}"/>
    <cellStyle name="計算 2 2 3" xfId="808" xr:uid="{00000000-0005-0000-0000-000040030000}"/>
    <cellStyle name="計算 2 2 3 2" xfId="1407" xr:uid="{00000000-0005-0000-0000-000041030000}"/>
    <cellStyle name="計算 20" xfId="809" xr:uid="{00000000-0005-0000-0000-000042030000}"/>
    <cellStyle name="計算 21" xfId="810" xr:uid="{00000000-0005-0000-0000-000043030000}"/>
    <cellStyle name="計算 22" xfId="811" xr:uid="{00000000-0005-0000-0000-000044030000}"/>
    <cellStyle name="計算 23" xfId="812" xr:uid="{00000000-0005-0000-0000-000045030000}"/>
    <cellStyle name="計算 24" xfId="813" xr:uid="{00000000-0005-0000-0000-000046030000}"/>
    <cellStyle name="計算 25" xfId="814" xr:uid="{00000000-0005-0000-0000-000047030000}"/>
    <cellStyle name="計算 3" xfId="815" xr:uid="{00000000-0005-0000-0000-000048030000}"/>
    <cellStyle name="計算 3 2" xfId="816" xr:uid="{00000000-0005-0000-0000-000049030000}"/>
    <cellStyle name="計算 3 2 2" xfId="1408" xr:uid="{00000000-0005-0000-0000-00004A030000}"/>
    <cellStyle name="計算 3 2 2 2" xfId="1409" xr:uid="{00000000-0005-0000-0000-00004B030000}"/>
    <cellStyle name="計算 3 2 3" xfId="1410" xr:uid="{00000000-0005-0000-0000-00004C030000}"/>
    <cellStyle name="計算 3 3" xfId="817" xr:uid="{00000000-0005-0000-0000-00004D030000}"/>
    <cellStyle name="計算 3 3 2" xfId="1411" xr:uid="{00000000-0005-0000-0000-00004E030000}"/>
    <cellStyle name="計算 4" xfId="818" xr:uid="{00000000-0005-0000-0000-00004F030000}"/>
    <cellStyle name="計算 4 2" xfId="819" xr:uid="{00000000-0005-0000-0000-000050030000}"/>
    <cellStyle name="計算 4 2 2" xfId="1412" xr:uid="{00000000-0005-0000-0000-000051030000}"/>
    <cellStyle name="計算 4 2 2 2" xfId="1413" xr:uid="{00000000-0005-0000-0000-000052030000}"/>
    <cellStyle name="計算 4 2 3" xfId="1414" xr:uid="{00000000-0005-0000-0000-000053030000}"/>
    <cellStyle name="計算 4 3" xfId="820" xr:uid="{00000000-0005-0000-0000-000054030000}"/>
    <cellStyle name="計算 4 3 2" xfId="1415" xr:uid="{00000000-0005-0000-0000-000055030000}"/>
    <cellStyle name="計算 5" xfId="821" xr:uid="{00000000-0005-0000-0000-000056030000}"/>
    <cellStyle name="計算 6" xfId="822" xr:uid="{00000000-0005-0000-0000-000057030000}"/>
    <cellStyle name="計算 7" xfId="823" xr:uid="{00000000-0005-0000-0000-000058030000}"/>
    <cellStyle name="計算 8" xfId="824" xr:uid="{00000000-0005-0000-0000-000059030000}"/>
    <cellStyle name="計算 9" xfId="825" xr:uid="{00000000-0005-0000-0000-00005A030000}"/>
    <cellStyle name="警告文 10" xfId="826" xr:uid="{00000000-0005-0000-0000-00005B030000}"/>
    <cellStyle name="警告文 11" xfId="827" xr:uid="{00000000-0005-0000-0000-00005C030000}"/>
    <cellStyle name="警告文 12" xfId="828" xr:uid="{00000000-0005-0000-0000-00005D030000}"/>
    <cellStyle name="警告文 13" xfId="829" xr:uid="{00000000-0005-0000-0000-00005E030000}"/>
    <cellStyle name="警告文 14" xfId="830" xr:uid="{00000000-0005-0000-0000-00005F030000}"/>
    <cellStyle name="警告文 15" xfId="831" xr:uid="{00000000-0005-0000-0000-000060030000}"/>
    <cellStyle name="警告文 16" xfId="832" xr:uid="{00000000-0005-0000-0000-000061030000}"/>
    <cellStyle name="警告文 17" xfId="833" xr:uid="{00000000-0005-0000-0000-000062030000}"/>
    <cellStyle name="警告文 18" xfId="834" xr:uid="{00000000-0005-0000-0000-000063030000}"/>
    <cellStyle name="警告文 19" xfId="835" xr:uid="{00000000-0005-0000-0000-000064030000}"/>
    <cellStyle name="警告文 2" xfId="836" xr:uid="{00000000-0005-0000-0000-000065030000}"/>
    <cellStyle name="警告文 2 2" xfId="837" xr:uid="{00000000-0005-0000-0000-000066030000}"/>
    <cellStyle name="警告文 20" xfId="838" xr:uid="{00000000-0005-0000-0000-000067030000}"/>
    <cellStyle name="警告文 21" xfId="839" xr:uid="{00000000-0005-0000-0000-000068030000}"/>
    <cellStyle name="警告文 22" xfId="840" xr:uid="{00000000-0005-0000-0000-000069030000}"/>
    <cellStyle name="警告文 23" xfId="841" xr:uid="{00000000-0005-0000-0000-00006A030000}"/>
    <cellStyle name="警告文 24" xfId="842" xr:uid="{00000000-0005-0000-0000-00006B030000}"/>
    <cellStyle name="警告文 25" xfId="843" xr:uid="{00000000-0005-0000-0000-00006C030000}"/>
    <cellStyle name="警告文 3" xfId="844" xr:uid="{00000000-0005-0000-0000-00006D030000}"/>
    <cellStyle name="警告文 3 2" xfId="845" xr:uid="{00000000-0005-0000-0000-00006E030000}"/>
    <cellStyle name="警告文 4" xfId="846" xr:uid="{00000000-0005-0000-0000-00006F030000}"/>
    <cellStyle name="警告文 5" xfId="847" xr:uid="{00000000-0005-0000-0000-000070030000}"/>
    <cellStyle name="警告文 6" xfId="848" xr:uid="{00000000-0005-0000-0000-000071030000}"/>
    <cellStyle name="警告文 7" xfId="849" xr:uid="{00000000-0005-0000-0000-000072030000}"/>
    <cellStyle name="警告文 8" xfId="850" xr:uid="{00000000-0005-0000-0000-000073030000}"/>
    <cellStyle name="警告文 9" xfId="851" xr:uid="{00000000-0005-0000-0000-000074030000}"/>
    <cellStyle name="桁区切り" xfId="1" builtinId="6"/>
    <cellStyle name="桁区切り 2" xfId="852" xr:uid="{00000000-0005-0000-0000-000076030000}"/>
    <cellStyle name="桁区切り 2 2" xfId="853" xr:uid="{00000000-0005-0000-0000-000077030000}"/>
    <cellStyle name="桁区切り 2 2 2" xfId="854" xr:uid="{00000000-0005-0000-0000-000078030000}"/>
    <cellStyle name="桁区切り 2 3" xfId="855" xr:uid="{00000000-0005-0000-0000-000079030000}"/>
    <cellStyle name="桁区切り 2 4" xfId="1416" xr:uid="{00000000-0005-0000-0000-00007A030000}"/>
    <cellStyle name="桁区切り 2 5" xfId="1417" xr:uid="{00000000-0005-0000-0000-00007B030000}"/>
    <cellStyle name="桁区切り 2 5 2" xfId="1418" xr:uid="{00000000-0005-0000-0000-00007C030000}"/>
    <cellStyle name="桁区切り 2 5 3" xfId="1419" xr:uid="{00000000-0005-0000-0000-00007D030000}"/>
    <cellStyle name="桁区切り 2 5 3 2" xfId="1420" xr:uid="{00000000-0005-0000-0000-00007E030000}"/>
    <cellStyle name="桁区切り 2 6" xfId="1421" xr:uid="{00000000-0005-0000-0000-00007F030000}"/>
    <cellStyle name="桁区切り 2 6 2" xfId="1560" xr:uid="{00000000-0005-0000-0000-000080030000}"/>
    <cellStyle name="桁区切り 2 7" xfId="1422" xr:uid="{00000000-0005-0000-0000-000081030000}"/>
    <cellStyle name="桁区切り 2 8" xfId="1423" xr:uid="{00000000-0005-0000-0000-000082030000}"/>
    <cellStyle name="桁区切り 2 8 2" xfId="1424" xr:uid="{00000000-0005-0000-0000-000083030000}"/>
    <cellStyle name="桁区切り 2 8 2 2" xfId="1425" xr:uid="{00000000-0005-0000-0000-000084030000}"/>
    <cellStyle name="桁区切り 2 8 2 2 2" xfId="1426" xr:uid="{00000000-0005-0000-0000-000085030000}"/>
    <cellStyle name="桁区切り 2 8 2 2 2 2" xfId="1427" xr:uid="{00000000-0005-0000-0000-000086030000}"/>
    <cellStyle name="桁区切り 2 8 2 2 2 2 2" xfId="1428" xr:uid="{00000000-0005-0000-0000-000087030000}"/>
    <cellStyle name="桁区切り 2 8 2 3" xfId="1429" xr:uid="{00000000-0005-0000-0000-000088030000}"/>
    <cellStyle name="桁区切り 2 8 2 3 2" xfId="1430" xr:uid="{00000000-0005-0000-0000-000089030000}"/>
    <cellStyle name="桁区切り 2 8 2 3 2 2" xfId="1431" xr:uid="{00000000-0005-0000-0000-00008A030000}"/>
    <cellStyle name="桁区切り 3" xfId="856" xr:uid="{00000000-0005-0000-0000-00008B030000}"/>
    <cellStyle name="桁区切り 3 2" xfId="857" xr:uid="{00000000-0005-0000-0000-00008C030000}"/>
    <cellStyle name="桁区切り 3 5" xfId="1432" xr:uid="{00000000-0005-0000-0000-00008D030000}"/>
    <cellStyle name="桁区切り 4" xfId="858" xr:uid="{00000000-0005-0000-0000-00008E030000}"/>
    <cellStyle name="桁区切り 4 2" xfId="1433" xr:uid="{00000000-0005-0000-0000-00008F030000}"/>
    <cellStyle name="桁区切り 5" xfId="1434" xr:uid="{00000000-0005-0000-0000-000090030000}"/>
    <cellStyle name="桁区切り 5 2" xfId="1561" xr:uid="{00000000-0005-0000-0000-000091030000}"/>
    <cellStyle name="桁区切り 5 2 2" xfId="1562" xr:uid="{00000000-0005-0000-0000-000092030000}"/>
    <cellStyle name="桁区切り 5 3" xfId="1563" xr:uid="{00000000-0005-0000-0000-000093030000}"/>
    <cellStyle name="桁区切り 6" xfId="1435" xr:uid="{00000000-0005-0000-0000-000094030000}"/>
    <cellStyle name="桁区切り 7" xfId="1436" xr:uid="{00000000-0005-0000-0000-000095030000}"/>
    <cellStyle name="桁区切り 8" xfId="1437" xr:uid="{00000000-0005-0000-0000-000096030000}"/>
    <cellStyle name="桁区切り 8 2" xfId="1438" xr:uid="{00000000-0005-0000-0000-000097030000}"/>
    <cellStyle name="見出し 1 10" xfId="859" xr:uid="{00000000-0005-0000-0000-000098030000}"/>
    <cellStyle name="見出し 1 11" xfId="860" xr:uid="{00000000-0005-0000-0000-000099030000}"/>
    <cellStyle name="見出し 1 12" xfId="861" xr:uid="{00000000-0005-0000-0000-00009A030000}"/>
    <cellStyle name="見出し 1 13" xfId="862" xr:uid="{00000000-0005-0000-0000-00009B030000}"/>
    <cellStyle name="見出し 1 14" xfId="863" xr:uid="{00000000-0005-0000-0000-00009C030000}"/>
    <cellStyle name="見出し 1 15" xfId="864" xr:uid="{00000000-0005-0000-0000-00009D030000}"/>
    <cellStyle name="見出し 1 16" xfId="865" xr:uid="{00000000-0005-0000-0000-00009E030000}"/>
    <cellStyle name="見出し 1 17" xfId="866" xr:uid="{00000000-0005-0000-0000-00009F030000}"/>
    <cellStyle name="見出し 1 18" xfId="867" xr:uid="{00000000-0005-0000-0000-0000A0030000}"/>
    <cellStyle name="見出し 1 19" xfId="868" xr:uid="{00000000-0005-0000-0000-0000A1030000}"/>
    <cellStyle name="見出し 1 2" xfId="869" xr:uid="{00000000-0005-0000-0000-0000A2030000}"/>
    <cellStyle name="見出し 1 2 2" xfId="870" xr:uid="{00000000-0005-0000-0000-0000A3030000}"/>
    <cellStyle name="見出し 1 20" xfId="871" xr:uid="{00000000-0005-0000-0000-0000A4030000}"/>
    <cellStyle name="見出し 1 21" xfId="872" xr:uid="{00000000-0005-0000-0000-0000A5030000}"/>
    <cellStyle name="見出し 1 22" xfId="873" xr:uid="{00000000-0005-0000-0000-0000A6030000}"/>
    <cellStyle name="見出し 1 23" xfId="874" xr:uid="{00000000-0005-0000-0000-0000A7030000}"/>
    <cellStyle name="見出し 1 24" xfId="875" xr:uid="{00000000-0005-0000-0000-0000A8030000}"/>
    <cellStyle name="見出し 1 25" xfId="876" xr:uid="{00000000-0005-0000-0000-0000A9030000}"/>
    <cellStyle name="見出し 1 3" xfId="877" xr:uid="{00000000-0005-0000-0000-0000AA030000}"/>
    <cellStyle name="見出し 1 3 2" xfId="878" xr:uid="{00000000-0005-0000-0000-0000AB030000}"/>
    <cellStyle name="見出し 1 4" xfId="879" xr:uid="{00000000-0005-0000-0000-0000AC030000}"/>
    <cellStyle name="見出し 1 5" xfId="880" xr:uid="{00000000-0005-0000-0000-0000AD030000}"/>
    <cellStyle name="見出し 1 6" xfId="881" xr:uid="{00000000-0005-0000-0000-0000AE030000}"/>
    <cellStyle name="見出し 1 7" xfId="882" xr:uid="{00000000-0005-0000-0000-0000AF030000}"/>
    <cellStyle name="見出し 1 8" xfId="883" xr:uid="{00000000-0005-0000-0000-0000B0030000}"/>
    <cellStyle name="見出し 1 9" xfId="884" xr:uid="{00000000-0005-0000-0000-0000B1030000}"/>
    <cellStyle name="見出し 2 10" xfId="885" xr:uid="{00000000-0005-0000-0000-0000B2030000}"/>
    <cellStyle name="見出し 2 11" xfId="886" xr:uid="{00000000-0005-0000-0000-0000B3030000}"/>
    <cellStyle name="見出し 2 12" xfId="887" xr:uid="{00000000-0005-0000-0000-0000B4030000}"/>
    <cellStyle name="見出し 2 13" xfId="888" xr:uid="{00000000-0005-0000-0000-0000B5030000}"/>
    <cellStyle name="見出し 2 14" xfId="889" xr:uid="{00000000-0005-0000-0000-0000B6030000}"/>
    <cellStyle name="見出し 2 15" xfId="890" xr:uid="{00000000-0005-0000-0000-0000B7030000}"/>
    <cellStyle name="見出し 2 16" xfId="891" xr:uid="{00000000-0005-0000-0000-0000B8030000}"/>
    <cellStyle name="見出し 2 17" xfId="892" xr:uid="{00000000-0005-0000-0000-0000B9030000}"/>
    <cellStyle name="見出し 2 18" xfId="893" xr:uid="{00000000-0005-0000-0000-0000BA030000}"/>
    <cellStyle name="見出し 2 19" xfId="894" xr:uid="{00000000-0005-0000-0000-0000BB030000}"/>
    <cellStyle name="見出し 2 2" xfId="895" xr:uid="{00000000-0005-0000-0000-0000BC030000}"/>
    <cellStyle name="見出し 2 2 2" xfId="896" xr:uid="{00000000-0005-0000-0000-0000BD030000}"/>
    <cellStyle name="見出し 2 20" xfId="897" xr:uid="{00000000-0005-0000-0000-0000BE030000}"/>
    <cellStyle name="見出し 2 21" xfId="898" xr:uid="{00000000-0005-0000-0000-0000BF030000}"/>
    <cellStyle name="見出し 2 22" xfId="899" xr:uid="{00000000-0005-0000-0000-0000C0030000}"/>
    <cellStyle name="見出し 2 23" xfId="900" xr:uid="{00000000-0005-0000-0000-0000C1030000}"/>
    <cellStyle name="見出し 2 24" xfId="901" xr:uid="{00000000-0005-0000-0000-0000C2030000}"/>
    <cellStyle name="見出し 2 25" xfId="902" xr:uid="{00000000-0005-0000-0000-0000C3030000}"/>
    <cellStyle name="見出し 2 3" xfId="903" xr:uid="{00000000-0005-0000-0000-0000C4030000}"/>
    <cellStyle name="見出し 2 3 2" xfId="904" xr:uid="{00000000-0005-0000-0000-0000C5030000}"/>
    <cellStyle name="見出し 2 4" xfId="905" xr:uid="{00000000-0005-0000-0000-0000C6030000}"/>
    <cellStyle name="見出し 2 5" xfId="906" xr:uid="{00000000-0005-0000-0000-0000C7030000}"/>
    <cellStyle name="見出し 2 6" xfId="907" xr:uid="{00000000-0005-0000-0000-0000C8030000}"/>
    <cellStyle name="見出し 2 7" xfId="908" xr:uid="{00000000-0005-0000-0000-0000C9030000}"/>
    <cellStyle name="見出し 2 8" xfId="909" xr:uid="{00000000-0005-0000-0000-0000CA030000}"/>
    <cellStyle name="見出し 2 9" xfId="910" xr:uid="{00000000-0005-0000-0000-0000CB030000}"/>
    <cellStyle name="見出し 3 10" xfId="911" xr:uid="{00000000-0005-0000-0000-0000CC030000}"/>
    <cellStyle name="見出し 3 11" xfId="912" xr:uid="{00000000-0005-0000-0000-0000CD030000}"/>
    <cellStyle name="見出し 3 12" xfId="913" xr:uid="{00000000-0005-0000-0000-0000CE030000}"/>
    <cellStyle name="見出し 3 13" xfId="914" xr:uid="{00000000-0005-0000-0000-0000CF030000}"/>
    <cellStyle name="見出し 3 14" xfId="915" xr:uid="{00000000-0005-0000-0000-0000D0030000}"/>
    <cellStyle name="見出し 3 15" xfId="916" xr:uid="{00000000-0005-0000-0000-0000D1030000}"/>
    <cellStyle name="見出し 3 16" xfId="917" xr:uid="{00000000-0005-0000-0000-0000D2030000}"/>
    <cellStyle name="見出し 3 17" xfId="918" xr:uid="{00000000-0005-0000-0000-0000D3030000}"/>
    <cellStyle name="見出し 3 18" xfId="919" xr:uid="{00000000-0005-0000-0000-0000D4030000}"/>
    <cellStyle name="見出し 3 19" xfId="920" xr:uid="{00000000-0005-0000-0000-0000D5030000}"/>
    <cellStyle name="見出し 3 2" xfId="921" xr:uid="{00000000-0005-0000-0000-0000D6030000}"/>
    <cellStyle name="見出し 3 2 2" xfId="922" xr:uid="{00000000-0005-0000-0000-0000D7030000}"/>
    <cellStyle name="見出し 3 20" xfId="923" xr:uid="{00000000-0005-0000-0000-0000D8030000}"/>
    <cellStyle name="見出し 3 21" xfId="924" xr:uid="{00000000-0005-0000-0000-0000D9030000}"/>
    <cellStyle name="見出し 3 22" xfId="925" xr:uid="{00000000-0005-0000-0000-0000DA030000}"/>
    <cellStyle name="見出し 3 23" xfId="926" xr:uid="{00000000-0005-0000-0000-0000DB030000}"/>
    <cellStyle name="見出し 3 24" xfId="927" xr:uid="{00000000-0005-0000-0000-0000DC030000}"/>
    <cellStyle name="見出し 3 25" xfId="928" xr:uid="{00000000-0005-0000-0000-0000DD030000}"/>
    <cellStyle name="見出し 3 3" xfId="929" xr:uid="{00000000-0005-0000-0000-0000DE030000}"/>
    <cellStyle name="見出し 3 3 2" xfId="930" xr:uid="{00000000-0005-0000-0000-0000DF030000}"/>
    <cellStyle name="見出し 3 4" xfId="931" xr:uid="{00000000-0005-0000-0000-0000E0030000}"/>
    <cellStyle name="見出し 3 5" xfId="932" xr:uid="{00000000-0005-0000-0000-0000E1030000}"/>
    <cellStyle name="見出し 3 6" xfId="933" xr:uid="{00000000-0005-0000-0000-0000E2030000}"/>
    <cellStyle name="見出し 3 7" xfId="934" xr:uid="{00000000-0005-0000-0000-0000E3030000}"/>
    <cellStyle name="見出し 3 8" xfId="935" xr:uid="{00000000-0005-0000-0000-0000E4030000}"/>
    <cellStyle name="見出し 3 9" xfId="936" xr:uid="{00000000-0005-0000-0000-0000E5030000}"/>
    <cellStyle name="見出し 4 10" xfId="937" xr:uid="{00000000-0005-0000-0000-0000E6030000}"/>
    <cellStyle name="見出し 4 11" xfId="938" xr:uid="{00000000-0005-0000-0000-0000E7030000}"/>
    <cellStyle name="見出し 4 12" xfId="939" xr:uid="{00000000-0005-0000-0000-0000E8030000}"/>
    <cellStyle name="見出し 4 13" xfId="940" xr:uid="{00000000-0005-0000-0000-0000E9030000}"/>
    <cellStyle name="見出し 4 14" xfId="941" xr:uid="{00000000-0005-0000-0000-0000EA030000}"/>
    <cellStyle name="見出し 4 15" xfId="942" xr:uid="{00000000-0005-0000-0000-0000EB030000}"/>
    <cellStyle name="見出し 4 16" xfId="943" xr:uid="{00000000-0005-0000-0000-0000EC030000}"/>
    <cellStyle name="見出し 4 17" xfId="944" xr:uid="{00000000-0005-0000-0000-0000ED030000}"/>
    <cellStyle name="見出し 4 18" xfId="945" xr:uid="{00000000-0005-0000-0000-0000EE030000}"/>
    <cellStyle name="見出し 4 19" xfId="946" xr:uid="{00000000-0005-0000-0000-0000EF030000}"/>
    <cellStyle name="見出し 4 2" xfId="947" xr:uid="{00000000-0005-0000-0000-0000F0030000}"/>
    <cellStyle name="見出し 4 2 2" xfId="948" xr:uid="{00000000-0005-0000-0000-0000F1030000}"/>
    <cellStyle name="見出し 4 20" xfId="949" xr:uid="{00000000-0005-0000-0000-0000F2030000}"/>
    <cellStyle name="見出し 4 21" xfId="950" xr:uid="{00000000-0005-0000-0000-0000F3030000}"/>
    <cellStyle name="見出し 4 22" xfId="951" xr:uid="{00000000-0005-0000-0000-0000F4030000}"/>
    <cellStyle name="見出し 4 23" xfId="952" xr:uid="{00000000-0005-0000-0000-0000F5030000}"/>
    <cellStyle name="見出し 4 24" xfId="953" xr:uid="{00000000-0005-0000-0000-0000F6030000}"/>
    <cellStyle name="見出し 4 25" xfId="954" xr:uid="{00000000-0005-0000-0000-0000F7030000}"/>
    <cellStyle name="見出し 4 3" xfId="955" xr:uid="{00000000-0005-0000-0000-0000F8030000}"/>
    <cellStyle name="見出し 4 3 2" xfId="956" xr:uid="{00000000-0005-0000-0000-0000F9030000}"/>
    <cellStyle name="見出し 4 4" xfId="957" xr:uid="{00000000-0005-0000-0000-0000FA030000}"/>
    <cellStyle name="見出し 4 5" xfId="958" xr:uid="{00000000-0005-0000-0000-0000FB030000}"/>
    <cellStyle name="見出し 4 6" xfId="959" xr:uid="{00000000-0005-0000-0000-0000FC030000}"/>
    <cellStyle name="見出し 4 7" xfId="960" xr:uid="{00000000-0005-0000-0000-0000FD030000}"/>
    <cellStyle name="見出し 4 8" xfId="961" xr:uid="{00000000-0005-0000-0000-0000FE030000}"/>
    <cellStyle name="見出し 4 9" xfId="962" xr:uid="{00000000-0005-0000-0000-0000FF030000}"/>
    <cellStyle name="集計 10" xfId="963" xr:uid="{00000000-0005-0000-0000-000000040000}"/>
    <cellStyle name="集計 11" xfId="964" xr:uid="{00000000-0005-0000-0000-000001040000}"/>
    <cellStyle name="集計 12" xfId="965" xr:uid="{00000000-0005-0000-0000-000002040000}"/>
    <cellStyle name="集計 13" xfId="966" xr:uid="{00000000-0005-0000-0000-000003040000}"/>
    <cellStyle name="集計 14" xfId="967" xr:uid="{00000000-0005-0000-0000-000004040000}"/>
    <cellStyle name="集計 15" xfId="968" xr:uid="{00000000-0005-0000-0000-000005040000}"/>
    <cellStyle name="集計 16" xfId="969" xr:uid="{00000000-0005-0000-0000-000006040000}"/>
    <cellStyle name="集計 17" xfId="970" xr:uid="{00000000-0005-0000-0000-000007040000}"/>
    <cellStyle name="集計 18" xfId="971" xr:uid="{00000000-0005-0000-0000-000008040000}"/>
    <cellStyle name="集計 19" xfId="972" xr:uid="{00000000-0005-0000-0000-000009040000}"/>
    <cellStyle name="集計 2" xfId="973" xr:uid="{00000000-0005-0000-0000-00000A040000}"/>
    <cellStyle name="集計 2 2" xfId="974" xr:uid="{00000000-0005-0000-0000-00000B040000}"/>
    <cellStyle name="集計 2 2 2" xfId="975" xr:uid="{00000000-0005-0000-0000-00000C040000}"/>
    <cellStyle name="集計 2 2 2 2" xfId="1439" xr:uid="{00000000-0005-0000-0000-00000D040000}"/>
    <cellStyle name="集計 2 2 2 2 2" xfId="1440" xr:uid="{00000000-0005-0000-0000-00000E040000}"/>
    <cellStyle name="集計 2 2 2 3" xfId="1441" xr:uid="{00000000-0005-0000-0000-00000F040000}"/>
    <cellStyle name="集計 2 2 3" xfId="976" xr:uid="{00000000-0005-0000-0000-000010040000}"/>
    <cellStyle name="集計 2 2 3 2" xfId="1442" xr:uid="{00000000-0005-0000-0000-000011040000}"/>
    <cellStyle name="集計 20" xfId="977" xr:uid="{00000000-0005-0000-0000-000012040000}"/>
    <cellStyle name="集計 21" xfId="978" xr:uid="{00000000-0005-0000-0000-000013040000}"/>
    <cellStyle name="集計 22" xfId="979" xr:uid="{00000000-0005-0000-0000-000014040000}"/>
    <cellStyle name="集計 23" xfId="980" xr:uid="{00000000-0005-0000-0000-000015040000}"/>
    <cellStyle name="集計 24" xfId="981" xr:uid="{00000000-0005-0000-0000-000016040000}"/>
    <cellStyle name="集計 25" xfId="982" xr:uid="{00000000-0005-0000-0000-000017040000}"/>
    <cellStyle name="集計 3" xfId="983" xr:uid="{00000000-0005-0000-0000-000018040000}"/>
    <cellStyle name="集計 3 2" xfId="984" xr:uid="{00000000-0005-0000-0000-000019040000}"/>
    <cellStyle name="集計 3 2 2" xfId="1443" xr:uid="{00000000-0005-0000-0000-00001A040000}"/>
    <cellStyle name="集計 3 2 2 2" xfId="1444" xr:uid="{00000000-0005-0000-0000-00001B040000}"/>
    <cellStyle name="集計 3 2 3" xfId="1445" xr:uid="{00000000-0005-0000-0000-00001C040000}"/>
    <cellStyle name="集計 3 3" xfId="985" xr:uid="{00000000-0005-0000-0000-00001D040000}"/>
    <cellStyle name="集計 3 3 2" xfId="1446" xr:uid="{00000000-0005-0000-0000-00001E040000}"/>
    <cellStyle name="集計 4" xfId="986" xr:uid="{00000000-0005-0000-0000-00001F040000}"/>
    <cellStyle name="集計 4 2" xfId="987" xr:uid="{00000000-0005-0000-0000-000020040000}"/>
    <cellStyle name="集計 4 2 2" xfId="1447" xr:uid="{00000000-0005-0000-0000-000021040000}"/>
    <cellStyle name="集計 4 2 2 2" xfId="1448" xr:uid="{00000000-0005-0000-0000-000022040000}"/>
    <cellStyle name="集計 4 2 3" xfId="1449" xr:uid="{00000000-0005-0000-0000-000023040000}"/>
    <cellStyle name="集計 4 3" xfId="988" xr:uid="{00000000-0005-0000-0000-000024040000}"/>
    <cellStyle name="集計 4 3 2" xfId="1450" xr:uid="{00000000-0005-0000-0000-000025040000}"/>
    <cellStyle name="集計 5" xfId="989" xr:uid="{00000000-0005-0000-0000-000026040000}"/>
    <cellStyle name="集計 6" xfId="990" xr:uid="{00000000-0005-0000-0000-000027040000}"/>
    <cellStyle name="集計 7" xfId="991" xr:uid="{00000000-0005-0000-0000-000028040000}"/>
    <cellStyle name="集計 8" xfId="992" xr:uid="{00000000-0005-0000-0000-000029040000}"/>
    <cellStyle name="集計 9" xfId="993" xr:uid="{00000000-0005-0000-0000-00002A040000}"/>
    <cellStyle name="出力 10" xfId="994" xr:uid="{00000000-0005-0000-0000-00002B040000}"/>
    <cellStyle name="出力 11" xfId="995" xr:uid="{00000000-0005-0000-0000-00002C040000}"/>
    <cellStyle name="出力 12" xfId="996" xr:uid="{00000000-0005-0000-0000-00002D040000}"/>
    <cellStyle name="出力 13" xfId="997" xr:uid="{00000000-0005-0000-0000-00002E040000}"/>
    <cellStyle name="出力 14" xfId="998" xr:uid="{00000000-0005-0000-0000-00002F040000}"/>
    <cellStyle name="出力 15" xfId="999" xr:uid="{00000000-0005-0000-0000-000030040000}"/>
    <cellStyle name="出力 16" xfId="1000" xr:uid="{00000000-0005-0000-0000-000031040000}"/>
    <cellStyle name="出力 17" xfId="1001" xr:uid="{00000000-0005-0000-0000-000032040000}"/>
    <cellStyle name="出力 18" xfId="1002" xr:uid="{00000000-0005-0000-0000-000033040000}"/>
    <cellStyle name="出力 19" xfId="1003" xr:uid="{00000000-0005-0000-0000-000034040000}"/>
    <cellStyle name="出力 2" xfId="1004" xr:uid="{00000000-0005-0000-0000-000035040000}"/>
    <cellStyle name="出力 2 2" xfId="1005" xr:uid="{00000000-0005-0000-0000-000036040000}"/>
    <cellStyle name="出力 2 2 2" xfId="1006" xr:uid="{00000000-0005-0000-0000-000037040000}"/>
    <cellStyle name="出力 2 2 2 2" xfId="1451" xr:uid="{00000000-0005-0000-0000-000038040000}"/>
    <cellStyle name="出力 2 2 2 2 2" xfId="1452" xr:uid="{00000000-0005-0000-0000-000039040000}"/>
    <cellStyle name="出力 2 2 2 3" xfId="1453" xr:uid="{00000000-0005-0000-0000-00003A040000}"/>
    <cellStyle name="出力 2 2 3" xfId="1007" xr:uid="{00000000-0005-0000-0000-00003B040000}"/>
    <cellStyle name="出力 2 2 3 2" xfId="1454" xr:uid="{00000000-0005-0000-0000-00003C040000}"/>
    <cellStyle name="出力 2 2 4" xfId="1564" xr:uid="{00000000-0005-0000-0000-00003D040000}"/>
    <cellStyle name="出力 20" xfId="1008" xr:uid="{00000000-0005-0000-0000-00003E040000}"/>
    <cellStyle name="出力 21" xfId="1009" xr:uid="{00000000-0005-0000-0000-00003F040000}"/>
    <cellStyle name="出力 22" xfId="1010" xr:uid="{00000000-0005-0000-0000-000040040000}"/>
    <cellStyle name="出力 23" xfId="1011" xr:uid="{00000000-0005-0000-0000-000041040000}"/>
    <cellStyle name="出力 24" xfId="1012" xr:uid="{00000000-0005-0000-0000-000042040000}"/>
    <cellStyle name="出力 25" xfId="1013" xr:uid="{00000000-0005-0000-0000-000043040000}"/>
    <cellStyle name="出力 3" xfId="1014" xr:uid="{00000000-0005-0000-0000-000044040000}"/>
    <cellStyle name="出力 3 2" xfId="1015" xr:uid="{00000000-0005-0000-0000-000045040000}"/>
    <cellStyle name="出力 3 2 2" xfId="1455" xr:uid="{00000000-0005-0000-0000-000046040000}"/>
    <cellStyle name="出力 3 2 2 2" xfId="1456" xr:uid="{00000000-0005-0000-0000-000047040000}"/>
    <cellStyle name="出力 3 2 3" xfId="1457" xr:uid="{00000000-0005-0000-0000-000048040000}"/>
    <cellStyle name="出力 3 3" xfId="1016" xr:uid="{00000000-0005-0000-0000-000049040000}"/>
    <cellStyle name="出力 3 3 2" xfId="1458" xr:uid="{00000000-0005-0000-0000-00004A040000}"/>
    <cellStyle name="出力 3 4" xfId="1565" xr:uid="{00000000-0005-0000-0000-00004B040000}"/>
    <cellStyle name="出力 4" xfId="1017" xr:uid="{00000000-0005-0000-0000-00004C040000}"/>
    <cellStyle name="出力 4 2" xfId="1018" xr:uid="{00000000-0005-0000-0000-00004D040000}"/>
    <cellStyle name="出力 4 2 2" xfId="1459" xr:uid="{00000000-0005-0000-0000-00004E040000}"/>
    <cellStyle name="出力 4 2 2 2" xfId="1460" xr:uid="{00000000-0005-0000-0000-00004F040000}"/>
    <cellStyle name="出力 4 2 3" xfId="1461" xr:uid="{00000000-0005-0000-0000-000050040000}"/>
    <cellStyle name="出力 4 3" xfId="1019" xr:uid="{00000000-0005-0000-0000-000051040000}"/>
    <cellStyle name="出力 4 3 2" xfId="1462" xr:uid="{00000000-0005-0000-0000-000052040000}"/>
    <cellStyle name="出力 4 4" xfId="1566" xr:uid="{00000000-0005-0000-0000-000053040000}"/>
    <cellStyle name="出力 5" xfId="1020" xr:uid="{00000000-0005-0000-0000-000054040000}"/>
    <cellStyle name="出力 6" xfId="1021" xr:uid="{00000000-0005-0000-0000-000055040000}"/>
    <cellStyle name="出力 7" xfId="1022" xr:uid="{00000000-0005-0000-0000-000056040000}"/>
    <cellStyle name="出力 8" xfId="1023" xr:uid="{00000000-0005-0000-0000-000057040000}"/>
    <cellStyle name="出力 9" xfId="1024" xr:uid="{00000000-0005-0000-0000-000058040000}"/>
    <cellStyle name="説明文 10" xfId="1025" xr:uid="{00000000-0005-0000-0000-000059040000}"/>
    <cellStyle name="説明文 11" xfId="1026" xr:uid="{00000000-0005-0000-0000-00005A040000}"/>
    <cellStyle name="説明文 12" xfId="1027" xr:uid="{00000000-0005-0000-0000-00005B040000}"/>
    <cellStyle name="説明文 13" xfId="1028" xr:uid="{00000000-0005-0000-0000-00005C040000}"/>
    <cellStyle name="説明文 14" xfId="1029" xr:uid="{00000000-0005-0000-0000-00005D040000}"/>
    <cellStyle name="説明文 15" xfId="1030" xr:uid="{00000000-0005-0000-0000-00005E040000}"/>
    <cellStyle name="説明文 16" xfId="1031" xr:uid="{00000000-0005-0000-0000-00005F040000}"/>
    <cellStyle name="説明文 17" xfId="1032" xr:uid="{00000000-0005-0000-0000-000060040000}"/>
    <cellStyle name="説明文 18" xfId="1033" xr:uid="{00000000-0005-0000-0000-000061040000}"/>
    <cellStyle name="説明文 19" xfId="1034" xr:uid="{00000000-0005-0000-0000-000062040000}"/>
    <cellStyle name="説明文 2" xfId="1035" xr:uid="{00000000-0005-0000-0000-000063040000}"/>
    <cellStyle name="説明文 2 2" xfId="1036" xr:uid="{00000000-0005-0000-0000-000064040000}"/>
    <cellStyle name="説明文 20" xfId="1037" xr:uid="{00000000-0005-0000-0000-000065040000}"/>
    <cellStyle name="説明文 21" xfId="1038" xr:uid="{00000000-0005-0000-0000-000066040000}"/>
    <cellStyle name="説明文 22" xfId="1039" xr:uid="{00000000-0005-0000-0000-000067040000}"/>
    <cellStyle name="説明文 23" xfId="1040" xr:uid="{00000000-0005-0000-0000-000068040000}"/>
    <cellStyle name="説明文 24" xfId="1041" xr:uid="{00000000-0005-0000-0000-000069040000}"/>
    <cellStyle name="説明文 25" xfId="1042" xr:uid="{00000000-0005-0000-0000-00006A040000}"/>
    <cellStyle name="説明文 3" xfId="1043" xr:uid="{00000000-0005-0000-0000-00006B040000}"/>
    <cellStyle name="説明文 3 2" xfId="1044" xr:uid="{00000000-0005-0000-0000-00006C040000}"/>
    <cellStyle name="説明文 4" xfId="1045" xr:uid="{00000000-0005-0000-0000-00006D040000}"/>
    <cellStyle name="説明文 5" xfId="1046" xr:uid="{00000000-0005-0000-0000-00006E040000}"/>
    <cellStyle name="説明文 6" xfId="1047" xr:uid="{00000000-0005-0000-0000-00006F040000}"/>
    <cellStyle name="説明文 7" xfId="1048" xr:uid="{00000000-0005-0000-0000-000070040000}"/>
    <cellStyle name="説明文 8" xfId="1049" xr:uid="{00000000-0005-0000-0000-000071040000}"/>
    <cellStyle name="説明文 9" xfId="1050" xr:uid="{00000000-0005-0000-0000-000072040000}"/>
    <cellStyle name="通貨 2" xfId="1051" xr:uid="{00000000-0005-0000-0000-000073040000}"/>
    <cellStyle name="通貨 3" xfId="1052" xr:uid="{00000000-0005-0000-0000-000074040000}"/>
    <cellStyle name="通貨 3 2" xfId="1053" xr:uid="{00000000-0005-0000-0000-000075040000}"/>
    <cellStyle name="入力 10" xfId="1054" xr:uid="{00000000-0005-0000-0000-000076040000}"/>
    <cellStyle name="入力 11" xfId="1055" xr:uid="{00000000-0005-0000-0000-000077040000}"/>
    <cellStyle name="入力 12" xfId="1056" xr:uid="{00000000-0005-0000-0000-000078040000}"/>
    <cellStyle name="入力 13" xfId="1057" xr:uid="{00000000-0005-0000-0000-000079040000}"/>
    <cellStyle name="入力 14" xfId="1058" xr:uid="{00000000-0005-0000-0000-00007A040000}"/>
    <cellStyle name="入力 15" xfId="1059" xr:uid="{00000000-0005-0000-0000-00007B040000}"/>
    <cellStyle name="入力 16" xfId="1060" xr:uid="{00000000-0005-0000-0000-00007C040000}"/>
    <cellStyle name="入力 17" xfId="1061" xr:uid="{00000000-0005-0000-0000-00007D040000}"/>
    <cellStyle name="入力 18" xfId="1062" xr:uid="{00000000-0005-0000-0000-00007E040000}"/>
    <cellStyle name="入力 19" xfId="1063" xr:uid="{00000000-0005-0000-0000-00007F040000}"/>
    <cellStyle name="入力 2" xfId="1064" xr:uid="{00000000-0005-0000-0000-000080040000}"/>
    <cellStyle name="入力 2 2" xfId="1065" xr:uid="{00000000-0005-0000-0000-000081040000}"/>
    <cellStyle name="入力 2 2 2" xfId="1066" xr:uid="{00000000-0005-0000-0000-000082040000}"/>
    <cellStyle name="入力 2 2 2 2" xfId="1463" xr:uid="{00000000-0005-0000-0000-000083040000}"/>
    <cellStyle name="入力 2 2 2 2 2" xfId="1464" xr:uid="{00000000-0005-0000-0000-000084040000}"/>
    <cellStyle name="入力 2 2 2 3" xfId="1465" xr:uid="{00000000-0005-0000-0000-000085040000}"/>
    <cellStyle name="入力 2 2 3" xfId="1067" xr:uid="{00000000-0005-0000-0000-000086040000}"/>
    <cellStyle name="入力 2 2 3 2" xfId="1466" xr:uid="{00000000-0005-0000-0000-000087040000}"/>
    <cellStyle name="入力 20" xfId="1068" xr:uid="{00000000-0005-0000-0000-000088040000}"/>
    <cellStyle name="入力 21" xfId="1069" xr:uid="{00000000-0005-0000-0000-000089040000}"/>
    <cellStyle name="入力 22" xfId="1070" xr:uid="{00000000-0005-0000-0000-00008A040000}"/>
    <cellStyle name="入力 23" xfId="1071" xr:uid="{00000000-0005-0000-0000-00008B040000}"/>
    <cellStyle name="入力 24" xfId="1072" xr:uid="{00000000-0005-0000-0000-00008C040000}"/>
    <cellStyle name="入力 25" xfId="1073" xr:uid="{00000000-0005-0000-0000-00008D040000}"/>
    <cellStyle name="入力 3" xfId="1074" xr:uid="{00000000-0005-0000-0000-00008E040000}"/>
    <cellStyle name="入力 3 2" xfId="1075" xr:uid="{00000000-0005-0000-0000-00008F040000}"/>
    <cellStyle name="入力 3 2 2" xfId="1467" xr:uid="{00000000-0005-0000-0000-000090040000}"/>
    <cellStyle name="入力 3 2 2 2" xfId="1468" xr:uid="{00000000-0005-0000-0000-000091040000}"/>
    <cellStyle name="入力 3 2 3" xfId="1469" xr:uid="{00000000-0005-0000-0000-000092040000}"/>
    <cellStyle name="入力 3 3" xfId="1076" xr:uid="{00000000-0005-0000-0000-000093040000}"/>
    <cellStyle name="入力 3 3 2" xfId="1470" xr:uid="{00000000-0005-0000-0000-000094040000}"/>
    <cellStyle name="入力 4" xfId="1077" xr:uid="{00000000-0005-0000-0000-000095040000}"/>
    <cellStyle name="入力 4 2" xfId="1078" xr:uid="{00000000-0005-0000-0000-000096040000}"/>
    <cellStyle name="入力 4 2 2" xfId="1471" xr:uid="{00000000-0005-0000-0000-000097040000}"/>
    <cellStyle name="入力 4 2 2 2" xfId="1472" xr:uid="{00000000-0005-0000-0000-000098040000}"/>
    <cellStyle name="入力 4 2 3" xfId="1473" xr:uid="{00000000-0005-0000-0000-000099040000}"/>
    <cellStyle name="入力 4 3" xfId="1079" xr:uid="{00000000-0005-0000-0000-00009A040000}"/>
    <cellStyle name="入力 4 3 2" xfId="1474" xr:uid="{00000000-0005-0000-0000-00009B040000}"/>
    <cellStyle name="入力 5" xfId="1080" xr:uid="{00000000-0005-0000-0000-00009C040000}"/>
    <cellStyle name="入力 6" xfId="1081" xr:uid="{00000000-0005-0000-0000-00009D040000}"/>
    <cellStyle name="入力 7" xfId="1082" xr:uid="{00000000-0005-0000-0000-00009E040000}"/>
    <cellStyle name="入力 8" xfId="1083" xr:uid="{00000000-0005-0000-0000-00009F040000}"/>
    <cellStyle name="入力 9" xfId="1084" xr:uid="{00000000-0005-0000-0000-0000A0040000}"/>
    <cellStyle name="標準" xfId="0" builtinId="0"/>
    <cellStyle name="標準 10" xfId="1085" xr:uid="{00000000-0005-0000-0000-0000A2040000}"/>
    <cellStyle name="標準 10 10" xfId="1475" xr:uid="{00000000-0005-0000-0000-0000A3040000}"/>
    <cellStyle name="標準 10 11" xfId="1476" xr:uid="{00000000-0005-0000-0000-0000A4040000}"/>
    <cellStyle name="標準 10 12" xfId="1477" xr:uid="{00000000-0005-0000-0000-0000A5040000}"/>
    <cellStyle name="標準 10 2" xfId="1086" xr:uid="{00000000-0005-0000-0000-0000A6040000}"/>
    <cellStyle name="標準 10 3" xfId="1087" xr:uid="{00000000-0005-0000-0000-0000A7040000}"/>
    <cellStyle name="標準 10 4" xfId="1088" xr:uid="{00000000-0005-0000-0000-0000A8040000}"/>
    <cellStyle name="標準 10 4 2" xfId="1478" xr:uid="{00000000-0005-0000-0000-0000A9040000}"/>
    <cellStyle name="標準 10 4 2 2" xfId="1479" xr:uid="{00000000-0005-0000-0000-0000AA040000}"/>
    <cellStyle name="標準 10 4 2 2 2" xfId="1480" xr:uid="{00000000-0005-0000-0000-0000AB040000}"/>
    <cellStyle name="標準 10 4 2 2 2 2" xfId="1481" xr:uid="{00000000-0005-0000-0000-0000AC040000}"/>
    <cellStyle name="標準 10 4 2 2 2 2 2" xfId="1482" xr:uid="{00000000-0005-0000-0000-0000AD040000}"/>
    <cellStyle name="標準 10 4 2 2 2 2 2 2" xfId="1483" xr:uid="{00000000-0005-0000-0000-0000AE040000}"/>
    <cellStyle name="標準 10 4 3" xfId="1484" xr:uid="{00000000-0005-0000-0000-0000AF040000}"/>
    <cellStyle name="標準 10 4 3 2" xfId="1485" xr:uid="{00000000-0005-0000-0000-0000B0040000}"/>
    <cellStyle name="標準 10 5" xfId="1089" xr:uid="{00000000-0005-0000-0000-0000B1040000}"/>
    <cellStyle name="標準 10 6" xfId="1486" xr:uid="{00000000-0005-0000-0000-0000B2040000}"/>
    <cellStyle name="標準 10 6 2" xfId="1487" xr:uid="{00000000-0005-0000-0000-0000B3040000}"/>
    <cellStyle name="標準 10 6 2 2" xfId="1488" xr:uid="{00000000-0005-0000-0000-0000B4040000}"/>
    <cellStyle name="標準 10 6 2 3" xfId="1489" xr:uid="{00000000-0005-0000-0000-0000B5040000}"/>
    <cellStyle name="標準 10 6 2 3 2" xfId="1387" xr:uid="{00000000-0005-0000-0000-0000B6040000}"/>
    <cellStyle name="標準 10 7" xfId="1490" xr:uid="{00000000-0005-0000-0000-0000B7040000}"/>
    <cellStyle name="標準 10 8" xfId="1491" xr:uid="{00000000-0005-0000-0000-0000B8040000}"/>
    <cellStyle name="標準 10 8 2" xfId="1492" xr:uid="{00000000-0005-0000-0000-0000B9040000}"/>
    <cellStyle name="標準 10 8 2 2" xfId="1493" xr:uid="{00000000-0005-0000-0000-0000BA040000}"/>
    <cellStyle name="標準 10 8 2 2 2" xfId="1494" xr:uid="{00000000-0005-0000-0000-0000BB040000}"/>
    <cellStyle name="標準 10 8 2 2 3" xfId="1495" xr:uid="{00000000-0005-0000-0000-0000BC040000}"/>
    <cellStyle name="標準 10 8 2 2 3 2" xfId="1388" xr:uid="{00000000-0005-0000-0000-0000BD040000}"/>
    <cellStyle name="標準 10 8 2 2 3 2 2" xfId="1496" xr:uid="{00000000-0005-0000-0000-0000BE040000}"/>
    <cellStyle name="標準 10 8 2 3" xfId="1497" xr:uid="{00000000-0005-0000-0000-0000BF040000}"/>
    <cellStyle name="標準 10 8 2 4" xfId="1498" xr:uid="{00000000-0005-0000-0000-0000C0040000}"/>
    <cellStyle name="標準 10 8 2 4 2" xfId="1499" xr:uid="{00000000-0005-0000-0000-0000C1040000}"/>
    <cellStyle name="標準 10 8 2 4 2 2" xfId="1500" xr:uid="{00000000-0005-0000-0000-0000C2040000}"/>
    <cellStyle name="標準 10 8 3" xfId="1501" xr:uid="{00000000-0005-0000-0000-0000C3040000}"/>
    <cellStyle name="標準 10 8 4" xfId="1502" xr:uid="{00000000-0005-0000-0000-0000C4040000}"/>
    <cellStyle name="標準 10 8 4 2" xfId="1503" xr:uid="{00000000-0005-0000-0000-0000C5040000}"/>
    <cellStyle name="標準 10 8 4 2 2" xfId="1504" xr:uid="{00000000-0005-0000-0000-0000C6040000}"/>
    <cellStyle name="標準 10 8 4 2 3" xfId="1505" xr:uid="{00000000-0005-0000-0000-0000C7040000}"/>
    <cellStyle name="標準 10 9" xfId="1506" xr:uid="{00000000-0005-0000-0000-0000C8040000}"/>
    <cellStyle name="標準 10 9 2" xfId="1507" xr:uid="{00000000-0005-0000-0000-0000C9040000}"/>
    <cellStyle name="標準 10 9 3" xfId="1508" xr:uid="{00000000-0005-0000-0000-0000CA040000}"/>
    <cellStyle name="標準 10 9 3 2" xfId="1509" xr:uid="{00000000-0005-0000-0000-0000CB040000}"/>
    <cellStyle name="標準 11" xfId="1090" xr:uid="{00000000-0005-0000-0000-0000CC040000}"/>
    <cellStyle name="標準 11 2" xfId="1091" xr:uid="{00000000-0005-0000-0000-0000CD040000}"/>
    <cellStyle name="標準 11 3" xfId="1092" xr:uid="{00000000-0005-0000-0000-0000CE040000}"/>
    <cellStyle name="標準 11 4" xfId="1093" xr:uid="{00000000-0005-0000-0000-0000CF040000}"/>
    <cellStyle name="標準 12" xfId="1383" xr:uid="{00000000-0005-0000-0000-0000D0040000}"/>
    <cellStyle name="標準 12 2" xfId="1094" xr:uid="{00000000-0005-0000-0000-0000D1040000}"/>
    <cellStyle name="標準 12 3" xfId="1095" xr:uid="{00000000-0005-0000-0000-0000D2040000}"/>
    <cellStyle name="標準 13" xfId="1096" xr:uid="{00000000-0005-0000-0000-0000D3040000}"/>
    <cellStyle name="標準 13 2" xfId="1097" xr:uid="{00000000-0005-0000-0000-0000D4040000}"/>
    <cellStyle name="標準 14" xfId="1384" xr:uid="{00000000-0005-0000-0000-0000D5040000}"/>
    <cellStyle name="標準 14 2" xfId="1098" xr:uid="{00000000-0005-0000-0000-0000D6040000}"/>
    <cellStyle name="標準 14 3" xfId="1099" xr:uid="{00000000-0005-0000-0000-0000D7040000}"/>
    <cellStyle name="標準 14 4" xfId="1100" xr:uid="{00000000-0005-0000-0000-0000D8040000}"/>
    <cellStyle name="標準 14 5" xfId="1101" xr:uid="{00000000-0005-0000-0000-0000D9040000}"/>
    <cellStyle name="標準 14 6" xfId="1102" xr:uid="{00000000-0005-0000-0000-0000DA040000}"/>
    <cellStyle name="標準 14 7" xfId="1103" xr:uid="{00000000-0005-0000-0000-0000DB040000}"/>
    <cellStyle name="標準 14 8" xfId="1104" xr:uid="{00000000-0005-0000-0000-0000DC040000}"/>
    <cellStyle name="標準 15" xfId="1105" xr:uid="{00000000-0005-0000-0000-0000DD040000}"/>
    <cellStyle name="標準 15 2" xfId="1106" xr:uid="{00000000-0005-0000-0000-0000DE040000}"/>
    <cellStyle name="標準 15 3" xfId="1107" xr:uid="{00000000-0005-0000-0000-0000DF040000}"/>
    <cellStyle name="標準 15 4" xfId="1108" xr:uid="{00000000-0005-0000-0000-0000E0040000}"/>
    <cellStyle name="標準 15 5" xfId="1109" xr:uid="{00000000-0005-0000-0000-0000E1040000}"/>
    <cellStyle name="標準 15 6" xfId="1110" xr:uid="{00000000-0005-0000-0000-0000E2040000}"/>
    <cellStyle name="標準 15 7" xfId="1111" xr:uid="{00000000-0005-0000-0000-0000E3040000}"/>
    <cellStyle name="標準 16" xfId="1385" xr:uid="{00000000-0005-0000-0000-0000E4040000}"/>
    <cellStyle name="標準 16 2" xfId="1112" xr:uid="{00000000-0005-0000-0000-0000E5040000}"/>
    <cellStyle name="標準 16 3" xfId="1113" xr:uid="{00000000-0005-0000-0000-0000E6040000}"/>
    <cellStyle name="標準 16 4" xfId="1114" xr:uid="{00000000-0005-0000-0000-0000E7040000}"/>
    <cellStyle name="標準 16 5" xfId="1115" xr:uid="{00000000-0005-0000-0000-0000E8040000}"/>
    <cellStyle name="標準 16 6" xfId="1116" xr:uid="{00000000-0005-0000-0000-0000E9040000}"/>
    <cellStyle name="標準 17" xfId="1117" xr:uid="{00000000-0005-0000-0000-0000EA040000}"/>
    <cellStyle name="標準 17 2" xfId="1118" xr:uid="{00000000-0005-0000-0000-0000EB040000}"/>
    <cellStyle name="標準 17 3" xfId="1119" xr:uid="{00000000-0005-0000-0000-0000EC040000}"/>
    <cellStyle name="標準 17 4" xfId="1120" xr:uid="{00000000-0005-0000-0000-0000ED040000}"/>
    <cellStyle name="標準 17 5" xfId="1121" xr:uid="{00000000-0005-0000-0000-0000EE040000}"/>
    <cellStyle name="標準 18" xfId="1510" xr:uid="{00000000-0005-0000-0000-0000EF040000}"/>
    <cellStyle name="標準 18 2" xfId="1122" xr:uid="{00000000-0005-0000-0000-0000F0040000}"/>
    <cellStyle name="標準 18 3" xfId="1123" xr:uid="{00000000-0005-0000-0000-0000F1040000}"/>
    <cellStyle name="標準 19" xfId="1511" xr:uid="{00000000-0005-0000-0000-0000F2040000}"/>
    <cellStyle name="標準 19 2" xfId="1124" xr:uid="{00000000-0005-0000-0000-0000F3040000}"/>
    <cellStyle name="標準 19 2 2" xfId="1512" xr:uid="{00000000-0005-0000-0000-0000F4040000}"/>
    <cellStyle name="標準 19 2 2 2" xfId="1513" xr:uid="{00000000-0005-0000-0000-0000F5040000}"/>
    <cellStyle name="標準 19 2 2 2 2" xfId="1514" xr:uid="{00000000-0005-0000-0000-0000F6040000}"/>
    <cellStyle name="標準 19 2 2 2 2 2" xfId="1515" xr:uid="{00000000-0005-0000-0000-0000F7040000}"/>
    <cellStyle name="標準 19 2 2 2 2 2 2" xfId="1516" xr:uid="{00000000-0005-0000-0000-0000F8040000}"/>
    <cellStyle name="標準 19 2 2 2 2 2 2 2" xfId="1517" xr:uid="{00000000-0005-0000-0000-0000F9040000}"/>
    <cellStyle name="標準 19 2 2 2 2 2 2 2 2" xfId="1518" xr:uid="{00000000-0005-0000-0000-0000FA040000}"/>
    <cellStyle name="標準 19 2 2 2 2 2 3" xfId="1519" xr:uid="{00000000-0005-0000-0000-0000FB040000}"/>
    <cellStyle name="標準 19 2 2 2 2 2 4" xfId="1520" xr:uid="{00000000-0005-0000-0000-0000FC040000}"/>
    <cellStyle name="標準 19 2 2 2 2 2 4 2" xfId="1521" xr:uid="{00000000-0005-0000-0000-0000FD040000}"/>
    <cellStyle name="標準 19 2 2 2 2 2 4 3" xfId="1522" xr:uid="{00000000-0005-0000-0000-0000FE040000}"/>
    <cellStyle name="標準 19 2 2 2 3" xfId="1523" xr:uid="{00000000-0005-0000-0000-0000FF040000}"/>
    <cellStyle name="標準 19 2 2 2 3 2" xfId="1524" xr:uid="{00000000-0005-0000-0000-000000050000}"/>
    <cellStyle name="標準 19 2 2 2 3 2 2" xfId="1525" xr:uid="{00000000-0005-0000-0000-000001050000}"/>
    <cellStyle name="標準 19 2 2 2 3 2 3" xfId="1526" xr:uid="{00000000-0005-0000-0000-000002050000}"/>
    <cellStyle name="標準 19 2 2 3" xfId="1527" xr:uid="{00000000-0005-0000-0000-000003050000}"/>
    <cellStyle name="標準 19 2 2 3 2" xfId="1528" xr:uid="{00000000-0005-0000-0000-000004050000}"/>
    <cellStyle name="標準 19 2 2 3 2 2" xfId="1529" xr:uid="{00000000-0005-0000-0000-000005050000}"/>
    <cellStyle name="標準 2" xfId="2" xr:uid="{00000000-0005-0000-0000-000006050000}"/>
    <cellStyle name="標準 2 10" xfId="1125" xr:uid="{00000000-0005-0000-0000-000007050000}"/>
    <cellStyle name="標準 2 11" xfId="1126" xr:uid="{00000000-0005-0000-0000-000008050000}"/>
    <cellStyle name="標準 2 12" xfId="1127" xr:uid="{00000000-0005-0000-0000-000009050000}"/>
    <cellStyle name="標準 2 13" xfId="1128" xr:uid="{00000000-0005-0000-0000-00000A050000}"/>
    <cellStyle name="標準 2 14" xfId="1129" xr:uid="{00000000-0005-0000-0000-00000B050000}"/>
    <cellStyle name="標準 2 15" xfId="1130" xr:uid="{00000000-0005-0000-0000-00000C050000}"/>
    <cellStyle name="標準 2 16" xfId="1131" xr:uid="{00000000-0005-0000-0000-00000D050000}"/>
    <cellStyle name="標準 2 17" xfId="1132" xr:uid="{00000000-0005-0000-0000-00000E050000}"/>
    <cellStyle name="標準 2 18" xfId="1133" xr:uid="{00000000-0005-0000-0000-00000F050000}"/>
    <cellStyle name="標準 2 19" xfId="1134" xr:uid="{00000000-0005-0000-0000-000010050000}"/>
    <cellStyle name="標準 2 2" xfId="1135" xr:uid="{00000000-0005-0000-0000-000011050000}"/>
    <cellStyle name="標準 2 2 10" xfId="1136" xr:uid="{00000000-0005-0000-0000-000012050000}"/>
    <cellStyle name="標準 2 2 11" xfId="1137" xr:uid="{00000000-0005-0000-0000-000013050000}"/>
    <cellStyle name="標準 2 2 12" xfId="1138" xr:uid="{00000000-0005-0000-0000-000014050000}"/>
    <cellStyle name="標準 2 2 13" xfId="1139" xr:uid="{00000000-0005-0000-0000-000015050000}"/>
    <cellStyle name="標準 2 2 14" xfId="1140" xr:uid="{00000000-0005-0000-0000-000016050000}"/>
    <cellStyle name="標準 2 2 15" xfId="1141" xr:uid="{00000000-0005-0000-0000-000017050000}"/>
    <cellStyle name="標準 2 2 16" xfId="1142" xr:uid="{00000000-0005-0000-0000-000018050000}"/>
    <cellStyle name="標準 2 2 17" xfId="1143" xr:uid="{00000000-0005-0000-0000-000019050000}"/>
    <cellStyle name="標準 2 2 18" xfId="1144" xr:uid="{00000000-0005-0000-0000-00001A050000}"/>
    <cellStyle name="標準 2 2 19" xfId="1145" xr:uid="{00000000-0005-0000-0000-00001B050000}"/>
    <cellStyle name="標準 2 2 2" xfId="1146" xr:uid="{00000000-0005-0000-0000-00001C050000}"/>
    <cellStyle name="標準 2 2 2 2" xfId="1147" xr:uid="{00000000-0005-0000-0000-00001D050000}"/>
    <cellStyle name="標準 2 2 2 2 2" xfId="1148" xr:uid="{00000000-0005-0000-0000-00001E050000}"/>
    <cellStyle name="標準 2 2 2 2_23_CRUDマトリックス(機能レベル)" xfId="1149" xr:uid="{00000000-0005-0000-0000-00001F050000}"/>
    <cellStyle name="標準 2 2 2_23_CRUDマトリックス(機能レベル)" xfId="1150" xr:uid="{00000000-0005-0000-0000-000020050000}"/>
    <cellStyle name="標準 2 2 20" xfId="1151" xr:uid="{00000000-0005-0000-0000-000021050000}"/>
    <cellStyle name="標準 2 2 21" xfId="1152" xr:uid="{00000000-0005-0000-0000-000022050000}"/>
    <cellStyle name="標準 2 2 22" xfId="1153" xr:uid="{00000000-0005-0000-0000-000023050000}"/>
    <cellStyle name="標準 2 2 23" xfId="1154" xr:uid="{00000000-0005-0000-0000-000024050000}"/>
    <cellStyle name="標準 2 2 24" xfId="1155" xr:uid="{00000000-0005-0000-0000-000025050000}"/>
    <cellStyle name="標準 2 2 25" xfId="1156" xr:uid="{00000000-0005-0000-0000-000026050000}"/>
    <cellStyle name="標準 2 2 26" xfId="1157" xr:uid="{00000000-0005-0000-0000-000027050000}"/>
    <cellStyle name="標準 2 2 27" xfId="1158" xr:uid="{00000000-0005-0000-0000-000028050000}"/>
    <cellStyle name="標準 2 2 28" xfId="1159" xr:uid="{00000000-0005-0000-0000-000029050000}"/>
    <cellStyle name="標準 2 2 29" xfId="1160" xr:uid="{00000000-0005-0000-0000-00002A050000}"/>
    <cellStyle name="標準 2 2 3" xfId="1161" xr:uid="{00000000-0005-0000-0000-00002B050000}"/>
    <cellStyle name="標準 2 2 30" xfId="1162" xr:uid="{00000000-0005-0000-0000-00002C050000}"/>
    <cellStyle name="標準 2 2 31" xfId="1163" xr:uid="{00000000-0005-0000-0000-00002D050000}"/>
    <cellStyle name="標準 2 2 4" xfId="1164" xr:uid="{00000000-0005-0000-0000-00002E050000}"/>
    <cellStyle name="標準 2 2 5" xfId="1165" xr:uid="{00000000-0005-0000-0000-00002F050000}"/>
    <cellStyle name="標準 2 2 6" xfId="1166" xr:uid="{00000000-0005-0000-0000-000030050000}"/>
    <cellStyle name="標準 2 2 7" xfId="1167" xr:uid="{00000000-0005-0000-0000-000031050000}"/>
    <cellStyle name="標準 2 2 8" xfId="1168" xr:uid="{00000000-0005-0000-0000-000032050000}"/>
    <cellStyle name="標準 2 2 9" xfId="1169" xr:uid="{00000000-0005-0000-0000-000033050000}"/>
    <cellStyle name="標準 2 2_23_CRUDマトリックス(機能レベル)" xfId="1170" xr:uid="{00000000-0005-0000-0000-000034050000}"/>
    <cellStyle name="標準 2 20" xfId="1171" xr:uid="{00000000-0005-0000-0000-000035050000}"/>
    <cellStyle name="標準 2 21" xfId="1172" xr:uid="{00000000-0005-0000-0000-000036050000}"/>
    <cellStyle name="標準 2 22" xfId="1173" xr:uid="{00000000-0005-0000-0000-000037050000}"/>
    <cellStyle name="標準 2 23" xfId="1174" xr:uid="{00000000-0005-0000-0000-000038050000}"/>
    <cellStyle name="標準 2 24" xfId="1175" xr:uid="{00000000-0005-0000-0000-000039050000}"/>
    <cellStyle name="標準 2 25" xfId="1176" xr:uid="{00000000-0005-0000-0000-00003A050000}"/>
    <cellStyle name="標準 2 26" xfId="1567" xr:uid="{00000000-0005-0000-0000-00003B050000}"/>
    <cellStyle name="標準 2 26 2" xfId="1568" xr:uid="{00000000-0005-0000-0000-00003C050000}"/>
    <cellStyle name="標準 2 3" xfId="1177" xr:uid="{00000000-0005-0000-0000-00003D050000}"/>
    <cellStyle name="標準 2 3 10" xfId="1178" xr:uid="{00000000-0005-0000-0000-00003E050000}"/>
    <cellStyle name="標準 2 3 11" xfId="1179" xr:uid="{00000000-0005-0000-0000-00003F050000}"/>
    <cellStyle name="標準 2 3 12" xfId="1180" xr:uid="{00000000-0005-0000-0000-000040050000}"/>
    <cellStyle name="標準 2 3 13" xfId="1181" xr:uid="{00000000-0005-0000-0000-000041050000}"/>
    <cellStyle name="標準 2 3 14" xfId="1182" xr:uid="{00000000-0005-0000-0000-000042050000}"/>
    <cellStyle name="標準 2 3 15" xfId="1183" xr:uid="{00000000-0005-0000-0000-000043050000}"/>
    <cellStyle name="標準 2 3 16" xfId="1184" xr:uid="{00000000-0005-0000-0000-000044050000}"/>
    <cellStyle name="標準 2 3 17" xfId="1185" xr:uid="{00000000-0005-0000-0000-000045050000}"/>
    <cellStyle name="標準 2 3 18" xfId="1186" xr:uid="{00000000-0005-0000-0000-000046050000}"/>
    <cellStyle name="標準 2 3 19" xfId="1187" xr:uid="{00000000-0005-0000-0000-000047050000}"/>
    <cellStyle name="標準 2 3 2" xfId="1188" xr:uid="{00000000-0005-0000-0000-000048050000}"/>
    <cellStyle name="標準 2 3 2 2" xfId="1189" xr:uid="{00000000-0005-0000-0000-000049050000}"/>
    <cellStyle name="標準 2 3 2 2 2" xfId="1190" xr:uid="{00000000-0005-0000-0000-00004A050000}"/>
    <cellStyle name="標準 2 3 2 2_23_CRUDマトリックス(機能レベル)" xfId="1191" xr:uid="{00000000-0005-0000-0000-00004B050000}"/>
    <cellStyle name="標準 2 3 2_23_CRUDマトリックス(機能レベル)" xfId="1192" xr:uid="{00000000-0005-0000-0000-00004C050000}"/>
    <cellStyle name="標準 2 3 20" xfId="1193" xr:uid="{00000000-0005-0000-0000-00004D050000}"/>
    <cellStyle name="標準 2 3 21" xfId="1194" xr:uid="{00000000-0005-0000-0000-00004E050000}"/>
    <cellStyle name="標準 2 3 22" xfId="1195" xr:uid="{00000000-0005-0000-0000-00004F050000}"/>
    <cellStyle name="標準 2 3 23" xfId="1196" xr:uid="{00000000-0005-0000-0000-000050050000}"/>
    <cellStyle name="標準 2 3 24" xfId="1197" xr:uid="{00000000-0005-0000-0000-000051050000}"/>
    <cellStyle name="標準 2 3 25" xfId="1198" xr:uid="{00000000-0005-0000-0000-000052050000}"/>
    <cellStyle name="標準 2 3 26" xfId="1199" xr:uid="{00000000-0005-0000-0000-000053050000}"/>
    <cellStyle name="標準 2 3 27" xfId="1200" xr:uid="{00000000-0005-0000-0000-000054050000}"/>
    <cellStyle name="標準 2 3 28" xfId="1201" xr:uid="{00000000-0005-0000-0000-000055050000}"/>
    <cellStyle name="標準 2 3 29" xfId="1202" xr:uid="{00000000-0005-0000-0000-000056050000}"/>
    <cellStyle name="標準 2 3 3" xfId="1203" xr:uid="{00000000-0005-0000-0000-000057050000}"/>
    <cellStyle name="標準 2 3 4" xfId="1204" xr:uid="{00000000-0005-0000-0000-000058050000}"/>
    <cellStyle name="標準 2 3 5" xfId="1205" xr:uid="{00000000-0005-0000-0000-000059050000}"/>
    <cellStyle name="標準 2 3 6" xfId="1206" xr:uid="{00000000-0005-0000-0000-00005A050000}"/>
    <cellStyle name="標準 2 3 7" xfId="1207" xr:uid="{00000000-0005-0000-0000-00005B050000}"/>
    <cellStyle name="標準 2 3 8" xfId="1208" xr:uid="{00000000-0005-0000-0000-00005C050000}"/>
    <cellStyle name="標準 2 3 9" xfId="1209" xr:uid="{00000000-0005-0000-0000-00005D050000}"/>
    <cellStyle name="標準 2 3_23_CRUDマトリックス(機能レベル)" xfId="1210" xr:uid="{00000000-0005-0000-0000-00005E050000}"/>
    <cellStyle name="標準 2 4" xfId="1211" xr:uid="{00000000-0005-0000-0000-00005F050000}"/>
    <cellStyle name="標準 2 4 10" xfId="1212" xr:uid="{00000000-0005-0000-0000-000060050000}"/>
    <cellStyle name="標準 2 4 11" xfId="1213" xr:uid="{00000000-0005-0000-0000-000061050000}"/>
    <cellStyle name="標準 2 4 12" xfId="1214" xr:uid="{00000000-0005-0000-0000-000062050000}"/>
    <cellStyle name="標準 2 4 13" xfId="1215" xr:uid="{00000000-0005-0000-0000-000063050000}"/>
    <cellStyle name="標準 2 4 14" xfId="1216" xr:uid="{00000000-0005-0000-0000-000064050000}"/>
    <cellStyle name="標準 2 4 15" xfId="1217" xr:uid="{00000000-0005-0000-0000-000065050000}"/>
    <cellStyle name="標準 2 4 16" xfId="1218" xr:uid="{00000000-0005-0000-0000-000066050000}"/>
    <cellStyle name="標準 2 4 17" xfId="1219" xr:uid="{00000000-0005-0000-0000-000067050000}"/>
    <cellStyle name="標準 2 4 18" xfId="1220" xr:uid="{00000000-0005-0000-0000-000068050000}"/>
    <cellStyle name="標準 2 4 19" xfId="1221" xr:uid="{00000000-0005-0000-0000-000069050000}"/>
    <cellStyle name="標準 2 4 2" xfId="1222" xr:uid="{00000000-0005-0000-0000-00006A050000}"/>
    <cellStyle name="標準 2 4 20" xfId="1223" xr:uid="{00000000-0005-0000-0000-00006B050000}"/>
    <cellStyle name="標準 2 4 21" xfId="1224" xr:uid="{00000000-0005-0000-0000-00006C050000}"/>
    <cellStyle name="標準 2 4 22" xfId="1225" xr:uid="{00000000-0005-0000-0000-00006D050000}"/>
    <cellStyle name="標準 2 4 23" xfId="1226" xr:uid="{00000000-0005-0000-0000-00006E050000}"/>
    <cellStyle name="標準 2 4 24" xfId="1227" xr:uid="{00000000-0005-0000-0000-00006F050000}"/>
    <cellStyle name="標準 2 4 3" xfId="1228" xr:uid="{00000000-0005-0000-0000-000070050000}"/>
    <cellStyle name="標準 2 4 4" xfId="1229" xr:uid="{00000000-0005-0000-0000-000071050000}"/>
    <cellStyle name="標準 2 4 5" xfId="1230" xr:uid="{00000000-0005-0000-0000-000072050000}"/>
    <cellStyle name="標準 2 4 6" xfId="1231" xr:uid="{00000000-0005-0000-0000-000073050000}"/>
    <cellStyle name="標準 2 4 7" xfId="1232" xr:uid="{00000000-0005-0000-0000-000074050000}"/>
    <cellStyle name="標準 2 4 8" xfId="1233" xr:uid="{00000000-0005-0000-0000-000075050000}"/>
    <cellStyle name="標準 2 4 9" xfId="1234" xr:uid="{00000000-0005-0000-0000-000076050000}"/>
    <cellStyle name="標準 2 4_23_CRUDマトリックス(機能レベル)" xfId="1235" xr:uid="{00000000-0005-0000-0000-000077050000}"/>
    <cellStyle name="標準 2 5" xfId="1236" xr:uid="{00000000-0005-0000-0000-000078050000}"/>
    <cellStyle name="標準 2 5 10" xfId="1237" xr:uid="{00000000-0005-0000-0000-000079050000}"/>
    <cellStyle name="標準 2 5 11" xfId="1238" xr:uid="{00000000-0005-0000-0000-00007A050000}"/>
    <cellStyle name="標準 2 5 12" xfId="1239" xr:uid="{00000000-0005-0000-0000-00007B050000}"/>
    <cellStyle name="標準 2 5 13" xfId="1240" xr:uid="{00000000-0005-0000-0000-00007C050000}"/>
    <cellStyle name="標準 2 5 14" xfId="1241" xr:uid="{00000000-0005-0000-0000-00007D050000}"/>
    <cellStyle name="標準 2 5 15" xfId="1242" xr:uid="{00000000-0005-0000-0000-00007E050000}"/>
    <cellStyle name="標準 2 5 16" xfId="1243" xr:uid="{00000000-0005-0000-0000-00007F050000}"/>
    <cellStyle name="標準 2 5 17" xfId="1244" xr:uid="{00000000-0005-0000-0000-000080050000}"/>
    <cellStyle name="標準 2 5 18" xfId="1245" xr:uid="{00000000-0005-0000-0000-000081050000}"/>
    <cellStyle name="標準 2 5 19" xfId="1246" xr:uid="{00000000-0005-0000-0000-000082050000}"/>
    <cellStyle name="標準 2 5 2" xfId="1247" xr:uid="{00000000-0005-0000-0000-000083050000}"/>
    <cellStyle name="標準 2 5 2 2" xfId="1550" xr:uid="{00000000-0005-0000-0000-000084050000}"/>
    <cellStyle name="標準 2 5 20" xfId="1248" xr:uid="{00000000-0005-0000-0000-000085050000}"/>
    <cellStyle name="標準 2 5 21" xfId="1249" xr:uid="{00000000-0005-0000-0000-000086050000}"/>
    <cellStyle name="標準 2 5 22" xfId="1250" xr:uid="{00000000-0005-0000-0000-000087050000}"/>
    <cellStyle name="標準 2 5 23" xfId="1251" xr:uid="{00000000-0005-0000-0000-000088050000}"/>
    <cellStyle name="標準 2 5 3" xfId="1252" xr:uid="{00000000-0005-0000-0000-000089050000}"/>
    <cellStyle name="標準 2 5 3 2" xfId="1530" xr:uid="{00000000-0005-0000-0000-00008A050000}"/>
    <cellStyle name="標準 2 5 4" xfId="1253" xr:uid="{00000000-0005-0000-0000-00008B050000}"/>
    <cellStyle name="標準 2 5 5" xfId="1254" xr:uid="{00000000-0005-0000-0000-00008C050000}"/>
    <cellStyle name="標準 2 5 6" xfId="1255" xr:uid="{00000000-0005-0000-0000-00008D050000}"/>
    <cellStyle name="標準 2 5 7" xfId="1256" xr:uid="{00000000-0005-0000-0000-00008E050000}"/>
    <cellStyle name="標準 2 5 8" xfId="1257" xr:uid="{00000000-0005-0000-0000-00008F050000}"/>
    <cellStyle name="標準 2 5 9" xfId="1258" xr:uid="{00000000-0005-0000-0000-000090050000}"/>
    <cellStyle name="標準 2 5_23_CRUDマトリックス(機能レベル)" xfId="1259" xr:uid="{00000000-0005-0000-0000-000091050000}"/>
    <cellStyle name="標準 2 6" xfId="1260" xr:uid="{00000000-0005-0000-0000-000092050000}"/>
    <cellStyle name="標準 2 6 10" xfId="1261" xr:uid="{00000000-0005-0000-0000-000093050000}"/>
    <cellStyle name="標準 2 6 11" xfId="1262" xr:uid="{00000000-0005-0000-0000-000094050000}"/>
    <cellStyle name="標準 2 6 12" xfId="1263" xr:uid="{00000000-0005-0000-0000-000095050000}"/>
    <cellStyle name="標準 2 6 13" xfId="1264" xr:uid="{00000000-0005-0000-0000-000096050000}"/>
    <cellStyle name="標準 2 6 14" xfId="1265" xr:uid="{00000000-0005-0000-0000-000097050000}"/>
    <cellStyle name="標準 2 6 15" xfId="1266" xr:uid="{00000000-0005-0000-0000-000098050000}"/>
    <cellStyle name="標準 2 6 16" xfId="1267" xr:uid="{00000000-0005-0000-0000-000099050000}"/>
    <cellStyle name="標準 2 6 17" xfId="1268" xr:uid="{00000000-0005-0000-0000-00009A050000}"/>
    <cellStyle name="標準 2 6 18" xfId="1269" xr:uid="{00000000-0005-0000-0000-00009B050000}"/>
    <cellStyle name="標準 2 6 19" xfId="1270" xr:uid="{00000000-0005-0000-0000-00009C050000}"/>
    <cellStyle name="標準 2 6 2" xfId="1271" xr:uid="{00000000-0005-0000-0000-00009D050000}"/>
    <cellStyle name="標準 2 6 20" xfId="1272" xr:uid="{00000000-0005-0000-0000-00009E050000}"/>
    <cellStyle name="標準 2 6 21" xfId="1273" xr:uid="{00000000-0005-0000-0000-00009F050000}"/>
    <cellStyle name="標準 2 6 22" xfId="1274" xr:uid="{00000000-0005-0000-0000-0000A0050000}"/>
    <cellStyle name="標準 2 6 3" xfId="1275" xr:uid="{00000000-0005-0000-0000-0000A1050000}"/>
    <cellStyle name="標準 2 6 4" xfId="1276" xr:uid="{00000000-0005-0000-0000-0000A2050000}"/>
    <cellStyle name="標準 2 6 5" xfId="1277" xr:uid="{00000000-0005-0000-0000-0000A3050000}"/>
    <cellStyle name="標準 2 6 6" xfId="1278" xr:uid="{00000000-0005-0000-0000-0000A4050000}"/>
    <cellStyle name="標準 2 6 7" xfId="1279" xr:uid="{00000000-0005-0000-0000-0000A5050000}"/>
    <cellStyle name="標準 2 6 8" xfId="1280" xr:uid="{00000000-0005-0000-0000-0000A6050000}"/>
    <cellStyle name="標準 2 6 9" xfId="1281" xr:uid="{00000000-0005-0000-0000-0000A7050000}"/>
    <cellStyle name="標準 2 6_23_CRUDマトリックス(機能レベル)" xfId="1282" xr:uid="{00000000-0005-0000-0000-0000A8050000}"/>
    <cellStyle name="標準 2 7" xfId="1283" xr:uid="{00000000-0005-0000-0000-0000A9050000}"/>
    <cellStyle name="標準 2 7 2" xfId="1531" xr:uid="{00000000-0005-0000-0000-0000AA050000}"/>
    <cellStyle name="標準 2 7 2 2" xfId="1532" xr:uid="{00000000-0005-0000-0000-0000AB050000}"/>
    <cellStyle name="標準 2 7 2 3" xfId="1533" xr:uid="{00000000-0005-0000-0000-0000AC050000}"/>
    <cellStyle name="標準 2 7 2 3 2" xfId="1389" xr:uid="{00000000-0005-0000-0000-0000AD050000}"/>
    <cellStyle name="標準 2 8" xfId="1284" xr:uid="{00000000-0005-0000-0000-0000AE050000}"/>
    <cellStyle name="標準 2 9" xfId="1285" xr:uid="{00000000-0005-0000-0000-0000AF050000}"/>
    <cellStyle name="標準 2 9 2" xfId="1534" xr:uid="{00000000-0005-0000-0000-0000B0050000}"/>
    <cellStyle name="標準 2 9 2 2" xfId="1535" xr:uid="{00000000-0005-0000-0000-0000B1050000}"/>
    <cellStyle name="標準 2 9 2 2 2" xfId="1536" xr:uid="{00000000-0005-0000-0000-0000B2050000}"/>
    <cellStyle name="標準 2 9 2 2 3" xfId="1537" xr:uid="{00000000-0005-0000-0000-0000B3050000}"/>
    <cellStyle name="標準 2 9 2 2 3 2" xfId="1386" xr:uid="{00000000-0005-0000-0000-0000B4050000}"/>
    <cellStyle name="標準 2 9 2 2 3 2 2" xfId="1538" xr:uid="{00000000-0005-0000-0000-0000B5050000}"/>
    <cellStyle name="標準 2 9 2 3" xfId="1539" xr:uid="{00000000-0005-0000-0000-0000B6050000}"/>
    <cellStyle name="標準 2 9 2 4" xfId="1540" xr:uid="{00000000-0005-0000-0000-0000B7050000}"/>
    <cellStyle name="標準 2 9 2 4 2" xfId="1541" xr:uid="{00000000-0005-0000-0000-0000B8050000}"/>
    <cellStyle name="標準 2 9 2 4 2 2" xfId="1542" xr:uid="{00000000-0005-0000-0000-0000B9050000}"/>
    <cellStyle name="標準 2 9 2 4 2 2 2" xfId="1543" xr:uid="{00000000-0005-0000-0000-0000BA050000}"/>
    <cellStyle name="標準 20" xfId="1544" xr:uid="{00000000-0005-0000-0000-0000BB050000}"/>
    <cellStyle name="標準 20 2" xfId="1286" xr:uid="{00000000-0005-0000-0000-0000BC050000}"/>
    <cellStyle name="標準 20 2 2" xfId="1545" xr:uid="{00000000-0005-0000-0000-0000BD050000}"/>
    <cellStyle name="標準 20 3" xfId="1287" xr:uid="{00000000-0005-0000-0000-0000BE050000}"/>
    <cellStyle name="標準 20 4" xfId="1288" xr:uid="{00000000-0005-0000-0000-0000BF050000}"/>
    <cellStyle name="標準 21" xfId="1546" xr:uid="{00000000-0005-0000-0000-0000C0050000}"/>
    <cellStyle name="標準 21 2" xfId="1289" xr:uid="{00000000-0005-0000-0000-0000C1050000}"/>
    <cellStyle name="標準 21 3" xfId="1290" xr:uid="{00000000-0005-0000-0000-0000C2050000}"/>
    <cellStyle name="標準 22" xfId="1547" xr:uid="{00000000-0005-0000-0000-0000C3050000}"/>
    <cellStyle name="標準 22 2" xfId="1291" xr:uid="{00000000-0005-0000-0000-0000C4050000}"/>
    <cellStyle name="標準 22 2 2" xfId="1548" xr:uid="{00000000-0005-0000-0000-0000C5050000}"/>
    <cellStyle name="標準 23 2" xfId="1292" xr:uid="{00000000-0005-0000-0000-0000C6050000}"/>
    <cellStyle name="標準 23 3" xfId="1293" xr:uid="{00000000-0005-0000-0000-0000C7050000}"/>
    <cellStyle name="標準 23 4" xfId="1294" xr:uid="{00000000-0005-0000-0000-0000C8050000}"/>
    <cellStyle name="標準 24 2" xfId="1295" xr:uid="{00000000-0005-0000-0000-0000C9050000}"/>
    <cellStyle name="標準 24 3" xfId="1296" xr:uid="{00000000-0005-0000-0000-0000CA050000}"/>
    <cellStyle name="標準 25 2" xfId="1297" xr:uid="{00000000-0005-0000-0000-0000CB050000}"/>
    <cellStyle name="標準 3" xfId="1298" xr:uid="{00000000-0005-0000-0000-0000CC050000}"/>
    <cellStyle name="標準 3 10" xfId="1299" xr:uid="{00000000-0005-0000-0000-0000CD050000}"/>
    <cellStyle name="標準 3 11" xfId="1300" xr:uid="{00000000-0005-0000-0000-0000CE050000}"/>
    <cellStyle name="標準 3 12" xfId="1301" xr:uid="{00000000-0005-0000-0000-0000CF050000}"/>
    <cellStyle name="標準 3 13" xfId="1302" xr:uid="{00000000-0005-0000-0000-0000D0050000}"/>
    <cellStyle name="標準 3 14" xfId="1303" xr:uid="{00000000-0005-0000-0000-0000D1050000}"/>
    <cellStyle name="標準 3 15" xfId="1304" xr:uid="{00000000-0005-0000-0000-0000D2050000}"/>
    <cellStyle name="標準 3 16" xfId="1305" xr:uid="{00000000-0005-0000-0000-0000D3050000}"/>
    <cellStyle name="標準 3 17" xfId="1306" xr:uid="{00000000-0005-0000-0000-0000D4050000}"/>
    <cellStyle name="標準 3 18" xfId="1307" xr:uid="{00000000-0005-0000-0000-0000D5050000}"/>
    <cellStyle name="標準 3 19" xfId="1308" xr:uid="{00000000-0005-0000-0000-0000D6050000}"/>
    <cellStyle name="標準 3 2" xfId="1309" xr:uid="{00000000-0005-0000-0000-0000D7050000}"/>
    <cellStyle name="標準 3 2 2" xfId="1310" xr:uid="{00000000-0005-0000-0000-0000D8050000}"/>
    <cellStyle name="標準 3 2 3" xfId="1569" xr:uid="{00000000-0005-0000-0000-0000D9050000}"/>
    <cellStyle name="標準 3 2 3 2 2" xfId="1570" xr:uid="{00000000-0005-0000-0000-0000DA050000}"/>
    <cellStyle name="標準 3 2 3 2 2 2" xfId="1571" xr:uid="{00000000-0005-0000-0000-0000DB050000}"/>
    <cellStyle name="標準 3 20" xfId="1311" xr:uid="{00000000-0005-0000-0000-0000DC050000}"/>
    <cellStyle name="標準 3 21" xfId="1312" xr:uid="{00000000-0005-0000-0000-0000DD050000}"/>
    <cellStyle name="標準 3 22" xfId="1313" xr:uid="{00000000-0005-0000-0000-0000DE050000}"/>
    <cellStyle name="標準 3 23" xfId="1314" xr:uid="{00000000-0005-0000-0000-0000DF050000}"/>
    <cellStyle name="標準 3 24" xfId="1315" xr:uid="{00000000-0005-0000-0000-0000E0050000}"/>
    <cellStyle name="標準 3 25" xfId="1316" xr:uid="{00000000-0005-0000-0000-0000E1050000}"/>
    <cellStyle name="標準 3 26" xfId="1317" xr:uid="{00000000-0005-0000-0000-0000E2050000}"/>
    <cellStyle name="標準 3 27" xfId="1318" xr:uid="{00000000-0005-0000-0000-0000E3050000}"/>
    <cellStyle name="標準 3 28" xfId="1319" xr:uid="{00000000-0005-0000-0000-0000E4050000}"/>
    <cellStyle name="標準 3 29" xfId="1320" xr:uid="{00000000-0005-0000-0000-0000E5050000}"/>
    <cellStyle name="標準 3 3" xfId="1321" xr:uid="{00000000-0005-0000-0000-0000E6050000}"/>
    <cellStyle name="標準 3 3 2" xfId="1572" xr:uid="{00000000-0005-0000-0000-0000E7050000}"/>
    <cellStyle name="標準 3 4" xfId="1322" xr:uid="{00000000-0005-0000-0000-0000E8050000}"/>
    <cellStyle name="標準 3 5" xfId="1323" xr:uid="{00000000-0005-0000-0000-0000E9050000}"/>
    <cellStyle name="標準 3 6" xfId="1324" xr:uid="{00000000-0005-0000-0000-0000EA050000}"/>
    <cellStyle name="標準 3 7" xfId="1325" xr:uid="{00000000-0005-0000-0000-0000EB050000}"/>
    <cellStyle name="標準 3 8" xfId="1326" xr:uid="{00000000-0005-0000-0000-0000EC050000}"/>
    <cellStyle name="標準 3 9" xfId="1327" xr:uid="{00000000-0005-0000-0000-0000ED050000}"/>
    <cellStyle name="標準 4" xfId="1328" xr:uid="{00000000-0005-0000-0000-0000EE050000}"/>
    <cellStyle name="標準 4 2" xfId="1329" xr:uid="{00000000-0005-0000-0000-0000EF050000}"/>
    <cellStyle name="標準 4 2 2" xfId="1330" xr:uid="{00000000-0005-0000-0000-0000F0050000}"/>
    <cellStyle name="標準 4 2 2 2" xfId="1575" xr:uid="{00000000-0005-0000-0000-0000F1050000}"/>
    <cellStyle name="標準 4 3" xfId="1331" xr:uid="{00000000-0005-0000-0000-0000F2050000}"/>
    <cellStyle name="標準 4 4" xfId="1332" xr:uid="{00000000-0005-0000-0000-0000F3050000}"/>
    <cellStyle name="標準 4 5" xfId="1333" xr:uid="{00000000-0005-0000-0000-0000F4050000}"/>
    <cellStyle name="標準 5" xfId="1334" xr:uid="{00000000-0005-0000-0000-0000F5050000}"/>
    <cellStyle name="標準 5 2" xfId="1335" xr:uid="{00000000-0005-0000-0000-0000F6050000}"/>
    <cellStyle name="標準 5 2 2" xfId="1576" xr:uid="{00000000-0005-0000-0000-0000F7050000}"/>
    <cellStyle name="標準 5 3" xfId="1578" xr:uid="{00000000-0005-0000-0000-0000F8050000}"/>
    <cellStyle name="標準 6" xfId="1336" xr:uid="{00000000-0005-0000-0000-0000F9050000}"/>
    <cellStyle name="標準 6 2" xfId="1337" xr:uid="{00000000-0005-0000-0000-0000FA050000}"/>
    <cellStyle name="標準 6 2 2" xfId="1338" xr:uid="{00000000-0005-0000-0000-0000FB050000}"/>
    <cellStyle name="標準 6 2 2 2" xfId="1339" xr:uid="{00000000-0005-0000-0000-0000FC050000}"/>
    <cellStyle name="標準 6 3" xfId="1340" xr:uid="{00000000-0005-0000-0000-0000FD050000}"/>
    <cellStyle name="標準 7" xfId="1341" xr:uid="{00000000-0005-0000-0000-0000FE050000}"/>
    <cellStyle name="標準 7 2" xfId="1342" xr:uid="{00000000-0005-0000-0000-0000FF050000}"/>
    <cellStyle name="標準 7 3" xfId="1343" xr:uid="{00000000-0005-0000-0000-000000060000}"/>
    <cellStyle name="標準 8" xfId="1344" xr:uid="{00000000-0005-0000-0000-000001060000}"/>
    <cellStyle name="標準 8 2" xfId="1345" xr:uid="{00000000-0005-0000-0000-000002060000}"/>
    <cellStyle name="標準 8 3" xfId="1346" xr:uid="{00000000-0005-0000-0000-000003060000}"/>
    <cellStyle name="標準 8 4" xfId="1347" xr:uid="{00000000-0005-0000-0000-000004060000}"/>
    <cellStyle name="標準 8 5" xfId="1348" xr:uid="{00000000-0005-0000-0000-000005060000}"/>
    <cellStyle name="標準 8 6" xfId="1349" xr:uid="{00000000-0005-0000-0000-000006060000}"/>
    <cellStyle name="標準 8 7" xfId="1350" xr:uid="{00000000-0005-0000-0000-000007060000}"/>
    <cellStyle name="標準 9" xfId="1351" xr:uid="{00000000-0005-0000-0000-000008060000}"/>
    <cellStyle name="標準 9 2" xfId="1352" xr:uid="{00000000-0005-0000-0000-000009060000}"/>
    <cellStyle name="標準 9 3" xfId="1353" xr:uid="{00000000-0005-0000-0000-00000A060000}"/>
    <cellStyle name="標準 9 4" xfId="1354" xr:uid="{00000000-0005-0000-0000-00000B060000}"/>
    <cellStyle name="標準 9 5" xfId="1355" xr:uid="{00000000-0005-0000-0000-00000C060000}"/>
    <cellStyle name="標準 9 6" xfId="1356" xr:uid="{00000000-0005-0000-0000-00000D060000}"/>
    <cellStyle name="未定義" xfId="1573" xr:uid="{00000000-0005-0000-0000-00000E060000}"/>
    <cellStyle name="良い" xfId="1577" builtinId="26"/>
    <cellStyle name="良い 10" xfId="1357" xr:uid="{00000000-0005-0000-0000-000010060000}"/>
    <cellStyle name="良い 11" xfId="1358" xr:uid="{00000000-0005-0000-0000-000011060000}"/>
    <cellStyle name="良い 12" xfId="1359" xr:uid="{00000000-0005-0000-0000-000012060000}"/>
    <cellStyle name="良い 13" xfId="1360" xr:uid="{00000000-0005-0000-0000-000013060000}"/>
    <cellStyle name="良い 14" xfId="1361" xr:uid="{00000000-0005-0000-0000-000014060000}"/>
    <cellStyle name="良い 15" xfId="1362" xr:uid="{00000000-0005-0000-0000-000015060000}"/>
    <cellStyle name="良い 16" xfId="1363" xr:uid="{00000000-0005-0000-0000-000016060000}"/>
    <cellStyle name="良い 17" xfId="1364" xr:uid="{00000000-0005-0000-0000-000017060000}"/>
    <cellStyle name="良い 18" xfId="1365" xr:uid="{00000000-0005-0000-0000-000018060000}"/>
    <cellStyle name="良い 19" xfId="1366" xr:uid="{00000000-0005-0000-0000-000019060000}"/>
    <cellStyle name="良い 2" xfId="1367" xr:uid="{00000000-0005-0000-0000-00001A060000}"/>
    <cellStyle name="良い 2 2" xfId="1368" xr:uid="{00000000-0005-0000-0000-00001B060000}"/>
    <cellStyle name="良い 2 2 2" xfId="1574" xr:uid="{00000000-0005-0000-0000-00001C060000}"/>
    <cellStyle name="良い 20" xfId="1369" xr:uid="{00000000-0005-0000-0000-00001D060000}"/>
    <cellStyle name="良い 21" xfId="1370" xr:uid="{00000000-0005-0000-0000-00001E060000}"/>
    <cellStyle name="良い 22" xfId="1371" xr:uid="{00000000-0005-0000-0000-00001F060000}"/>
    <cellStyle name="良い 23" xfId="1372" xr:uid="{00000000-0005-0000-0000-000020060000}"/>
    <cellStyle name="良い 24" xfId="1373" xr:uid="{00000000-0005-0000-0000-000021060000}"/>
    <cellStyle name="良い 25" xfId="1374" xr:uid="{00000000-0005-0000-0000-000022060000}"/>
    <cellStyle name="良い 3" xfId="1375" xr:uid="{00000000-0005-0000-0000-000023060000}"/>
    <cellStyle name="良い 3 2" xfId="1376" xr:uid="{00000000-0005-0000-0000-000024060000}"/>
    <cellStyle name="良い 4" xfId="1377" xr:uid="{00000000-0005-0000-0000-000025060000}"/>
    <cellStyle name="良い 5" xfId="1378" xr:uid="{00000000-0005-0000-0000-000026060000}"/>
    <cellStyle name="良い 6" xfId="1379" xr:uid="{00000000-0005-0000-0000-000027060000}"/>
    <cellStyle name="良い 7" xfId="1380" xr:uid="{00000000-0005-0000-0000-000028060000}"/>
    <cellStyle name="良い 8" xfId="1381" xr:uid="{00000000-0005-0000-0000-000029060000}"/>
    <cellStyle name="良い 9" xfId="1382" xr:uid="{00000000-0005-0000-0000-00002A060000}"/>
  </cellStyles>
  <dxfs count="0"/>
  <tableStyles count="0" defaultTableStyle="TableStyleMedium2" defaultPivotStyle="PivotStyleLight16"/>
  <colors>
    <mruColors>
      <color rgb="FFCBE0C7"/>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B1:N23"/>
  <sheetViews>
    <sheetView showGridLines="0" tabSelected="1" zoomScaleNormal="100" zoomScaleSheetLayoutView="100" workbookViewId="0"/>
  </sheetViews>
  <sheetFormatPr defaultColWidth="9" defaultRowHeight="18.75" customHeight="1"/>
  <cols>
    <col min="1" max="1" width="4.625" style="4" customWidth="1"/>
    <col min="2" max="2" width="5" style="4" customWidth="1"/>
    <col min="3" max="3" width="5.625" style="4" customWidth="1"/>
    <col min="4" max="5" width="7.625" style="4" customWidth="1"/>
    <col min="6" max="7" width="10.5" style="4" customWidth="1"/>
    <col min="8" max="8" width="14.25" style="4" customWidth="1"/>
    <col min="9" max="9" width="14.625" style="4" customWidth="1"/>
    <col min="10" max="10" width="14.125" style="4" customWidth="1"/>
    <col min="11" max="11" width="13.875" style="4" customWidth="1"/>
    <col min="12" max="12" width="13.75" style="4" customWidth="1"/>
    <col min="13" max="13" width="9.5" style="4" customWidth="1"/>
    <col min="14" max="16384" width="9" style="4"/>
  </cols>
  <sheetData>
    <row r="1" spans="2:14" ht="16.5" customHeight="1">
      <c r="B1" s="28" t="s">
        <v>125</v>
      </c>
      <c r="C1" s="7"/>
      <c r="D1" s="7"/>
      <c r="E1" s="7"/>
      <c r="F1" s="7"/>
      <c r="G1" s="7"/>
      <c r="H1" s="7"/>
      <c r="I1" s="7"/>
      <c r="J1" s="7"/>
      <c r="K1" s="7"/>
      <c r="L1" s="8"/>
      <c r="M1" s="8"/>
      <c r="N1" s="8"/>
    </row>
    <row r="2" spans="2:14" ht="16.5" customHeight="1">
      <c r="B2" s="7" t="s">
        <v>67</v>
      </c>
      <c r="C2" s="7"/>
      <c r="D2" s="7"/>
      <c r="E2" s="7"/>
      <c r="F2" s="7"/>
      <c r="G2" s="7"/>
      <c r="H2" s="7"/>
      <c r="I2" s="7"/>
      <c r="J2" s="7"/>
      <c r="K2" s="7"/>
      <c r="L2" s="8"/>
      <c r="M2" s="8"/>
      <c r="N2" s="8"/>
    </row>
    <row r="3" spans="2:14" s="9" customFormat="1" ht="39" customHeight="1">
      <c r="B3" s="147" t="s">
        <v>60</v>
      </c>
      <c r="C3" s="148"/>
      <c r="D3" s="151" t="s">
        <v>105</v>
      </c>
      <c r="E3" s="152"/>
      <c r="F3" s="153" t="s">
        <v>106</v>
      </c>
      <c r="G3" s="154"/>
      <c r="H3" s="65" t="s">
        <v>103</v>
      </c>
      <c r="I3" s="53" t="s">
        <v>107</v>
      </c>
      <c r="J3" s="11"/>
      <c r="K3" s="11"/>
      <c r="L3" s="12"/>
      <c r="M3" s="12"/>
      <c r="N3" s="12"/>
    </row>
    <row r="4" spans="2:14" s="9" customFormat="1" ht="18.75" customHeight="1">
      <c r="B4" s="149"/>
      <c r="C4" s="150"/>
      <c r="D4" s="155">
        <f>市区町村別_医療費順位!Q78</f>
        <v>1473357</v>
      </c>
      <c r="E4" s="156"/>
      <c r="F4" s="155">
        <v>1297762498760</v>
      </c>
      <c r="G4" s="157"/>
      <c r="H4" s="120">
        <v>37160995</v>
      </c>
      <c r="I4" s="121">
        <v>1371311</v>
      </c>
      <c r="J4" s="13"/>
      <c r="K4" s="13"/>
      <c r="L4" s="12"/>
      <c r="M4" s="12"/>
      <c r="N4" s="12"/>
    </row>
    <row r="5" spans="2:14" ht="20.25" customHeight="1">
      <c r="B5" s="14"/>
      <c r="C5" s="14"/>
      <c r="D5" s="15"/>
      <c r="E5" s="15"/>
      <c r="F5" s="15"/>
      <c r="G5" s="15"/>
      <c r="H5" s="15"/>
      <c r="I5" s="15"/>
      <c r="J5" s="16"/>
      <c r="K5" s="16"/>
      <c r="L5" s="17"/>
      <c r="M5" s="17"/>
      <c r="N5" s="8"/>
    </row>
    <row r="6" spans="2:14" ht="39" customHeight="1">
      <c r="B6" s="54" t="s">
        <v>61</v>
      </c>
      <c r="C6" s="158" t="s">
        <v>98</v>
      </c>
      <c r="D6" s="159"/>
      <c r="E6" s="159"/>
      <c r="F6" s="159"/>
      <c r="G6" s="152"/>
      <c r="H6" s="55" t="s">
        <v>127</v>
      </c>
      <c r="I6" s="56" t="s">
        <v>116</v>
      </c>
      <c r="J6" s="53" t="s">
        <v>132</v>
      </c>
      <c r="K6" s="53" t="s">
        <v>131</v>
      </c>
      <c r="L6" s="53" t="s">
        <v>134</v>
      </c>
      <c r="M6" s="8"/>
      <c r="N6" s="8"/>
    </row>
    <row r="7" spans="2:14" ht="18.75" customHeight="1">
      <c r="B7" s="18">
        <v>1</v>
      </c>
      <c r="C7" s="122" t="s">
        <v>136</v>
      </c>
      <c r="D7" s="160" t="s">
        <v>137</v>
      </c>
      <c r="E7" s="161"/>
      <c r="F7" s="161"/>
      <c r="G7" s="162"/>
      <c r="H7" s="20">
        <v>98714393386</v>
      </c>
      <c r="I7" s="21">
        <v>7.6065068516250611E-2</v>
      </c>
      <c r="J7" s="22">
        <v>713407</v>
      </c>
      <c r="K7" s="22">
        <v>138370.373974463</v>
      </c>
      <c r="L7" s="82">
        <f t="shared" ref="L7:L16" si="0">IFERROR(J7/$D$4,"-")</f>
        <v>0.48420511797208687</v>
      </c>
      <c r="M7" s="8"/>
      <c r="N7" s="8"/>
    </row>
    <row r="8" spans="2:14" ht="18.75" customHeight="1">
      <c r="B8" s="18">
        <v>2</v>
      </c>
      <c r="C8" s="122" t="s">
        <v>140</v>
      </c>
      <c r="D8" s="160" t="s">
        <v>141</v>
      </c>
      <c r="E8" s="161"/>
      <c r="F8" s="161"/>
      <c r="G8" s="162"/>
      <c r="H8" s="20">
        <v>66125541129</v>
      </c>
      <c r="I8" s="21">
        <v>5.0953499729097074E-2</v>
      </c>
      <c r="J8" s="22">
        <v>386646</v>
      </c>
      <c r="K8" s="22">
        <v>171023.47141571401</v>
      </c>
      <c r="L8" s="82">
        <f t="shared" si="0"/>
        <v>0.2624251963373439</v>
      </c>
      <c r="M8" s="8"/>
      <c r="N8" s="8"/>
    </row>
    <row r="9" spans="2:14" ht="18.75" customHeight="1">
      <c r="B9" s="18">
        <v>3</v>
      </c>
      <c r="C9" s="122" t="s">
        <v>138</v>
      </c>
      <c r="D9" s="145" t="s">
        <v>139</v>
      </c>
      <c r="E9" s="145"/>
      <c r="F9" s="145"/>
      <c r="G9" s="146"/>
      <c r="H9" s="20">
        <v>63611969854</v>
      </c>
      <c r="I9" s="21">
        <v>4.901664974506556E-2</v>
      </c>
      <c r="J9" s="22">
        <v>258985</v>
      </c>
      <c r="K9" s="22">
        <v>245620.28632546301</v>
      </c>
      <c r="L9" s="82">
        <f t="shared" si="0"/>
        <v>0.17577885061122323</v>
      </c>
      <c r="M9" s="8"/>
      <c r="N9" s="8"/>
    </row>
    <row r="10" spans="2:14" ht="18.75" customHeight="1">
      <c r="B10" s="18">
        <v>4</v>
      </c>
      <c r="C10" s="122" t="s">
        <v>144</v>
      </c>
      <c r="D10" s="145" t="s">
        <v>145</v>
      </c>
      <c r="E10" s="145"/>
      <c r="F10" s="145"/>
      <c r="G10" s="146"/>
      <c r="H10" s="20">
        <v>58677111476</v>
      </c>
      <c r="I10" s="21">
        <v>4.5214059993308048E-2</v>
      </c>
      <c r="J10" s="22">
        <v>879415</v>
      </c>
      <c r="K10" s="22">
        <v>66722.891326620505</v>
      </c>
      <c r="L10" s="82">
        <f t="shared" si="0"/>
        <v>0.59687842118373213</v>
      </c>
      <c r="M10" s="8"/>
      <c r="N10" s="8"/>
    </row>
    <row r="11" spans="2:14" ht="18.75" customHeight="1">
      <c r="B11" s="18">
        <v>5</v>
      </c>
      <c r="C11" s="122" t="s">
        <v>142</v>
      </c>
      <c r="D11" s="145" t="s">
        <v>143</v>
      </c>
      <c r="E11" s="145"/>
      <c r="F11" s="145"/>
      <c r="G11" s="146"/>
      <c r="H11" s="20">
        <v>58215200089</v>
      </c>
      <c r="I11" s="21">
        <v>4.4858130932758561E-2</v>
      </c>
      <c r="J11" s="22">
        <v>161199</v>
      </c>
      <c r="K11" s="22">
        <v>361138.71729353198</v>
      </c>
      <c r="L11" s="82">
        <f t="shared" si="0"/>
        <v>0.10940932849268711</v>
      </c>
      <c r="M11" s="8"/>
      <c r="N11" s="8"/>
    </row>
    <row r="12" spans="2:14" ht="18.75" customHeight="1">
      <c r="B12" s="18">
        <v>6</v>
      </c>
      <c r="C12" s="122" t="s">
        <v>146</v>
      </c>
      <c r="D12" s="145" t="s">
        <v>147</v>
      </c>
      <c r="E12" s="145"/>
      <c r="F12" s="145"/>
      <c r="G12" s="146"/>
      <c r="H12" s="20">
        <v>48559991651</v>
      </c>
      <c r="I12" s="21">
        <v>3.741824231891322E-2</v>
      </c>
      <c r="J12" s="22">
        <v>465203</v>
      </c>
      <c r="K12" s="22">
        <v>104384.519555979</v>
      </c>
      <c r="L12" s="82">
        <f t="shared" si="0"/>
        <v>0.31574357063495134</v>
      </c>
      <c r="M12" s="8"/>
      <c r="N12" s="8"/>
    </row>
    <row r="13" spans="2:14" ht="18.75" customHeight="1">
      <c r="B13" s="18">
        <v>7</v>
      </c>
      <c r="C13" s="122" t="s">
        <v>148</v>
      </c>
      <c r="D13" s="145" t="s">
        <v>149</v>
      </c>
      <c r="E13" s="145"/>
      <c r="F13" s="145"/>
      <c r="G13" s="146"/>
      <c r="H13" s="20">
        <v>45192218406</v>
      </c>
      <c r="I13" s="21">
        <v>3.4823181012843832E-2</v>
      </c>
      <c r="J13" s="22">
        <v>425923</v>
      </c>
      <c r="K13" s="22">
        <v>106104.198190753</v>
      </c>
      <c r="L13" s="82">
        <f t="shared" si="0"/>
        <v>0.28908336540295393</v>
      </c>
      <c r="M13" s="8"/>
      <c r="N13" s="8"/>
    </row>
    <row r="14" spans="2:14" ht="18.75" customHeight="1">
      <c r="B14" s="18">
        <v>8</v>
      </c>
      <c r="C14" s="122" t="s">
        <v>150</v>
      </c>
      <c r="D14" s="145" t="s">
        <v>151</v>
      </c>
      <c r="E14" s="145"/>
      <c r="F14" s="145"/>
      <c r="G14" s="146"/>
      <c r="H14" s="20">
        <v>42321425727</v>
      </c>
      <c r="I14" s="21">
        <v>3.2611071569287699E-2</v>
      </c>
      <c r="J14" s="22">
        <v>795747</v>
      </c>
      <c r="K14" s="22">
        <v>53184.524386519799</v>
      </c>
      <c r="L14" s="82">
        <f t="shared" si="0"/>
        <v>0.540091098084171</v>
      </c>
      <c r="M14" s="8"/>
      <c r="N14" s="8"/>
    </row>
    <row r="15" spans="2:14" ht="18.75" customHeight="1">
      <c r="B15" s="18">
        <v>9</v>
      </c>
      <c r="C15" s="122" t="s">
        <v>154</v>
      </c>
      <c r="D15" s="145" t="s">
        <v>155</v>
      </c>
      <c r="E15" s="145"/>
      <c r="F15" s="145"/>
      <c r="G15" s="146"/>
      <c r="H15" s="20">
        <v>38921845499</v>
      </c>
      <c r="I15" s="21">
        <v>2.9991501169273623E-2</v>
      </c>
      <c r="J15" s="22">
        <v>266621</v>
      </c>
      <c r="K15" s="22">
        <v>145981.92002505399</v>
      </c>
      <c r="L15" s="82">
        <f t="shared" si="0"/>
        <v>0.18096157278921537</v>
      </c>
      <c r="M15" s="8"/>
      <c r="N15" s="8"/>
    </row>
    <row r="16" spans="2:14" ht="18.75" customHeight="1">
      <c r="B16" s="18">
        <v>10</v>
      </c>
      <c r="C16" s="122" t="s">
        <v>156</v>
      </c>
      <c r="D16" s="145" t="s">
        <v>157</v>
      </c>
      <c r="E16" s="145"/>
      <c r="F16" s="145"/>
      <c r="G16" s="146"/>
      <c r="H16" s="20">
        <v>37420167011</v>
      </c>
      <c r="I16" s="21">
        <v>2.8834372272857799E-2</v>
      </c>
      <c r="J16" s="22">
        <v>968932</v>
      </c>
      <c r="K16" s="22">
        <v>38620.013593317199</v>
      </c>
      <c r="L16" s="82">
        <f t="shared" si="0"/>
        <v>0.65763559001654048</v>
      </c>
      <c r="M16" s="8"/>
      <c r="N16" s="8"/>
    </row>
    <row r="17" spans="2:14" ht="13.5" customHeight="1">
      <c r="B17" s="23" t="s">
        <v>135</v>
      </c>
      <c r="C17" s="24"/>
      <c r="D17" s="24"/>
      <c r="E17" s="24"/>
      <c r="F17" s="24"/>
      <c r="G17" s="24"/>
      <c r="H17" s="24"/>
      <c r="I17" s="24"/>
      <c r="J17" s="24"/>
      <c r="K17" s="24"/>
      <c r="L17" s="8"/>
      <c r="M17" s="8"/>
      <c r="N17" s="8"/>
    </row>
    <row r="18" spans="2:14" ht="13.5" customHeight="1">
      <c r="B18" s="25" t="s">
        <v>95</v>
      </c>
      <c r="C18" s="26"/>
      <c r="D18" s="26"/>
      <c r="E18" s="26"/>
      <c r="F18" s="26"/>
      <c r="G18" s="26"/>
      <c r="H18" s="26"/>
      <c r="I18" s="26"/>
      <c r="J18" s="26"/>
      <c r="K18" s="26"/>
      <c r="L18" s="8"/>
      <c r="M18" s="8"/>
      <c r="N18" s="8"/>
    </row>
    <row r="19" spans="2:14" ht="13.5" customHeight="1">
      <c r="B19" s="47" t="s">
        <v>99</v>
      </c>
      <c r="C19" s="111"/>
      <c r="D19" s="111"/>
      <c r="E19" s="111"/>
      <c r="F19" s="111"/>
      <c r="G19" s="111"/>
      <c r="H19" s="111"/>
      <c r="I19" s="111"/>
      <c r="J19" s="111"/>
      <c r="K19" s="111"/>
      <c r="L19" s="8"/>
      <c r="M19" s="8"/>
      <c r="N19" s="8"/>
    </row>
    <row r="20" spans="2:14" ht="13.5" customHeight="1">
      <c r="B20" s="112" t="s">
        <v>96</v>
      </c>
      <c r="C20" s="111"/>
      <c r="D20" s="111"/>
      <c r="E20" s="111"/>
      <c r="F20" s="111"/>
      <c r="G20" s="111"/>
      <c r="H20" s="111"/>
      <c r="I20" s="111"/>
      <c r="J20" s="111"/>
      <c r="K20" s="111"/>
      <c r="L20" s="8"/>
      <c r="M20" s="8"/>
      <c r="N20" s="8"/>
    </row>
    <row r="21" spans="2:14" ht="13.5" customHeight="1">
      <c r="B21" s="113" t="s">
        <v>57</v>
      </c>
      <c r="C21" s="111"/>
      <c r="D21" s="111"/>
      <c r="E21" s="111"/>
      <c r="F21" s="111"/>
      <c r="G21" s="111"/>
      <c r="H21" s="111"/>
      <c r="I21" s="111"/>
      <c r="J21" s="111"/>
      <c r="K21" s="111"/>
      <c r="L21" s="8"/>
      <c r="M21" s="8"/>
      <c r="N21" s="8"/>
    </row>
    <row r="22" spans="2:14" ht="13.5" customHeight="1">
      <c r="B22" s="26"/>
      <c r="C22" s="111"/>
      <c r="D22" s="111"/>
      <c r="E22" s="111"/>
      <c r="F22" s="111"/>
      <c r="G22" s="111"/>
      <c r="H22" s="111"/>
      <c r="I22" s="111"/>
      <c r="J22" s="111"/>
      <c r="K22" s="111"/>
      <c r="L22" s="8"/>
      <c r="M22" s="8"/>
      <c r="N22" s="8"/>
    </row>
    <row r="23" spans="2:14" ht="13.5" customHeight="1">
      <c r="B23" s="27"/>
      <c r="C23" s="111"/>
      <c r="D23" s="111"/>
      <c r="E23" s="111"/>
      <c r="F23" s="111"/>
      <c r="G23" s="111"/>
      <c r="H23" s="111"/>
      <c r="I23" s="111"/>
      <c r="J23" s="111"/>
      <c r="K23" s="111"/>
      <c r="L23" s="8"/>
      <c r="M23" s="8"/>
      <c r="N23" s="8"/>
    </row>
  </sheetData>
  <mergeCells count="16">
    <mergeCell ref="D12:G12"/>
    <mergeCell ref="D13:G13"/>
    <mergeCell ref="D14:G14"/>
    <mergeCell ref="D15:G15"/>
    <mergeCell ref="D16:G16"/>
    <mergeCell ref="D11:G11"/>
    <mergeCell ref="B3:C4"/>
    <mergeCell ref="D3:E3"/>
    <mergeCell ref="F3:G3"/>
    <mergeCell ref="D4:E4"/>
    <mergeCell ref="F4:G4"/>
    <mergeCell ref="C6:G6"/>
    <mergeCell ref="D7:G7"/>
    <mergeCell ref="D8:G8"/>
    <mergeCell ref="D9:G9"/>
    <mergeCell ref="D10:G10"/>
  </mergeCells>
  <phoneticPr fontId="3"/>
  <pageMargins left="0.70866141732283472" right="0.70866141732283472" top="0.74803149606299213" bottom="0.59055118110236227" header="0.31496062992125984" footer="0.31496062992125984"/>
  <pageSetup paperSize="8" scale="72" orientation="landscape" r:id="rId1"/>
  <headerFooter>
    <oddHeader>&amp;R&amp;"ＭＳ 明朝,標準"&amp;12疾病別中分類(各地区)</oddHeader>
  </headerFooter>
  <ignoredErrors>
    <ignoredError sqref="C7:C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Q828"/>
  <sheetViews>
    <sheetView showGridLines="0" zoomScaleNormal="100" zoomScaleSheetLayoutView="100" workbookViewId="0"/>
  </sheetViews>
  <sheetFormatPr defaultColWidth="9" defaultRowHeight="13.5"/>
  <cols>
    <col min="1" max="1" width="4.625" style="4" customWidth="1"/>
    <col min="2" max="2" width="2.625" style="4" customWidth="1"/>
    <col min="3" max="3" width="11.75" style="5" customWidth="1"/>
    <col min="4" max="4" width="10.75" style="5" customWidth="1"/>
    <col min="5" max="5" width="4.625" style="5" customWidth="1"/>
    <col min="6" max="6" width="5.625" style="5" customWidth="1"/>
    <col min="7" max="7" width="38.625" style="5" customWidth="1"/>
    <col min="8" max="8" width="16.625" style="5" customWidth="1"/>
    <col min="9" max="9" width="10.75" style="10" customWidth="1"/>
    <col min="10" max="12" width="10.75" style="5" customWidth="1"/>
    <col min="13" max="14" width="9" style="4"/>
    <col min="15" max="15" width="5.375" style="4" customWidth="1"/>
    <col min="16" max="16" width="14.5" style="4" customWidth="1"/>
    <col min="17" max="17" width="12.625" style="4" customWidth="1"/>
    <col min="18" max="16384" width="9" style="4"/>
  </cols>
  <sheetData>
    <row r="1" spans="2:17" ht="16.5" customHeight="1">
      <c r="B1" s="28" t="s">
        <v>125</v>
      </c>
      <c r="C1" s="8"/>
      <c r="D1" s="8"/>
      <c r="E1" s="8"/>
      <c r="F1" s="8"/>
      <c r="G1" s="8"/>
      <c r="H1" s="8"/>
      <c r="I1" s="8"/>
      <c r="J1" s="8"/>
      <c r="K1" s="8"/>
      <c r="L1" s="8"/>
      <c r="M1" s="8"/>
      <c r="N1" s="8"/>
      <c r="O1" s="8"/>
      <c r="P1" s="8"/>
      <c r="Q1" s="8"/>
    </row>
    <row r="2" spans="2:17" ht="16.5" customHeight="1">
      <c r="B2" s="28" t="s">
        <v>122</v>
      </c>
      <c r="C2" s="8"/>
      <c r="D2" s="8"/>
      <c r="E2" s="8"/>
      <c r="F2" s="8"/>
      <c r="G2" s="8"/>
      <c r="H2" s="8"/>
      <c r="I2" s="8"/>
      <c r="J2" s="8"/>
      <c r="K2" s="8"/>
      <c r="L2" s="8"/>
      <c r="M2" s="8"/>
      <c r="N2" s="8"/>
      <c r="O2" s="8" t="s">
        <v>110</v>
      </c>
      <c r="P2" s="8"/>
      <c r="Q2" s="8"/>
    </row>
    <row r="3" spans="2:17" ht="38.25" customHeight="1">
      <c r="B3" s="29"/>
      <c r="C3" s="30" t="s">
        <v>69</v>
      </c>
      <c r="D3" s="67" t="s">
        <v>108</v>
      </c>
      <c r="E3" s="30" t="s">
        <v>58</v>
      </c>
      <c r="F3" s="163" t="s">
        <v>59</v>
      </c>
      <c r="G3" s="164"/>
      <c r="H3" s="57" t="s">
        <v>100</v>
      </c>
      <c r="I3" s="74" t="s">
        <v>117</v>
      </c>
      <c r="J3" s="55" t="s">
        <v>113</v>
      </c>
      <c r="K3" s="68" t="s">
        <v>130</v>
      </c>
      <c r="L3" s="68" t="s">
        <v>104</v>
      </c>
      <c r="M3" s="8"/>
      <c r="N3" s="8"/>
      <c r="O3" s="116"/>
      <c r="P3" s="114" t="s">
        <v>112</v>
      </c>
      <c r="Q3" s="86" t="s">
        <v>108</v>
      </c>
    </row>
    <row r="4" spans="2:17" ht="13.5" customHeight="1">
      <c r="B4" s="165">
        <v>1</v>
      </c>
      <c r="C4" s="165" t="s">
        <v>49</v>
      </c>
      <c r="D4" s="175">
        <f>Q4</f>
        <v>410308</v>
      </c>
      <c r="E4" s="109">
        <v>1</v>
      </c>
      <c r="F4" s="124" t="s">
        <v>136</v>
      </c>
      <c r="G4" s="128" t="s">
        <v>137</v>
      </c>
      <c r="H4" s="131">
        <v>28769197222</v>
      </c>
      <c r="I4" s="40">
        <f>IFERROR(H4/H14,"-")</f>
        <v>7.8940678578047041E-2</v>
      </c>
      <c r="J4" s="132">
        <v>198572</v>
      </c>
      <c r="K4" s="58">
        <f t="shared" ref="K4:K67" si="0">IFERROR(H4/J4,"-")</f>
        <v>144880.43239731685</v>
      </c>
      <c r="L4" s="69">
        <f t="shared" ref="L4:L14" si="1">IFERROR(J4/$Q$4,"-")</f>
        <v>0.48395839223217679</v>
      </c>
      <c r="M4" s="8"/>
      <c r="N4" s="8"/>
      <c r="O4" s="115">
        <v>1</v>
      </c>
      <c r="P4" s="115" t="s">
        <v>111</v>
      </c>
      <c r="Q4" s="84">
        <v>410308</v>
      </c>
    </row>
    <row r="5" spans="2:17" ht="13.5" customHeight="1">
      <c r="B5" s="166"/>
      <c r="C5" s="166"/>
      <c r="D5" s="176"/>
      <c r="E5" s="3">
        <v>2</v>
      </c>
      <c r="F5" s="51" t="s">
        <v>138</v>
      </c>
      <c r="G5" s="129" t="s">
        <v>139</v>
      </c>
      <c r="H5" s="37">
        <v>17895098604</v>
      </c>
      <c r="I5" s="41">
        <f>IFERROR(H5/H14,"-")</f>
        <v>4.910290739501616E-2</v>
      </c>
      <c r="J5" s="63">
        <v>73778</v>
      </c>
      <c r="K5" s="59">
        <f t="shared" si="0"/>
        <v>242553.31676109409</v>
      </c>
      <c r="L5" s="70">
        <f t="shared" si="1"/>
        <v>0.1798112637335855</v>
      </c>
      <c r="M5" s="8"/>
      <c r="N5" s="8"/>
      <c r="O5" s="115">
        <v>2</v>
      </c>
      <c r="P5" s="115" t="s">
        <v>76</v>
      </c>
      <c r="Q5" s="84">
        <v>16136</v>
      </c>
    </row>
    <row r="6" spans="2:17" ht="13.5" customHeight="1">
      <c r="B6" s="166"/>
      <c r="C6" s="166"/>
      <c r="D6" s="176"/>
      <c r="E6" s="3">
        <v>3</v>
      </c>
      <c r="F6" s="51" t="s">
        <v>140</v>
      </c>
      <c r="G6" s="129" t="s">
        <v>141</v>
      </c>
      <c r="H6" s="37">
        <v>17098294008</v>
      </c>
      <c r="I6" s="41">
        <f>IFERROR(H6/H14,"-")</f>
        <v>4.6916530937690257E-2</v>
      </c>
      <c r="J6" s="63">
        <v>105807</v>
      </c>
      <c r="K6" s="59">
        <f t="shared" si="0"/>
        <v>161598.89239842354</v>
      </c>
      <c r="L6" s="70">
        <f t="shared" si="1"/>
        <v>0.2578721350790138</v>
      </c>
      <c r="M6" s="8"/>
      <c r="N6" s="8"/>
      <c r="O6" s="115">
        <v>3</v>
      </c>
      <c r="P6" s="115" t="s">
        <v>77</v>
      </c>
      <c r="Q6" s="84">
        <v>10039</v>
      </c>
    </row>
    <row r="7" spans="2:17" ht="13.5" customHeight="1">
      <c r="B7" s="166"/>
      <c r="C7" s="166"/>
      <c r="D7" s="176"/>
      <c r="E7" s="3">
        <v>4</v>
      </c>
      <c r="F7" s="51" t="s">
        <v>142</v>
      </c>
      <c r="G7" s="129" t="s">
        <v>143</v>
      </c>
      <c r="H7" s="37">
        <v>16910101096</v>
      </c>
      <c r="I7" s="41">
        <f>IFERROR(H7/H14,"-")</f>
        <v>4.640014266094341E-2</v>
      </c>
      <c r="J7" s="63">
        <v>47178</v>
      </c>
      <c r="K7" s="59">
        <f t="shared" si="0"/>
        <v>358431.91945398279</v>
      </c>
      <c r="L7" s="70">
        <f t="shared" si="1"/>
        <v>0.11498191602405998</v>
      </c>
      <c r="M7" s="8"/>
      <c r="N7" s="8"/>
      <c r="O7" s="115">
        <v>4</v>
      </c>
      <c r="P7" s="115" t="s">
        <v>78</v>
      </c>
      <c r="Q7" s="84">
        <v>11192</v>
      </c>
    </row>
    <row r="8" spans="2:17" ht="13.5" customHeight="1">
      <c r="B8" s="166"/>
      <c r="C8" s="166"/>
      <c r="D8" s="176"/>
      <c r="E8" s="3">
        <v>5</v>
      </c>
      <c r="F8" s="51" t="s">
        <v>144</v>
      </c>
      <c r="G8" s="129" t="s">
        <v>145</v>
      </c>
      <c r="H8" s="37">
        <v>16310751570</v>
      </c>
      <c r="I8" s="41">
        <f>IFERROR(H8/H14,"-")</f>
        <v>4.4755569198473275E-2</v>
      </c>
      <c r="J8" s="63">
        <v>240103</v>
      </c>
      <c r="K8" s="59">
        <f t="shared" si="0"/>
        <v>67932.310591704387</v>
      </c>
      <c r="L8" s="70">
        <f t="shared" si="1"/>
        <v>0.58517747643233864</v>
      </c>
      <c r="M8" s="8"/>
      <c r="N8" s="8"/>
      <c r="O8" s="115">
        <v>5</v>
      </c>
      <c r="P8" s="115" t="s">
        <v>79</v>
      </c>
      <c r="Q8" s="84">
        <v>10491</v>
      </c>
    </row>
    <row r="9" spans="2:17" ht="13.5" customHeight="1">
      <c r="B9" s="166"/>
      <c r="C9" s="166"/>
      <c r="D9" s="176"/>
      <c r="E9" s="3">
        <v>6</v>
      </c>
      <c r="F9" s="51" t="s">
        <v>146</v>
      </c>
      <c r="G9" s="129" t="s">
        <v>147</v>
      </c>
      <c r="H9" s="37">
        <v>13688916239</v>
      </c>
      <c r="I9" s="41">
        <f>IFERROR(H9/H14,"-")</f>
        <v>3.7561435189382202E-2</v>
      </c>
      <c r="J9" s="63">
        <v>130769</v>
      </c>
      <c r="K9" s="59">
        <f t="shared" si="0"/>
        <v>104680.13243964549</v>
      </c>
      <c r="L9" s="70">
        <f t="shared" si="1"/>
        <v>0.31870935979800541</v>
      </c>
      <c r="M9" s="8"/>
      <c r="N9" s="8"/>
      <c r="O9" s="115">
        <v>6</v>
      </c>
      <c r="P9" s="115" t="s">
        <v>80</v>
      </c>
      <c r="Q9" s="84">
        <v>13626</v>
      </c>
    </row>
    <row r="10" spans="2:17" ht="13.5" customHeight="1">
      <c r="B10" s="166"/>
      <c r="C10" s="166"/>
      <c r="D10" s="176"/>
      <c r="E10" s="3">
        <v>7</v>
      </c>
      <c r="F10" s="51" t="s">
        <v>148</v>
      </c>
      <c r="G10" s="129" t="s">
        <v>149</v>
      </c>
      <c r="H10" s="37">
        <v>13063709097</v>
      </c>
      <c r="I10" s="41">
        <f>IFERROR(H10/H14,"-")</f>
        <v>3.5845910224939333E-2</v>
      </c>
      <c r="J10" s="63">
        <v>117933</v>
      </c>
      <c r="K10" s="59">
        <f t="shared" si="0"/>
        <v>110772.29526086846</v>
      </c>
      <c r="L10" s="70">
        <f t="shared" si="1"/>
        <v>0.28742554373787499</v>
      </c>
      <c r="M10" s="8"/>
      <c r="N10" s="8"/>
      <c r="O10" s="115">
        <v>7</v>
      </c>
      <c r="P10" s="115" t="s">
        <v>81</v>
      </c>
      <c r="Q10" s="84">
        <v>12294</v>
      </c>
    </row>
    <row r="11" spans="2:17" ht="13.5" customHeight="1">
      <c r="B11" s="166"/>
      <c r="C11" s="166"/>
      <c r="D11" s="176"/>
      <c r="E11" s="3">
        <v>8</v>
      </c>
      <c r="F11" s="51" t="s">
        <v>150</v>
      </c>
      <c r="G11" s="129" t="s">
        <v>151</v>
      </c>
      <c r="H11" s="37">
        <v>11625870714</v>
      </c>
      <c r="I11" s="41">
        <f>IFERROR(H11/H14,"-")</f>
        <v>3.1900581588769232E-2</v>
      </c>
      <c r="J11" s="63">
        <v>215918</v>
      </c>
      <c r="K11" s="59">
        <f t="shared" si="0"/>
        <v>53843.916273770599</v>
      </c>
      <c r="L11" s="70">
        <f t="shared" si="1"/>
        <v>0.52623395108065163</v>
      </c>
      <c r="M11" s="8"/>
      <c r="N11" s="8"/>
      <c r="O11" s="115">
        <v>8</v>
      </c>
      <c r="P11" s="115" t="s">
        <v>50</v>
      </c>
      <c r="Q11" s="84">
        <v>10557</v>
      </c>
    </row>
    <row r="12" spans="2:17" ht="13.5" customHeight="1">
      <c r="B12" s="166"/>
      <c r="C12" s="166"/>
      <c r="D12" s="176"/>
      <c r="E12" s="3">
        <v>9</v>
      </c>
      <c r="F12" s="51" t="s">
        <v>152</v>
      </c>
      <c r="G12" s="129" t="s">
        <v>153</v>
      </c>
      <c r="H12" s="37">
        <v>10810809546</v>
      </c>
      <c r="I12" s="41">
        <f>IFERROR(H12/H14,"-")</f>
        <v>2.9664110366161282E-2</v>
      </c>
      <c r="J12" s="63">
        <v>145502</v>
      </c>
      <c r="K12" s="59">
        <f t="shared" si="0"/>
        <v>74300.075229206472</v>
      </c>
      <c r="L12" s="70">
        <f t="shared" si="1"/>
        <v>0.35461653197110465</v>
      </c>
      <c r="M12" s="8"/>
      <c r="N12" s="8"/>
      <c r="O12" s="115">
        <v>9</v>
      </c>
      <c r="P12" s="115" t="s">
        <v>82</v>
      </c>
      <c r="Q12" s="84">
        <v>6809</v>
      </c>
    </row>
    <row r="13" spans="2:17" ht="13.5" customHeight="1">
      <c r="B13" s="166"/>
      <c r="C13" s="166"/>
      <c r="D13" s="176"/>
      <c r="E13" s="38">
        <v>10</v>
      </c>
      <c r="F13" s="52" t="s">
        <v>154</v>
      </c>
      <c r="G13" s="130" t="s">
        <v>155</v>
      </c>
      <c r="H13" s="39">
        <v>10693512337</v>
      </c>
      <c r="I13" s="42">
        <f>IFERROR(H13/H14,"-")</f>
        <v>2.9342254973314583E-2</v>
      </c>
      <c r="J13" s="64">
        <v>76948</v>
      </c>
      <c r="K13" s="60">
        <f t="shared" si="0"/>
        <v>138970.63389561782</v>
      </c>
      <c r="L13" s="71">
        <f t="shared" si="1"/>
        <v>0.18753716720122446</v>
      </c>
      <c r="M13" s="8"/>
      <c r="N13" s="8"/>
      <c r="O13" s="115">
        <v>10</v>
      </c>
      <c r="P13" s="115" t="s">
        <v>51</v>
      </c>
      <c r="Q13" s="84">
        <v>15290</v>
      </c>
    </row>
    <row r="14" spans="2:17" ht="13.5" customHeight="1">
      <c r="B14" s="167"/>
      <c r="C14" s="167"/>
      <c r="D14" s="177"/>
      <c r="E14" s="31" t="s">
        <v>115</v>
      </c>
      <c r="F14" s="32"/>
      <c r="G14" s="75"/>
      <c r="H14" s="34">
        <v>364440713460</v>
      </c>
      <c r="I14" s="21" t="s">
        <v>75</v>
      </c>
      <c r="J14" s="20">
        <v>364812</v>
      </c>
      <c r="K14" s="22">
        <f t="shared" si="0"/>
        <v>998982.25239301333</v>
      </c>
      <c r="L14" s="72">
        <f t="shared" si="1"/>
        <v>0.88911744348148225</v>
      </c>
      <c r="M14" s="8"/>
      <c r="N14" s="8"/>
      <c r="O14" s="115">
        <v>11</v>
      </c>
      <c r="P14" s="115" t="s">
        <v>52</v>
      </c>
      <c r="Q14" s="84">
        <v>25886</v>
      </c>
    </row>
    <row r="15" spans="2:17" ht="13.5" customHeight="1">
      <c r="B15" s="165">
        <v>2</v>
      </c>
      <c r="C15" s="165" t="s">
        <v>76</v>
      </c>
      <c r="D15" s="175">
        <f>Q5</f>
        <v>16136</v>
      </c>
      <c r="E15" s="109">
        <v>1</v>
      </c>
      <c r="F15" s="125" t="s">
        <v>136</v>
      </c>
      <c r="G15" s="128" t="s">
        <v>137</v>
      </c>
      <c r="H15" s="131">
        <v>1016778861</v>
      </c>
      <c r="I15" s="40">
        <f t="shared" ref="I15" si="2">IFERROR(H15/H25,"-")</f>
        <v>7.835416413771186E-2</v>
      </c>
      <c r="J15" s="132">
        <v>6784</v>
      </c>
      <c r="K15" s="58">
        <f t="shared" si="0"/>
        <v>149878.9594634434</v>
      </c>
      <c r="L15" s="69">
        <f t="shared" ref="L15:L25" si="3">IFERROR(J15/$Q$5,"-")</f>
        <v>0.42042637580565195</v>
      </c>
      <c r="M15" s="8"/>
      <c r="N15" s="8"/>
      <c r="O15" s="115">
        <v>12</v>
      </c>
      <c r="P15" s="115" t="s">
        <v>83</v>
      </c>
      <c r="Q15" s="84">
        <v>13293</v>
      </c>
    </row>
    <row r="16" spans="2:17" ht="13.5" customHeight="1">
      <c r="B16" s="166"/>
      <c r="C16" s="166"/>
      <c r="D16" s="176"/>
      <c r="E16" s="3">
        <v>2</v>
      </c>
      <c r="F16" s="51" t="s">
        <v>146</v>
      </c>
      <c r="G16" s="129" t="s">
        <v>147</v>
      </c>
      <c r="H16" s="37">
        <v>628849467</v>
      </c>
      <c r="I16" s="41">
        <f t="shared" ref="I16" si="4">IFERROR(H16/H25,"-")</f>
        <v>4.8459872884031786E-2</v>
      </c>
      <c r="J16" s="63">
        <v>4825</v>
      </c>
      <c r="K16" s="59">
        <f t="shared" si="0"/>
        <v>130331.49575129534</v>
      </c>
      <c r="L16" s="70">
        <f t="shared" si="3"/>
        <v>0.29902082300446209</v>
      </c>
      <c r="M16" s="8"/>
      <c r="N16" s="8"/>
      <c r="O16" s="115">
        <v>13</v>
      </c>
      <c r="P16" s="115" t="s">
        <v>84</v>
      </c>
      <c r="Q16" s="84">
        <v>22534</v>
      </c>
    </row>
    <row r="17" spans="2:17" ht="13.5" customHeight="1">
      <c r="B17" s="166"/>
      <c r="C17" s="166"/>
      <c r="D17" s="176"/>
      <c r="E17" s="3">
        <v>3</v>
      </c>
      <c r="F17" s="51" t="s">
        <v>138</v>
      </c>
      <c r="G17" s="129" t="s">
        <v>139</v>
      </c>
      <c r="H17" s="37">
        <v>628264506</v>
      </c>
      <c r="I17" s="41">
        <f t="shared" ref="I17" si="5">IFERROR(H17/H25,"-")</f>
        <v>4.8414795107569082E-2</v>
      </c>
      <c r="J17" s="63">
        <v>2767</v>
      </c>
      <c r="K17" s="59">
        <f t="shared" si="0"/>
        <v>227056.20021684133</v>
      </c>
      <c r="L17" s="70">
        <f t="shared" si="3"/>
        <v>0.1714799206742687</v>
      </c>
      <c r="M17" s="8"/>
      <c r="N17" s="8"/>
      <c r="O17" s="115">
        <v>14</v>
      </c>
      <c r="P17" s="115" t="s">
        <v>85</v>
      </c>
      <c r="Q17" s="84">
        <v>17462</v>
      </c>
    </row>
    <row r="18" spans="2:17" ht="13.5" customHeight="1">
      <c r="B18" s="166"/>
      <c r="C18" s="166"/>
      <c r="D18" s="176"/>
      <c r="E18" s="3">
        <v>4</v>
      </c>
      <c r="F18" s="51" t="s">
        <v>142</v>
      </c>
      <c r="G18" s="129" t="s">
        <v>143</v>
      </c>
      <c r="H18" s="37">
        <v>593368164</v>
      </c>
      <c r="I18" s="41">
        <f>IFERROR(H18/H25,"-")</f>
        <v>4.5725642319533563E-2</v>
      </c>
      <c r="J18" s="63">
        <v>1487</v>
      </c>
      <c r="K18" s="59">
        <f t="shared" si="0"/>
        <v>399037.09751176869</v>
      </c>
      <c r="L18" s="70">
        <f t="shared" si="3"/>
        <v>9.2154189390183439E-2</v>
      </c>
      <c r="M18" s="8"/>
      <c r="N18" s="8"/>
      <c r="O18" s="115">
        <v>15</v>
      </c>
      <c r="P18" s="115" t="s">
        <v>86</v>
      </c>
      <c r="Q18" s="84">
        <v>28655</v>
      </c>
    </row>
    <row r="19" spans="2:17" ht="13.5" customHeight="1">
      <c r="B19" s="166"/>
      <c r="C19" s="166"/>
      <c r="D19" s="176"/>
      <c r="E19" s="3">
        <v>5</v>
      </c>
      <c r="F19" s="51" t="s">
        <v>140</v>
      </c>
      <c r="G19" s="129" t="s">
        <v>141</v>
      </c>
      <c r="H19" s="37">
        <v>580392696</v>
      </c>
      <c r="I19" s="41">
        <f>IFERROR(H19/H25,"-")</f>
        <v>4.4725737631865561E-2</v>
      </c>
      <c r="J19" s="63">
        <v>3780</v>
      </c>
      <c r="K19" s="59">
        <f t="shared" si="0"/>
        <v>153543.04126984128</v>
      </c>
      <c r="L19" s="70">
        <f t="shared" si="3"/>
        <v>0.23425880019831433</v>
      </c>
      <c r="M19" s="8"/>
      <c r="N19" s="8"/>
      <c r="O19" s="115">
        <v>16</v>
      </c>
      <c r="P19" s="115" t="s">
        <v>53</v>
      </c>
      <c r="Q19" s="84">
        <v>18894</v>
      </c>
    </row>
    <row r="20" spans="2:17" ht="13.5" customHeight="1">
      <c r="B20" s="166"/>
      <c r="C20" s="166"/>
      <c r="D20" s="176"/>
      <c r="E20" s="3">
        <v>6</v>
      </c>
      <c r="F20" s="51" t="s">
        <v>144</v>
      </c>
      <c r="G20" s="129" t="s">
        <v>145</v>
      </c>
      <c r="H20" s="37">
        <v>545371975</v>
      </c>
      <c r="I20" s="41">
        <f>IFERROR(H20/H25,"-")</f>
        <v>4.2027000053119802E-2</v>
      </c>
      <c r="J20" s="63">
        <v>8539</v>
      </c>
      <c r="K20" s="59">
        <f t="shared" si="0"/>
        <v>63868.365733692473</v>
      </c>
      <c r="L20" s="70">
        <f t="shared" si="3"/>
        <v>0.5291893901834408</v>
      </c>
      <c r="M20" s="8"/>
      <c r="N20" s="8"/>
      <c r="O20" s="115">
        <v>17</v>
      </c>
      <c r="P20" s="115" t="s">
        <v>87</v>
      </c>
      <c r="Q20" s="84">
        <v>26607</v>
      </c>
    </row>
    <row r="21" spans="2:17" ht="13.5" customHeight="1">
      <c r="B21" s="166"/>
      <c r="C21" s="166"/>
      <c r="D21" s="176"/>
      <c r="E21" s="3">
        <v>7</v>
      </c>
      <c r="F21" s="126" t="s">
        <v>148</v>
      </c>
      <c r="G21" s="129" t="s">
        <v>149</v>
      </c>
      <c r="H21" s="37">
        <v>471251054</v>
      </c>
      <c r="I21" s="41">
        <f t="shared" ref="I21" si="6">IFERROR(H21/H25,"-")</f>
        <v>3.6315155489041698E-2</v>
      </c>
      <c r="J21" s="63">
        <v>4186</v>
      </c>
      <c r="K21" s="59">
        <f t="shared" si="0"/>
        <v>112577.89154323937</v>
      </c>
      <c r="L21" s="70">
        <f t="shared" si="3"/>
        <v>0.25941993058998514</v>
      </c>
      <c r="M21" s="8"/>
      <c r="N21" s="8"/>
      <c r="O21" s="115">
        <v>18</v>
      </c>
      <c r="P21" s="115" t="s">
        <v>54</v>
      </c>
      <c r="Q21" s="84">
        <v>23766</v>
      </c>
    </row>
    <row r="22" spans="2:17" ht="13.5" customHeight="1">
      <c r="B22" s="166"/>
      <c r="C22" s="166"/>
      <c r="D22" s="176"/>
      <c r="E22" s="3">
        <v>8</v>
      </c>
      <c r="F22" s="126" t="s">
        <v>150</v>
      </c>
      <c r="G22" s="129" t="s">
        <v>151</v>
      </c>
      <c r="H22" s="37">
        <v>435360329</v>
      </c>
      <c r="I22" s="41">
        <f t="shared" ref="I22" si="7">IFERROR(H22/H25,"-")</f>
        <v>3.3549374388020678E-2</v>
      </c>
      <c r="J22" s="63">
        <v>7650</v>
      </c>
      <c r="K22" s="59">
        <f t="shared" si="0"/>
        <v>56909.846928104576</v>
      </c>
      <c r="L22" s="70">
        <f t="shared" si="3"/>
        <v>0.47409519087754093</v>
      </c>
      <c r="M22" s="8"/>
      <c r="N22" s="8"/>
      <c r="O22" s="115">
        <v>19</v>
      </c>
      <c r="P22" s="115" t="s">
        <v>88</v>
      </c>
      <c r="Q22" s="84">
        <v>16375</v>
      </c>
    </row>
    <row r="23" spans="2:17" ht="13.5" customHeight="1">
      <c r="B23" s="166"/>
      <c r="C23" s="166"/>
      <c r="D23" s="176"/>
      <c r="E23" s="3">
        <v>9</v>
      </c>
      <c r="F23" s="126" t="s">
        <v>152</v>
      </c>
      <c r="G23" s="129" t="s">
        <v>153</v>
      </c>
      <c r="H23" s="37">
        <v>400610847</v>
      </c>
      <c r="I23" s="41">
        <f t="shared" ref="I23" si="8">IFERROR(H23/H25,"-")</f>
        <v>3.087153880275819E-2</v>
      </c>
      <c r="J23" s="63">
        <v>5224</v>
      </c>
      <c r="K23" s="59">
        <f t="shared" si="0"/>
        <v>76686.609303215926</v>
      </c>
      <c r="L23" s="70">
        <f t="shared" si="3"/>
        <v>0.32374814080317305</v>
      </c>
      <c r="M23" s="8"/>
      <c r="N23" s="8"/>
      <c r="O23" s="115">
        <v>20</v>
      </c>
      <c r="P23" s="115" t="s">
        <v>89</v>
      </c>
      <c r="Q23" s="84">
        <v>25909</v>
      </c>
    </row>
    <row r="24" spans="2:17" ht="13.5" customHeight="1">
      <c r="B24" s="166"/>
      <c r="C24" s="166"/>
      <c r="D24" s="176"/>
      <c r="E24" s="38">
        <v>10</v>
      </c>
      <c r="F24" s="127" t="s">
        <v>156</v>
      </c>
      <c r="G24" s="130" t="s">
        <v>157</v>
      </c>
      <c r="H24" s="39">
        <v>380466446</v>
      </c>
      <c r="I24" s="42">
        <f t="shared" ref="I24" si="9">IFERROR(H24/H25,"-")</f>
        <v>2.9319187782343055E-2</v>
      </c>
      <c r="J24" s="64">
        <v>9633</v>
      </c>
      <c r="K24" s="60">
        <f t="shared" si="0"/>
        <v>39496.153430914565</v>
      </c>
      <c r="L24" s="71">
        <f t="shared" si="3"/>
        <v>0.59698810114030743</v>
      </c>
      <c r="M24" s="8"/>
      <c r="N24" s="8"/>
      <c r="O24" s="115">
        <v>21</v>
      </c>
      <c r="P24" s="115" t="s">
        <v>90</v>
      </c>
      <c r="Q24" s="84">
        <v>16832</v>
      </c>
    </row>
    <row r="25" spans="2:17" ht="13.5" customHeight="1">
      <c r="B25" s="167"/>
      <c r="C25" s="167"/>
      <c r="D25" s="177"/>
      <c r="E25" s="31" t="s">
        <v>115</v>
      </c>
      <c r="F25" s="32"/>
      <c r="G25" s="75"/>
      <c r="H25" s="34">
        <v>12976704840</v>
      </c>
      <c r="I25" s="21" t="s">
        <v>75</v>
      </c>
      <c r="J25" s="20">
        <v>13633</v>
      </c>
      <c r="K25" s="22">
        <f t="shared" si="0"/>
        <v>951859.81368737621</v>
      </c>
      <c r="L25" s="72">
        <f t="shared" si="3"/>
        <v>0.84488101140307392</v>
      </c>
      <c r="M25" s="8"/>
      <c r="N25" s="8"/>
      <c r="O25" s="115">
        <v>22</v>
      </c>
      <c r="P25" s="115" t="s">
        <v>55</v>
      </c>
      <c r="Q25" s="84">
        <v>22657</v>
      </c>
    </row>
    <row r="26" spans="2:17" ht="13.5" customHeight="1">
      <c r="B26" s="165">
        <v>3</v>
      </c>
      <c r="C26" s="165" t="s">
        <v>77</v>
      </c>
      <c r="D26" s="175">
        <f>Q6</f>
        <v>10039</v>
      </c>
      <c r="E26" s="109">
        <v>1</v>
      </c>
      <c r="F26" s="125" t="s">
        <v>136</v>
      </c>
      <c r="G26" s="128" t="s">
        <v>137</v>
      </c>
      <c r="H26" s="131">
        <v>703529015</v>
      </c>
      <c r="I26" s="40">
        <f t="shared" ref="I26" si="10">IFERROR(H26/H36,"-")</f>
        <v>7.6857989575798979E-2</v>
      </c>
      <c r="J26" s="132">
        <v>4714</v>
      </c>
      <c r="K26" s="58">
        <f t="shared" si="0"/>
        <v>149242.47242257107</v>
      </c>
      <c r="L26" s="69">
        <f t="shared" ref="L26:L36" si="11">IFERROR(J26/$Q$6,"-")</f>
        <v>0.46956868213965536</v>
      </c>
      <c r="M26" s="8"/>
      <c r="N26" s="8"/>
      <c r="O26" s="115">
        <v>23</v>
      </c>
      <c r="P26" s="115" t="s">
        <v>91</v>
      </c>
      <c r="Q26" s="84">
        <v>34470</v>
      </c>
    </row>
    <row r="27" spans="2:17" ht="13.5" customHeight="1">
      <c r="B27" s="166"/>
      <c r="C27" s="166"/>
      <c r="D27" s="176"/>
      <c r="E27" s="3">
        <v>2</v>
      </c>
      <c r="F27" s="51" t="s">
        <v>138</v>
      </c>
      <c r="G27" s="129" t="s">
        <v>139</v>
      </c>
      <c r="H27" s="37">
        <v>475381196</v>
      </c>
      <c r="I27" s="41">
        <f t="shared" ref="I27" si="12">IFERROR(H27/H36,"-")</f>
        <v>5.1933669013919562E-2</v>
      </c>
      <c r="J27" s="63">
        <v>1944</v>
      </c>
      <c r="K27" s="59">
        <f t="shared" si="0"/>
        <v>244537.65226337448</v>
      </c>
      <c r="L27" s="70">
        <f t="shared" si="11"/>
        <v>0.19364478533718499</v>
      </c>
      <c r="M27" s="8"/>
      <c r="N27" s="8"/>
      <c r="O27" s="115">
        <v>24</v>
      </c>
      <c r="P27" s="115" t="s">
        <v>92</v>
      </c>
      <c r="Q27" s="84">
        <v>16091</v>
      </c>
    </row>
    <row r="28" spans="2:17" ht="13.5" customHeight="1">
      <c r="B28" s="166"/>
      <c r="C28" s="166"/>
      <c r="D28" s="176"/>
      <c r="E28" s="3">
        <v>3</v>
      </c>
      <c r="F28" s="51" t="s">
        <v>140</v>
      </c>
      <c r="G28" s="129" t="s">
        <v>141</v>
      </c>
      <c r="H28" s="37">
        <v>473191989</v>
      </c>
      <c r="I28" s="41">
        <f t="shared" ref="I28" si="13">IFERROR(H28/H36,"-")</f>
        <v>5.1694506100666768E-2</v>
      </c>
      <c r="J28" s="63">
        <v>2742</v>
      </c>
      <c r="K28" s="59">
        <f t="shared" si="0"/>
        <v>172571.84135667395</v>
      </c>
      <c r="L28" s="70">
        <f t="shared" si="11"/>
        <v>0.27313477437991834</v>
      </c>
      <c r="M28" s="8"/>
      <c r="N28" s="8"/>
      <c r="O28" s="115">
        <v>25</v>
      </c>
      <c r="P28" s="115" t="s">
        <v>93</v>
      </c>
      <c r="Q28" s="84">
        <v>11101</v>
      </c>
    </row>
    <row r="29" spans="2:17" ht="13.5" customHeight="1">
      <c r="B29" s="166"/>
      <c r="C29" s="166"/>
      <c r="D29" s="176"/>
      <c r="E29" s="3">
        <v>4</v>
      </c>
      <c r="F29" s="51" t="s">
        <v>144</v>
      </c>
      <c r="G29" s="129" t="s">
        <v>145</v>
      </c>
      <c r="H29" s="37">
        <v>401457499</v>
      </c>
      <c r="I29" s="41">
        <f t="shared" ref="I29" si="14">IFERROR(H29/H36,"-")</f>
        <v>4.3857773617578984E-2</v>
      </c>
      <c r="J29" s="63">
        <v>5681</v>
      </c>
      <c r="K29" s="59">
        <f t="shared" si="0"/>
        <v>70666.695828199256</v>
      </c>
      <c r="L29" s="70">
        <f t="shared" si="11"/>
        <v>0.56589301723279206</v>
      </c>
      <c r="M29" s="8"/>
      <c r="N29" s="8"/>
      <c r="O29" s="115">
        <v>26</v>
      </c>
      <c r="P29" s="115" t="s">
        <v>29</v>
      </c>
      <c r="Q29" s="84">
        <v>152316</v>
      </c>
    </row>
    <row r="30" spans="2:17" ht="13.5" customHeight="1">
      <c r="B30" s="166"/>
      <c r="C30" s="166"/>
      <c r="D30" s="176"/>
      <c r="E30" s="3">
        <v>5</v>
      </c>
      <c r="F30" s="126" t="s">
        <v>142</v>
      </c>
      <c r="G30" s="129" t="s">
        <v>143</v>
      </c>
      <c r="H30" s="37">
        <v>377202066</v>
      </c>
      <c r="I30" s="41">
        <f t="shared" ref="I30" si="15">IFERROR(H30/H36,"-")</f>
        <v>4.1207955661356536E-2</v>
      </c>
      <c r="J30" s="63">
        <v>1042</v>
      </c>
      <c r="K30" s="59">
        <f t="shared" si="0"/>
        <v>361998.14395393472</v>
      </c>
      <c r="L30" s="70">
        <f t="shared" si="11"/>
        <v>0.1037951987249726</v>
      </c>
      <c r="M30" s="8"/>
      <c r="N30" s="8"/>
      <c r="O30" s="115">
        <v>27</v>
      </c>
      <c r="P30" s="115" t="s">
        <v>30</v>
      </c>
      <c r="Q30" s="84">
        <v>25650</v>
      </c>
    </row>
    <row r="31" spans="2:17" ht="13.5" customHeight="1">
      <c r="B31" s="166"/>
      <c r="C31" s="166"/>
      <c r="D31" s="176"/>
      <c r="E31" s="3">
        <v>6</v>
      </c>
      <c r="F31" s="126" t="s">
        <v>146</v>
      </c>
      <c r="G31" s="129" t="s">
        <v>147</v>
      </c>
      <c r="H31" s="37">
        <v>310516859</v>
      </c>
      <c r="I31" s="41">
        <f t="shared" ref="I31" si="16">IFERROR(H31/H36,"-")</f>
        <v>3.392283900633699E-2</v>
      </c>
      <c r="J31" s="63">
        <v>3459</v>
      </c>
      <c r="K31" s="59">
        <f t="shared" si="0"/>
        <v>89770.702226076901</v>
      </c>
      <c r="L31" s="70">
        <f t="shared" si="11"/>
        <v>0.34455623070026897</v>
      </c>
      <c r="M31" s="8"/>
      <c r="N31" s="8"/>
      <c r="O31" s="115">
        <v>28</v>
      </c>
      <c r="P31" s="115" t="s">
        <v>31</v>
      </c>
      <c r="Q31" s="84">
        <v>21811</v>
      </c>
    </row>
    <row r="32" spans="2:17" ht="13.5" customHeight="1">
      <c r="B32" s="166"/>
      <c r="C32" s="166"/>
      <c r="D32" s="176"/>
      <c r="E32" s="3">
        <v>7</v>
      </c>
      <c r="F32" s="126" t="s">
        <v>154</v>
      </c>
      <c r="G32" s="129" t="s">
        <v>155</v>
      </c>
      <c r="H32" s="37">
        <v>286685327</v>
      </c>
      <c r="I32" s="41">
        <f t="shared" ref="I32" si="17">IFERROR(H32/H36,"-")</f>
        <v>3.1319330694698527E-2</v>
      </c>
      <c r="J32" s="63">
        <v>1835</v>
      </c>
      <c r="K32" s="59">
        <f t="shared" si="0"/>
        <v>156231.78583106268</v>
      </c>
      <c r="L32" s="70">
        <f t="shared" si="11"/>
        <v>0.18278713019225024</v>
      </c>
      <c r="M32" s="8"/>
      <c r="N32" s="8"/>
      <c r="O32" s="115">
        <v>29</v>
      </c>
      <c r="P32" s="115" t="s">
        <v>32</v>
      </c>
      <c r="Q32" s="84">
        <v>17881</v>
      </c>
    </row>
    <row r="33" spans="2:17" ht="13.5" customHeight="1">
      <c r="B33" s="166"/>
      <c r="C33" s="166"/>
      <c r="D33" s="176"/>
      <c r="E33" s="3">
        <v>8</v>
      </c>
      <c r="F33" s="126" t="s">
        <v>148</v>
      </c>
      <c r="G33" s="129" t="s">
        <v>149</v>
      </c>
      <c r="H33" s="37">
        <v>283993525</v>
      </c>
      <c r="I33" s="41">
        <f t="shared" ref="I33" si="18">IFERROR(H33/H36,"-")</f>
        <v>3.1025261103189049E-2</v>
      </c>
      <c r="J33" s="63">
        <v>2933</v>
      </c>
      <c r="K33" s="59">
        <f t="shared" si="0"/>
        <v>96826.977497442887</v>
      </c>
      <c r="L33" s="70">
        <f t="shared" si="11"/>
        <v>0.2921605737623269</v>
      </c>
      <c r="M33" s="8"/>
      <c r="N33" s="8"/>
      <c r="O33" s="115">
        <v>30</v>
      </c>
      <c r="P33" s="115" t="s">
        <v>33</v>
      </c>
      <c r="Q33" s="84">
        <v>23856</v>
      </c>
    </row>
    <row r="34" spans="2:17" ht="13.5" customHeight="1">
      <c r="B34" s="166"/>
      <c r="C34" s="166"/>
      <c r="D34" s="176"/>
      <c r="E34" s="3">
        <v>9</v>
      </c>
      <c r="F34" s="51" t="s">
        <v>150</v>
      </c>
      <c r="G34" s="129" t="s">
        <v>151</v>
      </c>
      <c r="H34" s="37">
        <v>274394252</v>
      </c>
      <c r="I34" s="41">
        <f t="shared" ref="I34" si="19">IFERROR(H34/H36,"-")</f>
        <v>2.9976575393802569E-2</v>
      </c>
      <c r="J34" s="63">
        <v>5359</v>
      </c>
      <c r="K34" s="59">
        <f t="shared" si="0"/>
        <v>51202.5101698078</v>
      </c>
      <c r="L34" s="70">
        <f t="shared" si="11"/>
        <v>0.53381810937344354</v>
      </c>
      <c r="M34" s="8"/>
      <c r="N34" s="8"/>
      <c r="O34" s="115">
        <v>31</v>
      </c>
      <c r="P34" s="115" t="s">
        <v>34</v>
      </c>
      <c r="Q34" s="84">
        <v>32983</v>
      </c>
    </row>
    <row r="35" spans="2:17" ht="13.5" customHeight="1">
      <c r="B35" s="166"/>
      <c r="C35" s="166"/>
      <c r="D35" s="176"/>
      <c r="E35" s="38">
        <v>10</v>
      </c>
      <c r="F35" s="52" t="s">
        <v>152</v>
      </c>
      <c r="G35" s="130" t="s">
        <v>153</v>
      </c>
      <c r="H35" s="39">
        <v>272992943</v>
      </c>
      <c r="I35" s="42">
        <f t="shared" ref="I35" si="20">IFERROR(H35/H36,"-")</f>
        <v>2.9823487475297211E-2</v>
      </c>
      <c r="J35" s="64">
        <v>3525</v>
      </c>
      <c r="K35" s="60">
        <f t="shared" si="0"/>
        <v>77444.806524822692</v>
      </c>
      <c r="L35" s="71">
        <f t="shared" si="11"/>
        <v>0.35113059069628449</v>
      </c>
      <c r="M35" s="8"/>
      <c r="N35" s="8"/>
      <c r="O35" s="115">
        <v>32</v>
      </c>
      <c r="P35" s="115" t="s">
        <v>35</v>
      </c>
      <c r="Q35" s="84">
        <v>26529</v>
      </c>
    </row>
    <row r="36" spans="2:17" ht="13.5" customHeight="1">
      <c r="B36" s="167"/>
      <c r="C36" s="167"/>
      <c r="D36" s="177"/>
      <c r="E36" s="31" t="s">
        <v>115</v>
      </c>
      <c r="F36" s="32"/>
      <c r="G36" s="75"/>
      <c r="H36" s="34">
        <v>9153622400</v>
      </c>
      <c r="I36" s="21" t="s">
        <v>75</v>
      </c>
      <c r="J36" s="20">
        <v>8616</v>
      </c>
      <c r="K36" s="22">
        <f t="shared" si="0"/>
        <v>1062398.1429897863</v>
      </c>
      <c r="L36" s="72">
        <f t="shared" si="11"/>
        <v>0.85825281402530129</v>
      </c>
      <c r="M36" s="8"/>
      <c r="N36" s="8"/>
      <c r="O36" s="115">
        <v>33</v>
      </c>
      <c r="P36" s="115" t="s">
        <v>36</v>
      </c>
      <c r="Q36" s="84">
        <v>7884</v>
      </c>
    </row>
    <row r="37" spans="2:17" ht="13.5" customHeight="1">
      <c r="B37" s="165">
        <v>4</v>
      </c>
      <c r="C37" s="165" t="s">
        <v>78</v>
      </c>
      <c r="D37" s="175">
        <f>Q7</f>
        <v>11192</v>
      </c>
      <c r="E37" s="109">
        <v>1</v>
      </c>
      <c r="F37" s="125" t="s">
        <v>136</v>
      </c>
      <c r="G37" s="128" t="s">
        <v>137</v>
      </c>
      <c r="H37" s="131">
        <v>844498017</v>
      </c>
      <c r="I37" s="40">
        <f t="shared" ref="I37" si="21">IFERROR(H37/H47,"-")</f>
        <v>7.9783332052262262E-2</v>
      </c>
      <c r="J37" s="132">
        <v>5527</v>
      </c>
      <c r="K37" s="58">
        <f t="shared" si="0"/>
        <v>152795.00940835898</v>
      </c>
      <c r="L37" s="69">
        <f t="shared" ref="L37:L47" si="22">IFERROR(J37/$Q$7,"-")</f>
        <v>0.49383488205861331</v>
      </c>
      <c r="M37" s="8"/>
      <c r="N37" s="8"/>
      <c r="O37" s="115">
        <v>34</v>
      </c>
      <c r="P37" s="115" t="s">
        <v>37</v>
      </c>
      <c r="Q37" s="84">
        <v>33432</v>
      </c>
    </row>
    <row r="38" spans="2:17" ht="13.5" customHeight="1">
      <c r="B38" s="166"/>
      <c r="C38" s="166"/>
      <c r="D38" s="176"/>
      <c r="E38" s="3">
        <v>2</v>
      </c>
      <c r="F38" s="51" t="s">
        <v>138</v>
      </c>
      <c r="G38" s="129" t="s">
        <v>139</v>
      </c>
      <c r="H38" s="37">
        <v>698723297</v>
      </c>
      <c r="I38" s="41">
        <f t="shared" ref="I38" si="23">IFERROR(H38/H47,"-")</f>
        <v>6.6011372075492347E-2</v>
      </c>
      <c r="J38" s="63">
        <v>2028</v>
      </c>
      <c r="K38" s="59">
        <f t="shared" si="0"/>
        <v>344538.11489151872</v>
      </c>
      <c r="L38" s="70">
        <f t="shared" si="22"/>
        <v>0.18120085775553968</v>
      </c>
      <c r="M38" s="8"/>
      <c r="N38" s="8"/>
      <c r="O38" s="115">
        <v>35</v>
      </c>
      <c r="P38" s="115" t="s">
        <v>0</v>
      </c>
      <c r="Q38" s="84">
        <v>68371</v>
      </c>
    </row>
    <row r="39" spans="2:17" ht="13.5" customHeight="1">
      <c r="B39" s="166"/>
      <c r="C39" s="166"/>
      <c r="D39" s="176"/>
      <c r="E39" s="3">
        <v>3</v>
      </c>
      <c r="F39" s="126" t="s">
        <v>140</v>
      </c>
      <c r="G39" s="129" t="s">
        <v>141</v>
      </c>
      <c r="H39" s="37">
        <v>487006248</v>
      </c>
      <c r="I39" s="41">
        <f t="shared" ref="I39" si="24">IFERROR(H39/H47,"-")</f>
        <v>4.6009558830865063E-2</v>
      </c>
      <c r="J39" s="63">
        <v>2886</v>
      </c>
      <c r="K39" s="59">
        <f t="shared" si="0"/>
        <v>168747.83367983368</v>
      </c>
      <c r="L39" s="70">
        <f t="shared" si="22"/>
        <v>0.25786275911365258</v>
      </c>
      <c r="M39" s="8"/>
      <c r="N39" s="8"/>
      <c r="O39" s="115">
        <v>36</v>
      </c>
      <c r="P39" s="115" t="s">
        <v>1</v>
      </c>
      <c r="Q39" s="84">
        <v>19008</v>
      </c>
    </row>
    <row r="40" spans="2:17" ht="13.5" customHeight="1">
      <c r="B40" s="166"/>
      <c r="C40" s="166"/>
      <c r="D40" s="176"/>
      <c r="E40" s="3">
        <v>4</v>
      </c>
      <c r="F40" s="51" t="s">
        <v>144</v>
      </c>
      <c r="G40" s="129" t="s">
        <v>145</v>
      </c>
      <c r="H40" s="37">
        <v>412002647</v>
      </c>
      <c r="I40" s="41">
        <f t="shared" ref="I40" si="25">IFERROR(H40/H47,"-")</f>
        <v>3.8923648522921274E-2</v>
      </c>
      <c r="J40" s="63">
        <v>6344</v>
      </c>
      <c r="K40" s="59">
        <f t="shared" si="0"/>
        <v>64943.670712484236</v>
      </c>
      <c r="L40" s="70">
        <f t="shared" si="22"/>
        <v>0.56683345246604722</v>
      </c>
      <c r="M40" s="8"/>
      <c r="N40" s="8"/>
      <c r="O40" s="115">
        <v>37</v>
      </c>
      <c r="P40" s="115" t="s">
        <v>2</v>
      </c>
      <c r="Q40" s="84">
        <v>59482</v>
      </c>
    </row>
    <row r="41" spans="2:17" ht="13.5" customHeight="1">
      <c r="B41" s="166"/>
      <c r="C41" s="166"/>
      <c r="D41" s="176"/>
      <c r="E41" s="3">
        <v>5</v>
      </c>
      <c r="F41" s="51" t="s">
        <v>142</v>
      </c>
      <c r="G41" s="129" t="s">
        <v>143</v>
      </c>
      <c r="H41" s="37">
        <v>402949708</v>
      </c>
      <c r="I41" s="41">
        <f t="shared" ref="I41" si="26">IFERROR(H41/H47,"-")</f>
        <v>3.8068378736910782E-2</v>
      </c>
      <c r="J41" s="63">
        <v>1489</v>
      </c>
      <c r="K41" s="59">
        <f t="shared" si="0"/>
        <v>270617.66823371389</v>
      </c>
      <c r="L41" s="70">
        <f t="shared" si="22"/>
        <v>0.13304145818441745</v>
      </c>
      <c r="M41" s="8"/>
      <c r="N41" s="8"/>
      <c r="O41" s="115">
        <v>38</v>
      </c>
      <c r="P41" s="115" t="s">
        <v>38</v>
      </c>
      <c r="Q41" s="84">
        <v>12436</v>
      </c>
    </row>
    <row r="42" spans="2:17" ht="13.5" customHeight="1">
      <c r="B42" s="166"/>
      <c r="C42" s="166"/>
      <c r="D42" s="176"/>
      <c r="E42" s="3">
        <v>6</v>
      </c>
      <c r="F42" s="126" t="s">
        <v>148</v>
      </c>
      <c r="G42" s="129" t="s">
        <v>149</v>
      </c>
      <c r="H42" s="37">
        <v>400401489</v>
      </c>
      <c r="I42" s="41">
        <f t="shared" ref="I42" si="27">IFERROR(H42/H47,"-")</f>
        <v>3.7827637611974683E-2</v>
      </c>
      <c r="J42" s="63">
        <v>3448</v>
      </c>
      <c r="K42" s="59">
        <f t="shared" si="0"/>
        <v>116125.72186774942</v>
      </c>
      <c r="L42" s="70">
        <f t="shared" si="22"/>
        <v>0.30807719799857042</v>
      </c>
      <c r="M42" s="8"/>
      <c r="N42" s="8"/>
      <c r="O42" s="115">
        <v>39</v>
      </c>
      <c r="P42" s="115" t="s">
        <v>6</v>
      </c>
      <c r="Q42" s="84">
        <v>68514</v>
      </c>
    </row>
    <row r="43" spans="2:17" ht="13.5" customHeight="1">
      <c r="B43" s="166"/>
      <c r="C43" s="166"/>
      <c r="D43" s="176"/>
      <c r="E43" s="3">
        <v>7</v>
      </c>
      <c r="F43" s="126" t="s">
        <v>154</v>
      </c>
      <c r="G43" s="129" t="s">
        <v>155</v>
      </c>
      <c r="H43" s="37">
        <v>383485090</v>
      </c>
      <c r="I43" s="41">
        <f t="shared" ref="I43" si="28">IFERROR(H43/H47,"-")</f>
        <v>3.6229473197876887E-2</v>
      </c>
      <c r="J43" s="63">
        <v>2029</v>
      </c>
      <c r="K43" s="59">
        <f t="shared" si="0"/>
        <v>189002.01577131593</v>
      </c>
      <c r="L43" s="70">
        <f t="shared" si="22"/>
        <v>0.1812902072909221</v>
      </c>
      <c r="M43" s="8"/>
      <c r="N43" s="8"/>
      <c r="O43" s="115">
        <v>40</v>
      </c>
      <c r="P43" s="115" t="s">
        <v>39</v>
      </c>
      <c r="Q43" s="84">
        <v>14756</v>
      </c>
    </row>
    <row r="44" spans="2:17" ht="13.5" customHeight="1">
      <c r="B44" s="166"/>
      <c r="C44" s="166"/>
      <c r="D44" s="176"/>
      <c r="E44" s="3">
        <v>8</v>
      </c>
      <c r="F44" s="126" t="s">
        <v>146</v>
      </c>
      <c r="G44" s="129" t="s">
        <v>147</v>
      </c>
      <c r="H44" s="37">
        <v>334521909</v>
      </c>
      <c r="I44" s="41">
        <f t="shared" ref="I44" si="29">IFERROR(H44/H47,"-")</f>
        <v>3.1603712509965146E-2</v>
      </c>
      <c r="J44" s="63">
        <v>3587</v>
      </c>
      <c r="K44" s="59">
        <f t="shared" si="0"/>
        <v>93259.522999721215</v>
      </c>
      <c r="L44" s="70">
        <f t="shared" si="22"/>
        <v>0.32049678341672622</v>
      </c>
      <c r="M44" s="8"/>
      <c r="N44" s="8"/>
      <c r="O44" s="115">
        <v>41</v>
      </c>
      <c r="P44" s="115" t="s">
        <v>10</v>
      </c>
      <c r="Q44" s="84">
        <v>26853</v>
      </c>
    </row>
    <row r="45" spans="2:17" ht="13.5" customHeight="1">
      <c r="B45" s="166"/>
      <c r="C45" s="166"/>
      <c r="D45" s="176"/>
      <c r="E45" s="3">
        <v>9</v>
      </c>
      <c r="F45" s="51" t="s">
        <v>150</v>
      </c>
      <c r="G45" s="129" t="s">
        <v>151</v>
      </c>
      <c r="H45" s="37">
        <v>323760331</v>
      </c>
      <c r="I45" s="41">
        <f t="shared" ref="I45" si="30">IFERROR(H45/H47,"-")</f>
        <v>3.0587020305014333E-2</v>
      </c>
      <c r="J45" s="63">
        <v>5728</v>
      </c>
      <c r="K45" s="59">
        <f t="shared" si="0"/>
        <v>56522.404155027936</v>
      </c>
      <c r="L45" s="70">
        <f t="shared" si="22"/>
        <v>0.51179413867047896</v>
      </c>
      <c r="M45" s="8"/>
      <c r="N45" s="8"/>
      <c r="O45" s="115">
        <v>42</v>
      </c>
      <c r="P45" s="115" t="s">
        <v>11</v>
      </c>
      <c r="Q45" s="84">
        <v>73347</v>
      </c>
    </row>
    <row r="46" spans="2:17" ht="13.5" customHeight="1">
      <c r="B46" s="166"/>
      <c r="C46" s="166"/>
      <c r="D46" s="176"/>
      <c r="E46" s="38">
        <v>10</v>
      </c>
      <c r="F46" s="52" t="s">
        <v>156</v>
      </c>
      <c r="G46" s="130" t="s">
        <v>157</v>
      </c>
      <c r="H46" s="39">
        <v>314356371</v>
      </c>
      <c r="I46" s="42">
        <f t="shared" ref="I46" si="31">IFERROR(H46/H47,"-")</f>
        <v>2.969858806694764E-2</v>
      </c>
      <c r="J46" s="64">
        <v>7166</v>
      </c>
      <c r="K46" s="60">
        <f t="shared" si="0"/>
        <v>43867.760396315934</v>
      </c>
      <c r="L46" s="71">
        <f t="shared" si="22"/>
        <v>0.64027877055039317</v>
      </c>
      <c r="M46" s="8"/>
      <c r="N46" s="8"/>
      <c r="O46" s="115">
        <v>43</v>
      </c>
      <c r="P46" s="115" t="s">
        <v>7</v>
      </c>
      <c r="Q46" s="84">
        <v>45204</v>
      </c>
    </row>
    <row r="47" spans="2:17" ht="13.5" customHeight="1">
      <c r="B47" s="167"/>
      <c r="C47" s="167"/>
      <c r="D47" s="177"/>
      <c r="E47" s="31" t="s">
        <v>115</v>
      </c>
      <c r="F47" s="32"/>
      <c r="G47" s="75"/>
      <c r="H47" s="34">
        <v>10584892800</v>
      </c>
      <c r="I47" s="21" t="s">
        <v>75</v>
      </c>
      <c r="J47" s="20">
        <v>9677</v>
      </c>
      <c r="K47" s="22">
        <f t="shared" si="0"/>
        <v>1093819.6548517102</v>
      </c>
      <c r="L47" s="72">
        <f t="shared" si="22"/>
        <v>0.86463545389563978</v>
      </c>
      <c r="M47" s="8"/>
      <c r="N47" s="8"/>
      <c r="O47" s="115">
        <v>44</v>
      </c>
      <c r="P47" s="115" t="s">
        <v>17</v>
      </c>
      <c r="Q47" s="84">
        <v>47986</v>
      </c>
    </row>
    <row r="48" spans="2:17" ht="13.5" customHeight="1">
      <c r="B48" s="165">
        <v>5</v>
      </c>
      <c r="C48" s="165" t="s">
        <v>79</v>
      </c>
      <c r="D48" s="175">
        <f>Q8</f>
        <v>10491</v>
      </c>
      <c r="E48" s="109">
        <v>1</v>
      </c>
      <c r="F48" s="125" t="s">
        <v>136</v>
      </c>
      <c r="G48" s="128" t="s">
        <v>137</v>
      </c>
      <c r="H48" s="131">
        <v>616196269</v>
      </c>
      <c r="I48" s="40">
        <f t="shared" ref="I48" si="32">IFERROR(H48/H58,"-")</f>
        <v>7.2399539543660102E-2</v>
      </c>
      <c r="J48" s="132">
        <v>4541</v>
      </c>
      <c r="K48" s="58">
        <f t="shared" si="0"/>
        <v>135696.16141818982</v>
      </c>
      <c r="L48" s="69">
        <f t="shared" ref="L48:L58" si="33">IFERROR(J48/$Q$8,"-")</f>
        <v>0.43284720236393098</v>
      </c>
      <c r="M48" s="8"/>
      <c r="N48" s="8"/>
      <c r="O48" s="115">
        <v>45</v>
      </c>
      <c r="P48" s="115" t="s">
        <v>40</v>
      </c>
      <c r="Q48" s="84">
        <v>16826</v>
      </c>
    </row>
    <row r="49" spans="2:17" ht="13.5" customHeight="1">
      <c r="B49" s="166"/>
      <c r="C49" s="166"/>
      <c r="D49" s="176"/>
      <c r="E49" s="3">
        <v>2</v>
      </c>
      <c r="F49" s="51" t="s">
        <v>140</v>
      </c>
      <c r="G49" s="129" t="s">
        <v>141</v>
      </c>
      <c r="H49" s="37">
        <v>498998354</v>
      </c>
      <c r="I49" s="41">
        <f t="shared" ref="I49" si="34">IFERROR(H49/H58,"-")</f>
        <v>5.8629454412753509E-2</v>
      </c>
      <c r="J49" s="63">
        <v>2681</v>
      </c>
      <c r="K49" s="59">
        <f t="shared" si="0"/>
        <v>186123.96643043641</v>
      </c>
      <c r="L49" s="70">
        <f t="shared" si="33"/>
        <v>0.25555237822895815</v>
      </c>
      <c r="M49" s="8"/>
      <c r="N49" s="8"/>
      <c r="O49" s="115">
        <v>46</v>
      </c>
      <c r="P49" s="115" t="s">
        <v>20</v>
      </c>
      <c r="Q49" s="84">
        <v>21932</v>
      </c>
    </row>
    <row r="50" spans="2:17" ht="13.5" customHeight="1">
      <c r="B50" s="166"/>
      <c r="C50" s="166"/>
      <c r="D50" s="176"/>
      <c r="E50" s="3">
        <v>3</v>
      </c>
      <c r="F50" s="51" t="s">
        <v>138</v>
      </c>
      <c r="G50" s="129" t="s">
        <v>139</v>
      </c>
      <c r="H50" s="37">
        <v>420392181</v>
      </c>
      <c r="I50" s="41">
        <f t="shared" ref="I50" si="35">IFERROR(H50/H58,"-")</f>
        <v>4.9393678383591468E-2</v>
      </c>
      <c r="J50" s="63">
        <v>1632</v>
      </c>
      <c r="K50" s="59">
        <f t="shared" si="0"/>
        <v>257593.2481617647</v>
      </c>
      <c r="L50" s="70">
        <f t="shared" si="33"/>
        <v>0.15556191020875035</v>
      </c>
      <c r="M50" s="8"/>
      <c r="N50" s="8"/>
      <c r="O50" s="115">
        <v>47</v>
      </c>
      <c r="P50" s="115" t="s">
        <v>12</v>
      </c>
      <c r="Q50" s="84">
        <v>44410</v>
      </c>
    </row>
    <row r="51" spans="2:17" ht="13.5" customHeight="1">
      <c r="B51" s="166"/>
      <c r="C51" s="166"/>
      <c r="D51" s="176"/>
      <c r="E51" s="3">
        <v>4</v>
      </c>
      <c r="F51" s="126" t="s">
        <v>142</v>
      </c>
      <c r="G51" s="129" t="s">
        <v>143</v>
      </c>
      <c r="H51" s="37">
        <v>396460358</v>
      </c>
      <c r="I51" s="41">
        <f t="shared" ref="I51" si="36">IFERROR(H51/H58,"-")</f>
        <v>4.6581825970962894E-2</v>
      </c>
      <c r="J51" s="63">
        <v>1028</v>
      </c>
      <c r="K51" s="59">
        <f t="shared" si="0"/>
        <v>385661.82684824901</v>
      </c>
      <c r="L51" s="70">
        <f t="shared" si="33"/>
        <v>9.7988752263845194E-2</v>
      </c>
      <c r="M51" s="8"/>
      <c r="N51" s="8"/>
      <c r="O51" s="115">
        <v>48</v>
      </c>
      <c r="P51" s="115" t="s">
        <v>21</v>
      </c>
      <c r="Q51" s="84">
        <v>23886</v>
      </c>
    </row>
    <row r="52" spans="2:17" ht="13.5" customHeight="1">
      <c r="B52" s="166"/>
      <c r="C52" s="166"/>
      <c r="D52" s="176"/>
      <c r="E52" s="3">
        <v>5</v>
      </c>
      <c r="F52" s="51" t="s">
        <v>144</v>
      </c>
      <c r="G52" s="129" t="s">
        <v>145</v>
      </c>
      <c r="H52" s="37">
        <v>373954318</v>
      </c>
      <c r="I52" s="41">
        <f t="shared" ref="I52" si="37">IFERROR(H52/H58,"-")</f>
        <v>4.3937494911322553E-2</v>
      </c>
      <c r="J52" s="63">
        <v>5480</v>
      </c>
      <c r="K52" s="59">
        <f t="shared" si="0"/>
        <v>68239.839051094896</v>
      </c>
      <c r="L52" s="70">
        <f t="shared" si="33"/>
        <v>0.52235249261271566</v>
      </c>
      <c r="M52" s="8"/>
      <c r="N52" s="8"/>
      <c r="O52" s="115">
        <v>49</v>
      </c>
      <c r="P52" s="115" t="s">
        <v>22</v>
      </c>
      <c r="Q52" s="84">
        <v>23606</v>
      </c>
    </row>
    <row r="53" spans="2:17" ht="13.5" customHeight="1">
      <c r="B53" s="166"/>
      <c r="C53" s="166"/>
      <c r="D53" s="176"/>
      <c r="E53" s="3">
        <v>6</v>
      </c>
      <c r="F53" s="126" t="s">
        <v>150</v>
      </c>
      <c r="G53" s="129" t="s">
        <v>151</v>
      </c>
      <c r="H53" s="37">
        <v>266546193</v>
      </c>
      <c r="I53" s="41">
        <f t="shared" ref="I53" si="38">IFERROR(H53/H58,"-")</f>
        <v>3.1317654148788031E-2</v>
      </c>
      <c r="J53" s="63">
        <v>5399</v>
      </c>
      <c r="K53" s="59">
        <f t="shared" si="0"/>
        <v>49369.548620114838</v>
      </c>
      <c r="L53" s="70">
        <f t="shared" si="33"/>
        <v>0.51463158898103134</v>
      </c>
      <c r="M53" s="8"/>
      <c r="N53" s="8"/>
      <c r="O53" s="115">
        <v>50</v>
      </c>
      <c r="P53" s="115" t="s">
        <v>13</v>
      </c>
      <c r="Q53" s="84">
        <v>21606</v>
      </c>
    </row>
    <row r="54" spans="2:17" ht="13.5" customHeight="1">
      <c r="B54" s="166"/>
      <c r="C54" s="166"/>
      <c r="D54" s="176"/>
      <c r="E54" s="3">
        <v>7</v>
      </c>
      <c r="F54" s="126" t="s">
        <v>146</v>
      </c>
      <c r="G54" s="129" t="s">
        <v>147</v>
      </c>
      <c r="H54" s="37">
        <v>262989617</v>
      </c>
      <c r="I54" s="41">
        <f t="shared" ref="I54" si="39">IFERROR(H54/H58,"-")</f>
        <v>3.0899776797518264E-2</v>
      </c>
      <c r="J54" s="63">
        <v>3272</v>
      </c>
      <c r="K54" s="59">
        <f t="shared" si="0"/>
        <v>80375.79981662592</v>
      </c>
      <c r="L54" s="70">
        <f t="shared" si="33"/>
        <v>0.31188637880087694</v>
      </c>
      <c r="M54" s="8"/>
      <c r="N54" s="8"/>
      <c r="O54" s="115">
        <v>51</v>
      </c>
      <c r="P54" s="115" t="s">
        <v>41</v>
      </c>
      <c r="Q54" s="84">
        <v>29940</v>
      </c>
    </row>
    <row r="55" spans="2:17" ht="13.5" customHeight="1">
      <c r="B55" s="166"/>
      <c r="C55" s="166"/>
      <c r="D55" s="176"/>
      <c r="E55" s="3">
        <v>8</v>
      </c>
      <c r="F55" s="126" t="s">
        <v>148</v>
      </c>
      <c r="G55" s="129" t="s">
        <v>149</v>
      </c>
      <c r="H55" s="37">
        <v>260773866</v>
      </c>
      <c r="I55" s="41">
        <f t="shared" ref="I55" si="40">IFERROR(H55/H58,"-")</f>
        <v>3.0639438719840931E-2</v>
      </c>
      <c r="J55" s="63">
        <v>2648</v>
      </c>
      <c r="K55" s="59">
        <f t="shared" si="0"/>
        <v>98479.556646525685</v>
      </c>
      <c r="L55" s="70">
        <f t="shared" si="33"/>
        <v>0.25240682489753119</v>
      </c>
      <c r="M55" s="8"/>
      <c r="N55" s="8"/>
      <c r="O55" s="115">
        <v>52</v>
      </c>
      <c r="P55" s="115" t="s">
        <v>3</v>
      </c>
      <c r="Q55" s="84">
        <v>23896</v>
      </c>
    </row>
    <row r="56" spans="2:17" ht="13.5" customHeight="1">
      <c r="B56" s="166"/>
      <c r="C56" s="166"/>
      <c r="D56" s="176"/>
      <c r="E56" s="3">
        <v>9</v>
      </c>
      <c r="F56" s="51" t="s">
        <v>158</v>
      </c>
      <c r="G56" s="129" t="s">
        <v>159</v>
      </c>
      <c r="H56" s="37">
        <v>219070845</v>
      </c>
      <c r="I56" s="41">
        <f t="shared" ref="I56" si="41">IFERROR(H56/H58,"-")</f>
        <v>2.5739572119091378E-2</v>
      </c>
      <c r="J56" s="63">
        <v>3767</v>
      </c>
      <c r="K56" s="59">
        <f t="shared" si="0"/>
        <v>58155.25484470401</v>
      </c>
      <c r="L56" s="70">
        <f t="shared" si="33"/>
        <v>0.35906967877228102</v>
      </c>
      <c r="M56" s="8"/>
      <c r="N56" s="8"/>
      <c r="O56" s="115">
        <v>53</v>
      </c>
      <c r="P56" s="115" t="s">
        <v>18</v>
      </c>
      <c r="Q56" s="84">
        <v>13289</v>
      </c>
    </row>
    <row r="57" spans="2:17" ht="13.5" customHeight="1">
      <c r="B57" s="166"/>
      <c r="C57" s="166"/>
      <c r="D57" s="176"/>
      <c r="E57" s="38">
        <v>10</v>
      </c>
      <c r="F57" s="127" t="s">
        <v>152</v>
      </c>
      <c r="G57" s="130" t="s">
        <v>153</v>
      </c>
      <c r="H57" s="39">
        <v>218398711</v>
      </c>
      <c r="I57" s="42">
        <f t="shared" ref="I57" si="42">IFERROR(H57/H58,"-")</f>
        <v>2.5660600215884937E-2</v>
      </c>
      <c r="J57" s="64">
        <v>3424</v>
      </c>
      <c r="K57" s="60">
        <f t="shared" si="0"/>
        <v>63784.670268691589</v>
      </c>
      <c r="L57" s="71">
        <f t="shared" si="33"/>
        <v>0.32637498808502524</v>
      </c>
      <c r="M57" s="8"/>
      <c r="N57" s="8"/>
      <c r="O57" s="115">
        <v>54</v>
      </c>
      <c r="P57" s="115" t="s">
        <v>23</v>
      </c>
      <c r="Q57" s="84">
        <v>21893</v>
      </c>
    </row>
    <row r="58" spans="2:17" ht="13.5" customHeight="1">
      <c r="B58" s="167"/>
      <c r="C58" s="167"/>
      <c r="D58" s="177"/>
      <c r="E58" s="31" t="s">
        <v>115</v>
      </c>
      <c r="F58" s="32"/>
      <c r="G58" s="75"/>
      <c r="H58" s="34">
        <v>8511052320</v>
      </c>
      <c r="I58" s="21" t="s">
        <v>75</v>
      </c>
      <c r="J58" s="20">
        <v>8695</v>
      </c>
      <c r="K58" s="22">
        <f t="shared" si="0"/>
        <v>978844.43013225996</v>
      </c>
      <c r="L58" s="72">
        <f t="shared" si="33"/>
        <v>0.82880564293203696</v>
      </c>
      <c r="M58" s="8"/>
      <c r="N58" s="8"/>
      <c r="O58" s="115">
        <v>55</v>
      </c>
      <c r="P58" s="115" t="s">
        <v>14</v>
      </c>
      <c r="Q58" s="84">
        <v>22636</v>
      </c>
    </row>
    <row r="59" spans="2:17" ht="13.5" customHeight="1">
      <c r="B59" s="165">
        <v>6</v>
      </c>
      <c r="C59" s="165" t="s">
        <v>80</v>
      </c>
      <c r="D59" s="175">
        <f>Q9</f>
        <v>13626</v>
      </c>
      <c r="E59" s="109">
        <v>1</v>
      </c>
      <c r="F59" s="125" t="s">
        <v>136</v>
      </c>
      <c r="G59" s="128" t="s">
        <v>137</v>
      </c>
      <c r="H59" s="131">
        <v>923267753</v>
      </c>
      <c r="I59" s="40">
        <f t="shared" ref="I59" si="43">IFERROR(H59/H69,"-")</f>
        <v>7.4877517436424443E-2</v>
      </c>
      <c r="J59" s="132">
        <v>6076</v>
      </c>
      <c r="K59" s="58">
        <f t="shared" si="0"/>
        <v>151953.2180710994</v>
      </c>
      <c r="L59" s="69">
        <f t="shared" ref="L59:L69" si="44">IFERROR(J59/$Q$9,"-")</f>
        <v>0.44591222662556879</v>
      </c>
      <c r="M59" s="8"/>
      <c r="N59" s="8"/>
      <c r="O59" s="115">
        <v>56</v>
      </c>
      <c r="P59" s="115" t="s">
        <v>8</v>
      </c>
      <c r="Q59" s="84">
        <v>14774</v>
      </c>
    </row>
    <row r="60" spans="2:17" ht="13.5" customHeight="1">
      <c r="B60" s="166"/>
      <c r="C60" s="166"/>
      <c r="D60" s="176"/>
      <c r="E60" s="3">
        <v>2</v>
      </c>
      <c r="F60" s="51" t="s">
        <v>140</v>
      </c>
      <c r="G60" s="129" t="s">
        <v>141</v>
      </c>
      <c r="H60" s="37">
        <v>660129071</v>
      </c>
      <c r="I60" s="41">
        <f t="shared" ref="I60" si="45">IFERROR(H60/H69,"-")</f>
        <v>5.3536827061795113E-2</v>
      </c>
      <c r="J60" s="63">
        <v>3170</v>
      </c>
      <c r="K60" s="59">
        <f t="shared" si="0"/>
        <v>208242.60914826498</v>
      </c>
      <c r="L60" s="70">
        <f t="shared" si="44"/>
        <v>0.2326434757082049</v>
      </c>
      <c r="M60" s="8"/>
      <c r="N60" s="8"/>
      <c r="O60" s="115">
        <v>57</v>
      </c>
      <c r="P60" s="115" t="s">
        <v>42</v>
      </c>
      <c r="Q60" s="84">
        <v>10376</v>
      </c>
    </row>
    <row r="61" spans="2:17" ht="13.5" customHeight="1">
      <c r="B61" s="166"/>
      <c r="C61" s="166"/>
      <c r="D61" s="176"/>
      <c r="E61" s="3">
        <v>3</v>
      </c>
      <c r="F61" s="51" t="s">
        <v>138</v>
      </c>
      <c r="G61" s="129" t="s">
        <v>139</v>
      </c>
      <c r="H61" s="37">
        <v>634858371</v>
      </c>
      <c r="I61" s="41">
        <f t="shared" ref="I61" si="46">IFERROR(H61/H69,"-")</f>
        <v>5.1487359533299457E-2</v>
      </c>
      <c r="J61" s="63">
        <v>2162</v>
      </c>
      <c r="K61" s="59">
        <f t="shared" si="0"/>
        <v>293644.01988899166</v>
      </c>
      <c r="L61" s="70">
        <f t="shared" si="44"/>
        <v>0.15866725377953911</v>
      </c>
      <c r="M61" s="8"/>
      <c r="N61" s="8"/>
      <c r="O61" s="115">
        <v>58</v>
      </c>
      <c r="P61" s="115" t="s">
        <v>24</v>
      </c>
      <c r="Q61" s="84">
        <v>12086</v>
      </c>
    </row>
    <row r="62" spans="2:17" ht="13.5" customHeight="1">
      <c r="B62" s="166"/>
      <c r="C62" s="166"/>
      <c r="D62" s="176"/>
      <c r="E62" s="3">
        <v>4</v>
      </c>
      <c r="F62" s="51" t="s">
        <v>142</v>
      </c>
      <c r="G62" s="129" t="s">
        <v>143</v>
      </c>
      <c r="H62" s="37">
        <v>626353186</v>
      </c>
      <c r="I62" s="41">
        <f t="shared" ref="I62" si="47">IFERROR(H62/H69,"-")</f>
        <v>5.0797584399197578E-2</v>
      </c>
      <c r="J62" s="63">
        <v>1423</v>
      </c>
      <c r="K62" s="59">
        <f t="shared" si="0"/>
        <v>440163.8692902319</v>
      </c>
      <c r="L62" s="70">
        <f t="shared" si="44"/>
        <v>0.10443270218699545</v>
      </c>
      <c r="M62" s="8"/>
      <c r="N62" s="8"/>
      <c r="O62" s="115">
        <v>59</v>
      </c>
      <c r="P62" s="115" t="s">
        <v>19</v>
      </c>
      <c r="Q62" s="84">
        <v>85998</v>
      </c>
    </row>
    <row r="63" spans="2:17" ht="13.5" customHeight="1">
      <c r="B63" s="166"/>
      <c r="C63" s="166"/>
      <c r="D63" s="176"/>
      <c r="E63" s="3">
        <v>5</v>
      </c>
      <c r="F63" s="126" t="s">
        <v>144</v>
      </c>
      <c r="G63" s="129" t="s">
        <v>145</v>
      </c>
      <c r="H63" s="37">
        <v>490500244</v>
      </c>
      <c r="I63" s="41">
        <f t="shared" ref="I63" si="48">IFERROR(H63/H69,"-")</f>
        <v>3.9779836838599564E-2</v>
      </c>
      <c r="J63" s="63">
        <v>7733</v>
      </c>
      <c r="K63" s="59">
        <f t="shared" si="0"/>
        <v>63429.489719384459</v>
      </c>
      <c r="L63" s="70">
        <f t="shared" si="44"/>
        <v>0.56751798033171874</v>
      </c>
      <c r="M63" s="8"/>
      <c r="N63" s="8"/>
      <c r="O63" s="115">
        <v>60</v>
      </c>
      <c r="P63" s="115" t="s">
        <v>43</v>
      </c>
      <c r="Q63" s="84">
        <v>11563</v>
      </c>
    </row>
    <row r="64" spans="2:17" ht="13.5" customHeight="1">
      <c r="B64" s="166"/>
      <c r="C64" s="166"/>
      <c r="D64" s="176"/>
      <c r="E64" s="3">
        <v>6</v>
      </c>
      <c r="F64" s="126" t="s">
        <v>148</v>
      </c>
      <c r="G64" s="129" t="s">
        <v>149</v>
      </c>
      <c r="H64" s="37">
        <v>452351059</v>
      </c>
      <c r="I64" s="41">
        <f t="shared" ref="I64" si="49">IFERROR(H64/H69,"-")</f>
        <v>3.668591716498254E-2</v>
      </c>
      <c r="J64" s="63">
        <v>3724</v>
      </c>
      <c r="K64" s="59">
        <f t="shared" si="0"/>
        <v>121469.13506981741</v>
      </c>
      <c r="L64" s="70">
        <f t="shared" si="44"/>
        <v>0.27330104212534861</v>
      </c>
      <c r="M64" s="8"/>
      <c r="N64" s="8"/>
      <c r="O64" s="115">
        <v>61</v>
      </c>
      <c r="P64" s="115" t="s">
        <v>15</v>
      </c>
      <c r="Q64" s="84">
        <v>10060</v>
      </c>
    </row>
    <row r="65" spans="2:17" ht="13.5" customHeight="1">
      <c r="B65" s="166"/>
      <c r="C65" s="166"/>
      <c r="D65" s="176"/>
      <c r="E65" s="3">
        <v>7</v>
      </c>
      <c r="F65" s="126" t="s">
        <v>146</v>
      </c>
      <c r="G65" s="129" t="s">
        <v>147</v>
      </c>
      <c r="H65" s="37">
        <v>413995750</v>
      </c>
      <c r="I65" s="41">
        <f t="shared" ref="I65" si="50">IFERROR(H65/H69,"-")</f>
        <v>3.3575280722742427E-2</v>
      </c>
      <c r="J65" s="63">
        <v>3878</v>
      </c>
      <c r="K65" s="59">
        <f t="shared" si="0"/>
        <v>106754.96389891696</v>
      </c>
      <c r="L65" s="70">
        <f t="shared" si="44"/>
        <v>0.28460296492000586</v>
      </c>
      <c r="M65" s="8"/>
      <c r="N65" s="8"/>
      <c r="O65" s="115">
        <v>62</v>
      </c>
      <c r="P65" s="115" t="s">
        <v>16</v>
      </c>
      <c r="Q65" s="84">
        <v>14913</v>
      </c>
    </row>
    <row r="66" spans="2:17" ht="13.5" customHeight="1">
      <c r="B66" s="166"/>
      <c r="C66" s="166"/>
      <c r="D66" s="176"/>
      <c r="E66" s="3">
        <v>8</v>
      </c>
      <c r="F66" s="126" t="s">
        <v>154</v>
      </c>
      <c r="G66" s="129" t="s">
        <v>155</v>
      </c>
      <c r="H66" s="37">
        <v>409704945</v>
      </c>
      <c r="I66" s="41">
        <f t="shared" ref="I66" si="51">IFERROR(H66/H69,"-")</f>
        <v>3.3227294101136895E-2</v>
      </c>
      <c r="J66" s="63">
        <v>2364</v>
      </c>
      <c r="K66" s="59">
        <f t="shared" si="0"/>
        <v>173310.04441624365</v>
      </c>
      <c r="L66" s="70">
        <f t="shared" si="44"/>
        <v>0.17349185380889476</v>
      </c>
      <c r="M66" s="8"/>
      <c r="N66" s="8"/>
      <c r="O66" s="115">
        <v>63</v>
      </c>
      <c r="P66" s="115" t="s">
        <v>25</v>
      </c>
      <c r="Q66" s="84">
        <v>10994</v>
      </c>
    </row>
    <row r="67" spans="2:17" ht="13.5" customHeight="1">
      <c r="B67" s="166"/>
      <c r="C67" s="166"/>
      <c r="D67" s="176"/>
      <c r="E67" s="3">
        <v>9</v>
      </c>
      <c r="F67" s="51" t="s">
        <v>150</v>
      </c>
      <c r="G67" s="129" t="s">
        <v>151</v>
      </c>
      <c r="H67" s="37">
        <v>386042082</v>
      </c>
      <c r="I67" s="41">
        <f t="shared" ref="I67" si="52">IFERROR(H67/H69,"-")</f>
        <v>3.1308223028719377E-2</v>
      </c>
      <c r="J67" s="63">
        <v>7173</v>
      </c>
      <c r="K67" s="59">
        <f t="shared" si="0"/>
        <v>53818.776244249268</v>
      </c>
      <c r="L67" s="70">
        <f t="shared" si="44"/>
        <v>0.52642007926023782</v>
      </c>
      <c r="M67" s="8"/>
      <c r="N67" s="8"/>
      <c r="O67" s="115">
        <v>64</v>
      </c>
      <c r="P67" s="115" t="s">
        <v>44</v>
      </c>
      <c r="Q67" s="84">
        <v>11433</v>
      </c>
    </row>
    <row r="68" spans="2:17" ht="13.5" customHeight="1">
      <c r="B68" s="166"/>
      <c r="C68" s="166"/>
      <c r="D68" s="176"/>
      <c r="E68" s="38">
        <v>10</v>
      </c>
      <c r="F68" s="52" t="s">
        <v>156</v>
      </c>
      <c r="G68" s="130" t="s">
        <v>157</v>
      </c>
      <c r="H68" s="39">
        <v>331473331</v>
      </c>
      <c r="I68" s="42">
        <f t="shared" ref="I68" si="53">IFERROR(H68/H69,"-")</f>
        <v>2.6882667612958634E-2</v>
      </c>
      <c r="J68" s="64">
        <v>8589</v>
      </c>
      <c r="K68" s="60">
        <f t="shared" ref="K68:K131" si="54">IFERROR(H68/J68,"-")</f>
        <v>38592.773431132846</v>
      </c>
      <c r="L68" s="71">
        <f t="shared" si="44"/>
        <v>0.63033905768383969</v>
      </c>
      <c r="M68" s="8"/>
      <c r="N68" s="8"/>
      <c r="O68" s="115">
        <v>65</v>
      </c>
      <c r="P68" s="115" t="s">
        <v>9</v>
      </c>
      <c r="Q68" s="84">
        <v>5802</v>
      </c>
    </row>
    <row r="69" spans="2:17" ht="13.5" customHeight="1">
      <c r="B69" s="167"/>
      <c r="C69" s="167"/>
      <c r="D69" s="177"/>
      <c r="E69" s="31" t="s">
        <v>115</v>
      </c>
      <c r="F69" s="32"/>
      <c r="G69" s="75"/>
      <c r="H69" s="34">
        <v>12330373450</v>
      </c>
      <c r="I69" s="21" t="s">
        <v>75</v>
      </c>
      <c r="J69" s="20">
        <v>11835</v>
      </c>
      <c r="K69" s="22">
        <f t="shared" si="54"/>
        <v>1041856.6497676384</v>
      </c>
      <c r="L69" s="72">
        <f t="shared" si="44"/>
        <v>0.86856010568031705</v>
      </c>
      <c r="M69" s="8"/>
      <c r="N69" s="8"/>
      <c r="O69" s="115">
        <v>66</v>
      </c>
      <c r="P69" s="115" t="s">
        <v>4</v>
      </c>
      <c r="Q69" s="84">
        <v>5981</v>
      </c>
    </row>
    <row r="70" spans="2:17" ht="13.5" customHeight="1">
      <c r="B70" s="165">
        <v>7</v>
      </c>
      <c r="C70" s="165" t="s">
        <v>81</v>
      </c>
      <c r="D70" s="175">
        <f>Q10</f>
        <v>12294</v>
      </c>
      <c r="E70" s="109">
        <v>1</v>
      </c>
      <c r="F70" s="125" t="s">
        <v>136</v>
      </c>
      <c r="G70" s="128" t="s">
        <v>137</v>
      </c>
      <c r="H70" s="131">
        <v>923994313</v>
      </c>
      <c r="I70" s="40">
        <f t="shared" ref="I70" si="55">IFERROR(H70/H80,"-")</f>
        <v>8.0291498742096887E-2</v>
      </c>
      <c r="J70" s="132">
        <v>5974</v>
      </c>
      <c r="K70" s="58">
        <f t="shared" si="54"/>
        <v>154669.28573819887</v>
      </c>
      <c r="L70" s="69">
        <f t="shared" ref="L70:L80" si="56">IFERROR(J70/$Q$10,"-")</f>
        <v>0.48592809500569384</v>
      </c>
      <c r="M70" s="8"/>
      <c r="N70" s="8"/>
      <c r="O70" s="115">
        <v>67</v>
      </c>
      <c r="P70" s="115" t="s">
        <v>5</v>
      </c>
      <c r="Q70" s="84">
        <v>2538</v>
      </c>
    </row>
    <row r="71" spans="2:17" ht="13.5" customHeight="1">
      <c r="B71" s="166"/>
      <c r="C71" s="166"/>
      <c r="D71" s="176"/>
      <c r="E71" s="3">
        <v>2</v>
      </c>
      <c r="F71" s="51" t="s">
        <v>142</v>
      </c>
      <c r="G71" s="129" t="s">
        <v>143</v>
      </c>
      <c r="H71" s="37">
        <v>609388839</v>
      </c>
      <c r="I71" s="41">
        <f t="shared" ref="I71" si="57">IFERROR(H71/H80,"-")</f>
        <v>5.2953511197656455E-2</v>
      </c>
      <c r="J71" s="63">
        <v>1432</v>
      </c>
      <c r="K71" s="59">
        <f t="shared" si="54"/>
        <v>425550.86522346368</v>
      </c>
      <c r="L71" s="70">
        <f t="shared" si="56"/>
        <v>0.11647958353668456</v>
      </c>
      <c r="M71" s="8"/>
      <c r="N71" s="8"/>
      <c r="O71" s="115">
        <v>68</v>
      </c>
      <c r="P71" s="115" t="s">
        <v>45</v>
      </c>
      <c r="Q71" s="84">
        <v>3267</v>
      </c>
    </row>
    <row r="72" spans="2:17" ht="13.5" customHeight="1">
      <c r="B72" s="166"/>
      <c r="C72" s="166"/>
      <c r="D72" s="176"/>
      <c r="E72" s="3">
        <v>3</v>
      </c>
      <c r="F72" s="51" t="s">
        <v>138</v>
      </c>
      <c r="G72" s="129" t="s">
        <v>139</v>
      </c>
      <c r="H72" s="37">
        <v>567887327</v>
      </c>
      <c r="I72" s="41">
        <f t="shared" ref="I72" si="58">IFERROR(H72/H80,"-")</f>
        <v>4.9347191817048844E-2</v>
      </c>
      <c r="J72" s="63">
        <v>2108</v>
      </c>
      <c r="K72" s="59">
        <f t="shared" si="54"/>
        <v>269396.26518026565</v>
      </c>
      <c r="L72" s="70">
        <f t="shared" si="56"/>
        <v>0.17146575565316413</v>
      </c>
      <c r="M72" s="8"/>
      <c r="N72" s="8"/>
      <c r="O72" s="115">
        <v>69</v>
      </c>
      <c r="P72" s="115" t="s">
        <v>46</v>
      </c>
      <c r="Q72" s="84">
        <v>8285</v>
      </c>
    </row>
    <row r="73" spans="2:17" ht="13.5" customHeight="1">
      <c r="B73" s="166"/>
      <c r="C73" s="166"/>
      <c r="D73" s="176"/>
      <c r="E73" s="3">
        <v>4</v>
      </c>
      <c r="F73" s="51" t="s">
        <v>144</v>
      </c>
      <c r="G73" s="129" t="s">
        <v>145</v>
      </c>
      <c r="H73" s="37">
        <v>528582308</v>
      </c>
      <c r="I73" s="41">
        <f t="shared" ref="I73" si="59">IFERROR(H73/H80,"-")</f>
        <v>4.5931739103546483E-2</v>
      </c>
      <c r="J73" s="63">
        <v>7085</v>
      </c>
      <c r="K73" s="59">
        <f t="shared" si="54"/>
        <v>74605.83034580099</v>
      </c>
      <c r="L73" s="70">
        <f t="shared" si="56"/>
        <v>0.57629738083618021</v>
      </c>
      <c r="M73" s="8"/>
      <c r="N73" s="8"/>
      <c r="O73" s="115">
        <v>70</v>
      </c>
      <c r="P73" s="115" t="s">
        <v>47</v>
      </c>
      <c r="Q73" s="84">
        <v>1345</v>
      </c>
    </row>
    <row r="74" spans="2:17" ht="13.5" customHeight="1">
      <c r="B74" s="166"/>
      <c r="C74" s="166"/>
      <c r="D74" s="176"/>
      <c r="E74" s="3">
        <v>5</v>
      </c>
      <c r="F74" s="126" t="s">
        <v>140</v>
      </c>
      <c r="G74" s="129" t="s">
        <v>141</v>
      </c>
      <c r="H74" s="37">
        <v>459365275</v>
      </c>
      <c r="I74" s="41">
        <f t="shared" ref="I74" si="60">IFERROR(H74/H80,"-")</f>
        <v>3.9917049142948018E-2</v>
      </c>
      <c r="J74" s="63">
        <v>3251</v>
      </c>
      <c r="K74" s="59">
        <f t="shared" si="54"/>
        <v>141299.68471239618</v>
      </c>
      <c r="L74" s="70">
        <f t="shared" si="56"/>
        <v>0.26443793720514069</v>
      </c>
      <c r="M74" s="8"/>
      <c r="N74" s="8"/>
      <c r="O74" s="115">
        <v>71</v>
      </c>
      <c r="P74" s="115" t="s">
        <v>48</v>
      </c>
      <c r="Q74" s="84">
        <v>3966</v>
      </c>
    </row>
    <row r="75" spans="2:17" ht="13.5" customHeight="1">
      <c r="B75" s="166"/>
      <c r="C75" s="166"/>
      <c r="D75" s="176"/>
      <c r="E75" s="3">
        <v>6</v>
      </c>
      <c r="F75" s="126" t="s">
        <v>148</v>
      </c>
      <c r="G75" s="129" t="s">
        <v>149</v>
      </c>
      <c r="H75" s="37">
        <v>425095092</v>
      </c>
      <c r="I75" s="41">
        <f t="shared" ref="I75" si="61">IFERROR(H75/H80,"-")</f>
        <v>3.6939104023023965E-2</v>
      </c>
      <c r="J75" s="63">
        <v>3400</v>
      </c>
      <c r="K75" s="59">
        <f t="shared" si="54"/>
        <v>125027.96823529412</v>
      </c>
      <c r="L75" s="70">
        <f t="shared" si="56"/>
        <v>0.27655767040832929</v>
      </c>
      <c r="M75" s="8"/>
      <c r="N75" s="8"/>
      <c r="O75" s="115">
        <v>72</v>
      </c>
      <c r="P75" s="115" t="s">
        <v>26</v>
      </c>
      <c r="Q75" s="84">
        <v>2559</v>
      </c>
    </row>
    <row r="76" spans="2:17" ht="13.5" customHeight="1">
      <c r="B76" s="166"/>
      <c r="C76" s="166"/>
      <c r="D76" s="176"/>
      <c r="E76" s="3">
        <v>7</v>
      </c>
      <c r="F76" s="126" t="s">
        <v>146</v>
      </c>
      <c r="G76" s="129" t="s">
        <v>147</v>
      </c>
      <c r="H76" s="37">
        <v>361668900</v>
      </c>
      <c r="I76" s="41">
        <f t="shared" ref="I76" si="62">IFERROR(H76/H80,"-")</f>
        <v>3.1427615539237161E-2</v>
      </c>
      <c r="J76" s="63">
        <v>3853</v>
      </c>
      <c r="K76" s="59">
        <f t="shared" si="54"/>
        <v>93866.831040747464</v>
      </c>
      <c r="L76" s="70">
        <f t="shared" si="56"/>
        <v>0.3134049129656743</v>
      </c>
      <c r="M76" s="8"/>
      <c r="N76" s="8"/>
      <c r="O76" s="115">
        <v>73</v>
      </c>
      <c r="P76" s="115" t="s">
        <v>27</v>
      </c>
      <c r="Q76" s="84">
        <v>3428</v>
      </c>
    </row>
    <row r="77" spans="2:17" ht="13.5" customHeight="1">
      <c r="B77" s="166"/>
      <c r="C77" s="166"/>
      <c r="D77" s="176"/>
      <c r="E77" s="3">
        <v>8</v>
      </c>
      <c r="F77" s="126" t="s">
        <v>150</v>
      </c>
      <c r="G77" s="129" t="s">
        <v>151</v>
      </c>
      <c r="H77" s="37">
        <v>342839491</v>
      </c>
      <c r="I77" s="41">
        <f t="shared" ref="I77" si="63">IFERROR(H77/H80,"-")</f>
        <v>2.9791413402744219E-2</v>
      </c>
      <c r="J77" s="63">
        <v>6940</v>
      </c>
      <c r="K77" s="59">
        <f t="shared" si="54"/>
        <v>49400.503025936596</v>
      </c>
      <c r="L77" s="70">
        <f t="shared" si="56"/>
        <v>0.56450300959817801</v>
      </c>
      <c r="M77" s="8"/>
      <c r="N77" s="8"/>
      <c r="O77" s="115">
        <v>74</v>
      </c>
      <c r="P77" s="115" t="s">
        <v>28</v>
      </c>
      <c r="Q77" s="84">
        <v>1606</v>
      </c>
    </row>
    <row r="78" spans="2:17" ht="13.5" customHeight="1">
      <c r="B78" s="166"/>
      <c r="C78" s="166"/>
      <c r="D78" s="176"/>
      <c r="E78" s="3">
        <v>9</v>
      </c>
      <c r="F78" s="51" t="s">
        <v>154</v>
      </c>
      <c r="G78" s="129" t="s">
        <v>155</v>
      </c>
      <c r="H78" s="37">
        <v>331073012</v>
      </c>
      <c r="I78" s="41">
        <f t="shared" ref="I78" si="64">IFERROR(H78/H80,"-")</f>
        <v>2.8768952311225133E-2</v>
      </c>
      <c r="J78" s="63">
        <v>2164</v>
      </c>
      <c r="K78" s="59">
        <f t="shared" si="54"/>
        <v>152991.22550831793</v>
      </c>
      <c r="L78" s="70">
        <f t="shared" si="56"/>
        <v>0.17602082316577192</v>
      </c>
      <c r="M78" s="8"/>
      <c r="N78" s="8"/>
      <c r="O78" s="117"/>
      <c r="P78" s="115" t="s">
        <v>109</v>
      </c>
      <c r="Q78" s="84">
        <v>1473357</v>
      </c>
    </row>
    <row r="79" spans="2:17" ht="13.5" customHeight="1">
      <c r="B79" s="166"/>
      <c r="C79" s="166"/>
      <c r="D79" s="176"/>
      <c r="E79" s="38">
        <v>10</v>
      </c>
      <c r="F79" s="52" t="s">
        <v>160</v>
      </c>
      <c r="G79" s="130" t="s">
        <v>161</v>
      </c>
      <c r="H79" s="39">
        <v>320456838</v>
      </c>
      <c r="I79" s="42">
        <f t="shared" ref="I79" si="65">IFERROR(H79/H80,"-")</f>
        <v>2.784644823368447E-2</v>
      </c>
      <c r="J79" s="64">
        <v>949</v>
      </c>
      <c r="K79" s="60">
        <f t="shared" si="54"/>
        <v>337678.43835616438</v>
      </c>
      <c r="L79" s="71">
        <f t="shared" si="56"/>
        <v>7.7192126240442499E-2</v>
      </c>
      <c r="M79" s="8"/>
      <c r="N79" s="8"/>
      <c r="O79" s="8"/>
      <c r="P79" s="8"/>
      <c r="Q79" s="8"/>
    </row>
    <row r="80" spans="2:17" ht="13.5" customHeight="1">
      <c r="B80" s="167"/>
      <c r="C80" s="167"/>
      <c r="D80" s="177"/>
      <c r="E80" s="31" t="s">
        <v>115</v>
      </c>
      <c r="F80" s="32"/>
      <c r="G80" s="75"/>
      <c r="H80" s="34">
        <v>11507996830</v>
      </c>
      <c r="I80" s="21" t="s">
        <v>75</v>
      </c>
      <c r="J80" s="20">
        <v>10764</v>
      </c>
      <c r="K80" s="22">
        <f t="shared" si="54"/>
        <v>1069118.9920104051</v>
      </c>
      <c r="L80" s="72">
        <f t="shared" si="56"/>
        <v>0.8755490483162518</v>
      </c>
      <c r="M80" s="8"/>
      <c r="N80" s="8"/>
      <c r="O80" s="8"/>
      <c r="P80" s="8"/>
      <c r="Q80" s="8"/>
    </row>
    <row r="81" spans="2:17" ht="13.5" customHeight="1">
      <c r="B81" s="165">
        <v>8</v>
      </c>
      <c r="C81" s="165" t="s">
        <v>50</v>
      </c>
      <c r="D81" s="175">
        <f>Q11</f>
        <v>10557</v>
      </c>
      <c r="E81" s="109">
        <v>1</v>
      </c>
      <c r="F81" s="125" t="s">
        <v>136</v>
      </c>
      <c r="G81" s="128" t="s">
        <v>137</v>
      </c>
      <c r="H81" s="131">
        <v>685525955</v>
      </c>
      <c r="I81" s="40">
        <f t="shared" ref="I81" si="66">IFERROR(H81/H91,"-")</f>
        <v>8.119274563284902E-2</v>
      </c>
      <c r="J81" s="132">
        <v>4420</v>
      </c>
      <c r="K81" s="58">
        <f t="shared" si="54"/>
        <v>155096.36990950227</v>
      </c>
      <c r="L81" s="69">
        <f t="shared" ref="L81:L91" si="67">IFERROR(J81/$Q$11,"-")</f>
        <v>0.41867954911433175</v>
      </c>
      <c r="M81" s="8"/>
      <c r="N81" s="8"/>
      <c r="O81" s="8"/>
      <c r="P81" s="8"/>
      <c r="Q81" s="8"/>
    </row>
    <row r="82" spans="2:17" ht="13.5" customHeight="1">
      <c r="B82" s="166"/>
      <c r="C82" s="166"/>
      <c r="D82" s="176"/>
      <c r="E82" s="3">
        <v>2</v>
      </c>
      <c r="F82" s="51" t="s">
        <v>144</v>
      </c>
      <c r="G82" s="129" t="s">
        <v>145</v>
      </c>
      <c r="H82" s="37">
        <v>417154932</v>
      </c>
      <c r="I82" s="41">
        <f t="shared" ref="I82" si="68">IFERROR(H82/H91,"-")</f>
        <v>4.9407252980471661E-2</v>
      </c>
      <c r="J82" s="63">
        <v>5628</v>
      </c>
      <c r="K82" s="59">
        <f t="shared" si="54"/>
        <v>74121.345415778254</v>
      </c>
      <c r="L82" s="70">
        <f t="shared" si="67"/>
        <v>0.53310599602159703</v>
      </c>
      <c r="M82" s="8"/>
      <c r="N82" s="8"/>
      <c r="O82" s="8"/>
      <c r="P82" s="8"/>
      <c r="Q82" s="8"/>
    </row>
    <row r="83" spans="2:17" ht="13.5" customHeight="1">
      <c r="B83" s="166"/>
      <c r="C83" s="166"/>
      <c r="D83" s="176"/>
      <c r="E83" s="3">
        <v>3</v>
      </c>
      <c r="F83" s="51" t="s">
        <v>140</v>
      </c>
      <c r="G83" s="129" t="s">
        <v>141</v>
      </c>
      <c r="H83" s="37">
        <v>409381005</v>
      </c>
      <c r="I83" s="41">
        <f t="shared" ref="I83" si="69">IFERROR(H83/H91,"-")</f>
        <v>4.8486519822411527E-2</v>
      </c>
      <c r="J83" s="63">
        <v>2621</v>
      </c>
      <c r="K83" s="59">
        <f t="shared" si="54"/>
        <v>156192.67645936666</v>
      </c>
      <c r="L83" s="70">
        <f t="shared" si="67"/>
        <v>0.24827128919200531</v>
      </c>
      <c r="M83" s="8"/>
      <c r="N83" s="8"/>
      <c r="O83" s="8"/>
      <c r="P83" s="8"/>
      <c r="Q83" s="8"/>
    </row>
    <row r="84" spans="2:17" ht="13.5" customHeight="1">
      <c r="B84" s="166"/>
      <c r="C84" s="166"/>
      <c r="D84" s="176"/>
      <c r="E84" s="3">
        <v>4</v>
      </c>
      <c r="F84" s="51" t="s">
        <v>138</v>
      </c>
      <c r="G84" s="129" t="s">
        <v>139</v>
      </c>
      <c r="H84" s="37">
        <v>377423486</v>
      </c>
      <c r="I84" s="41">
        <f t="shared" ref="I84" si="70">IFERROR(H84/H91,"-")</f>
        <v>4.4701515487712139E-2</v>
      </c>
      <c r="J84" s="63">
        <v>1848</v>
      </c>
      <c r="K84" s="59">
        <f t="shared" si="54"/>
        <v>204233.48809523811</v>
      </c>
      <c r="L84" s="70">
        <f t="shared" si="67"/>
        <v>0.17504973003694232</v>
      </c>
      <c r="M84" s="8"/>
      <c r="N84" s="8"/>
      <c r="O84" s="8"/>
      <c r="P84" s="8"/>
      <c r="Q84" s="8"/>
    </row>
    <row r="85" spans="2:17" ht="13.5" customHeight="1">
      <c r="B85" s="166"/>
      <c r="C85" s="166"/>
      <c r="D85" s="176"/>
      <c r="E85" s="3">
        <v>5</v>
      </c>
      <c r="F85" s="126" t="s">
        <v>142</v>
      </c>
      <c r="G85" s="129" t="s">
        <v>143</v>
      </c>
      <c r="H85" s="37">
        <v>332647584</v>
      </c>
      <c r="I85" s="41">
        <f t="shared" ref="I85" si="71">IFERROR(H85/H91,"-")</f>
        <v>3.9398319605701546E-2</v>
      </c>
      <c r="J85" s="63">
        <v>1100</v>
      </c>
      <c r="K85" s="59">
        <f t="shared" si="54"/>
        <v>302406.89454545453</v>
      </c>
      <c r="L85" s="70">
        <f t="shared" si="67"/>
        <v>0.10419626787913233</v>
      </c>
      <c r="M85" s="8"/>
      <c r="N85" s="8"/>
      <c r="O85" s="8"/>
      <c r="P85" s="8"/>
      <c r="Q85" s="8"/>
    </row>
    <row r="86" spans="2:17" ht="13.5" customHeight="1">
      <c r="B86" s="166"/>
      <c r="C86" s="166"/>
      <c r="D86" s="176"/>
      <c r="E86" s="3">
        <v>6</v>
      </c>
      <c r="F86" s="126" t="s">
        <v>148</v>
      </c>
      <c r="G86" s="129" t="s">
        <v>149</v>
      </c>
      <c r="H86" s="37">
        <v>311861267</v>
      </c>
      <c r="I86" s="41">
        <f t="shared" ref="I86" si="72">IFERROR(H86/H91,"-")</f>
        <v>3.6936416979673675E-2</v>
      </c>
      <c r="J86" s="63">
        <v>2819</v>
      </c>
      <c r="K86" s="59">
        <f t="shared" si="54"/>
        <v>110628.33167789996</v>
      </c>
      <c r="L86" s="70">
        <f t="shared" si="67"/>
        <v>0.26702661741024913</v>
      </c>
      <c r="M86" s="8"/>
      <c r="N86" s="8"/>
      <c r="O86" s="8"/>
      <c r="P86" s="8"/>
      <c r="Q86" s="8"/>
    </row>
    <row r="87" spans="2:17" ht="13.5" customHeight="1">
      <c r="B87" s="166"/>
      <c r="C87" s="166"/>
      <c r="D87" s="176"/>
      <c r="E87" s="3">
        <v>7</v>
      </c>
      <c r="F87" s="51" t="s">
        <v>146</v>
      </c>
      <c r="G87" s="129" t="s">
        <v>147</v>
      </c>
      <c r="H87" s="37">
        <v>289997269</v>
      </c>
      <c r="I87" s="41">
        <f t="shared" ref="I87" si="73">IFERROR(H87/H91,"-")</f>
        <v>3.4346875307059516E-2</v>
      </c>
      <c r="J87" s="63">
        <v>3209</v>
      </c>
      <c r="K87" s="59">
        <f t="shared" si="54"/>
        <v>90369.980990962911</v>
      </c>
      <c r="L87" s="70">
        <f t="shared" si="67"/>
        <v>0.30396893056739605</v>
      </c>
      <c r="M87" s="8"/>
      <c r="N87" s="8"/>
      <c r="O87" s="8"/>
      <c r="P87" s="8"/>
      <c r="Q87" s="8"/>
    </row>
    <row r="88" spans="2:17" ht="13.5" customHeight="1">
      <c r="B88" s="166"/>
      <c r="C88" s="166"/>
      <c r="D88" s="176"/>
      <c r="E88" s="3">
        <v>8</v>
      </c>
      <c r="F88" s="126" t="s">
        <v>150</v>
      </c>
      <c r="G88" s="129" t="s">
        <v>151</v>
      </c>
      <c r="H88" s="37">
        <v>276068874</v>
      </c>
      <c r="I88" s="41">
        <f t="shared" ref="I88" si="74">IFERROR(H88/H91,"-")</f>
        <v>3.2697215474254429E-2</v>
      </c>
      <c r="J88" s="63">
        <v>4888</v>
      </c>
      <c r="K88" s="59">
        <f t="shared" si="54"/>
        <v>56478.902209492633</v>
      </c>
      <c r="L88" s="70">
        <f t="shared" si="67"/>
        <v>0.463010324902908</v>
      </c>
      <c r="M88" s="8"/>
      <c r="N88" s="8"/>
      <c r="O88" s="8"/>
      <c r="P88" s="8"/>
      <c r="Q88" s="8"/>
    </row>
    <row r="89" spans="2:17" ht="13.5" customHeight="1">
      <c r="B89" s="166"/>
      <c r="C89" s="166"/>
      <c r="D89" s="176"/>
      <c r="E89" s="3">
        <v>9</v>
      </c>
      <c r="F89" s="126" t="s">
        <v>152</v>
      </c>
      <c r="G89" s="129" t="s">
        <v>153</v>
      </c>
      <c r="H89" s="37">
        <v>241735150</v>
      </c>
      <c r="I89" s="41">
        <f t="shared" ref="I89" si="75">IFERROR(H89/H91,"-")</f>
        <v>2.8630776707015568E-2</v>
      </c>
      <c r="J89" s="63">
        <v>3305</v>
      </c>
      <c r="K89" s="59">
        <f t="shared" si="54"/>
        <v>73142.254160363082</v>
      </c>
      <c r="L89" s="70">
        <f t="shared" si="67"/>
        <v>0.31306242303684761</v>
      </c>
      <c r="M89" s="8"/>
      <c r="N89" s="8"/>
      <c r="O89" s="8"/>
      <c r="P89" s="8"/>
      <c r="Q89" s="8"/>
    </row>
    <row r="90" spans="2:17" ht="13.5" customHeight="1">
      <c r="B90" s="166"/>
      <c r="C90" s="166"/>
      <c r="D90" s="176"/>
      <c r="E90" s="38">
        <v>10</v>
      </c>
      <c r="F90" s="52" t="s">
        <v>156</v>
      </c>
      <c r="G90" s="130" t="s">
        <v>157</v>
      </c>
      <c r="H90" s="39">
        <v>233602212</v>
      </c>
      <c r="I90" s="42">
        <f t="shared" ref="I90" si="76">IFERROR(H90/H91,"-")</f>
        <v>2.7667522782834488E-2</v>
      </c>
      <c r="J90" s="64">
        <v>5928</v>
      </c>
      <c r="K90" s="60">
        <f t="shared" si="54"/>
        <v>39406.580971659918</v>
      </c>
      <c r="L90" s="71">
        <f t="shared" si="67"/>
        <v>0.56152315998863311</v>
      </c>
      <c r="M90" s="8"/>
      <c r="N90" s="8"/>
      <c r="O90" s="8"/>
      <c r="P90" s="8"/>
      <c r="Q90" s="8"/>
    </row>
    <row r="91" spans="2:17" ht="13.5" customHeight="1">
      <c r="B91" s="167"/>
      <c r="C91" s="167"/>
      <c r="D91" s="177"/>
      <c r="E91" s="31" t="s">
        <v>115</v>
      </c>
      <c r="F91" s="32"/>
      <c r="G91" s="75"/>
      <c r="H91" s="34">
        <v>8443192180</v>
      </c>
      <c r="I91" s="21" t="s">
        <v>75</v>
      </c>
      <c r="J91" s="20">
        <v>8544</v>
      </c>
      <c r="K91" s="22">
        <f t="shared" si="54"/>
        <v>988201.33192883898</v>
      </c>
      <c r="L91" s="72">
        <f t="shared" si="67"/>
        <v>0.8093208297811878</v>
      </c>
      <c r="M91" s="8"/>
      <c r="N91" s="8"/>
      <c r="O91" s="8"/>
      <c r="P91" s="8"/>
      <c r="Q91" s="8"/>
    </row>
    <row r="92" spans="2:17" ht="13.5" customHeight="1">
      <c r="B92" s="165">
        <v>9</v>
      </c>
      <c r="C92" s="165" t="s">
        <v>82</v>
      </c>
      <c r="D92" s="175">
        <f>Q12</f>
        <v>6809</v>
      </c>
      <c r="E92" s="109">
        <v>1</v>
      </c>
      <c r="F92" s="124" t="s">
        <v>136</v>
      </c>
      <c r="G92" s="128" t="s">
        <v>137</v>
      </c>
      <c r="H92" s="131">
        <v>446873132</v>
      </c>
      <c r="I92" s="40">
        <f t="shared" ref="I92" si="77">IFERROR(H92/H102,"-")</f>
        <v>8.0682597106048345E-2</v>
      </c>
      <c r="J92" s="132">
        <v>2743</v>
      </c>
      <c r="K92" s="58">
        <f t="shared" si="54"/>
        <v>162914.01093693037</v>
      </c>
      <c r="L92" s="69">
        <f t="shared" ref="L92:L102" si="78">IFERROR(J92/$Q$12,"-")</f>
        <v>0.40284917021589073</v>
      </c>
      <c r="M92" s="8"/>
      <c r="N92" s="8"/>
      <c r="O92" s="8"/>
      <c r="P92" s="8"/>
      <c r="Q92" s="8"/>
    </row>
    <row r="93" spans="2:17" ht="13.5" customHeight="1">
      <c r="B93" s="166"/>
      <c r="C93" s="166"/>
      <c r="D93" s="176"/>
      <c r="E93" s="3">
        <v>2</v>
      </c>
      <c r="F93" s="126" t="s">
        <v>140</v>
      </c>
      <c r="G93" s="129" t="s">
        <v>141</v>
      </c>
      <c r="H93" s="37">
        <v>316836175</v>
      </c>
      <c r="I93" s="41">
        <f t="shared" ref="I93" si="79">IFERROR(H93/H102,"-")</f>
        <v>5.7204525458349614E-2</v>
      </c>
      <c r="J93" s="63">
        <v>1453</v>
      </c>
      <c r="K93" s="59">
        <f t="shared" si="54"/>
        <v>218056.55540261528</v>
      </c>
      <c r="L93" s="70">
        <f t="shared" si="78"/>
        <v>0.21339403730356882</v>
      </c>
      <c r="M93" s="8"/>
      <c r="N93" s="8"/>
      <c r="O93" s="8"/>
      <c r="P93" s="8"/>
      <c r="Q93" s="8"/>
    </row>
    <row r="94" spans="2:17" ht="13.5" customHeight="1">
      <c r="B94" s="166"/>
      <c r="C94" s="166"/>
      <c r="D94" s="176"/>
      <c r="E94" s="3">
        <v>3</v>
      </c>
      <c r="F94" s="51" t="s">
        <v>138</v>
      </c>
      <c r="G94" s="129" t="s">
        <v>139</v>
      </c>
      <c r="H94" s="37">
        <v>279052942</v>
      </c>
      <c r="I94" s="41">
        <f t="shared" ref="I94" si="80">IFERROR(H94/H102,"-")</f>
        <v>5.0382792068697203E-2</v>
      </c>
      <c r="J94" s="63">
        <v>1031</v>
      </c>
      <c r="K94" s="59">
        <f t="shared" si="54"/>
        <v>270662.40737148398</v>
      </c>
      <c r="L94" s="70">
        <f t="shared" si="78"/>
        <v>0.15141724188573946</v>
      </c>
      <c r="M94" s="8"/>
      <c r="N94" s="8"/>
      <c r="O94" s="8"/>
      <c r="P94" s="8"/>
      <c r="Q94" s="8"/>
    </row>
    <row r="95" spans="2:17" ht="13.5" customHeight="1">
      <c r="B95" s="166"/>
      <c r="C95" s="166"/>
      <c r="D95" s="176"/>
      <c r="E95" s="3">
        <v>4</v>
      </c>
      <c r="F95" s="51" t="s">
        <v>142</v>
      </c>
      <c r="G95" s="129" t="s">
        <v>143</v>
      </c>
      <c r="H95" s="37">
        <v>275770939</v>
      </c>
      <c r="I95" s="41">
        <f t="shared" ref="I95" si="81">IFERROR(H95/H102,"-")</f>
        <v>4.9790228974638008E-2</v>
      </c>
      <c r="J95" s="63">
        <v>672</v>
      </c>
      <c r="K95" s="59">
        <f t="shared" si="54"/>
        <v>410373.42113095237</v>
      </c>
      <c r="L95" s="70">
        <f t="shared" si="78"/>
        <v>9.8692906447349099E-2</v>
      </c>
      <c r="M95" s="8"/>
      <c r="N95" s="8"/>
      <c r="O95" s="8"/>
      <c r="P95" s="8"/>
      <c r="Q95" s="8"/>
    </row>
    <row r="96" spans="2:17" ht="13.5" customHeight="1">
      <c r="B96" s="166"/>
      <c r="C96" s="166"/>
      <c r="D96" s="176"/>
      <c r="E96" s="3">
        <v>5</v>
      </c>
      <c r="F96" s="126" t="s">
        <v>148</v>
      </c>
      <c r="G96" s="129" t="s">
        <v>149</v>
      </c>
      <c r="H96" s="37">
        <v>253583132</v>
      </c>
      <c r="I96" s="41">
        <f t="shared" ref="I96" si="82">IFERROR(H96/H102,"-")</f>
        <v>4.5784237643640383E-2</v>
      </c>
      <c r="J96" s="63">
        <v>1718</v>
      </c>
      <c r="K96" s="59">
        <f t="shared" si="54"/>
        <v>147603.68568102445</v>
      </c>
      <c r="L96" s="70">
        <f t="shared" si="78"/>
        <v>0.25231311499485976</v>
      </c>
      <c r="M96" s="8"/>
      <c r="N96" s="8"/>
      <c r="O96" s="8"/>
      <c r="P96" s="8"/>
      <c r="Q96" s="8"/>
    </row>
    <row r="97" spans="2:17" ht="13.5" customHeight="1">
      <c r="B97" s="166"/>
      <c r="C97" s="166"/>
      <c r="D97" s="176"/>
      <c r="E97" s="3">
        <v>6</v>
      </c>
      <c r="F97" s="126" t="s">
        <v>144</v>
      </c>
      <c r="G97" s="129" t="s">
        <v>145</v>
      </c>
      <c r="H97" s="37">
        <v>246956785</v>
      </c>
      <c r="I97" s="41">
        <f t="shared" ref="I97" si="83">IFERROR(H97/H102,"-")</f>
        <v>4.4587855836362981E-2</v>
      </c>
      <c r="J97" s="63">
        <v>3558</v>
      </c>
      <c r="K97" s="59">
        <f t="shared" si="54"/>
        <v>69408.87717819</v>
      </c>
      <c r="L97" s="70">
        <f t="shared" si="78"/>
        <v>0.52254369217212515</v>
      </c>
      <c r="M97" s="8"/>
      <c r="N97" s="8"/>
      <c r="O97" s="8"/>
      <c r="P97" s="8"/>
      <c r="Q97" s="8"/>
    </row>
    <row r="98" spans="2:17" ht="13.5" customHeight="1">
      <c r="B98" s="166"/>
      <c r="C98" s="166"/>
      <c r="D98" s="176"/>
      <c r="E98" s="3">
        <v>7</v>
      </c>
      <c r="F98" s="126" t="s">
        <v>146</v>
      </c>
      <c r="G98" s="129" t="s">
        <v>147</v>
      </c>
      <c r="H98" s="37">
        <v>177699609</v>
      </c>
      <c r="I98" s="41">
        <f t="shared" ref="I98" si="84">IFERROR(H98/H102,"-")</f>
        <v>3.2083526469094868E-2</v>
      </c>
      <c r="J98" s="63">
        <v>1874</v>
      </c>
      <c r="K98" s="59">
        <f t="shared" si="54"/>
        <v>94823.697438633943</v>
      </c>
      <c r="L98" s="70">
        <f t="shared" si="78"/>
        <v>0.27522396827728007</v>
      </c>
      <c r="M98" s="8"/>
      <c r="N98" s="8"/>
      <c r="O98" s="8"/>
      <c r="P98" s="8"/>
      <c r="Q98" s="8"/>
    </row>
    <row r="99" spans="2:17" ht="13.5" customHeight="1">
      <c r="B99" s="166"/>
      <c r="C99" s="166"/>
      <c r="D99" s="176"/>
      <c r="E99" s="3">
        <v>8</v>
      </c>
      <c r="F99" s="126" t="s">
        <v>150</v>
      </c>
      <c r="G99" s="129" t="s">
        <v>151</v>
      </c>
      <c r="H99" s="37">
        <v>166732436</v>
      </c>
      <c r="I99" s="41">
        <f t="shared" ref="I99" si="85">IFERROR(H99/H102,"-")</f>
        <v>3.0103411896998972E-2</v>
      </c>
      <c r="J99" s="63">
        <v>2986</v>
      </c>
      <c r="K99" s="59">
        <f t="shared" si="54"/>
        <v>55838.05626255861</v>
      </c>
      <c r="L99" s="70">
        <f t="shared" si="78"/>
        <v>0.43853723013658391</v>
      </c>
      <c r="M99" s="8"/>
      <c r="N99" s="8"/>
      <c r="O99" s="8"/>
      <c r="P99" s="8"/>
      <c r="Q99" s="8"/>
    </row>
    <row r="100" spans="2:17" ht="13.5" customHeight="1">
      <c r="B100" s="166"/>
      <c r="C100" s="166"/>
      <c r="D100" s="176"/>
      <c r="E100" s="3">
        <v>9</v>
      </c>
      <c r="F100" s="51" t="s">
        <v>154</v>
      </c>
      <c r="G100" s="129" t="s">
        <v>155</v>
      </c>
      <c r="H100" s="37">
        <v>154328995</v>
      </c>
      <c r="I100" s="41">
        <f t="shared" ref="I100" si="86">IFERROR(H100/H102,"-")</f>
        <v>2.7863980252378098E-2</v>
      </c>
      <c r="J100" s="63">
        <v>1079</v>
      </c>
      <c r="K100" s="59">
        <f t="shared" si="54"/>
        <v>143029.65245597775</v>
      </c>
      <c r="L100" s="70">
        <f t="shared" si="78"/>
        <v>0.15846673520340726</v>
      </c>
      <c r="M100" s="8"/>
      <c r="N100" s="8"/>
      <c r="O100" s="8"/>
      <c r="P100" s="8"/>
      <c r="Q100" s="8"/>
    </row>
    <row r="101" spans="2:17" ht="13.5" customHeight="1">
      <c r="B101" s="166"/>
      <c r="C101" s="166"/>
      <c r="D101" s="176"/>
      <c r="E101" s="38">
        <v>10</v>
      </c>
      <c r="F101" s="52" t="s">
        <v>156</v>
      </c>
      <c r="G101" s="130" t="s">
        <v>157</v>
      </c>
      <c r="H101" s="39">
        <v>154230604</v>
      </c>
      <c r="I101" s="42">
        <f t="shared" ref="I101" si="87">IFERROR(H101/H102,"-")</f>
        <v>2.7846215833702191E-2</v>
      </c>
      <c r="J101" s="64">
        <v>3793</v>
      </c>
      <c r="K101" s="60">
        <f t="shared" si="54"/>
        <v>40661.90456103348</v>
      </c>
      <c r="L101" s="71">
        <f t="shared" si="78"/>
        <v>0.5570568365398737</v>
      </c>
      <c r="M101" s="8"/>
      <c r="N101" s="8"/>
      <c r="O101" s="8"/>
      <c r="P101" s="8"/>
      <c r="Q101" s="8"/>
    </row>
    <row r="102" spans="2:17" ht="13.5" customHeight="1">
      <c r="B102" s="167"/>
      <c r="C102" s="167"/>
      <c r="D102" s="177"/>
      <c r="E102" s="31" t="s">
        <v>115</v>
      </c>
      <c r="F102" s="32"/>
      <c r="G102" s="75"/>
      <c r="H102" s="34">
        <v>5538655770</v>
      </c>
      <c r="I102" s="21" t="s">
        <v>75</v>
      </c>
      <c r="J102" s="20">
        <v>5238</v>
      </c>
      <c r="K102" s="22">
        <f t="shared" si="54"/>
        <v>1057398.9633447882</v>
      </c>
      <c r="L102" s="72">
        <f t="shared" si="78"/>
        <v>0.76927595829049789</v>
      </c>
      <c r="M102" s="8"/>
      <c r="N102" s="8"/>
      <c r="O102" s="8"/>
      <c r="P102" s="8"/>
      <c r="Q102" s="8"/>
    </row>
    <row r="103" spans="2:17" ht="13.5" customHeight="1">
      <c r="B103" s="165">
        <v>10</v>
      </c>
      <c r="C103" s="165" t="s">
        <v>51</v>
      </c>
      <c r="D103" s="175">
        <f>Q13</f>
        <v>15290</v>
      </c>
      <c r="E103" s="109">
        <v>1</v>
      </c>
      <c r="F103" s="125" t="s">
        <v>136</v>
      </c>
      <c r="G103" s="128" t="s">
        <v>137</v>
      </c>
      <c r="H103" s="131">
        <v>897427049</v>
      </c>
      <c r="I103" s="40">
        <f t="shared" ref="I103" si="88">IFERROR(H103/H113,"-")</f>
        <v>6.9306548466940454E-2</v>
      </c>
      <c r="J103" s="132">
        <v>6889</v>
      </c>
      <c r="K103" s="58">
        <f t="shared" si="54"/>
        <v>130269.56728117289</v>
      </c>
      <c r="L103" s="69">
        <f t="shared" ref="L103:L113" si="89">IFERROR(J103/$Q$13,"-")</f>
        <v>0.45055591890124264</v>
      </c>
      <c r="M103" s="8"/>
      <c r="N103" s="8"/>
      <c r="O103" s="8"/>
      <c r="P103" s="8"/>
      <c r="Q103" s="8"/>
    </row>
    <row r="104" spans="2:17" ht="13.5" customHeight="1">
      <c r="B104" s="166"/>
      <c r="C104" s="166"/>
      <c r="D104" s="176"/>
      <c r="E104" s="3">
        <v>2</v>
      </c>
      <c r="F104" s="51" t="s">
        <v>138</v>
      </c>
      <c r="G104" s="129" t="s">
        <v>139</v>
      </c>
      <c r="H104" s="37">
        <v>674246059</v>
      </c>
      <c r="I104" s="41">
        <f t="shared" ref="I104" si="90">IFERROR(H104/H113,"-")</f>
        <v>5.2070713958084727E-2</v>
      </c>
      <c r="J104" s="63">
        <v>2654</v>
      </c>
      <c r="K104" s="59">
        <f t="shared" si="54"/>
        <v>254049.00489826678</v>
      </c>
      <c r="L104" s="70">
        <f t="shared" si="89"/>
        <v>0.17357750163505559</v>
      </c>
      <c r="M104" s="8"/>
      <c r="N104" s="8"/>
      <c r="O104" s="8"/>
      <c r="P104" s="8"/>
      <c r="Q104" s="8"/>
    </row>
    <row r="105" spans="2:17" ht="13.5" customHeight="1">
      <c r="B105" s="166"/>
      <c r="C105" s="166"/>
      <c r="D105" s="176"/>
      <c r="E105" s="3">
        <v>3</v>
      </c>
      <c r="F105" s="51" t="s">
        <v>142</v>
      </c>
      <c r="G105" s="129" t="s">
        <v>143</v>
      </c>
      <c r="H105" s="37">
        <v>625529167</v>
      </c>
      <c r="I105" s="41">
        <f t="shared" ref="I105" si="91">IFERROR(H105/H113,"-")</f>
        <v>4.8308402982146337E-2</v>
      </c>
      <c r="J105" s="63">
        <v>1767</v>
      </c>
      <c r="K105" s="59">
        <f t="shared" si="54"/>
        <v>354006.31975099037</v>
      </c>
      <c r="L105" s="70">
        <f t="shared" si="89"/>
        <v>0.11556572923479398</v>
      </c>
      <c r="M105" s="8"/>
      <c r="N105" s="8"/>
      <c r="O105" s="8"/>
      <c r="P105" s="8"/>
      <c r="Q105" s="8"/>
    </row>
    <row r="106" spans="2:17" ht="13.5" customHeight="1">
      <c r="B106" s="166"/>
      <c r="C106" s="166"/>
      <c r="D106" s="176"/>
      <c r="E106" s="3">
        <v>4</v>
      </c>
      <c r="F106" s="51" t="s">
        <v>146</v>
      </c>
      <c r="G106" s="129" t="s">
        <v>147</v>
      </c>
      <c r="H106" s="37">
        <v>611432889</v>
      </c>
      <c r="I106" s="41">
        <f t="shared" ref="I106" si="92">IFERROR(H106/H113,"-")</f>
        <v>4.7219774802842965E-2</v>
      </c>
      <c r="J106" s="63">
        <v>4981</v>
      </c>
      <c r="K106" s="59">
        <f t="shared" si="54"/>
        <v>122753.0393495282</v>
      </c>
      <c r="L106" s="70">
        <f t="shared" si="89"/>
        <v>0.32576847612818838</v>
      </c>
      <c r="M106" s="8"/>
      <c r="N106" s="8"/>
      <c r="O106" s="8"/>
      <c r="P106" s="8"/>
      <c r="Q106" s="8"/>
    </row>
    <row r="107" spans="2:17" ht="13.5" customHeight="1">
      <c r="B107" s="166"/>
      <c r="C107" s="166"/>
      <c r="D107" s="176"/>
      <c r="E107" s="3">
        <v>5</v>
      </c>
      <c r="F107" s="126" t="s">
        <v>144</v>
      </c>
      <c r="G107" s="129" t="s">
        <v>145</v>
      </c>
      <c r="H107" s="37">
        <v>598760008</v>
      </c>
      <c r="I107" s="41">
        <f t="shared" ref="I107" si="93">IFERROR(H107/H113,"-")</f>
        <v>4.6241072810050382E-2</v>
      </c>
      <c r="J107" s="63">
        <v>8928</v>
      </c>
      <c r="K107" s="59">
        <f t="shared" si="54"/>
        <v>67065.41308243727</v>
      </c>
      <c r="L107" s="70">
        <f t="shared" si="89"/>
        <v>0.58391105297580115</v>
      </c>
      <c r="M107" s="8"/>
      <c r="N107" s="8"/>
      <c r="O107" s="8"/>
      <c r="P107" s="8"/>
      <c r="Q107" s="8"/>
    </row>
    <row r="108" spans="2:17" ht="13.5" customHeight="1">
      <c r="B108" s="166"/>
      <c r="C108" s="166"/>
      <c r="D108" s="176"/>
      <c r="E108" s="3">
        <v>6</v>
      </c>
      <c r="F108" s="126" t="s">
        <v>140</v>
      </c>
      <c r="G108" s="129" t="s">
        <v>141</v>
      </c>
      <c r="H108" s="37">
        <v>572779885</v>
      </c>
      <c r="I108" s="41">
        <f t="shared" ref="I108" si="94">IFERROR(H108/H113,"-")</f>
        <v>4.4234678356169177E-2</v>
      </c>
      <c r="J108" s="63">
        <v>4022</v>
      </c>
      <c r="K108" s="59">
        <f t="shared" si="54"/>
        <v>142411.70686225759</v>
      </c>
      <c r="L108" s="70">
        <f t="shared" si="89"/>
        <v>0.2630477436232832</v>
      </c>
      <c r="M108" s="8"/>
      <c r="N108" s="8"/>
      <c r="O108" s="8"/>
      <c r="P108" s="8"/>
      <c r="Q108" s="8"/>
    </row>
    <row r="109" spans="2:17" ht="13.5" customHeight="1">
      <c r="B109" s="166"/>
      <c r="C109" s="166"/>
      <c r="D109" s="176"/>
      <c r="E109" s="3">
        <v>7</v>
      </c>
      <c r="F109" s="51" t="s">
        <v>150</v>
      </c>
      <c r="G109" s="129" t="s">
        <v>151</v>
      </c>
      <c r="H109" s="37">
        <v>480128460</v>
      </c>
      <c r="I109" s="41">
        <f t="shared" ref="I109" si="95">IFERROR(H109/H113,"-")</f>
        <v>3.7079388703992001E-2</v>
      </c>
      <c r="J109" s="63">
        <v>7724</v>
      </c>
      <c r="K109" s="59">
        <f t="shared" si="54"/>
        <v>62160.598135680993</v>
      </c>
      <c r="L109" s="70">
        <f t="shared" si="89"/>
        <v>0.50516677567037283</v>
      </c>
      <c r="M109" s="8"/>
      <c r="N109" s="8"/>
      <c r="O109" s="8"/>
      <c r="P109" s="8"/>
      <c r="Q109" s="8"/>
    </row>
    <row r="110" spans="2:17" ht="13.5" customHeight="1">
      <c r="B110" s="166"/>
      <c r="C110" s="166"/>
      <c r="D110" s="176"/>
      <c r="E110" s="3">
        <v>8</v>
      </c>
      <c r="F110" s="51" t="s">
        <v>148</v>
      </c>
      <c r="G110" s="129" t="s">
        <v>149</v>
      </c>
      <c r="H110" s="37">
        <v>404354969</v>
      </c>
      <c r="I110" s="41">
        <f t="shared" ref="I110" si="96">IFERROR(H110/H113,"-")</f>
        <v>3.1227549122877733E-2</v>
      </c>
      <c r="J110" s="63">
        <v>4089</v>
      </c>
      <c r="K110" s="59">
        <f t="shared" si="54"/>
        <v>98888.473709953527</v>
      </c>
      <c r="L110" s="70">
        <f t="shared" si="89"/>
        <v>0.26742969260954874</v>
      </c>
      <c r="M110" s="8"/>
      <c r="N110" s="8"/>
      <c r="O110" s="8"/>
      <c r="P110" s="8"/>
      <c r="Q110" s="8"/>
    </row>
    <row r="111" spans="2:17" ht="13.5" customHeight="1">
      <c r="B111" s="166"/>
      <c r="C111" s="166"/>
      <c r="D111" s="176"/>
      <c r="E111" s="3">
        <v>9</v>
      </c>
      <c r="F111" s="126" t="s">
        <v>156</v>
      </c>
      <c r="G111" s="129" t="s">
        <v>157</v>
      </c>
      <c r="H111" s="37">
        <v>375696223</v>
      </c>
      <c r="I111" s="41">
        <f t="shared" ref="I111" si="97">IFERROR(H111/H113,"-")</f>
        <v>2.9014289815768597E-2</v>
      </c>
      <c r="J111" s="63">
        <v>9918</v>
      </c>
      <c r="K111" s="59">
        <f t="shared" si="54"/>
        <v>37880.240270215771</v>
      </c>
      <c r="L111" s="70">
        <f t="shared" si="89"/>
        <v>0.64865925441465011</v>
      </c>
      <c r="M111" s="8"/>
      <c r="N111" s="8"/>
      <c r="O111" s="8"/>
      <c r="P111" s="8"/>
      <c r="Q111" s="8"/>
    </row>
    <row r="112" spans="2:17" ht="13.5" customHeight="1">
      <c r="B112" s="166"/>
      <c r="C112" s="166"/>
      <c r="D112" s="176"/>
      <c r="E112" s="38">
        <v>10</v>
      </c>
      <c r="F112" s="127" t="s">
        <v>152</v>
      </c>
      <c r="G112" s="130" t="s">
        <v>153</v>
      </c>
      <c r="H112" s="39">
        <v>372927810</v>
      </c>
      <c r="I112" s="42">
        <f t="shared" ref="I112" si="98">IFERROR(H112/H113,"-")</f>
        <v>2.880049065518523E-2</v>
      </c>
      <c r="J112" s="64">
        <v>5007</v>
      </c>
      <c r="K112" s="60">
        <f t="shared" si="54"/>
        <v>74481.288196524867</v>
      </c>
      <c r="L112" s="71">
        <f t="shared" si="89"/>
        <v>0.32746893394375409</v>
      </c>
      <c r="M112" s="8"/>
      <c r="N112" s="8"/>
      <c r="O112" s="8"/>
      <c r="P112" s="8"/>
      <c r="Q112" s="8"/>
    </row>
    <row r="113" spans="2:17" ht="13.5" customHeight="1">
      <c r="B113" s="167"/>
      <c r="C113" s="167"/>
      <c r="D113" s="177"/>
      <c r="E113" s="31" t="s">
        <v>115</v>
      </c>
      <c r="F113" s="32"/>
      <c r="G113" s="75"/>
      <c r="H113" s="34">
        <v>12948661690</v>
      </c>
      <c r="I113" s="21" t="s">
        <v>75</v>
      </c>
      <c r="J113" s="20">
        <v>13495</v>
      </c>
      <c r="K113" s="22">
        <f t="shared" si="54"/>
        <v>959515.50129677658</v>
      </c>
      <c r="L113" s="72">
        <f t="shared" si="89"/>
        <v>0.88260300850228912</v>
      </c>
      <c r="M113" s="8"/>
      <c r="N113" s="8"/>
      <c r="O113" s="8"/>
      <c r="P113" s="8"/>
      <c r="Q113" s="8"/>
    </row>
    <row r="114" spans="2:17" ht="13.5" customHeight="1">
      <c r="B114" s="165">
        <v>11</v>
      </c>
      <c r="C114" s="165" t="s">
        <v>52</v>
      </c>
      <c r="D114" s="175">
        <f>Q14</f>
        <v>25886</v>
      </c>
      <c r="E114" s="109">
        <v>1</v>
      </c>
      <c r="F114" s="125" t="s">
        <v>136</v>
      </c>
      <c r="G114" s="128" t="s">
        <v>137</v>
      </c>
      <c r="H114" s="131">
        <v>1709341624</v>
      </c>
      <c r="I114" s="40">
        <f t="shared" ref="I114" si="99">IFERROR(H114/H124,"-")</f>
        <v>7.668755879266248E-2</v>
      </c>
      <c r="J114" s="132">
        <v>12004</v>
      </c>
      <c r="K114" s="58">
        <f t="shared" si="54"/>
        <v>142397.66944351883</v>
      </c>
      <c r="L114" s="69">
        <f t="shared" ref="L114:L124" si="100">IFERROR(J114/$Q$14,"-")</f>
        <v>0.46372556594298076</v>
      </c>
      <c r="M114" s="8"/>
      <c r="N114" s="8"/>
      <c r="O114" s="8"/>
      <c r="P114" s="8"/>
      <c r="Q114" s="8"/>
    </row>
    <row r="115" spans="2:17" ht="13.5" customHeight="1">
      <c r="B115" s="166"/>
      <c r="C115" s="166"/>
      <c r="D115" s="176"/>
      <c r="E115" s="3">
        <v>2</v>
      </c>
      <c r="F115" s="51" t="s">
        <v>140</v>
      </c>
      <c r="G115" s="129" t="s">
        <v>141</v>
      </c>
      <c r="H115" s="37">
        <v>1078750197</v>
      </c>
      <c r="I115" s="41">
        <f t="shared" ref="I115" si="101">IFERROR(H115/H124,"-")</f>
        <v>4.8396831852398473E-2</v>
      </c>
      <c r="J115" s="63">
        <v>6347</v>
      </c>
      <c r="K115" s="59">
        <f t="shared" si="54"/>
        <v>169962.21789821962</v>
      </c>
      <c r="L115" s="70">
        <f t="shared" si="100"/>
        <v>0.2451904504365294</v>
      </c>
      <c r="M115" s="8"/>
      <c r="N115" s="8"/>
      <c r="O115" s="8"/>
      <c r="P115" s="8"/>
      <c r="Q115" s="8"/>
    </row>
    <row r="116" spans="2:17" ht="13.5" customHeight="1">
      <c r="B116" s="166"/>
      <c r="C116" s="166"/>
      <c r="D116" s="176"/>
      <c r="E116" s="3">
        <v>3</v>
      </c>
      <c r="F116" s="51" t="s">
        <v>138</v>
      </c>
      <c r="G116" s="129" t="s">
        <v>139</v>
      </c>
      <c r="H116" s="37">
        <v>1050331933</v>
      </c>
      <c r="I116" s="41">
        <f t="shared" ref="I116" si="102">IFERROR(H116/H124,"-")</f>
        <v>4.7121880572510023E-2</v>
      </c>
      <c r="J116" s="63">
        <v>4443</v>
      </c>
      <c r="K116" s="59">
        <f t="shared" si="54"/>
        <v>236401.5154175107</v>
      </c>
      <c r="L116" s="70">
        <f t="shared" si="100"/>
        <v>0.17163717839758943</v>
      </c>
      <c r="M116" s="8"/>
      <c r="N116" s="8"/>
      <c r="O116" s="8"/>
      <c r="P116" s="8"/>
      <c r="Q116" s="8"/>
    </row>
    <row r="117" spans="2:17" ht="13.5" customHeight="1">
      <c r="B117" s="166"/>
      <c r="C117" s="166"/>
      <c r="D117" s="176"/>
      <c r="E117" s="3">
        <v>4</v>
      </c>
      <c r="F117" s="51" t="s">
        <v>144</v>
      </c>
      <c r="G117" s="129" t="s">
        <v>145</v>
      </c>
      <c r="H117" s="37">
        <v>1034448972</v>
      </c>
      <c r="I117" s="41">
        <f t="shared" ref="I117" si="103">IFERROR(H117/H124,"-")</f>
        <v>4.6409310604993065E-2</v>
      </c>
      <c r="J117" s="63">
        <v>14873</v>
      </c>
      <c r="K117" s="59">
        <f t="shared" si="54"/>
        <v>69552.139581792508</v>
      </c>
      <c r="L117" s="70">
        <f t="shared" si="100"/>
        <v>0.57455767596384144</v>
      </c>
      <c r="M117" s="8"/>
      <c r="N117" s="8"/>
      <c r="O117" s="8"/>
      <c r="P117" s="8"/>
      <c r="Q117" s="8"/>
    </row>
    <row r="118" spans="2:17" ht="13.5" customHeight="1">
      <c r="B118" s="166"/>
      <c r="C118" s="166"/>
      <c r="D118" s="176"/>
      <c r="E118" s="3">
        <v>5</v>
      </c>
      <c r="F118" s="126" t="s">
        <v>142</v>
      </c>
      <c r="G118" s="129" t="s">
        <v>143</v>
      </c>
      <c r="H118" s="37">
        <v>1020143641</v>
      </c>
      <c r="I118" s="41">
        <f t="shared" ref="I118" si="104">IFERROR(H118/H124,"-")</f>
        <v>4.5767519112462844E-2</v>
      </c>
      <c r="J118" s="63">
        <v>2948</v>
      </c>
      <c r="K118" s="59">
        <f t="shared" si="54"/>
        <v>346046.01119402982</v>
      </c>
      <c r="L118" s="70">
        <f t="shared" si="100"/>
        <v>0.11388395271575369</v>
      </c>
      <c r="M118" s="8"/>
      <c r="N118" s="8"/>
      <c r="O118" s="8"/>
      <c r="P118" s="8"/>
      <c r="Q118" s="8"/>
    </row>
    <row r="119" spans="2:17" ht="13.5" customHeight="1">
      <c r="B119" s="166"/>
      <c r="C119" s="166"/>
      <c r="D119" s="176"/>
      <c r="E119" s="3">
        <v>6</v>
      </c>
      <c r="F119" s="126" t="s">
        <v>148</v>
      </c>
      <c r="G119" s="129" t="s">
        <v>149</v>
      </c>
      <c r="H119" s="37">
        <v>969586498</v>
      </c>
      <c r="I119" s="41">
        <f t="shared" ref="I119" si="105">IFERROR(H119/H124,"-")</f>
        <v>4.3499333618255545E-2</v>
      </c>
      <c r="J119" s="63">
        <v>7005</v>
      </c>
      <c r="K119" s="59">
        <f t="shared" si="54"/>
        <v>138413.49007851534</v>
      </c>
      <c r="L119" s="70">
        <f t="shared" si="100"/>
        <v>0.27060959592057482</v>
      </c>
      <c r="M119" s="8"/>
      <c r="N119" s="8"/>
      <c r="O119" s="8"/>
      <c r="P119" s="8"/>
      <c r="Q119" s="8"/>
    </row>
    <row r="120" spans="2:17" ht="13.5" customHeight="1">
      <c r="B120" s="166"/>
      <c r="C120" s="166"/>
      <c r="D120" s="176"/>
      <c r="E120" s="3">
        <v>7</v>
      </c>
      <c r="F120" s="51" t="s">
        <v>146</v>
      </c>
      <c r="G120" s="129" t="s">
        <v>147</v>
      </c>
      <c r="H120" s="37">
        <v>808481770</v>
      </c>
      <c r="I120" s="41">
        <f t="shared" ref="I120" si="106">IFERROR(H120/H124,"-")</f>
        <v>3.6271563506763832E-2</v>
      </c>
      <c r="J120" s="63">
        <v>8051</v>
      </c>
      <c r="K120" s="59">
        <f t="shared" si="54"/>
        <v>100420.04347286052</v>
      </c>
      <c r="L120" s="70">
        <f t="shared" si="100"/>
        <v>0.31101753843776558</v>
      </c>
      <c r="M120" s="8"/>
      <c r="N120" s="8"/>
      <c r="O120" s="8"/>
      <c r="P120" s="8"/>
      <c r="Q120" s="8"/>
    </row>
    <row r="121" spans="2:17" ht="13.5" customHeight="1">
      <c r="B121" s="166"/>
      <c r="C121" s="166"/>
      <c r="D121" s="176"/>
      <c r="E121" s="3">
        <v>8</v>
      </c>
      <c r="F121" s="126" t="s">
        <v>150</v>
      </c>
      <c r="G121" s="129" t="s">
        <v>151</v>
      </c>
      <c r="H121" s="37">
        <v>731004673</v>
      </c>
      <c r="I121" s="41">
        <f t="shared" ref="I121" si="107">IFERROR(H121/H124,"-")</f>
        <v>3.2795646611129686E-2</v>
      </c>
      <c r="J121" s="63">
        <v>13652</v>
      </c>
      <c r="K121" s="59">
        <f t="shared" si="54"/>
        <v>53545.610386756518</v>
      </c>
      <c r="L121" s="70">
        <f t="shared" si="100"/>
        <v>0.52738932241365988</v>
      </c>
      <c r="M121" s="8"/>
      <c r="N121" s="8"/>
      <c r="O121" s="8"/>
      <c r="P121" s="8"/>
      <c r="Q121" s="8"/>
    </row>
    <row r="122" spans="2:17" ht="13.5" customHeight="1">
      <c r="B122" s="166"/>
      <c r="C122" s="166"/>
      <c r="D122" s="176"/>
      <c r="E122" s="3">
        <v>9</v>
      </c>
      <c r="F122" s="51" t="s">
        <v>154</v>
      </c>
      <c r="G122" s="129" t="s">
        <v>155</v>
      </c>
      <c r="H122" s="37">
        <v>684803727</v>
      </c>
      <c r="I122" s="41">
        <f t="shared" ref="I122" si="108">IFERROR(H122/H124,"-")</f>
        <v>3.0722896662900716E-2</v>
      </c>
      <c r="J122" s="63">
        <v>4152</v>
      </c>
      <c r="K122" s="59">
        <f t="shared" si="54"/>
        <v>164933.46026011559</v>
      </c>
      <c r="L122" s="70">
        <f t="shared" si="100"/>
        <v>0.16039558062273043</v>
      </c>
      <c r="M122" s="8"/>
      <c r="N122" s="8"/>
      <c r="O122" s="8"/>
      <c r="P122" s="8"/>
      <c r="Q122" s="8"/>
    </row>
    <row r="123" spans="2:17" ht="13.5" customHeight="1">
      <c r="B123" s="166"/>
      <c r="C123" s="166"/>
      <c r="D123" s="176"/>
      <c r="E123" s="38">
        <v>10</v>
      </c>
      <c r="F123" s="52" t="s">
        <v>156</v>
      </c>
      <c r="G123" s="130" t="s">
        <v>157</v>
      </c>
      <c r="H123" s="39">
        <v>662049698</v>
      </c>
      <c r="I123" s="42">
        <f t="shared" ref="I123" si="109">IFERROR(H123/H124,"-")</f>
        <v>2.9702064482716558E-2</v>
      </c>
      <c r="J123" s="64">
        <v>16722</v>
      </c>
      <c r="K123" s="60">
        <f t="shared" si="54"/>
        <v>39591.537973926563</v>
      </c>
      <c r="L123" s="71">
        <f t="shared" si="100"/>
        <v>0.64598624739241284</v>
      </c>
      <c r="M123" s="8"/>
      <c r="N123" s="8"/>
      <c r="O123" s="8"/>
      <c r="P123" s="8"/>
      <c r="Q123" s="8"/>
    </row>
    <row r="124" spans="2:17" ht="13.5" customHeight="1">
      <c r="B124" s="167"/>
      <c r="C124" s="167"/>
      <c r="D124" s="177"/>
      <c r="E124" s="31" t="s">
        <v>115</v>
      </c>
      <c r="F124" s="32"/>
      <c r="G124" s="75"/>
      <c r="H124" s="34">
        <v>22289686240</v>
      </c>
      <c r="I124" s="21" t="s">
        <v>75</v>
      </c>
      <c r="J124" s="20">
        <v>22559</v>
      </c>
      <c r="K124" s="22">
        <f t="shared" si="54"/>
        <v>988061.80415798572</v>
      </c>
      <c r="L124" s="72">
        <f t="shared" si="100"/>
        <v>0.87147492853279762</v>
      </c>
      <c r="M124" s="8"/>
      <c r="N124" s="8"/>
      <c r="O124" s="8"/>
      <c r="P124" s="8"/>
      <c r="Q124" s="8"/>
    </row>
    <row r="125" spans="2:17" ht="13.5" customHeight="1">
      <c r="B125" s="165">
        <v>12</v>
      </c>
      <c r="C125" s="165" t="s">
        <v>83</v>
      </c>
      <c r="D125" s="175">
        <f>Q15</f>
        <v>13293</v>
      </c>
      <c r="E125" s="109">
        <v>1</v>
      </c>
      <c r="F125" s="125" t="s">
        <v>136</v>
      </c>
      <c r="G125" s="128" t="s">
        <v>137</v>
      </c>
      <c r="H125" s="131">
        <v>881419354</v>
      </c>
      <c r="I125" s="40">
        <f t="shared" ref="I125" si="110">IFERROR(H125/H135,"-")</f>
        <v>8.0611330062715522E-2</v>
      </c>
      <c r="J125" s="132">
        <v>6556</v>
      </c>
      <c r="K125" s="58">
        <f t="shared" si="54"/>
        <v>134444.68486882246</v>
      </c>
      <c r="L125" s="69">
        <f t="shared" ref="L125:L135" si="111">IFERROR(J125/$Q$15,"-")</f>
        <v>0.49319190551418041</v>
      </c>
      <c r="M125" s="8"/>
      <c r="N125" s="8"/>
      <c r="O125" s="8"/>
      <c r="P125" s="8"/>
      <c r="Q125" s="8"/>
    </row>
    <row r="126" spans="2:17" ht="13.5" customHeight="1">
      <c r="B126" s="166"/>
      <c r="C126" s="166"/>
      <c r="D126" s="176"/>
      <c r="E126" s="3">
        <v>2</v>
      </c>
      <c r="F126" s="51" t="s">
        <v>138</v>
      </c>
      <c r="G126" s="129" t="s">
        <v>139</v>
      </c>
      <c r="H126" s="37">
        <v>567133308</v>
      </c>
      <c r="I126" s="41">
        <f t="shared" ref="I126" si="112">IFERROR(H126/H135,"-")</f>
        <v>5.1867899284575615E-2</v>
      </c>
      <c r="J126" s="63">
        <v>2358</v>
      </c>
      <c r="K126" s="59">
        <f t="shared" si="54"/>
        <v>240514.5496183206</v>
      </c>
      <c r="L126" s="70">
        <f t="shared" si="111"/>
        <v>0.17738659444820581</v>
      </c>
      <c r="M126" s="8"/>
      <c r="N126" s="8"/>
      <c r="O126" s="8"/>
      <c r="P126" s="8"/>
      <c r="Q126" s="8"/>
    </row>
    <row r="127" spans="2:17" ht="13.5" customHeight="1">
      <c r="B127" s="166"/>
      <c r="C127" s="166"/>
      <c r="D127" s="176"/>
      <c r="E127" s="3">
        <v>3</v>
      </c>
      <c r="F127" s="51" t="s">
        <v>140</v>
      </c>
      <c r="G127" s="129" t="s">
        <v>141</v>
      </c>
      <c r="H127" s="37">
        <v>508990600</v>
      </c>
      <c r="I127" s="41">
        <f t="shared" ref="I127" si="113">IFERROR(H127/H135,"-")</f>
        <v>4.6550383843079995E-2</v>
      </c>
      <c r="J127" s="63">
        <v>3448</v>
      </c>
      <c r="K127" s="59">
        <f t="shared" si="54"/>
        <v>147619.08352668214</v>
      </c>
      <c r="L127" s="70">
        <f t="shared" si="111"/>
        <v>0.25938463853155797</v>
      </c>
      <c r="M127" s="8"/>
      <c r="N127" s="8"/>
      <c r="O127" s="8"/>
      <c r="P127" s="8"/>
      <c r="Q127" s="8"/>
    </row>
    <row r="128" spans="2:17" ht="13.5" customHeight="1">
      <c r="B128" s="166"/>
      <c r="C128" s="166"/>
      <c r="D128" s="176"/>
      <c r="E128" s="3">
        <v>4</v>
      </c>
      <c r="F128" s="51" t="s">
        <v>144</v>
      </c>
      <c r="G128" s="129" t="s">
        <v>145</v>
      </c>
      <c r="H128" s="37">
        <v>492781218</v>
      </c>
      <c r="I128" s="41">
        <f t="shared" ref="I128" si="114">IFERROR(H128/H135,"-")</f>
        <v>4.5067934159413715E-2</v>
      </c>
      <c r="J128" s="63">
        <v>7655</v>
      </c>
      <c r="K128" s="59">
        <f t="shared" si="54"/>
        <v>64373.771129980407</v>
      </c>
      <c r="L128" s="70">
        <f t="shared" si="111"/>
        <v>0.57586699766794558</v>
      </c>
      <c r="M128" s="8"/>
      <c r="N128" s="8"/>
      <c r="O128" s="8"/>
      <c r="P128" s="8"/>
      <c r="Q128" s="8"/>
    </row>
    <row r="129" spans="2:17" ht="13.5" customHeight="1">
      <c r="B129" s="166"/>
      <c r="C129" s="166"/>
      <c r="D129" s="176"/>
      <c r="E129" s="3">
        <v>5</v>
      </c>
      <c r="F129" s="126" t="s">
        <v>142</v>
      </c>
      <c r="G129" s="129" t="s">
        <v>143</v>
      </c>
      <c r="H129" s="37">
        <v>470730683</v>
      </c>
      <c r="I129" s="41">
        <f t="shared" ref="I129" si="115">IFERROR(H129/H135,"-")</f>
        <v>4.3051274385745457E-2</v>
      </c>
      <c r="J129" s="63">
        <v>1413</v>
      </c>
      <c r="K129" s="59">
        <f t="shared" si="54"/>
        <v>333142.73389950459</v>
      </c>
      <c r="L129" s="70">
        <f t="shared" si="111"/>
        <v>0.10629654705484089</v>
      </c>
      <c r="M129" s="8"/>
      <c r="N129" s="8"/>
      <c r="O129" s="8"/>
      <c r="P129" s="8"/>
      <c r="Q129" s="8"/>
    </row>
    <row r="130" spans="2:17" ht="13.5" customHeight="1">
      <c r="B130" s="166"/>
      <c r="C130" s="166"/>
      <c r="D130" s="176"/>
      <c r="E130" s="3">
        <v>6</v>
      </c>
      <c r="F130" s="126" t="s">
        <v>148</v>
      </c>
      <c r="G130" s="129" t="s">
        <v>149</v>
      </c>
      <c r="H130" s="37">
        <v>373070855</v>
      </c>
      <c r="I130" s="41">
        <f t="shared" ref="I130" si="116">IFERROR(H130/H135,"-")</f>
        <v>3.4119670384710525E-2</v>
      </c>
      <c r="J130" s="63">
        <v>3694</v>
      </c>
      <c r="K130" s="59">
        <f t="shared" si="54"/>
        <v>100993.73443421765</v>
      </c>
      <c r="L130" s="70">
        <f t="shared" si="111"/>
        <v>0.27789061912284663</v>
      </c>
      <c r="M130" s="8"/>
      <c r="N130" s="8"/>
      <c r="O130" s="8"/>
      <c r="P130" s="8"/>
      <c r="Q130" s="8"/>
    </row>
    <row r="131" spans="2:17" ht="13.5" customHeight="1">
      <c r="B131" s="166"/>
      <c r="C131" s="166"/>
      <c r="D131" s="176"/>
      <c r="E131" s="3">
        <v>7</v>
      </c>
      <c r="F131" s="126" t="s">
        <v>150</v>
      </c>
      <c r="G131" s="129" t="s">
        <v>151</v>
      </c>
      <c r="H131" s="37">
        <v>356616046</v>
      </c>
      <c r="I131" s="41">
        <f t="shared" ref="I131" si="117">IFERROR(H131/H135,"-")</f>
        <v>3.2614774862053393E-2</v>
      </c>
      <c r="J131" s="63">
        <v>6401</v>
      </c>
      <c r="K131" s="59">
        <f t="shared" si="54"/>
        <v>55712.552101234185</v>
      </c>
      <c r="L131" s="70">
        <f t="shared" si="111"/>
        <v>0.48153163319040099</v>
      </c>
      <c r="M131" s="8"/>
      <c r="N131" s="8"/>
      <c r="O131" s="8"/>
      <c r="P131" s="8"/>
      <c r="Q131" s="8"/>
    </row>
    <row r="132" spans="2:17" ht="13.5" customHeight="1">
      <c r="B132" s="166"/>
      <c r="C132" s="166"/>
      <c r="D132" s="176"/>
      <c r="E132" s="3">
        <v>8</v>
      </c>
      <c r="F132" s="51" t="s">
        <v>156</v>
      </c>
      <c r="G132" s="129" t="s">
        <v>157</v>
      </c>
      <c r="H132" s="37">
        <v>349267169</v>
      </c>
      <c r="I132" s="41">
        <f t="shared" ref="I132" si="118">IFERROR(H132/H135,"-")</f>
        <v>3.1942673952595375E-2</v>
      </c>
      <c r="J132" s="63">
        <v>8133</v>
      </c>
      <c r="K132" s="59">
        <f t="shared" ref="K132:K195" si="119">IFERROR(H132/J132,"-")</f>
        <v>42944.444731341449</v>
      </c>
      <c r="L132" s="70">
        <f t="shared" si="111"/>
        <v>0.61182577296321372</v>
      </c>
      <c r="M132" s="8"/>
      <c r="N132" s="8"/>
      <c r="O132" s="8"/>
      <c r="P132" s="8"/>
      <c r="Q132" s="8"/>
    </row>
    <row r="133" spans="2:17" ht="13.5" customHeight="1">
      <c r="B133" s="166"/>
      <c r="C133" s="166"/>
      <c r="D133" s="176"/>
      <c r="E133" s="3">
        <v>9</v>
      </c>
      <c r="F133" s="126" t="s">
        <v>152</v>
      </c>
      <c r="G133" s="129" t="s">
        <v>153</v>
      </c>
      <c r="H133" s="37">
        <v>312820032</v>
      </c>
      <c r="I133" s="41">
        <f t="shared" ref="I133" si="120">IFERROR(H133/H135,"-")</f>
        <v>2.8609354599877814E-2</v>
      </c>
      <c r="J133" s="63">
        <v>4482</v>
      </c>
      <c r="K133" s="59">
        <f t="shared" si="119"/>
        <v>69794.741633199461</v>
      </c>
      <c r="L133" s="70">
        <f t="shared" si="111"/>
        <v>0.33716993906567366</v>
      </c>
      <c r="M133" s="8"/>
      <c r="N133" s="8"/>
      <c r="O133" s="8"/>
      <c r="P133" s="8"/>
      <c r="Q133" s="8"/>
    </row>
    <row r="134" spans="2:17" ht="13.5" customHeight="1">
      <c r="B134" s="166"/>
      <c r="C134" s="166"/>
      <c r="D134" s="176"/>
      <c r="E134" s="38">
        <v>10</v>
      </c>
      <c r="F134" s="52" t="s">
        <v>146</v>
      </c>
      <c r="G134" s="130" t="s">
        <v>147</v>
      </c>
      <c r="H134" s="39">
        <v>311343529</v>
      </c>
      <c r="I134" s="42">
        <f t="shared" ref="I134" si="121">IFERROR(H134/H135,"-")</f>
        <v>2.8474319136756375E-2</v>
      </c>
      <c r="J134" s="64">
        <v>3991</v>
      </c>
      <c r="K134" s="60">
        <f t="shared" si="119"/>
        <v>78011.407917815086</v>
      </c>
      <c r="L134" s="71">
        <f t="shared" si="111"/>
        <v>0.30023320544647558</v>
      </c>
      <c r="M134" s="8"/>
      <c r="N134" s="8"/>
      <c r="O134" s="8"/>
      <c r="P134" s="8"/>
      <c r="Q134" s="8"/>
    </row>
    <row r="135" spans="2:17" ht="13.5" customHeight="1">
      <c r="B135" s="167"/>
      <c r="C135" s="167"/>
      <c r="D135" s="177"/>
      <c r="E135" s="31" t="s">
        <v>115</v>
      </c>
      <c r="F135" s="32"/>
      <c r="G135" s="75"/>
      <c r="H135" s="34">
        <v>10934186960</v>
      </c>
      <c r="I135" s="21" t="s">
        <v>75</v>
      </c>
      <c r="J135" s="20">
        <v>11194</v>
      </c>
      <c r="K135" s="22">
        <f t="shared" si="119"/>
        <v>976789.97319992853</v>
      </c>
      <c r="L135" s="72">
        <f t="shared" si="111"/>
        <v>0.84209734446701268</v>
      </c>
      <c r="M135" s="8"/>
      <c r="N135" s="8"/>
      <c r="O135" s="8"/>
      <c r="P135" s="8"/>
      <c r="Q135" s="8"/>
    </row>
    <row r="136" spans="2:17" ht="13.5" customHeight="1">
      <c r="B136" s="165">
        <v>13</v>
      </c>
      <c r="C136" s="165" t="s">
        <v>84</v>
      </c>
      <c r="D136" s="175">
        <f>Q16</f>
        <v>22534</v>
      </c>
      <c r="E136" s="109">
        <v>1</v>
      </c>
      <c r="F136" s="125" t="s">
        <v>136</v>
      </c>
      <c r="G136" s="128" t="s">
        <v>137</v>
      </c>
      <c r="H136" s="131">
        <v>1537328304</v>
      </c>
      <c r="I136" s="40">
        <f t="shared" ref="I136" si="122">IFERROR(H136/H146,"-")</f>
        <v>7.9245548473325766E-2</v>
      </c>
      <c r="J136" s="132">
        <v>10465</v>
      </c>
      <c r="K136" s="58">
        <f t="shared" si="119"/>
        <v>146901.89240324893</v>
      </c>
      <c r="L136" s="69">
        <f t="shared" ref="L136:L146" si="123">IFERROR(J136/$Q$16,"-")</f>
        <v>0.46440933700186388</v>
      </c>
      <c r="M136" s="8"/>
      <c r="N136" s="8"/>
      <c r="O136" s="8"/>
      <c r="P136" s="8"/>
      <c r="Q136" s="8"/>
    </row>
    <row r="137" spans="2:17" ht="13.5" customHeight="1">
      <c r="B137" s="166"/>
      <c r="C137" s="166"/>
      <c r="D137" s="176"/>
      <c r="E137" s="3">
        <v>2</v>
      </c>
      <c r="F137" s="51" t="s">
        <v>142</v>
      </c>
      <c r="G137" s="129" t="s">
        <v>143</v>
      </c>
      <c r="H137" s="37">
        <v>958131606</v>
      </c>
      <c r="I137" s="41">
        <f t="shared" ref="I137" si="124">IFERROR(H137/H146,"-")</f>
        <v>4.9389362330441069E-2</v>
      </c>
      <c r="J137" s="63">
        <v>2224</v>
      </c>
      <c r="K137" s="59">
        <f t="shared" si="119"/>
        <v>430814.57104316546</v>
      </c>
      <c r="L137" s="70">
        <f t="shared" si="123"/>
        <v>9.8695304872636905E-2</v>
      </c>
      <c r="M137" s="8"/>
      <c r="N137" s="8"/>
      <c r="O137" s="8"/>
      <c r="P137" s="8"/>
      <c r="Q137" s="8"/>
    </row>
    <row r="138" spans="2:17" ht="13.5" customHeight="1">
      <c r="B138" s="166"/>
      <c r="C138" s="166"/>
      <c r="D138" s="176"/>
      <c r="E138" s="3">
        <v>3</v>
      </c>
      <c r="F138" s="51" t="s">
        <v>138</v>
      </c>
      <c r="G138" s="129" t="s">
        <v>139</v>
      </c>
      <c r="H138" s="37">
        <v>953645460</v>
      </c>
      <c r="I138" s="41">
        <f t="shared" ref="I138" si="125">IFERROR(H138/H146,"-")</f>
        <v>4.9158112375973687E-2</v>
      </c>
      <c r="J138" s="63">
        <v>4075</v>
      </c>
      <c r="K138" s="59">
        <f t="shared" si="119"/>
        <v>234023.42576687117</v>
      </c>
      <c r="L138" s="70">
        <f t="shared" si="123"/>
        <v>0.18083784503417058</v>
      </c>
      <c r="M138" s="8"/>
      <c r="N138" s="8"/>
      <c r="O138" s="8"/>
      <c r="P138" s="8"/>
      <c r="Q138" s="8"/>
    </row>
    <row r="139" spans="2:17" ht="13.5" customHeight="1">
      <c r="B139" s="166"/>
      <c r="C139" s="166"/>
      <c r="D139" s="176"/>
      <c r="E139" s="3">
        <v>4</v>
      </c>
      <c r="F139" s="51" t="s">
        <v>144</v>
      </c>
      <c r="G139" s="129" t="s">
        <v>145</v>
      </c>
      <c r="H139" s="37">
        <v>932561802</v>
      </c>
      <c r="I139" s="41">
        <f t="shared" ref="I139" si="126">IFERROR(H139/H146,"-")</f>
        <v>4.8071300900710545E-2</v>
      </c>
      <c r="J139" s="63">
        <v>13202</v>
      </c>
      <c r="K139" s="59">
        <f t="shared" si="119"/>
        <v>70637.918648689592</v>
      </c>
      <c r="L139" s="70">
        <f t="shared" si="123"/>
        <v>0.58587024052542824</v>
      </c>
      <c r="M139" s="8"/>
      <c r="N139" s="8"/>
      <c r="O139" s="8"/>
      <c r="P139" s="8"/>
      <c r="Q139" s="8"/>
    </row>
    <row r="140" spans="2:17" ht="13.5" customHeight="1">
      <c r="B140" s="166"/>
      <c r="C140" s="166"/>
      <c r="D140" s="176"/>
      <c r="E140" s="3">
        <v>5</v>
      </c>
      <c r="F140" s="126" t="s">
        <v>140</v>
      </c>
      <c r="G140" s="129" t="s">
        <v>141</v>
      </c>
      <c r="H140" s="37">
        <v>870197467</v>
      </c>
      <c r="I140" s="41">
        <f t="shared" ref="I140" si="127">IFERROR(H140/H146,"-")</f>
        <v>4.4856570566669141E-2</v>
      </c>
      <c r="J140" s="63">
        <v>5445</v>
      </c>
      <c r="K140" s="59">
        <f t="shared" si="119"/>
        <v>159815.88007346189</v>
      </c>
      <c r="L140" s="70">
        <f t="shared" si="123"/>
        <v>0.24163486287387947</v>
      </c>
      <c r="M140" s="8"/>
      <c r="N140" s="8"/>
      <c r="O140" s="8"/>
      <c r="P140" s="8"/>
      <c r="Q140" s="8"/>
    </row>
    <row r="141" spans="2:17" ht="13.5" customHeight="1">
      <c r="B141" s="166"/>
      <c r="C141" s="166"/>
      <c r="D141" s="176"/>
      <c r="E141" s="3">
        <v>6</v>
      </c>
      <c r="F141" s="126" t="s">
        <v>148</v>
      </c>
      <c r="G141" s="129" t="s">
        <v>149</v>
      </c>
      <c r="H141" s="37">
        <v>685330212</v>
      </c>
      <c r="I141" s="41">
        <f t="shared" ref="I141" si="128">IFERROR(H141/H146,"-")</f>
        <v>3.532711158310959E-2</v>
      </c>
      <c r="J141" s="63">
        <v>6396</v>
      </c>
      <c r="K141" s="59">
        <f t="shared" si="119"/>
        <v>107149.81425891182</v>
      </c>
      <c r="L141" s="70">
        <f t="shared" si="123"/>
        <v>0.2838377562794</v>
      </c>
      <c r="M141" s="8"/>
      <c r="N141" s="8"/>
      <c r="O141" s="8"/>
      <c r="P141" s="8"/>
      <c r="Q141" s="8"/>
    </row>
    <row r="142" spans="2:17" ht="13.5" customHeight="1">
      <c r="B142" s="166"/>
      <c r="C142" s="166"/>
      <c r="D142" s="176"/>
      <c r="E142" s="3">
        <v>7</v>
      </c>
      <c r="F142" s="51" t="s">
        <v>150</v>
      </c>
      <c r="G142" s="129" t="s">
        <v>151</v>
      </c>
      <c r="H142" s="37">
        <v>637671190</v>
      </c>
      <c r="I142" s="41">
        <f t="shared" ref="I142" si="129">IFERROR(H142/H146,"-")</f>
        <v>3.287040449701388E-2</v>
      </c>
      <c r="J142" s="63">
        <v>10579</v>
      </c>
      <c r="K142" s="59">
        <f t="shared" si="119"/>
        <v>60277.076283202572</v>
      </c>
      <c r="L142" s="70">
        <f t="shared" si="123"/>
        <v>0.46946835892429217</v>
      </c>
      <c r="M142" s="8"/>
      <c r="N142" s="8"/>
      <c r="O142" s="8"/>
      <c r="P142" s="8"/>
      <c r="Q142" s="8"/>
    </row>
    <row r="143" spans="2:17" ht="13.5" customHeight="1">
      <c r="B143" s="166"/>
      <c r="C143" s="166"/>
      <c r="D143" s="176"/>
      <c r="E143" s="3">
        <v>8</v>
      </c>
      <c r="F143" s="126" t="s">
        <v>152</v>
      </c>
      <c r="G143" s="129" t="s">
        <v>153</v>
      </c>
      <c r="H143" s="37">
        <v>637547448</v>
      </c>
      <c r="I143" s="41">
        <f t="shared" ref="I143" si="130">IFERROR(H143/H146,"-")</f>
        <v>3.2864025896793179E-2</v>
      </c>
      <c r="J143" s="63">
        <v>7893</v>
      </c>
      <c r="K143" s="59">
        <f t="shared" si="119"/>
        <v>80773.780311668568</v>
      </c>
      <c r="L143" s="70">
        <f t="shared" si="123"/>
        <v>0.35027070205023519</v>
      </c>
      <c r="M143" s="8"/>
      <c r="N143" s="8"/>
      <c r="O143" s="8"/>
      <c r="P143" s="8"/>
      <c r="Q143" s="8"/>
    </row>
    <row r="144" spans="2:17" ht="13.5" customHeight="1">
      <c r="B144" s="166"/>
      <c r="C144" s="166"/>
      <c r="D144" s="176"/>
      <c r="E144" s="3">
        <v>9</v>
      </c>
      <c r="F144" s="126" t="s">
        <v>146</v>
      </c>
      <c r="G144" s="129" t="s">
        <v>147</v>
      </c>
      <c r="H144" s="37">
        <v>624401605</v>
      </c>
      <c r="I144" s="41">
        <f t="shared" ref="I144" si="131">IFERROR(H144/H146,"-")</f>
        <v>3.2186389548090895E-2</v>
      </c>
      <c r="J144" s="63">
        <v>6508</v>
      </c>
      <c r="K144" s="59">
        <f t="shared" si="119"/>
        <v>95943.700829748006</v>
      </c>
      <c r="L144" s="70">
        <f t="shared" si="123"/>
        <v>0.28880802343125944</v>
      </c>
      <c r="M144" s="8"/>
      <c r="N144" s="8"/>
      <c r="O144" s="8"/>
      <c r="P144" s="8"/>
      <c r="Q144" s="8"/>
    </row>
    <row r="145" spans="2:17" ht="13.5" customHeight="1">
      <c r="B145" s="166"/>
      <c r="C145" s="166"/>
      <c r="D145" s="176"/>
      <c r="E145" s="38">
        <v>10</v>
      </c>
      <c r="F145" s="52" t="s">
        <v>154</v>
      </c>
      <c r="G145" s="130" t="s">
        <v>155</v>
      </c>
      <c r="H145" s="39">
        <v>612363096</v>
      </c>
      <c r="I145" s="42">
        <f t="shared" ref="I145" si="132">IFERROR(H145/H146,"-")</f>
        <v>3.1565833583549134E-2</v>
      </c>
      <c r="J145" s="64">
        <v>4263</v>
      </c>
      <c r="K145" s="60">
        <f t="shared" si="119"/>
        <v>143646.04644616466</v>
      </c>
      <c r="L145" s="71">
        <f t="shared" si="123"/>
        <v>0.18918079346764888</v>
      </c>
      <c r="M145" s="8"/>
      <c r="N145" s="8"/>
      <c r="O145" s="8"/>
      <c r="P145" s="8"/>
      <c r="Q145" s="8"/>
    </row>
    <row r="146" spans="2:17" ht="13.5" customHeight="1">
      <c r="B146" s="167"/>
      <c r="C146" s="167"/>
      <c r="D146" s="177"/>
      <c r="E146" s="31" t="s">
        <v>115</v>
      </c>
      <c r="F146" s="32"/>
      <c r="G146" s="75"/>
      <c r="H146" s="34">
        <v>19399554090</v>
      </c>
      <c r="I146" s="21" t="s">
        <v>75</v>
      </c>
      <c r="J146" s="20">
        <v>19288</v>
      </c>
      <c r="K146" s="22">
        <f t="shared" si="119"/>
        <v>1005783.6006843633</v>
      </c>
      <c r="L146" s="72">
        <f t="shared" si="123"/>
        <v>0.85595100736664598</v>
      </c>
      <c r="M146" s="8"/>
      <c r="N146" s="8"/>
      <c r="O146" s="8"/>
      <c r="P146" s="8"/>
      <c r="Q146" s="8"/>
    </row>
    <row r="147" spans="2:17" ht="13.5" customHeight="1">
      <c r="B147" s="165">
        <v>14</v>
      </c>
      <c r="C147" s="165" t="s">
        <v>85</v>
      </c>
      <c r="D147" s="175">
        <f>Q17</f>
        <v>17462</v>
      </c>
      <c r="E147" s="109">
        <v>1</v>
      </c>
      <c r="F147" s="125" t="s">
        <v>136</v>
      </c>
      <c r="G147" s="128" t="s">
        <v>137</v>
      </c>
      <c r="H147" s="131">
        <v>1091768624</v>
      </c>
      <c r="I147" s="40">
        <f t="shared" ref="I147" si="133">IFERROR(H147/H157,"-")</f>
        <v>7.5416564204411396E-2</v>
      </c>
      <c r="J147" s="132">
        <v>8283</v>
      </c>
      <c r="K147" s="58">
        <f t="shared" si="119"/>
        <v>131808.35735844501</v>
      </c>
      <c r="L147" s="69">
        <f t="shared" ref="L147:L157" si="134">IFERROR(J147/$Q$17,"-")</f>
        <v>0.474344290459283</v>
      </c>
      <c r="M147" s="8"/>
      <c r="N147" s="8"/>
      <c r="O147" s="8"/>
      <c r="P147" s="8"/>
      <c r="Q147" s="8"/>
    </row>
    <row r="148" spans="2:17" ht="13.5" customHeight="1">
      <c r="B148" s="166"/>
      <c r="C148" s="166"/>
      <c r="D148" s="176"/>
      <c r="E148" s="3">
        <v>2</v>
      </c>
      <c r="F148" s="51" t="s">
        <v>142</v>
      </c>
      <c r="G148" s="129" t="s">
        <v>143</v>
      </c>
      <c r="H148" s="37">
        <v>769579010</v>
      </c>
      <c r="I148" s="41">
        <f t="shared" ref="I148" si="135">IFERROR(H148/H157,"-")</f>
        <v>5.3160535613663469E-2</v>
      </c>
      <c r="J148" s="63">
        <v>1971</v>
      </c>
      <c r="K148" s="59">
        <f t="shared" si="119"/>
        <v>390451.04515474377</v>
      </c>
      <c r="L148" s="70">
        <f t="shared" si="134"/>
        <v>0.11287366853739549</v>
      </c>
      <c r="M148" s="8"/>
      <c r="N148" s="8"/>
      <c r="O148" s="8"/>
      <c r="P148" s="8"/>
      <c r="Q148" s="8"/>
    </row>
    <row r="149" spans="2:17" ht="13.5" customHeight="1">
      <c r="B149" s="166"/>
      <c r="C149" s="166"/>
      <c r="D149" s="176"/>
      <c r="E149" s="3">
        <v>3</v>
      </c>
      <c r="F149" s="51" t="s">
        <v>138</v>
      </c>
      <c r="G149" s="129" t="s">
        <v>139</v>
      </c>
      <c r="H149" s="37">
        <v>675872486</v>
      </c>
      <c r="I149" s="41">
        <f t="shared" ref="I149" si="136">IFERROR(H149/H157,"-")</f>
        <v>4.6687530319074404E-2</v>
      </c>
      <c r="J149" s="63">
        <v>2900</v>
      </c>
      <c r="K149" s="59">
        <f t="shared" si="119"/>
        <v>233059.47793103449</v>
      </c>
      <c r="L149" s="70">
        <f t="shared" si="134"/>
        <v>0.16607490550910547</v>
      </c>
      <c r="M149" s="8"/>
      <c r="N149" s="8"/>
      <c r="O149" s="8"/>
      <c r="P149" s="8"/>
      <c r="Q149" s="8"/>
    </row>
    <row r="150" spans="2:17" ht="13.5" customHeight="1">
      <c r="B150" s="166"/>
      <c r="C150" s="166"/>
      <c r="D150" s="176"/>
      <c r="E150" s="3">
        <v>4</v>
      </c>
      <c r="F150" s="126" t="s">
        <v>144</v>
      </c>
      <c r="G150" s="129" t="s">
        <v>145</v>
      </c>
      <c r="H150" s="37">
        <v>632278235</v>
      </c>
      <c r="I150" s="41">
        <f t="shared" ref="I150" si="137">IFERROR(H150/H157,"-")</f>
        <v>4.3676151756610125E-2</v>
      </c>
      <c r="J150" s="63">
        <v>9515</v>
      </c>
      <c r="K150" s="59">
        <f t="shared" si="119"/>
        <v>66450.681555438787</v>
      </c>
      <c r="L150" s="70">
        <f t="shared" si="134"/>
        <v>0.54489749169625468</v>
      </c>
      <c r="M150" s="8"/>
      <c r="N150" s="8"/>
      <c r="O150" s="8"/>
      <c r="P150" s="8"/>
      <c r="Q150" s="8"/>
    </row>
    <row r="151" spans="2:17" ht="13.5" customHeight="1">
      <c r="B151" s="166"/>
      <c r="C151" s="166"/>
      <c r="D151" s="176"/>
      <c r="E151" s="3">
        <v>5</v>
      </c>
      <c r="F151" s="51" t="s">
        <v>140</v>
      </c>
      <c r="G151" s="129" t="s">
        <v>141</v>
      </c>
      <c r="H151" s="37">
        <v>627672713</v>
      </c>
      <c r="I151" s="41">
        <f t="shared" ref="I151" si="138">IFERROR(H151/H157,"-")</f>
        <v>4.3358014160445033E-2</v>
      </c>
      <c r="J151" s="63">
        <v>4280</v>
      </c>
      <c r="K151" s="59">
        <f t="shared" si="119"/>
        <v>146652.50303738317</v>
      </c>
      <c r="L151" s="70">
        <f t="shared" si="134"/>
        <v>0.24510365364792119</v>
      </c>
      <c r="M151" s="8"/>
      <c r="N151" s="8"/>
      <c r="O151" s="8"/>
      <c r="P151" s="8"/>
      <c r="Q151" s="8"/>
    </row>
    <row r="152" spans="2:17" ht="13.5" customHeight="1">
      <c r="B152" s="166"/>
      <c r="C152" s="166"/>
      <c r="D152" s="176"/>
      <c r="E152" s="3">
        <v>6</v>
      </c>
      <c r="F152" s="51" t="s">
        <v>146</v>
      </c>
      <c r="G152" s="129" t="s">
        <v>147</v>
      </c>
      <c r="H152" s="37">
        <v>516764562</v>
      </c>
      <c r="I152" s="41">
        <f t="shared" ref="I152" si="139">IFERROR(H152/H157,"-")</f>
        <v>3.5696764783228953E-2</v>
      </c>
      <c r="J152" s="63">
        <v>5261</v>
      </c>
      <c r="K152" s="59">
        <f t="shared" si="119"/>
        <v>98225.539251092952</v>
      </c>
      <c r="L152" s="70">
        <f t="shared" si="134"/>
        <v>0.30128278547703585</v>
      </c>
      <c r="M152" s="8"/>
      <c r="N152" s="8"/>
      <c r="O152" s="8"/>
      <c r="P152" s="8"/>
      <c r="Q152" s="8"/>
    </row>
    <row r="153" spans="2:17" ht="13.5" customHeight="1">
      <c r="B153" s="166"/>
      <c r="C153" s="166"/>
      <c r="D153" s="176"/>
      <c r="E153" s="3">
        <v>7</v>
      </c>
      <c r="F153" s="126" t="s">
        <v>148</v>
      </c>
      <c r="G153" s="129" t="s">
        <v>149</v>
      </c>
      <c r="H153" s="37">
        <v>515195859</v>
      </c>
      <c r="I153" s="41">
        <f t="shared" ref="I153" si="140">IFERROR(H153/H157,"-")</f>
        <v>3.5588402820889618E-2</v>
      </c>
      <c r="J153" s="63">
        <v>4813</v>
      </c>
      <c r="K153" s="59">
        <f t="shared" si="119"/>
        <v>107042.56368169541</v>
      </c>
      <c r="L153" s="70">
        <f t="shared" si="134"/>
        <v>0.27562707593631885</v>
      </c>
      <c r="M153" s="8"/>
      <c r="N153" s="8"/>
      <c r="O153" s="8"/>
      <c r="P153" s="8"/>
      <c r="Q153" s="8"/>
    </row>
    <row r="154" spans="2:17" ht="13.5" customHeight="1">
      <c r="B154" s="166"/>
      <c r="C154" s="166"/>
      <c r="D154" s="176"/>
      <c r="E154" s="3">
        <v>8</v>
      </c>
      <c r="F154" s="126" t="s">
        <v>150</v>
      </c>
      <c r="G154" s="129" t="s">
        <v>151</v>
      </c>
      <c r="H154" s="37">
        <v>475129922</v>
      </c>
      <c r="I154" s="41">
        <f t="shared" ref="I154" si="141">IFERROR(H154/H157,"-")</f>
        <v>3.2820751100784501E-2</v>
      </c>
      <c r="J154" s="63">
        <v>8753</v>
      </c>
      <c r="K154" s="59">
        <f t="shared" si="119"/>
        <v>54281.951559465328</v>
      </c>
      <c r="L154" s="70">
        <f t="shared" si="134"/>
        <v>0.50125987859351739</v>
      </c>
      <c r="M154" s="8"/>
      <c r="N154" s="8"/>
      <c r="O154" s="8"/>
      <c r="P154" s="8"/>
      <c r="Q154" s="8"/>
    </row>
    <row r="155" spans="2:17" ht="13.5" customHeight="1">
      <c r="B155" s="166"/>
      <c r="C155" s="166"/>
      <c r="D155" s="176"/>
      <c r="E155" s="3">
        <v>9</v>
      </c>
      <c r="F155" s="126" t="s">
        <v>156</v>
      </c>
      <c r="G155" s="129" t="s">
        <v>157</v>
      </c>
      <c r="H155" s="37">
        <v>461444934</v>
      </c>
      <c r="I155" s="41">
        <f t="shared" ref="I155" si="142">IFERROR(H155/H157,"-")</f>
        <v>3.1875427381590861E-2</v>
      </c>
      <c r="J155" s="63">
        <v>10607</v>
      </c>
      <c r="K155" s="59">
        <f t="shared" si="119"/>
        <v>43503.812010936177</v>
      </c>
      <c r="L155" s="70">
        <f t="shared" si="134"/>
        <v>0.60743328370175242</v>
      </c>
      <c r="M155" s="8"/>
      <c r="N155" s="8"/>
      <c r="O155" s="8"/>
      <c r="P155" s="8"/>
      <c r="Q155" s="8"/>
    </row>
    <row r="156" spans="2:17" ht="13.5" customHeight="1">
      <c r="B156" s="166"/>
      <c r="C156" s="166"/>
      <c r="D156" s="176"/>
      <c r="E156" s="38">
        <v>10</v>
      </c>
      <c r="F156" s="52" t="s">
        <v>152</v>
      </c>
      <c r="G156" s="130" t="s">
        <v>153</v>
      </c>
      <c r="H156" s="39">
        <v>436225533</v>
      </c>
      <c r="I156" s="42">
        <f t="shared" ref="I156" si="143">IFERROR(H156/H157,"-")</f>
        <v>3.0133336124429679E-2</v>
      </c>
      <c r="J156" s="64">
        <v>5809</v>
      </c>
      <c r="K156" s="60">
        <f t="shared" si="119"/>
        <v>75094.772422103633</v>
      </c>
      <c r="L156" s="71">
        <f t="shared" si="134"/>
        <v>0.33266521589737719</v>
      </c>
      <c r="M156" s="8"/>
      <c r="N156" s="8"/>
      <c r="O156" s="8"/>
      <c r="P156" s="8"/>
      <c r="Q156" s="8"/>
    </row>
    <row r="157" spans="2:17" ht="13.5" customHeight="1">
      <c r="B157" s="167"/>
      <c r="C157" s="167"/>
      <c r="D157" s="177"/>
      <c r="E157" s="31" t="s">
        <v>115</v>
      </c>
      <c r="F157" s="32"/>
      <c r="G157" s="75"/>
      <c r="H157" s="34">
        <v>14476509710</v>
      </c>
      <c r="I157" s="21" t="s">
        <v>75</v>
      </c>
      <c r="J157" s="20">
        <v>14946</v>
      </c>
      <c r="K157" s="22">
        <f t="shared" si="119"/>
        <v>968587.5625585441</v>
      </c>
      <c r="L157" s="72">
        <f t="shared" si="134"/>
        <v>0.85591570266865191</v>
      </c>
      <c r="M157" s="8"/>
      <c r="N157" s="8"/>
      <c r="O157" s="8"/>
      <c r="P157" s="8"/>
      <c r="Q157" s="8"/>
    </row>
    <row r="158" spans="2:17" ht="13.5" customHeight="1">
      <c r="B158" s="165">
        <v>15</v>
      </c>
      <c r="C158" s="165" t="s">
        <v>86</v>
      </c>
      <c r="D158" s="175">
        <f>Q18</f>
        <v>28655</v>
      </c>
      <c r="E158" s="109">
        <v>1</v>
      </c>
      <c r="F158" s="125" t="s">
        <v>136</v>
      </c>
      <c r="G158" s="128" t="s">
        <v>137</v>
      </c>
      <c r="H158" s="131">
        <v>1847089665</v>
      </c>
      <c r="I158" s="40">
        <f t="shared" ref="I158" si="144">IFERROR(H158/H168,"-")</f>
        <v>7.6064895814013683E-2</v>
      </c>
      <c r="J158" s="132">
        <v>13973</v>
      </c>
      <c r="K158" s="58">
        <f t="shared" si="119"/>
        <v>132189.91376225578</v>
      </c>
      <c r="L158" s="69">
        <f t="shared" ref="L158:L168" si="145">IFERROR(J158/$Q$18,"-")</f>
        <v>0.48762868609317744</v>
      </c>
      <c r="M158" s="8"/>
      <c r="N158" s="8"/>
      <c r="O158" s="8"/>
      <c r="P158" s="8"/>
      <c r="Q158" s="8"/>
    </row>
    <row r="159" spans="2:17" ht="13.5" customHeight="1">
      <c r="B159" s="166"/>
      <c r="C159" s="166"/>
      <c r="D159" s="176"/>
      <c r="E159" s="3">
        <v>2</v>
      </c>
      <c r="F159" s="51" t="s">
        <v>138</v>
      </c>
      <c r="G159" s="129" t="s">
        <v>139</v>
      </c>
      <c r="H159" s="37">
        <v>1208023358</v>
      </c>
      <c r="I159" s="41">
        <f t="shared" ref="I159" si="146">IFERROR(H159/H168,"-")</f>
        <v>4.9747542097348559E-2</v>
      </c>
      <c r="J159" s="63">
        <v>4922</v>
      </c>
      <c r="K159" s="59">
        <f t="shared" si="119"/>
        <v>245433.43315725314</v>
      </c>
      <c r="L159" s="70">
        <f t="shared" si="145"/>
        <v>0.17176757982900018</v>
      </c>
      <c r="M159" s="8"/>
      <c r="N159" s="8"/>
      <c r="O159" s="8"/>
      <c r="P159" s="8"/>
      <c r="Q159" s="8"/>
    </row>
    <row r="160" spans="2:17" ht="13.5" customHeight="1">
      <c r="B160" s="166"/>
      <c r="C160" s="166"/>
      <c r="D160" s="176"/>
      <c r="E160" s="3">
        <v>3</v>
      </c>
      <c r="F160" s="51" t="s">
        <v>140</v>
      </c>
      <c r="G160" s="129" t="s">
        <v>141</v>
      </c>
      <c r="H160" s="37">
        <v>1194583305</v>
      </c>
      <c r="I160" s="41">
        <f t="shared" ref="I160" si="147">IFERROR(H160/H168,"-")</f>
        <v>4.9194068029169077E-2</v>
      </c>
      <c r="J160" s="63">
        <v>7189</v>
      </c>
      <c r="K160" s="59">
        <f t="shared" si="119"/>
        <v>166168.21602448184</v>
      </c>
      <c r="L160" s="70">
        <f t="shared" si="145"/>
        <v>0.25088117257023207</v>
      </c>
      <c r="M160" s="8"/>
      <c r="N160" s="8"/>
      <c r="O160" s="8"/>
      <c r="P160" s="8"/>
      <c r="Q160" s="8"/>
    </row>
    <row r="161" spans="2:17" ht="13.5" customHeight="1">
      <c r="B161" s="166"/>
      <c r="C161" s="166"/>
      <c r="D161" s="176"/>
      <c r="E161" s="3">
        <v>4</v>
      </c>
      <c r="F161" s="126" t="s">
        <v>142</v>
      </c>
      <c r="G161" s="129" t="s">
        <v>143</v>
      </c>
      <c r="H161" s="37">
        <v>1171666630</v>
      </c>
      <c r="I161" s="41">
        <f t="shared" ref="I161" si="148">IFERROR(H161/H168,"-")</f>
        <v>4.8250337722346853E-2</v>
      </c>
      <c r="J161" s="63">
        <v>2998</v>
      </c>
      <c r="K161" s="59">
        <f t="shared" si="119"/>
        <v>390816.08739159442</v>
      </c>
      <c r="L161" s="70">
        <f t="shared" si="145"/>
        <v>0.10462397487349502</v>
      </c>
      <c r="M161" s="8"/>
      <c r="N161" s="8"/>
      <c r="O161" s="8"/>
      <c r="P161" s="8"/>
      <c r="Q161" s="8"/>
    </row>
    <row r="162" spans="2:17" ht="13.5" customHeight="1">
      <c r="B162" s="166"/>
      <c r="C162" s="166"/>
      <c r="D162" s="176"/>
      <c r="E162" s="3">
        <v>5</v>
      </c>
      <c r="F162" s="51" t="s">
        <v>144</v>
      </c>
      <c r="G162" s="129" t="s">
        <v>145</v>
      </c>
      <c r="H162" s="37">
        <v>1036232613</v>
      </c>
      <c r="I162" s="41">
        <f t="shared" ref="I162" si="149">IFERROR(H162/H168,"-")</f>
        <v>4.2673037070416482E-2</v>
      </c>
      <c r="J162" s="63">
        <v>15991</v>
      </c>
      <c r="K162" s="59">
        <f t="shared" si="119"/>
        <v>64800.988868738663</v>
      </c>
      <c r="L162" s="70">
        <f t="shared" si="145"/>
        <v>0.55805269586459605</v>
      </c>
      <c r="M162" s="8"/>
      <c r="N162" s="8"/>
      <c r="O162" s="8"/>
      <c r="P162" s="8"/>
      <c r="Q162" s="8"/>
    </row>
    <row r="163" spans="2:17" ht="13.5" customHeight="1">
      <c r="B163" s="166"/>
      <c r="C163" s="166"/>
      <c r="D163" s="176"/>
      <c r="E163" s="3">
        <v>6</v>
      </c>
      <c r="F163" s="126" t="s">
        <v>146</v>
      </c>
      <c r="G163" s="129" t="s">
        <v>147</v>
      </c>
      <c r="H163" s="37">
        <v>979787331</v>
      </c>
      <c r="I163" s="41">
        <f t="shared" ref="I163" si="150">IFERROR(H163/H168,"-")</f>
        <v>4.0348567080746203E-2</v>
      </c>
      <c r="J163" s="63">
        <v>8955</v>
      </c>
      <c r="K163" s="59">
        <f t="shared" si="119"/>
        <v>109412.32060301508</v>
      </c>
      <c r="L163" s="70">
        <f t="shared" si="145"/>
        <v>0.31251090560111672</v>
      </c>
      <c r="M163" s="8"/>
      <c r="N163" s="8"/>
      <c r="O163" s="8"/>
      <c r="P163" s="8"/>
      <c r="Q163" s="8"/>
    </row>
    <row r="164" spans="2:17" ht="13.5" customHeight="1">
      <c r="B164" s="166"/>
      <c r="C164" s="166"/>
      <c r="D164" s="176"/>
      <c r="E164" s="3">
        <v>7</v>
      </c>
      <c r="F164" s="126" t="s">
        <v>148</v>
      </c>
      <c r="G164" s="129" t="s">
        <v>149</v>
      </c>
      <c r="H164" s="37">
        <v>802335964</v>
      </c>
      <c r="I164" s="41">
        <f t="shared" ref="I164" si="151">IFERROR(H164/H168,"-")</f>
        <v>3.3040952296972667E-2</v>
      </c>
      <c r="J164" s="63">
        <v>7992</v>
      </c>
      <c r="K164" s="59">
        <f t="shared" si="119"/>
        <v>100392.38788788789</v>
      </c>
      <c r="L164" s="70">
        <f t="shared" si="145"/>
        <v>0.27890420519979059</v>
      </c>
      <c r="M164" s="8"/>
      <c r="N164" s="8"/>
      <c r="O164" s="8"/>
      <c r="P164" s="8"/>
      <c r="Q164" s="8"/>
    </row>
    <row r="165" spans="2:17" ht="13.5" customHeight="1">
      <c r="B165" s="166"/>
      <c r="C165" s="166"/>
      <c r="D165" s="176"/>
      <c r="E165" s="3">
        <v>8</v>
      </c>
      <c r="F165" s="126" t="s">
        <v>150</v>
      </c>
      <c r="G165" s="129" t="s">
        <v>151</v>
      </c>
      <c r="H165" s="37">
        <v>798922699</v>
      </c>
      <c r="I165" s="41">
        <f t="shared" ref="I165" si="152">IFERROR(H165/H168,"-")</f>
        <v>3.2900390822600163E-2</v>
      </c>
      <c r="J165" s="63">
        <v>15088</v>
      </c>
      <c r="K165" s="59">
        <f t="shared" si="119"/>
        <v>52950.86817338282</v>
      </c>
      <c r="L165" s="70">
        <f t="shared" si="145"/>
        <v>0.52653987087768273</v>
      </c>
      <c r="M165" s="8"/>
      <c r="N165" s="8"/>
      <c r="O165" s="8"/>
      <c r="P165" s="8"/>
      <c r="Q165" s="8"/>
    </row>
    <row r="166" spans="2:17" ht="13.5" customHeight="1">
      <c r="B166" s="166"/>
      <c r="C166" s="166"/>
      <c r="D166" s="176"/>
      <c r="E166" s="3">
        <v>9</v>
      </c>
      <c r="F166" s="51" t="s">
        <v>152</v>
      </c>
      <c r="G166" s="129" t="s">
        <v>153</v>
      </c>
      <c r="H166" s="37">
        <v>764750525</v>
      </c>
      <c r="I166" s="41">
        <f t="shared" ref="I166" si="153">IFERROR(H166/H168,"-")</f>
        <v>3.1493148443249651E-2</v>
      </c>
      <c r="J166" s="63">
        <v>9703</v>
      </c>
      <c r="K166" s="59">
        <f t="shared" si="119"/>
        <v>78815.884262599197</v>
      </c>
      <c r="L166" s="70">
        <f t="shared" si="145"/>
        <v>0.33861455243413019</v>
      </c>
      <c r="M166" s="8"/>
      <c r="N166" s="8"/>
      <c r="O166" s="8"/>
      <c r="P166" s="8"/>
      <c r="Q166" s="8"/>
    </row>
    <row r="167" spans="2:17" ht="13.5" customHeight="1">
      <c r="B167" s="166"/>
      <c r="C167" s="166"/>
      <c r="D167" s="176"/>
      <c r="E167" s="38">
        <v>10</v>
      </c>
      <c r="F167" s="52" t="s">
        <v>156</v>
      </c>
      <c r="G167" s="130" t="s">
        <v>157</v>
      </c>
      <c r="H167" s="39">
        <v>699576523</v>
      </c>
      <c r="I167" s="42">
        <f t="shared" ref="I167" si="154">IFERROR(H167/H168,"-")</f>
        <v>2.8809221525217588E-2</v>
      </c>
      <c r="J167" s="64">
        <v>17551</v>
      </c>
      <c r="K167" s="60">
        <f t="shared" si="119"/>
        <v>39859.638937952252</v>
      </c>
      <c r="L167" s="71">
        <f t="shared" si="145"/>
        <v>0.61249345663932997</v>
      </c>
      <c r="M167" s="8"/>
      <c r="N167" s="8"/>
      <c r="O167" s="8"/>
      <c r="P167" s="8"/>
      <c r="Q167" s="8"/>
    </row>
    <row r="168" spans="2:17" ht="13.5" customHeight="1">
      <c r="B168" s="167"/>
      <c r="C168" s="167"/>
      <c r="D168" s="177"/>
      <c r="E168" s="31" t="s">
        <v>115</v>
      </c>
      <c r="F168" s="32"/>
      <c r="G168" s="75"/>
      <c r="H168" s="34">
        <v>24283076250</v>
      </c>
      <c r="I168" s="21" t="s">
        <v>75</v>
      </c>
      <c r="J168" s="20">
        <v>24619</v>
      </c>
      <c r="K168" s="22">
        <f t="shared" si="119"/>
        <v>986355.10175068036</v>
      </c>
      <c r="L168" s="72">
        <f t="shared" si="145"/>
        <v>0.85915198045716279</v>
      </c>
      <c r="M168" s="8"/>
      <c r="N168" s="8"/>
      <c r="O168" s="8"/>
      <c r="P168" s="8"/>
      <c r="Q168" s="8"/>
    </row>
    <row r="169" spans="2:17" ht="13.5" customHeight="1">
      <c r="B169" s="165">
        <v>16</v>
      </c>
      <c r="C169" s="165" t="s">
        <v>53</v>
      </c>
      <c r="D169" s="175">
        <f>Q19</f>
        <v>18894</v>
      </c>
      <c r="E169" s="109">
        <v>1</v>
      </c>
      <c r="F169" s="125" t="s">
        <v>136</v>
      </c>
      <c r="G169" s="128" t="s">
        <v>137</v>
      </c>
      <c r="H169" s="131">
        <v>1227270820</v>
      </c>
      <c r="I169" s="40">
        <f t="shared" ref="I169" si="155">IFERROR(H169/H179,"-")</f>
        <v>7.9652676788114371E-2</v>
      </c>
      <c r="J169" s="132">
        <v>8544</v>
      </c>
      <c r="K169" s="58">
        <f t="shared" si="119"/>
        <v>143641.24765917604</v>
      </c>
      <c r="L169" s="69">
        <f t="shared" ref="L169:L179" si="156">IFERROR(J169/$Q$19,"-")</f>
        <v>0.45220704985709748</v>
      </c>
      <c r="M169" s="8"/>
      <c r="N169" s="8"/>
      <c r="O169" s="8"/>
      <c r="P169" s="8"/>
      <c r="Q169" s="8"/>
    </row>
    <row r="170" spans="2:17" ht="13.5" customHeight="1">
      <c r="B170" s="166"/>
      <c r="C170" s="166"/>
      <c r="D170" s="176"/>
      <c r="E170" s="3">
        <v>2</v>
      </c>
      <c r="F170" s="51" t="s">
        <v>138</v>
      </c>
      <c r="G170" s="129" t="s">
        <v>139</v>
      </c>
      <c r="H170" s="37">
        <v>740079590</v>
      </c>
      <c r="I170" s="41">
        <f t="shared" ref="I170" si="157">IFERROR(H170/H179,"-")</f>
        <v>4.8032854215298786E-2</v>
      </c>
      <c r="J170" s="63">
        <v>3199</v>
      </c>
      <c r="K170" s="59">
        <f t="shared" si="119"/>
        <v>231347.1678649578</v>
      </c>
      <c r="L170" s="70">
        <f t="shared" si="156"/>
        <v>0.16931300942098021</v>
      </c>
      <c r="M170" s="8"/>
      <c r="N170" s="8"/>
      <c r="O170" s="8"/>
      <c r="P170" s="8"/>
      <c r="Q170" s="8"/>
    </row>
    <row r="171" spans="2:17" ht="13.5" customHeight="1">
      <c r="B171" s="166"/>
      <c r="C171" s="166"/>
      <c r="D171" s="176"/>
      <c r="E171" s="3">
        <v>3</v>
      </c>
      <c r="F171" s="51" t="s">
        <v>140</v>
      </c>
      <c r="G171" s="129" t="s">
        <v>141</v>
      </c>
      <c r="H171" s="37">
        <v>725524944</v>
      </c>
      <c r="I171" s="41">
        <f t="shared" ref="I171" si="158">IFERROR(H171/H179,"-")</f>
        <v>4.7088224476930673E-2</v>
      </c>
      <c r="J171" s="63">
        <v>4892</v>
      </c>
      <c r="K171" s="59">
        <f t="shared" si="119"/>
        <v>148308.45134914145</v>
      </c>
      <c r="L171" s="70">
        <f t="shared" si="156"/>
        <v>0.25891817508203663</v>
      </c>
      <c r="M171" s="8"/>
      <c r="N171" s="8"/>
      <c r="O171" s="8"/>
      <c r="P171" s="8"/>
      <c r="Q171" s="8"/>
    </row>
    <row r="172" spans="2:17" ht="13.5" customHeight="1">
      <c r="B172" s="166"/>
      <c r="C172" s="166"/>
      <c r="D172" s="176"/>
      <c r="E172" s="3">
        <v>4</v>
      </c>
      <c r="F172" s="126" t="s">
        <v>144</v>
      </c>
      <c r="G172" s="129" t="s">
        <v>145</v>
      </c>
      <c r="H172" s="37">
        <v>683967899</v>
      </c>
      <c r="I172" s="41">
        <f t="shared" ref="I172" si="159">IFERROR(H172/H179,"-")</f>
        <v>4.4391077425349895E-2</v>
      </c>
      <c r="J172" s="63">
        <v>10429</v>
      </c>
      <c r="K172" s="59">
        <f t="shared" si="119"/>
        <v>65583.267715025417</v>
      </c>
      <c r="L172" s="70">
        <f t="shared" si="156"/>
        <v>0.55197417169471785</v>
      </c>
      <c r="M172" s="8"/>
      <c r="N172" s="8"/>
      <c r="O172" s="8"/>
      <c r="P172" s="8"/>
      <c r="Q172" s="8"/>
    </row>
    <row r="173" spans="2:17" ht="13.5" customHeight="1">
      <c r="B173" s="166"/>
      <c r="C173" s="166"/>
      <c r="D173" s="176"/>
      <c r="E173" s="3">
        <v>5</v>
      </c>
      <c r="F173" s="51" t="s">
        <v>142</v>
      </c>
      <c r="G173" s="129" t="s">
        <v>143</v>
      </c>
      <c r="H173" s="37">
        <v>618181418</v>
      </c>
      <c r="I173" s="41">
        <f t="shared" ref="I173" si="160">IFERROR(H173/H179,"-")</f>
        <v>4.0121384687018161E-2</v>
      </c>
      <c r="J173" s="63">
        <v>1941</v>
      </c>
      <c r="K173" s="59">
        <f t="shared" si="119"/>
        <v>318486.04739824834</v>
      </c>
      <c r="L173" s="70">
        <f t="shared" si="156"/>
        <v>0.10273102572245157</v>
      </c>
      <c r="M173" s="8"/>
      <c r="N173" s="8"/>
      <c r="O173" s="8"/>
      <c r="P173" s="8"/>
      <c r="Q173" s="8"/>
    </row>
    <row r="174" spans="2:17" ht="13.5" customHeight="1">
      <c r="B174" s="166"/>
      <c r="C174" s="166"/>
      <c r="D174" s="176"/>
      <c r="E174" s="3">
        <v>6</v>
      </c>
      <c r="F174" s="126" t="s">
        <v>148</v>
      </c>
      <c r="G174" s="129" t="s">
        <v>149</v>
      </c>
      <c r="H174" s="37">
        <v>581598944</v>
      </c>
      <c r="I174" s="41">
        <f t="shared" ref="I174" si="161">IFERROR(H174/H179,"-")</f>
        <v>3.7747098645057514E-2</v>
      </c>
      <c r="J174" s="63">
        <v>4893</v>
      </c>
      <c r="K174" s="59">
        <f t="shared" si="119"/>
        <v>118863.46699366442</v>
      </c>
      <c r="L174" s="70">
        <f t="shared" si="156"/>
        <v>0.25897110193712292</v>
      </c>
      <c r="M174" s="8"/>
      <c r="N174" s="8"/>
      <c r="O174" s="8"/>
      <c r="P174" s="8"/>
      <c r="Q174" s="8"/>
    </row>
    <row r="175" spans="2:17" ht="13.5" customHeight="1">
      <c r="B175" s="166"/>
      <c r="C175" s="166"/>
      <c r="D175" s="176"/>
      <c r="E175" s="3">
        <v>7</v>
      </c>
      <c r="F175" s="51" t="s">
        <v>146</v>
      </c>
      <c r="G175" s="129" t="s">
        <v>147</v>
      </c>
      <c r="H175" s="37">
        <v>520826653</v>
      </c>
      <c r="I175" s="41">
        <f t="shared" ref="I175" si="162">IFERROR(H175/H179,"-")</f>
        <v>3.3802838279854482E-2</v>
      </c>
      <c r="J175" s="63">
        <v>5554</v>
      </c>
      <c r="K175" s="59">
        <f t="shared" si="119"/>
        <v>93775.054555275477</v>
      </c>
      <c r="L175" s="70">
        <f t="shared" si="156"/>
        <v>0.2939557531491479</v>
      </c>
      <c r="M175" s="8"/>
      <c r="N175" s="8"/>
      <c r="O175" s="8"/>
      <c r="P175" s="8"/>
      <c r="Q175" s="8"/>
    </row>
    <row r="176" spans="2:17" ht="13.5" customHeight="1">
      <c r="B176" s="166"/>
      <c r="C176" s="166"/>
      <c r="D176" s="176"/>
      <c r="E176" s="3">
        <v>8</v>
      </c>
      <c r="F176" s="126" t="s">
        <v>152</v>
      </c>
      <c r="G176" s="129" t="s">
        <v>153</v>
      </c>
      <c r="H176" s="37">
        <v>477960363</v>
      </c>
      <c r="I176" s="41">
        <f t="shared" ref="I176" si="163">IFERROR(H176/H179,"-")</f>
        <v>3.1020718240142641E-2</v>
      </c>
      <c r="J176" s="63">
        <v>6783</v>
      </c>
      <c r="K176" s="59">
        <f t="shared" si="119"/>
        <v>70464.449800973016</v>
      </c>
      <c r="L176" s="70">
        <f t="shared" si="156"/>
        <v>0.35900285805017468</v>
      </c>
      <c r="M176" s="8"/>
      <c r="N176" s="8"/>
      <c r="O176" s="8"/>
      <c r="P176" s="8"/>
      <c r="Q176" s="8"/>
    </row>
    <row r="177" spans="2:17" ht="13.5" customHeight="1">
      <c r="B177" s="166"/>
      <c r="C177" s="166"/>
      <c r="D177" s="176"/>
      <c r="E177" s="3">
        <v>9</v>
      </c>
      <c r="F177" s="126" t="s">
        <v>156</v>
      </c>
      <c r="G177" s="129" t="s">
        <v>157</v>
      </c>
      <c r="H177" s="37">
        <v>447363219</v>
      </c>
      <c r="I177" s="41">
        <f t="shared" ref="I177" si="164">IFERROR(H177/H179,"-")</f>
        <v>2.9034893773403188E-2</v>
      </c>
      <c r="J177" s="63">
        <v>11032</v>
      </c>
      <c r="K177" s="59">
        <f t="shared" si="119"/>
        <v>40551.415790427847</v>
      </c>
      <c r="L177" s="70">
        <f t="shared" si="156"/>
        <v>0.58388906531173923</v>
      </c>
      <c r="M177" s="8"/>
      <c r="N177" s="8"/>
      <c r="O177" s="8"/>
      <c r="P177" s="8"/>
      <c r="Q177" s="8"/>
    </row>
    <row r="178" spans="2:17" ht="13.5" customHeight="1">
      <c r="B178" s="166"/>
      <c r="C178" s="166"/>
      <c r="D178" s="176"/>
      <c r="E178" s="38">
        <v>10</v>
      </c>
      <c r="F178" s="52" t="s">
        <v>154</v>
      </c>
      <c r="G178" s="130" t="s">
        <v>155</v>
      </c>
      <c r="H178" s="39">
        <v>447114281</v>
      </c>
      <c r="I178" s="42">
        <f t="shared" ref="I178" si="165">IFERROR(H178/H179,"-")</f>
        <v>2.9018737129139226E-2</v>
      </c>
      <c r="J178" s="64">
        <v>3474</v>
      </c>
      <c r="K178" s="60">
        <f t="shared" si="119"/>
        <v>128703.01698330455</v>
      </c>
      <c r="L178" s="71">
        <f t="shared" si="156"/>
        <v>0.18386789456970468</v>
      </c>
      <c r="M178" s="8"/>
      <c r="N178" s="8"/>
      <c r="O178" s="8"/>
      <c r="P178" s="8"/>
      <c r="Q178" s="8"/>
    </row>
    <row r="179" spans="2:17" ht="13.5" customHeight="1">
      <c r="B179" s="167"/>
      <c r="C179" s="167"/>
      <c r="D179" s="177"/>
      <c r="E179" s="31" t="s">
        <v>115</v>
      </c>
      <c r="F179" s="32"/>
      <c r="G179" s="75"/>
      <c r="H179" s="34">
        <v>15407778740</v>
      </c>
      <c r="I179" s="21" t="s">
        <v>75</v>
      </c>
      <c r="J179" s="20">
        <v>15840</v>
      </c>
      <c r="K179" s="22">
        <f t="shared" si="119"/>
        <v>972713.30429292924</v>
      </c>
      <c r="L179" s="72">
        <f t="shared" si="156"/>
        <v>0.83836138456652909</v>
      </c>
      <c r="M179" s="8"/>
      <c r="N179" s="8"/>
      <c r="O179" s="8"/>
      <c r="P179" s="8"/>
      <c r="Q179" s="8"/>
    </row>
    <row r="180" spans="2:17" ht="13.5" customHeight="1">
      <c r="B180" s="165">
        <v>17</v>
      </c>
      <c r="C180" s="165" t="s">
        <v>87</v>
      </c>
      <c r="D180" s="175">
        <f>Q20</f>
        <v>26607</v>
      </c>
      <c r="E180" s="109">
        <v>1</v>
      </c>
      <c r="F180" s="125" t="s">
        <v>136</v>
      </c>
      <c r="G180" s="128" t="s">
        <v>137</v>
      </c>
      <c r="H180" s="131">
        <v>1983959462</v>
      </c>
      <c r="I180" s="40">
        <f t="shared" ref="I180" si="166">IFERROR(H180/H190,"-")</f>
        <v>8.4349450950255048E-2</v>
      </c>
      <c r="J180" s="132">
        <v>12572</v>
      </c>
      <c r="K180" s="58">
        <f t="shared" si="119"/>
        <v>157807.78412344895</v>
      </c>
      <c r="L180" s="69">
        <f t="shared" ref="L180:L190" si="167">IFERROR(J180/$Q$20,"-")</f>
        <v>0.47250723493817415</v>
      </c>
      <c r="M180" s="8"/>
      <c r="N180" s="8"/>
      <c r="O180" s="8"/>
      <c r="P180" s="8"/>
      <c r="Q180" s="8"/>
    </row>
    <row r="181" spans="2:17" ht="13.5" customHeight="1">
      <c r="B181" s="166"/>
      <c r="C181" s="166"/>
      <c r="D181" s="176"/>
      <c r="E181" s="3">
        <v>2</v>
      </c>
      <c r="F181" s="51" t="s">
        <v>146</v>
      </c>
      <c r="G181" s="129" t="s">
        <v>147</v>
      </c>
      <c r="H181" s="37">
        <v>1319314087</v>
      </c>
      <c r="I181" s="41">
        <f t="shared" ref="I181" si="168">IFERROR(H181/H190,"-")</f>
        <v>5.6091578986802414E-2</v>
      </c>
      <c r="J181" s="63">
        <v>8228</v>
      </c>
      <c r="K181" s="59">
        <f t="shared" si="119"/>
        <v>160344.44421487604</v>
      </c>
      <c r="L181" s="70">
        <f t="shared" si="167"/>
        <v>0.30924192881572521</v>
      </c>
      <c r="M181" s="8"/>
      <c r="N181" s="8"/>
      <c r="O181" s="8"/>
      <c r="P181" s="8"/>
      <c r="Q181" s="8"/>
    </row>
    <row r="182" spans="2:17" ht="13.5" customHeight="1">
      <c r="B182" s="166"/>
      <c r="C182" s="166"/>
      <c r="D182" s="176"/>
      <c r="E182" s="3">
        <v>3</v>
      </c>
      <c r="F182" s="51" t="s">
        <v>140</v>
      </c>
      <c r="G182" s="129" t="s">
        <v>141</v>
      </c>
      <c r="H182" s="37">
        <v>1110601232</v>
      </c>
      <c r="I182" s="41">
        <f t="shared" ref="I182" si="169">IFERROR(H182/H190,"-")</f>
        <v>4.7218003158915771E-2</v>
      </c>
      <c r="J182" s="63">
        <v>6824</v>
      </c>
      <c r="K182" s="59">
        <f t="shared" si="119"/>
        <v>162749.30128956624</v>
      </c>
      <c r="L182" s="70">
        <f t="shared" si="167"/>
        <v>0.25647386026233698</v>
      </c>
      <c r="M182" s="8"/>
      <c r="N182" s="8"/>
      <c r="O182" s="8"/>
      <c r="P182" s="8"/>
      <c r="Q182" s="8"/>
    </row>
    <row r="183" spans="2:17" ht="13.5" customHeight="1">
      <c r="B183" s="166"/>
      <c r="C183" s="166"/>
      <c r="D183" s="176"/>
      <c r="E183" s="3">
        <v>4</v>
      </c>
      <c r="F183" s="51" t="s">
        <v>138</v>
      </c>
      <c r="G183" s="129" t="s">
        <v>139</v>
      </c>
      <c r="H183" s="37">
        <v>1095840946</v>
      </c>
      <c r="I183" s="41">
        <f t="shared" ref="I183" si="170">IFERROR(H183/H190,"-")</f>
        <v>4.6590459076581728E-2</v>
      </c>
      <c r="J183" s="63">
        <v>4561</v>
      </c>
      <c r="K183" s="59">
        <f t="shared" si="119"/>
        <v>240263.30760798071</v>
      </c>
      <c r="L183" s="70">
        <f t="shared" si="167"/>
        <v>0.17142105460968918</v>
      </c>
      <c r="M183" s="8"/>
      <c r="N183" s="8"/>
      <c r="O183" s="8"/>
      <c r="P183" s="8"/>
      <c r="Q183" s="8"/>
    </row>
    <row r="184" spans="2:17" ht="13.5" customHeight="1">
      <c r="B184" s="166"/>
      <c r="C184" s="166"/>
      <c r="D184" s="176"/>
      <c r="E184" s="3">
        <v>5</v>
      </c>
      <c r="F184" s="126" t="s">
        <v>144</v>
      </c>
      <c r="G184" s="129" t="s">
        <v>145</v>
      </c>
      <c r="H184" s="37">
        <v>1090019680</v>
      </c>
      <c r="I184" s="41">
        <f t="shared" ref="I184" si="171">IFERROR(H184/H190,"-")</f>
        <v>4.6342963802439179E-2</v>
      </c>
      <c r="J184" s="63">
        <v>15023</v>
      </c>
      <c r="K184" s="59">
        <f t="shared" si="119"/>
        <v>72556.725021633494</v>
      </c>
      <c r="L184" s="70">
        <f t="shared" si="167"/>
        <v>0.56462585034013602</v>
      </c>
      <c r="M184" s="8"/>
      <c r="N184" s="8"/>
      <c r="O184" s="8"/>
      <c r="P184" s="8"/>
      <c r="Q184" s="8"/>
    </row>
    <row r="185" spans="2:17" ht="13.5" customHeight="1">
      <c r="B185" s="166"/>
      <c r="C185" s="166"/>
      <c r="D185" s="176"/>
      <c r="E185" s="3">
        <v>6</v>
      </c>
      <c r="F185" s="51" t="s">
        <v>142</v>
      </c>
      <c r="G185" s="129" t="s">
        <v>143</v>
      </c>
      <c r="H185" s="37">
        <v>908087251</v>
      </c>
      <c r="I185" s="41">
        <f t="shared" ref="I185" si="172">IFERROR(H185/H190,"-")</f>
        <v>3.8607976878499574E-2</v>
      </c>
      <c r="J185" s="63">
        <v>3253</v>
      </c>
      <c r="K185" s="59">
        <f t="shared" si="119"/>
        <v>279153.7814325238</v>
      </c>
      <c r="L185" s="70">
        <f t="shared" si="167"/>
        <v>0.12226105911978051</v>
      </c>
      <c r="M185" s="8"/>
      <c r="N185" s="8"/>
      <c r="O185" s="8"/>
      <c r="P185" s="8"/>
      <c r="Q185" s="8"/>
    </row>
    <row r="186" spans="2:17" ht="13.5" customHeight="1">
      <c r="B186" s="166"/>
      <c r="C186" s="166"/>
      <c r="D186" s="176"/>
      <c r="E186" s="3">
        <v>7</v>
      </c>
      <c r="F186" s="126" t="s">
        <v>148</v>
      </c>
      <c r="G186" s="129" t="s">
        <v>149</v>
      </c>
      <c r="H186" s="37">
        <v>768434863</v>
      </c>
      <c r="I186" s="41">
        <f t="shared" ref="I186" si="173">IFERROR(H186/H190,"-")</f>
        <v>3.2670556040365534E-2</v>
      </c>
      <c r="J186" s="63">
        <v>7266</v>
      </c>
      <c r="K186" s="59">
        <f t="shared" si="119"/>
        <v>105757.61946050097</v>
      </c>
      <c r="L186" s="70">
        <f t="shared" si="167"/>
        <v>0.27308602999210735</v>
      </c>
      <c r="M186" s="8"/>
      <c r="N186" s="8"/>
      <c r="O186" s="8"/>
      <c r="P186" s="8"/>
      <c r="Q186" s="8"/>
    </row>
    <row r="187" spans="2:17" ht="13.5" customHeight="1">
      <c r="B187" s="166"/>
      <c r="C187" s="166"/>
      <c r="D187" s="176"/>
      <c r="E187" s="3">
        <v>8</v>
      </c>
      <c r="F187" s="126" t="s">
        <v>154</v>
      </c>
      <c r="G187" s="129" t="s">
        <v>155</v>
      </c>
      <c r="H187" s="37">
        <v>693462131</v>
      </c>
      <c r="I187" s="41">
        <f t="shared" ref="I187" si="174">IFERROR(H187/H190,"-")</f>
        <v>2.9483036889109502E-2</v>
      </c>
      <c r="J187" s="63">
        <v>5547</v>
      </c>
      <c r="K187" s="59">
        <f t="shared" si="119"/>
        <v>125015.70776996575</v>
      </c>
      <c r="L187" s="70">
        <f t="shared" si="167"/>
        <v>0.2084789716991769</v>
      </c>
      <c r="M187" s="8"/>
      <c r="N187" s="8"/>
      <c r="O187" s="8"/>
      <c r="P187" s="8"/>
      <c r="Q187" s="8"/>
    </row>
    <row r="188" spans="2:17" ht="13.5" customHeight="1">
      <c r="B188" s="166"/>
      <c r="C188" s="166"/>
      <c r="D188" s="176"/>
      <c r="E188" s="3">
        <v>9</v>
      </c>
      <c r="F188" s="51" t="s">
        <v>150</v>
      </c>
      <c r="G188" s="129" t="s">
        <v>151</v>
      </c>
      <c r="H188" s="37">
        <v>673540944</v>
      </c>
      <c r="I188" s="41">
        <f t="shared" ref="I188" si="175">IFERROR(H188/H190,"-")</f>
        <v>2.8636073421401634E-2</v>
      </c>
      <c r="J188" s="63">
        <v>13166</v>
      </c>
      <c r="K188" s="59">
        <f t="shared" si="119"/>
        <v>51157.598663223456</v>
      </c>
      <c r="L188" s="70">
        <f t="shared" si="167"/>
        <v>0.49483218701845377</v>
      </c>
      <c r="M188" s="8"/>
      <c r="N188" s="8"/>
      <c r="O188" s="8"/>
      <c r="P188" s="8"/>
      <c r="Q188" s="8"/>
    </row>
    <row r="189" spans="2:17" ht="13.5" customHeight="1">
      <c r="B189" s="166"/>
      <c r="C189" s="166"/>
      <c r="D189" s="176"/>
      <c r="E189" s="38">
        <v>10</v>
      </c>
      <c r="F189" s="127" t="s">
        <v>156</v>
      </c>
      <c r="G189" s="130" t="s">
        <v>157</v>
      </c>
      <c r="H189" s="39">
        <v>636605704</v>
      </c>
      <c r="I189" s="42">
        <f t="shared" ref="I189" si="176">IFERROR(H189/H190,"-")</f>
        <v>2.7065745360577629E-2</v>
      </c>
      <c r="J189" s="64">
        <v>16146</v>
      </c>
      <c r="K189" s="60">
        <f t="shared" si="119"/>
        <v>39428.075312770961</v>
      </c>
      <c r="L189" s="71">
        <f t="shared" si="167"/>
        <v>0.60683278836396437</v>
      </c>
      <c r="M189" s="8"/>
      <c r="N189" s="8"/>
      <c r="O189" s="8"/>
      <c r="P189" s="8"/>
      <c r="Q189" s="8"/>
    </row>
    <row r="190" spans="2:17" ht="13.5" customHeight="1">
      <c r="B190" s="167"/>
      <c r="C190" s="167"/>
      <c r="D190" s="177"/>
      <c r="E190" s="31" t="s">
        <v>115</v>
      </c>
      <c r="F190" s="32"/>
      <c r="G190" s="75"/>
      <c r="H190" s="34">
        <v>23520715780</v>
      </c>
      <c r="I190" s="21" t="s">
        <v>75</v>
      </c>
      <c r="J190" s="20">
        <v>22561</v>
      </c>
      <c r="K190" s="22">
        <f t="shared" si="119"/>
        <v>1042538.7075041</v>
      </c>
      <c r="L190" s="72">
        <f t="shared" si="167"/>
        <v>0.84793475401210205</v>
      </c>
      <c r="M190" s="8"/>
      <c r="N190" s="8"/>
      <c r="O190" s="8"/>
      <c r="P190" s="8"/>
      <c r="Q190" s="8"/>
    </row>
    <row r="191" spans="2:17" ht="13.5" customHeight="1">
      <c r="B191" s="165">
        <v>18</v>
      </c>
      <c r="C191" s="165" t="s">
        <v>54</v>
      </c>
      <c r="D191" s="175">
        <f>Q21</f>
        <v>23766</v>
      </c>
      <c r="E191" s="109">
        <v>1</v>
      </c>
      <c r="F191" s="125" t="s">
        <v>136</v>
      </c>
      <c r="G191" s="128" t="s">
        <v>137</v>
      </c>
      <c r="H191" s="131">
        <v>1716361895</v>
      </c>
      <c r="I191" s="40">
        <f t="shared" ref="I191" si="177">IFERROR(H191/H201,"-")</f>
        <v>8.4568015086795831E-2</v>
      </c>
      <c r="J191" s="132">
        <v>10925</v>
      </c>
      <c r="K191" s="58">
        <f t="shared" si="119"/>
        <v>157104.06361556065</v>
      </c>
      <c r="L191" s="69">
        <f t="shared" ref="L191:L201" si="178">IFERROR(J191/$Q$21,"-")</f>
        <v>0.45969031389379789</v>
      </c>
      <c r="M191" s="8"/>
      <c r="N191" s="8"/>
      <c r="O191" s="8"/>
      <c r="P191" s="8"/>
      <c r="Q191" s="8"/>
    </row>
    <row r="192" spans="2:17" ht="13.5" customHeight="1">
      <c r="B192" s="166"/>
      <c r="C192" s="166"/>
      <c r="D192" s="176"/>
      <c r="E192" s="3">
        <v>2</v>
      </c>
      <c r="F192" s="51" t="s">
        <v>142</v>
      </c>
      <c r="G192" s="129" t="s">
        <v>143</v>
      </c>
      <c r="H192" s="37">
        <v>1047517946</v>
      </c>
      <c r="I192" s="41">
        <f t="shared" ref="I192" si="179">IFERROR(H192/H201,"-")</f>
        <v>5.1612957453251652E-2</v>
      </c>
      <c r="J192" s="63">
        <v>2598</v>
      </c>
      <c r="K192" s="59">
        <f t="shared" si="119"/>
        <v>403201.67282525019</v>
      </c>
      <c r="L192" s="70">
        <f t="shared" si="178"/>
        <v>0.10931582933602625</v>
      </c>
      <c r="M192" s="8"/>
      <c r="N192" s="8"/>
      <c r="O192" s="8"/>
      <c r="P192" s="8"/>
      <c r="Q192" s="8"/>
    </row>
    <row r="193" spans="2:17" ht="13.5" customHeight="1">
      <c r="B193" s="166"/>
      <c r="C193" s="166"/>
      <c r="D193" s="176"/>
      <c r="E193" s="3">
        <v>3</v>
      </c>
      <c r="F193" s="51" t="s">
        <v>138</v>
      </c>
      <c r="G193" s="129" t="s">
        <v>139</v>
      </c>
      <c r="H193" s="37">
        <v>1040976867</v>
      </c>
      <c r="I193" s="41">
        <f t="shared" ref="I193" si="180">IFERROR(H193/H201,"-")</f>
        <v>5.1290667574195627E-2</v>
      </c>
      <c r="J193" s="63">
        <v>4613</v>
      </c>
      <c r="K193" s="59">
        <f t="shared" si="119"/>
        <v>225661.57966616086</v>
      </c>
      <c r="L193" s="70">
        <f t="shared" si="178"/>
        <v>0.19410081629218212</v>
      </c>
      <c r="M193" s="8"/>
      <c r="N193" s="8"/>
      <c r="O193" s="8"/>
      <c r="P193" s="8"/>
      <c r="Q193" s="8"/>
    </row>
    <row r="194" spans="2:17" ht="13.5" customHeight="1">
      <c r="B194" s="166"/>
      <c r="C194" s="166"/>
      <c r="D194" s="176"/>
      <c r="E194" s="3">
        <v>4</v>
      </c>
      <c r="F194" s="51" t="s">
        <v>144</v>
      </c>
      <c r="G194" s="129" t="s">
        <v>145</v>
      </c>
      <c r="H194" s="37">
        <v>899119638</v>
      </c>
      <c r="I194" s="41">
        <f t="shared" ref="I194" si="181">IFERROR(H194/H201,"-")</f>
        <v>4.4301125148911796E-2</v>
      </c>
      <c r="J194" s="63">
        <v>13395</v>
      </c>
      <c r="K194" s="59">
        <f t="shared" si="119"/>
        <v>67123.526539753642</v>
      </c>
      <c r="L194" s="70">
        <f t="shared" si="178"/>
        <v>0.56362029790456958</v>
      </c>
      <c r="M194" s="8"/>
      <c r="N194" s="8"/>
      <c r="O194" s="8"/>
      <c r="P194" s="8"/>
      <c r="Q194" s="8"/>
    </row>
    <row r="195" spans="2:17" ht="13.5" customHeight="1">
      <c r="B195" s="166"/>
      <c r="C195" s="166"/>
      <c r="D195" s="176"/>
      <c r="E195" s="3">
        <v>5</v>
      </c>
      <c r="F195" s="51" t="s">
        <v>140</v>
      </c>
      <c r="G195" s="129" t="s">
        <v>141</v>
      </c>
      <c r="H195" s="37">
        <v>795440684</v>
      </c>
      <c r="I195" s="41">
        <f t="shared" ref="I195" si="182">IFERROR(H195/H201,"-")</f>
        <v>3.9192690050464676E-2</v>
      </c>
      <c r="J195" s="63">
        <v>5873</v>
      </c>
      <c r="K195" s="59">
        <f t="shared" si="119"/>
        <v>135440.26630342245</v>
      </c>
      <c r="L195" s="70">
        <f t="shared" si="178"/>
        <v>0.24711773121265673</v>
      </c>
      <c r="M195" s="8"/>
      <c r="N195" s="8"/>
      <c r="O195" s="8"/>
      <c r="P195" s="8"/>
      <c r="Q195" s="8"/>
    </row>
    <row r="196" spans="2:17" ht="13.5" customHeight="1">
      <c r="B196" s="166"/>
      <c r="C196" s="166"/>
      <c r="D196" s="176"/>
      <c r="E196" s="3">
        <v>6</v>
      </c>
      <c r="F196" s="126" t="s">
        <v>148</v>
      </c>
      <c r="G196" s="129" t="s">
        <v>149</v>
      </c>
      <c r="H196" s="37">
        <v>786141407</v>
      </c>
      <c r="I196" s="41">
        <f t="shared" ref="I196" si="183">IFERROR(H196/H201,"-")</f>
        <v>3.8734499152657371E-2</v>
      </c>
      <c r="J196" s="63">
        <v>6664</v>
      </c>
      <c r="K196" s="59">
        <f t="shared" ref="K196:K259" si="184">IFERROR(H196/J196,"-")</f>
        <v>117968.39840936374</v>
      </c>
      <c r="L196" s="70">
        <f t="shared" si="178"/>
        <v>0.28040057224606579</v>
      </c>
      <c r="M196" s="8"/>
      <c r="N196" s="8"/>
      <c r="O196" s="8"/>
      <c r="P196" s="8"/>
      <c r="Q196" s="8"/>
    </row>
    <row r="197" spans="2:17" ht="13.5" customHeight="1">
      <c r="B197" s="166"/>
      <c r="C197" s="166"/>
      <c r="D197" s="176"/>
      <c r="E197" s="3">
        <v>7</v>
      </c>
      <c r="F197" s="126" t="s">
        <v>146</v>
      </c>
      <c r="G197" s="129" t="s">
        <v>147</v>
      </c>
      <c r="H197" s="37">
        <v>749977604</v>
      </c>
      <c r="I197" s="41">
        <f t="shared" ref="I197" si="185">IFERROR(H197/H201,"-")</f>
        <v>3.6952648223311312E-2</v>
      </c>
      <c r="J197" s="63">
        <v>6986</v>
      </c>
      <c r="K197" s="59">
        <f t="shared" si="184"/>
        <v>107354.36644718007</v>
      </c>
      <c r="L197" s="70">
        <f t="shared" si="178"/>
        <v>0.2939493393924093</v>
      </c>
      <c r="M197" s="8"/>
      <c r="N197" s="8"/>
      <c r="O197" s="8"/>
      <c r="P197" s="8"/>
      <c r="Q197" s="8"/>
    </row>
    <row r="198" spans="2:17" ht="13.5" customHeight="1">
      <c r="B198" s="166"/>
      <c r="C198" s="166"/>
      <c r="D198" s="176"/>
      <c r="E198" s="3">
        <v>8</v>
      </c>
      <c r="F198" s="126" t="s">
        <v>152</v>
      </c>
      <c r="G198" s="129" t="s">
        <v>153</v>
      </c>
      <c r="H198" s="37">
        <v>714729411</v>
      </c>
      <c r="I198" s="41">
        <f t="shared" ref="I198" si="186">IFERROR(H198/H201,"-")</f>
        <v>3.5215910926771475E-2</v>
      </c>
      <c r="J198" s="63">
        <v>8810</v>
      </c>
      <c r="K198" s="59">
        <f t="shared" si="184"/>
        <v>81127.061407491492</v>
      </c>
      <c r="L198" s="70">
        <f t="shared" si="178"/>
        <v>0.37069763527728689</v>
      </c>
      <c r="M198" s="8"/>
      <c r="N198" s="8"/>
      <c r="O198" s="8"/>
      <c r="P198" s="8"/>
      <c r="Q198" s="8"/>
    </row>
    <row r="199" spans="2:17" ht="13.5" customHeight="1">
      <c r="B199" s="166"/>
      <c r="C199" s="166"/>
      <c r="D199" s="176"/>
      <c r="E199" s="3">
        <v>9</v>
      </c>
      <c r="F199" s="51" t="s">
        <v>150</v>
      </c>
      <c r="G199" s="129" t="s">
        <v>151</v>
      </c>
      <c r="H199" s="37">
        <v>612287909</v>
      </c>
      <c r="I199" s="41">
        <f t="shared" ref="I199" si="187">IFERROR(H199/H201,"-")</f>
        <v>3.0168447153608401E-2</v>
      </c>
      <c r="J199" s="63">
        <v>11426</v>
      </c>
      <c r="K199" s="59">
        <f t="shared" si="184"/>
        <v>53587.249168562928</v>
      </c>
      <c r="L199" s="70">
        <f t="shared" si="178"/>
        <v>0.48077084911217705</v>
      </c>
      <c r="M199" s="8"/>
      <c r="N199" s="8"/>
      <c r="O199" s="8"/>
      <c r="P199" s="8"/>
      <c r="Q199" s="8"/>
    </row>
    <row r="200" spans="2:17" ht="13.5" customHeight="1">
      <c r="B200" s="166"/>
      <c r="C200" s="166"/>
      <c r="D200" s="176"/>
      <c r="E200" s="38">
        <v>10</v>
      </c>
      <c r="F200" s="127" t="s">
        <v>154</v>
      </c>
      <c r="G200" s="130" t="s">
        <v>155</v>
      </c>
      <c r="H200" s="39">
        <v>611658940</v>
      </c>
      <c r="I200" s="42">
        <f t="shared" ref="I200" si="188">IFERROR(H200/H201,"-")</f>
        <v>3.0137456801261335E-2</v>
      </c>
      <c r="J200" s="64">
        <v>4322</v>
      </c>
      <c r="K200" s="60">
        <f t="shared" si="184"/>
        <v>141522.19805645535</v>
      </c>
      <c r="L200" s="71">
        <f t="shared" si="178"/>
        <v>0.18185643356054867</v>
      </c>
      <c r="M200" s="8"/>
      <c r="N200" s="8"/>
      <c r="O200" s="8"/>
      <c r="P200" s="8"/>
      <c r="Q200" s="8"/>
    </row>
    <row r="201" spans="2:17" ht="13.5" customHeight="1">
      <c r="B201" s="167"/>
      <c r="C201" s="167"/>
      <c r="D201" s="177"/>
      <c r="E201" s="31" t="s">
        <v>115</v>
      </c>
      <c r="F201" s="32"/>
      <c r="G201" s="75"/>
      <c r="H201" s="34">
        <v>20295638880</v>
      </c>
      <c r="I201" s="21" t="s">
        <v>75</v>
      </c>
      <c r="J201" s="20">
        <v>20255</v>
      </c>
      <c r="K201" s="22">
        <f t="shared" si="184"/>
        <v>1002006.3628733646</v>
      </c>
      <c r="L201" s="72">
        <f t="shared" si="178"/>
        <v>0.85226794580493137</v>
      </c>
      <c r="M201" s="8"/>
      <c r="N201" s="8"/>
      <c r="O201" s="8"/>
      <c r="P201" s="8"/>
      <c r="Q201" s="8"/>
    </row>
    <row r="202" spans="2:17" ht="13.5" customHeight="1">
      <c r="B202" s="165">
        <v>19</v>
      </c>
      <c r="C202" s="165" t="s">
        <v>88</v>
      </c>
      <c r="D202" s="175">
        <f>Q22</f>
        <v>16375</v>
      </c>
      <c r="E202" s="109">
        <v>1</v>
      </c>
      <c r="F202" s="125" t="s">
        <v>136</v>
      </c>
      <c r="G202" s="128" t="s">
        <v>137</v>
      </c>
      <c r="H202" s="131">
        <v>1203327479</v>
      </c>
      <c r="I202" s="40">
        <f t="shared" ref="I202" si="189">IFERROR(H202/H212,"-")</f>
        <v>8.6024829995068997E-2</v>
      </c>
      <c r="J202" s="132">
        <v>7391</v>
      </c>
      <c r="K202" s="58">
        <f t="shared" si="184"/>
        <v>162809.83344608307</v>
      </c>
      <c r="L202" s="69">
        <f t="shared" ref="L202:L212" si="190">IFERROR(J202/$Q$22,"-")</f>
        <v>0.45135877862595419</v>
      </c>
      <c r="M202" s="8"/>
      <c r="N202" s="8"/>
      <c r="O202" s="8"/>
      <c r="P202" s="8"/>
      <c r="Q202" s="8"/>
    </row>
    <row r="203" spans="2:17" ht="13.5" customHeight="1">
      <c r="B203" s="166"/>
      <c r="C203" s="166"/>
      <c r="D203" s="176"/>
      <c r="E203" s="3">
        <v>2</v>
      </c>
      <c r="F203" s="51" t="s">
        <v>138</v>
      </c>
      <c r="G203" s="129" t="s">
        <v>139</v>
      </c>
      <c r="H203" s="37">
        <v>718019988</v>
      </c>
      <c r="I203" s="41">
        <f t="shared" ref="I203" si="191">IFERROR(H203/H212,"-")</f>
        <v>5.1330621529637223E-2</v>
      </c>
      <c r="J203" s="63">
        <v>2713</v>
      </c>
      <c r="K203" s="59">
        <f t="shared" si="184"/>
        <v>264659.04460007371</v>
      </c>
      <c r="L203" s="70">
        <f t="shared" si="190"/>
        <v>0.1656793893129771</v>
      </c>
      <c r="M203" s="8"/>
      <c r="N203" s="8"/>
      <c r="O203" s="8"/>
      <c r="P203" s="8"/>
      <c r="Q203" s="8"/>
    </row>
    <row r="204" spans="2:17" ht="13.5" customHeight="1">
      <c r="B204" s="166"/>
      <c r="C204" s="166"/>
      <c r="D204" s="176"/>
      <c r="E204" s="3">
        <v>3</v>
      </c>
      <c r="F204" s="51" t="s">
        <v>142</v>
      </c>
      <c r="G204" s="129" t="s">
        <v>143</v>
      </c>
      <c r="H204" s="37">
        <v>679476834</v>
      </c>
      <c r="I204" s="41">
        <f t="shared" ref="I204" si="192">IFERROR(H204/H212,"-")</f>
        <v>4.8575205129540396E-2</v>
      </c>
      <c r="J204" s="63">
        <v>1869</v>
      </c>
      <c r="K204" s="59">
        <f t="shared" si="184"/>
        <v>363551.00802568218</v>
      </c>
      <c r="L204" s="70">
        <f t="shared" si="190"/>
        <v>0.11413740458015267</v>
      </c>
      <c r="M204" s="8"/>
      <c r="N204" s="8"/>
      <c r="O204" s="8"/>
      <c r="P204" s="8"/>
      <c r="Q204" s="8"/>
    </row>
    <row r="205" spans="2:17" ht="13.5" customHeight="1">
      <c r="B205" s="166"/>
      <c r="C205" s="166"/>
      <c r="D205" s="176"/>
      <c r="E205" s="3">
        <v>4</v>
      </c>
      <c r="F205" s="51" t="s">
        <v>144</v>
      </c>
      <c r="G205" s="129" t="s">
        <v>145</v>
      </c>
      <c r="H205" s="37">
        <v>601015433</v>
      </c>
      <c r="I205" s="41">
        <f t="shared" ref="I205" si="193">IFERROR(H205/H212,"-")</f>
        <v>4.2966068132345693E-2</v>
      </c>
      <c r="J205" s="63">
        <v>8979</v>
      </c>
      <c r="K205" s="59">
        <f t="shared" si="184"/>
        <v>66935.675799086763</v>
      </c>
      <c r="L205" s="70">
        <f t="shared" si="190"/>
        <v>0.54833587786259541</v>
      </c>
      <c r="M205" s="8"/>
      <c r="N205" s="8"/>
      <c r="O205" s="8"/>
      <c r="P205" s="8"/>
      <c r="Q205" s="8"/>
    </row>
    <row r="206" spans="2:17" ht="13.5" customHeight="1">
      <c r="B206" s="166"/>
      <c r="C206" s="166"/>
      <c r="D206" s="176"/>
      <c r="E206" s="3">
        <v>5</v>
      </c>
      <c r="F206" s="126" t="s">
        <v>140</v>
      </c>
      <c r="G206" s="129" t="s">
        <v>141</v>
      </c>
      <c r="H206" s="37">
        <v>553073111</v>
      </c>
      <c r="I206" s="41">
        <f t="shared" ref="I206" si="194">IFERROR(H206/H212,"-")</f>
        <v>3.953871342500849E-2</v>
      </c>
      <c r="J206" s="63">
        <v>3517</v>
      </c>
      <c r="K206" s="59">
        <f t="shared" si="184"/>
        <v>157257.06880864373</v>
      </c>
      <c r="L206" s="70">
        <f t="shared" si="190"/>
        <v>0.21477862595419847</v>
      </c>
      <c r="M206" s="8"/>
      <c r="N206" s="8"/>
      <c r="O206" s="8"/>
      <c r="P206" s="8"/>
      <c r="Q206" s="8"/>
    </row>
    <row r="207" spans="2:17" ht="13.5" customHeight="1">
      <c r="B207" s="166"/>
      <c r="C207" s="166"/>
      <c r="D207" s="176"/>
      <c r="E207" s="3">
        <v>6</v>
      </c>
      <c r="F207" s="51" t="s">
        <v>148</v>
      </c>
      <c r="G207" s="129" t="s">
        <v>149</v>
      </c>
      <c r="H207" s="37">
        <v>543060013</v>
      </c>
      <c r="I207" s="41">
        <f t="shared" ref="I207" si="195">IFERROR(H207/H212,"-")</f>
        <v>3.8822885798525802E-2</v>
      </c>
      <c r="J207" s="63">
        <v>4459</v>
      </c>
      <c r="K207" s="59">
        <f t="shared" si="184"/>
        <v>121789.64184794798</v>
      </c>
      <c r="L207" s="70">
        <f t="shared" si="190"/>
        <v>0.27230534351145036</v>
      </c>
      <c r="M207" s="8"/>
      <c r="N207" s="8"/>
      <c r="O207" s="8"/>
      <c r="P207" s="8"/>
      <c r="Q207" s="8"/>
    </row>
    <row r="208" spans="2:17" ht="13.5" customHeight="1">
      <c r="B208" s="166"/>
      <c r="C208" s="166"/>
      <c r="D208" s="176"/>
      <c r="E208" s="3">
        <v>7</v>
      </c>
      <c r="F208" s="126" t="s">
        <v>146</v>
      </c>
      <c r="G208" s="129" t="s">
        <v>147</v>
      </c>
      <c r="H208" s="37">
        <v>540921517</v>
      </c>
      <c r="I208" s="41">
        <f t="shared" ref="I208" si="196">IFERROR(H208/H212,"-")</f>
        <v>3.8670006588123321E-2</v>
      </c>
      <c r="J208" s="63">
        <v>4850</v>
      </c>
      <c r="K208" s="59">
        <f t="shared" si="184"/>
        <v>111530.20969072165</v>
      </c>
      <c r="L208" s="70">
        <f t="shared" si="190"/>
        <v>0.29618320610687021</v>
      </c>
      <c r="M208" s="8"/>
      <c r="N208" s="8"/>
      <c r="O208" s="8"/>
      <c r="P208" s="8"/>
      <c r="Q208" s="8"/>
    </row>
    <row r="209" spans="2:17" ht="13.5" customHeight="1">
      <c r="B209" s="166"/>
      <c r="C209" s="166"/>
      <c r="D209" s="176"/>
      <c r="E209" s="3">
        <v>8</v>
      </c>
      <c r="F209" s="126" t="s">
        <v>150</v>
      </c>
      <c r="G209" s="129" t="s">
        <v>151</v>
      </c>
      <c r="H209" s="37">
        <v>412501952</v>
      </c>
      <c r="I209" s="41">
        <f t="shared" ref="I209" si="197">IFERROR(H209/H212,"-")</f>
        <v>2.9489404100472728E-2</v>
      </c>
      <c r="J209" s="63">
        <v>7866</v>
      </c>
      <c r="K209" s="59">
        <f t="shared" si="184"/>
        <v>52441.132977370966</v>
      </c>
      <c r="L209" s="70">
        <f t="shared" si="190"/>
        <v>0.48036641221374043</v>
      </c>
      <c r="M209" s="8"/>
      <c r="N209" s="8"/>
      <c r="O209" s="8"/>
      <c r="P209" s="8"/>
      <c r="Q209" s="8"/>
    </row>
    <row r="210" spans="2:17" ht="13.5" customHeight="1">
      <c r="B210" s="166"/>
      <c r="C210" s="166"/>
      <c r="D210" s="176"/>
      <c r="E210" s="3">
        <v>9</v>
      </c>
      <c r="F210" s="126" t="s">
        <v>156</v>
      </c>
      <c r="G210" s="129" t="s">
        <v>157</v>
      </c>
      <c r="H210" s="37">
        <v>407306897</v>
      </c>
      <c r="I210" s="41">
        <f t="shared" ref="I210" si="198">IFERROR(H210/H212,"-")</f>
        <v>2.9118014158009665E-2</v>
      </c>
      <c r="J210" s="63">
        <v>9765</v>
      </c>
      <c r="K210" s="59">
        <f t="shared" si="184"/>
        <v>41710.895750128009</v>
      </c>
      <c r="L210" s="70">
        <f t="shared" si="190"/>
        <v>0.59633587786259545</v>
      </c>
      <c r="M210" s="8"/>
      <c r="N210" s="8"/>
      <c r="O210" s="8"/>
      <c r="P210" s="8"/>
      <c r="Q210" s="8"/>
    </row>
    <row r="211" spans="2:17" ht="13.5" customHeight="1">
      <c r="B211" s="166"/>
      <c r="C211" s="166"/>
      <c r="D211" s="176"/>
      <c r="E211" s="38">
        <v>10</v>
      </c>
      <c r="F211" s="52" t="s">
        <v>152</v>
      </c>
      <c r="G211" s="130" t="s">
        <v>153</v>
      </c>
      <c r="H211" s="39">
        <v>354433273</v>
      </c>
      <c r="I211" s="42">
        <f t="shared" ref="I211" si="199">IFERROR(H211/H212,"-")</f>
        <v>2.5338124979709598E-2</v>
      </c>
      <c r="J211" s="64">
        <v>5457</v>
      </c>
      <c r="K211" s="60">
        <f t="shared" si="184"/>
        <v>64950.205790727508</v>
      </c>
      <c r="L211" s="71">
        <f t="shared" si="190"/>
        <v>0.33325190839694657</v>
      </c>
      <c r="M211" s="8"/>
      <c r="N211" s="8"/>
      <c r="O211" s="8"/>
      <c r="P211" s="8"/>
      <c r="Q211" s="8"/>
    </row>
    <row r="212" spans="2:17" ht="13.5" customHeight="1">
      <c r="B212" s="167"/>
      <c r="C212" s="167"/>
      <c r="D212" s="177"/>
      <c r="E212" s="31" t="s">
        <v>115</v>
      </c>
      <c r="F212" s="32"/>
      <c r="G212" s="75"/>
      <c r="H212" s="34">
        <v>13988141320</v>
      </c>
      <c r="I212" s="21" t="s">
        <v>75</v>
      </c>
      <c r="J212" s="20">
        <v>13330</v>
      </c>
      <c r="K212" s="22">
        <f t="shared" si="184"/>
        <v>1049372.942235559</v>
      </c>
      <c r="L212" s="72">
        <f t="shared" si="190"/>
        <v>0.81404580152671757</v>
      </c>
      <c r="M212" s="8"/>
      <c r="N212" s="8"/>
      <c r="O212" s="8"/>
      <c r="P212" s="8"/>
      <c r="Q212" s="8"/>
    </row>
    <row r="213" spans="2:17" ht="13.5" customHeight="1">
      <c r="B213" s="165">
        <v>20</v>
      </c>
      <c r="C213" s="165" t="s">
        <v>89</v>
      </c>
      <c r="D213" s="175">
        <f>Q23</f>
        <v>25909</v>
      </c>
      <c r="E213" s="109">
        <v>1</v>
      </c>
      <c r="F213" s="125" t="s">
        <v>136</v>
      </c>
      <c r="G213" s="128" t="s">
        <v>137</v>
      </c>
      <c r="H213" s="131">
        <v>1724812747</v>
      </c>
      <c r="I213" s="40">
        <f t="shared" ref="I213" si="200">IFERROR(H213/H223,"-")</f>
        <v>7.7832149147836496E-2</v>
      </c>
      <c r="J213" s="132">
        <v>11954</v>
      </c>
      <c r="K213" s="58">
        <f t="shared" si="184"/>
        <v>144287.49765768781</v>
      </c>
      <c r="L213" s="69">
        <f t="shared" ref="L213:L223" si="201">IFERROR(J213/$Q$23,"-")</f>
        <v>0.4613840750318422</v>
      </c>
      <c r="M213" s="8"/>
      <c r="N213" s="8"/>
      <c r="O213" s="8"/>
      <c r="P213" s="8"/>
      <c r="Q213" s="8"/>
    </row>
    <row r="214" spans="2:17" ht="13.5" customHeight="1">
      <c r="B214" s="166"/>
      <c r="C214" s="166"/>
      <c r="D214" s="176"/>
      <c r="E214" s="3">
        <v>2</v>
      </c>
      <c r="F214" s="51" t="s">
        <v>140</v>
      </c>
      <c r="G214" s="129" t="s">
        <v>141</v>
      </c>
      <c r="H214" s="37">
        <v>1202506656</v>
      </c>
      <c r="I214" s="41">
        <f t="shared" ref="I214" si="202">IFERROR(H214/H223,"-")</f>
        <v>5.4263094683088008E-2</v>
      </c>
      <c r="J214" s="63">
        <v>6853</v>
      </c>
      <c r="K214" s="59">
        <f t="shared" si="184"/>
        <v>175471.56807237706</v>
      </c>
      <c r="L214" s="70">
        <f t="shared" si="201"/>
        <v>0.26450268246555253</v>
      </c>
      <c r="M214" s="8"/>
      <c r="N214" s="8"/>
      <c r="O214" s="8"/>
      <c r="P214" s="8"/>
      <c r="Q214" s="8"/>
    </row>
    <row r="215" spans="2:17" ht="13.5" customHeight="1">
      <c r="B215" s="166"/>
      <c r="C215" s="166"/>
      <c r="D215" s="176"/>
      <c r="E215" s="3">
        <v>3</v>
      </c>
      <c r="F215" s="51" t="s">
        <v>142</v>
      </c>
      <c r="G215" s="129" t="s">
        <v>143</v>
      </c>
      <c r="H215" s="37">
        <v>1094048798</v>
      </c>
      <c r="I215" s="41">
        <f t="shared" ref="I215" si="203">IFERROR(H215/H223,"-")</f>
        <v>4.9368935479549333E-2</v>
      </c>
      <c r="J215" s="63">
        <v>3276</v>
      </c>
      <c r="K215" s="59">
        <f t="shared" si="184"/>
        <v>333958.72954822954</v>
      </c>
      <c r="L215" s="70">
        <f t="shared" si="201"/>
        <v>0.12644254892122428</v>
      </c>
      <c r="M215" s="8"/>
      <c r="N215" s="8"/>
      <c r="O215" s="8"/>
      <c r="P215" s="8"/>
      <c r="Q215" s="8"/>
    </row>
    <row r="216" spans="2:17" ht="13.5" customHeight="1">
      <c r="B216" s="166"/>
      <c r="C216" s="166"/>
      <c r="D216" s="176"/>
      <c r="E216" s="3">
        <v>4</v>
      </c>
      <c r="F216" s="51" t="s">
        <v>144</v>
      </c>
      <c r="G216" s="129" t="s">
        <v>145</v>
      </c>
      <c r="H216" s="37">
        <v>1025148932</v>
      </c>
      <c r="I216" s="41">
        <f t="shared" ref="I216" si="204">IFERROR(H216/H223,"-")</f>
        <v>4.6259830067321102E-2</v>
      </c>
      <c r="J216" s="63">
        <v>14415</v>
      </c>
      <c r="K216" s="59">
        <f t="shared" si="184"/>
        <v>71116.818036767261</v>
      </c>
      <c r="L216" s="70">
        <f t="shared" si="201"/>
        <v>0.55637037322937977</v>
      </c>
      <c r="M216" s="8"/>
      <c r="N216" s="8"/>
      <c r="O216" s="8"/>
      <c r="P216" s="8"/>
      <c r="Q216" s="8"/>
    </row>
    <row r="217" spans="2:17" ht="13.5" customHeight="1">
      <c r="B217" s="166"/>
      <c r="C217" s="166"/>
      <c r="D217" s="176"/>
      <c r="E217" s="3">
        <v>5</v>
      </c>
      <c r="F217" s="126" t="s">
        <v>138</v>
      </c>
      <c r="G217" s="129" t="s">
        <v>139</v>
      </c>
      <c r="H217" s="37">
        <v>1018969631</v>
      </c>
      <c r="I217" s="41">
        <f t="shared" ref="I217" si="205">IFERROR(H217/H223,"-")</f>
        <v>4.5980989203060388E-2</v>
      </c>
      <c r="J217" s="63">
        <v>4368</v>
      </c>
      <c r="K217" s="59">
        <f t="shared" si="184"/>
        <v>233280.59317765568</v>
      </c>
      <c r="L217" s="70">
        <f t="shared" si="201"/>
        <v>0.16859006522829906</v>
      </c>
      <c r="M217" s="8"/>
      <c r="N217" s="8"/>
      <c r="O217" s="8"/>
      <c r="P217" s="8"/>
      <c r="Q217" s="8"/>
    </row>
    <row r="218" spans="2:17" ht="13.5" customHeight="1">
      <c r="B218" s="166"/>
      <c r="C218" s="166"/>
      <c r="D218" s="176"/>
      <c r="E218" s="3">
        <v>6</v>
      </c>
      <c r="F218" s="51" t="s">
        <v>146</v>
      </c>
      <c r="G218" s="129" t="s">
        <v>147</v>
      </c>
      <c r="H218" s="37">
        <v>841733607</v>
      </c>
      <c r="I218" s="41">
        <f t="shared" ref="I218" si="206">IFERROR(H218/H223,"-")</f>
        <v>3.7983216297954689E-2</v>
      </c>
      <c r="J218" s="63">
        <v>7862</v>
      </c>
      <c r="K218" s="59">
        <f t="shared" si="184"/>
        <v>107063.54706181634</v>
      </c>
      <c r="L218" s="70">
        <f t="shared" si="201"/>
        <v>0.30344667876027637</v>
      </c>
      <c r="M218" s="8"/>
      <c r="N218" s="8"/>
      <c r="O218" s="8"/>
      <c r="P218" s="8"/>
      <c r="Q218" s="8"/>
    </row>
    <row r="219" spans="2:17" ht="13.5" customHeight="1">
      <c r="B219" s="166"/>
      <c r="C219" s="166"/>
      <c r="D219" s="176"/>
      <c r="E219" s="3">
        <v>7</v>
      </c>
      <c r="F219" s="126" t="s">
        <v>148</v>
      </c>
      <c r="G219" s="129" t="s">
        <v>149</v>
      </c>
      <c r="H219" s="37">
        <v>755682294</v>
      </c>
      <c r="I219" s="41">
        <f t="shared" ref="I219" si="207">IFERROR(H219/H223,"-")</f>
        <v>3.410015209899607E-2</v>
      </c>
      <c r="J219" s="63">
        <v>6944</v>
      </c>
      <c r="K219" s="59">
        <f t="shared" si="184"/>
        <v>108825.21514976959</v>
      </c>
      <c r="L219" s="70">
        <f t="shared" si="201"/>
        <v>0.26801497549114206</v>
      </c>
      <c r="M219" s="8"/>
      <c r="N219" s="8"/>
      <c r="O219" s="8"/>
      <c r="P219" s="8"/>
      <c r="Q219" s="8"/>
    </row>
    <row r="220" spans="2:17" ht="13.5" customHeight="1">
      <c r="B220" s="166"/>
      <c r="C220" s="166"/>
      <c r="D220" s="176"/>
      <c r="E220" s="3">
        <v>8</v>
      </c>
      <c r="F220" s="126" t="s">
        <v>150</v>
      </c>
      <c r="G220" s="129" t="s">
        <v>151</v>
      </c>
      <c r="H220" s="37">
        <v>718549758</v>
      </c>
      <c r="I220" s="41">
        <f t="shared" ref="I220" si="208">IFERROR(H220/H223,"-")</f>
        <v>3.242454697303894E-2</v>
      </c>
      <c r="J220" s="63">
        <v>13811</v>
      </c>
      <c r="K220" s="59">
        <f t="shared" si="184"/>
        <v>52027.351965824346</v>
      </c>
      <c r="L220" s="70">
        <f t="shared" si="201"/>
        <v>0.53305801072986225</v>
      </c>
      <c r="M220" s="8"/>
      <c r="N220" s="8"/>
      <c r="O220" s="8"/>
      <c r="P220" s="8"/>
      <c r="Q220" s="8"/>
    </row>
    <row r="221" spans="2:17" ht="13.5" customHeight="1">
      <c r="B221" s="166"/>
      <c r="C221" s="166"/>
      <c r="D221" s="176"/>
      <c r="E221" s="3">
        <v>9</v>
      </c>
      <c r="F221" s="126" t="s">
        <v>152</v>
      </c>
      <c r="G221" s="129" t="s">
        <v>153</v>
      </c>
      <c r="H221" s="37">
        <v>686908909</v>
      </c>
      <c r="I221" s="41">
        <f t="shared" ref="I221" si="209">IFERROR(H221/H223,"-")</f>
        <v>3.0996754139981812E-2</v>
      </c>
      <c r="J221" s="63">
        <v>9150</v>
      </c>
      <c r="K221" s="59">
        <f t="shared" si="184"/>
        <v>75072.011912568312</v>
      </c>
      <c r="L221" s="70">
        <f t="shared" si="201"/>
        <v>0.35315913389169784</v>
      </c>
      <c r="M221" s="8"/>
      <c r="N221" s="8"/>
      <c r="O221" s="8"/>
      <c r="P221" s="8"/>
      <c r="Q221" s="8"/>
    </row>
    <row r="222" spans="2:17" ht="13.5" customHeight="1">
      <c r="B222" s="166"/>
      <c r="C222" s="166"/>
      <c r="D222" s="176"/>
      <c r="E222" s="38">
        <v>10</v>
      </c>
      <c r="F222" s="52" t="s">
        <v>156</v>
      </c>
      <c r="G222" s="130" t="s">
        <v>157</v>
      </c>
      <c r="H222" s="39">
        <v>629619389</v>
      </c>
      <c r="I222" s="42">
        <f t="shared" ref="I222" si="210">IFERROR(H222/H223,"-")</f>
        <v>2.8411565415580552E-2</v>
      </c>
      <c r="J222" s="64">
        <v>16043</v>
      </c>
      <c r="K222" s="60">
        <f t="shared" si="184"/>
        <v>39245.738889235181</v>
      </c>
      <c r="L222" s="71">
        <f t="shared" si="201"/>
        <v>0.61920568142344357</v>
      </c>
      <c r="M222" s="8"/>
      <c r="N222" s="8"/>
      <c r="O222" s="8"/>
      <c r="P222" s="8"/>
      <c r="Q222" s="8"/>
    </row>
    <row r="223" spans="2:17" ht="13.5" customHeight="1">
      <c r="B223" s="167"/>
      <c r="C223" s="167"/>
      <c r="D223" s="177"/>
      <c r="E223" s="31" t="s">
        <v>115</v>
      </c>
      <c r="F223" s="32"/>
      <c r="G223" s="75"/>
      <c r="H223" s="34">
        <v>22160672240</v>
      </c>
      <c r="I223" s="21" t="s">
        <v>75</v>
      </c>
      <c r="J223" s="20">
        <v>22419</v>
      </c>
      <c r="K223" s="22">
        <f t="shared" si="184"/>
        <v>988477.28444622864</v>
      </c>
      <c r="L223" s="72">
        <f t="shared" si="201"/>
        <v>0.86529777297464205</v>
      </c>
      <c r="M223" s="8"/>
      <c r="N223" s="8"/>
      <c r="O223" s="8"/>
      <c r="P223" s="8"/>
      <c r="Q223" s="8"/>
    </row>
    <row r="224" spans="2:17" ht="13.5" customHeight="1">
      <c r="B224" s="165">
        <v>21</v>
      </c>
      <c r="C224" s="165" t="s">
        <v>90</v>
      </c>
      <c r="D224" s="175">
        <f>Q24</f>
        <v>16832</v>
      </c>
      <c r="E224" s="109">
        <v>1</v>
      </c>
      <c r="F224" s="125" t="s">
        <v>136</v>
      </c>
      <c r="G224" s="128" t="s">
        <v>137</v>
      </c>
      <c r="H224" s="131">
        <v>1158827597</v>
      </c>
      <c r="I224" s="40">
        <f t="shared" ref="I224" si="211">IFERROR(H224/H234,"-")</f>
        <v>7.9499309916390509E-2</v>
      </c>
      <c r="J224" s="132">
        <v>8356</v>
      </c>
      <c r="K224" s="58">
        <f t="shared" si="184"/>
        <v>138682.09633796074</v>
      </c>
      <c r="L224" s="69">
        <f t="shared" ref="L224:L234" si="212">IFERROR(J224/$Q$24,"-")</f>
        <v>0.49643536121673004</v>
      </c>
      <c r="M224" s="8"/>
      <c r="N224" s="8"/>
      <c r="O224" s="8"/>
      <c r="P224" s="8"/>
      <c r="Q224" s="8"/>
    </row>
    <row r="225" spans="2:17" ht="13.5" customHeight="1">
      <c r="B225" s="166"/>
      <c r="C225" s="166"/>
      <c r="D225" s="176"/>
      <c r="E225" s="3">
        <v>2</v>
      </c>
      <c r="F225" s="51" t="s">
        <v>138</v>
      </c>
      <c r="G225" s="129" t="s">
        <v>139</v>
      </c>
      <c r="H225" s="37">
        <v>692592086</v>
      </c>
      <c r="I225" s="41">
        <f t="shared" ref="I225" si="213">IFERROR(H225/H234,"-")</f>
        <v>4.7514050436057567E-2</v>
      </c>
      <c r="J225" s="63">
        <v>3036</v>
      </c>
      <c r="K225" s="59">
        <f t="shared" si="184"/>
        <v>228126.51054018445</v>
      </c>
      <c r="L225" s="70">
        <f t="shared" si="212"/>
        <v>0.18037072243346008</v>
      </c>
      <c r="M225" s="8"/>
      <c r="N225" s="8"/>
      <c r="O225" s="8"/>
      <c r="P225" s="8"/>
      <c r="Q225" s="8"/>
    </row>
    <row r="226" spans="2:17" ht="13.5" customHeight="1">
      <c r="B226" s="166"/>
      <c r="C226" s="166"/>
      <c r="D226" s="176"/>
      <c r="E226" s="3">
        <v>3</v>
      </c>
      <c r="F226" s="51" t="s">
        <v>142</v>
      </c>
      <c r="G226" s="129" t="s">
        <v>143</v>
      </c>
      <c r="H226" s="37">
        <v>657145829</v>
      </c>
      <c r="I226" s="41">
        <f t="shared" ref="I226" si="214">IFERROR(H226/H234,"-")</f>
        <v>4.5082322905651652E-2</v>
      </c>
      <c r="J226" s="63">
        <v>1967</v>
      </c>
      <c r="K226" s="59">
        <f t="shared" si="184"/>
        <v>334085.32231825113</v>
      </c>
      <c r="L226" s="70">
        <f t="shared" si="212"/>
        <v>0.11686074144486693</v>
      </c>
      <c r="M226" s="8"/>
      <c r="N226" s="8"/>
      <c r="O226" s="8"/>
      <c r="P226" s="8"/>
      <c r="Q226" s="8"/>
    </row>
    <row r="227" spans="2:17" ht="13.5" customHeight="1">
      <c r="B227" s="166"/>
      <c r="C227" s="166"/>
      <c r="D227" s="176"/>
      <c r="E227" s="3">
        <v>4</v>
      </c>
      <c r="F227" s="51" t="s">
        <v>140</v>
      </c>
      <c r="G227" s="129" t="s">
        <v>141</v>
      </c>
      <c r="H227" s="37">
        <v>635165498</v>
      </c>
      <c r="I227" s="41">
        <f t="shared" ref="I227" si="215">IFERROR(H227/H234,"-")</f>
        <v>4.3574401321148828E-2</v>
      </c>
      <c r="J227" s="63">
        <v>3857</v>
      </c>
      <c r="K227" s="59">
        <f t="shared" si="184"/>
        <v>164678.63572724914</v>
      </c>
      <c r="L227" s="70">
        <f t="shared" si="212"/>
        <v>0.22914686311787072</v>
      </c>
      <c r="M227" s="8"/>
      <c r="N227" s="8"/>
      <c r="O227" s="8"/>
      <c r="P227" s="8"/>
      <c r="Q227" s="8"/>
    </row>
    <row r="228" spans="2:17" ht="13.5" customHeight="1">
      <c r="B228" s="166"/>
      <c r="C228" s="166"/>
      <c r="D228" s="176"/>
      <c r="E228" s="3">
        <v>5</v>
      </c>
      <c r="F228" s="126" t="s">
        <v>144</v>
      </c>
      <c r="G228" s="129" t="s">
        <v>145</v>
      </c>
      <c r="H228" s="37">
        <v>626461969</v>
      </c>
      <c r="I228" s="41">
        <f t="shared" ref="I228" si="216">IFERROR(H228/H234,"-")</f>
        <v>4.2977311166298729E-2</v>
      </c>
      <c r="J228" s="63">
        <v>9889</v>
      </c>
      <c r="K228" s="59">
        <f t="shared" si="184"/>
        <v>63349.374962079077</v>
      </c>
      <c r="L228" s="70">
        <f t="shared" si="212"/>
        <v>0.58751188212927752</v>
      </c>
      <c r="M228" s="8"/>
      <c r="N228" s="8"/>
      <c r="O228" s="8"/>
      <c r="P228" s="8"/>
      <c r="Q228" s="8"/>
    </row>
    <row r="229" spans="2:17" ht="13.5" customHeight="1">
      <c r="B229" s="166"/>
      <c r="C229" s="166"/>
      <c r="D229" s="176"/>
      <c r="E229" s="3">
        <v>6</v>
      </c>
      <c r="F229" s="126" t="s">
        <v>146</v>
      </c>
      <c r="G229" s="129" t="s">
        <v>147</v>
      </c>
      <c r="H229" s="37">
        <v>602577598</v>
      </c>
      <c r="I229" s="41">
        <f t="shared" ref="I229" si="217">IFERROR(H229/H234,"-")</f>
        <v>4.1338766298017478E-2</v>
      </c>
      <c r="J229" s="63">
        <v>5631</v>
      </c>
      <c r="K229" s="59">
        <f t="shared" si="184"/>
        <v>107010.76149884568</v>
      </c>
      <c r="L229" s="70">
        <f t="shared" si="212"/>
        <v>0.33454134980988592</v>
      </c>
      <c r="M229" s="8"/>
      <c r="N229" s="8"/>
      <c r="O229" s="8"/>
      <c r="P229" s="8"/>
      <c r="Q229" s="8"/>
    </row>
    <row r="230" spans="2:17" ht="13.5" customHeight="1">
      <c r="B230" s="166"/>
      <c r="C230" s="166"/>
      <c r="D230" s="176"/>
      <c r="E230" s="3">
        <v>7</v>
      </c>
      <c r="F230" s="51" t="s">
        <v>150</v>
      </c>
      <c r="G230" s="129" t="s">
        <v>151</v>
      </c>
      <c r="H230" s="37">
        <v>513909032</v>
      </c>
      <c r="I230" s="41">
        <f t="shared" ref="I230" si="218">IFERROR(H230/H234,"-")</f>
        <v>3.5255816749245272E-2</v>
      </c>
      <c r="J230" s="63">
        <v>9043</v>
      </c>
      <c r="K230" s="59">
        <f t="shared" si="184"/>
        <v>56829.484905451733</v>
      </c>
      <c r="L230" s="70">
        <f t="shared" si="212"/>
        <v>0.53725047528517111</v>
      </c>
      <c r="M230" s="8"/>
      <c r="N230" s="8"/>
      <c r="O230" s="8"/>
      <c r="P230" s="8"/>
      <c r="Q230" s="8"/>
    </row>
    <row r="231" spans="2:17" ht="13.5" customHeight="1">
      <c r="B231" s="166"/>
      <c r="C231" s="166"/>
      <c r="D231" s="176"/>
      <c r="E231" s="3">
        <v>8</v>
      </c>
      <c r="F231" s="126" t="s">
        <v>148</v>
      </c>
      <c r="G231" s="129" t="s">
        <v>149</v>
      </c>
      <c r="H231" s="37">
        <v>463275525</v>
      </c>
      <c r="I231" s="41">
        <f t="shared" ref="I231" si="219">IFERROR(H231/H234,"-")</f>
        <v>3.1782194895944922E-2</v>
      </c>
      <c r="J231" s="63">
        <v>4982</v>
      </c>
      <c r="K231" s="59">
        <f t="shared" si="184"/>
        <v>92989.868526696111</v>
      </c>
      <c r="L231" s="70">
        <f t="shared" si="212"/>
        <v>0.29598384030418251</v>
      </c>
      <c r="M231" s="8"/>
      <c r="N231" s="8"/>
      <c r="O231" s="8"/>
      <c r="P231" s="8"/>
      <c r="Q231" s="8"/>
    </row>
    <row r="232" spans="2:17" ht="13.5" customHeight="1">
      <c r="B232" s="166"/>
      <c r="C232" s="166"/>
      <c r="D232" s="176"/>
      <c r="E232" s="3">
        <v>9</v>
      </c>
      <c r="F232" s="126" t="s">
        <v>154</v>
      </c>
      <c r="G232" s="129" t="s">
        <v>155</v>
      </c>
      <c r="H232" s="37">
        <v>448737744</v>
      </c>
      <c r="I232" s="41">
        <f t="shared" ref="I232" si="220">IFERROR(H232/H234,"-")</f>
        <v>3.0784856240731993E-2</v>
      </c>
      <c r="J232" s="63">
        <v>3388</v>
      </c>
      <c r="K232" s="59">
        <f t="shared" si="184"/>
        <v>132449.15702479339</v>
      </c>
      <c r="L232" s="70">
        <f t="shared" si="212"/>
        <v>0.20128326996197718</v>
      </c>
      <c r="M232" s="8"/>
      <c r="N232" s="8"/>
      <c r="O232" s="8"/>
      <c r="P232" s="8"/>
      <c r="Q232" s="8"/>
    </row>
    <row r="233" spans="2:17" ht="13.5" customHeight="1">
      <c r="B233" s="166"/>
      <c r="C233" s="166"/>
      <c r="D233" s="176"/>
      <c r="E233" s="38">
        <v>10</v>
      </c>
      <c r="F233" s="52" t="s">
        <v>152</v>
      </c>
      <c r="G233" s="130" t="s">
        <v>153</v>
      </c>
      <c r="H233" s="39">
        <v>436118510</v>
      </c>
      <c r="I233" s="42">
        <f t="shared" ref="I233" si="221">IFERROR(H233/H234,"-")</f>
        <v>2.9919136096276843E-2</v>
      </c>
      <c r="J233" s="64">
        <v>5691</v>
      </c>
      <c r="K233" s="60">
        <f t="shared" si="184"/>
        <v>76633.018801616592</v>
      </c>
      <c r="L233" s="71">
        <f t="shared" si="212"/>
        <v>0.33810598859315588</v>
      </c>
      <c r="M233" s="8"/>
      <c r="N233" s="8"/>
      <c r="O233" s="8"/>
      <c r="P233" s="8"/>
      <c r="Q233" s="8"/>
    </row>
    <row r="234" spans="2:17" ht="13.5" customHeight="1">
      <c r="B234" s="167"/>
      <c r="C234" s="167"/>
      <c r="D234" s="177"/>
      <c r="E234" s="31" t="s">
        <v>115</v>
      </c>
      <c r="F234" s="32"/>
      <c r="G234" s="75"/>
      <c r="H234" s="34">
        <v>14576574290</v>
      </c>
      <c r="I234" s="21" t="s">
        <v>75</v>
      </c>
      <c r="J234" s="20">
        <v>14730</v>
      </c>
      <c r="K234" s="22">
        <f t="shared" si="184"/>
        <v>989584.13374066527</v>
      </c>
      <c r="L234" s="72">
        <f t="shared" si="212"/>
        <v>0.87511882129277563</v>
      </c>
      <c r="M234" s="8"/>
      <c r="N234" s="8"/>
      <c r="O234" s="8"/>
      <c r="P234" s="8"/>
      <c r="Q234" s="8"/>
    </row>
    <row r="235" spans="2:17" ht="13.5" customHeight="1">
      <c r="B235" s="165">
        <v>22</v>
      </c>
      <c r="C235" s="165" t="s">
        <v>55</v>
      </c>
      <c r="D235" s="175">
        <f>Q25</f>
        <v>22657</v>
      </c>
      <c r="E235" s="109">
        <v>1</v>
      </c>
      <c r="F235" s="125" t="s">
        <v>136</v>
      </c>
      <c r="G235" s="128" t="s">
        <v>137</v>
      </c>
      <c r="H235" s="131">
        <v>1447168366</v>
      </c>
      <c r="I235" s="40">
        <f t="shared" ref="I235" si="222">IFERROR(H235/H245,"-")</f>
        <v>7.4258700106547296E-2</v>
      </c>
      <c r="J235" s="132">
        <v>10483</v>
      </c>
      <c r="K235" s="58">
        <f t="shared" si="184"/>
        <v>138049.06667938567</v>
      </c>
      <c r="L235" s="69">
        <f t="shared" ref="L235:L245" si="223">IFERROR(J235/$Q$25,"-")</f>
        <v>0.46268261464448074</v>
      </c>
      <c r="M235" s="8"/>
      <c r="N235" s="8"/>
      <c r="O235" s="8"/>
      <c r="P235" s="8"/>
      <c r="Q235" s="8"/>
    </row>
    <row r="236" spans="2:17" ht="13.5" customHeight="1">
      <c r="B236" s="166"/>
      <c r="C236" s="166"/>
      <c r="D236" s="176"/>
      <c r="E236" s="3">
        <v>2</v>
      </c>
      <c r="F236" s="51" t="s">
        <v>138</v>
      </c>
      <c r="G236" s="129" t="s">
        <v>139</v>
      </c>
      <c r="H236" s="37">
        <v>1026199658</v>
      </c>
      <c r="I236" s="41">
        <f t="shared" ref="I236" si="224">IFERROR(H236/H245,"-")</f>
        <v>5.2657489234299228E-2</v>
      </c>
      <c r="J236" s="63">
        <v>3741</v>
      </c>
      <c r="K236" s="59">
        <f t="shared" si="184"/>
        <v>274311.58994921145</v>
      </c>
      <c r="L236" s="70">
        <f t="shared" si="223"/>
        <v>0.16511453413955951</v>
      </c>
      <c r="M236" s="8"/>
      <c r="N236" s="8"/>
      <c r="O236" s="8"/>
      <c r="P236" s="8"/>
      <c r="Q236" s="8"/>
    </row>
    <row r="237" spans="2:17" ht="13.5" customHeight="1">
      <c r="B237" s="166"/>
      <c r="C237" s="166"/>
      <c r="D237" s="176"/>
      <c r="E237" s="3">
        <v>3</v>
      </c>
      <c r="F237" s="51" t="s">
        <v>140</v>
      </c>
      <c r="G237" s="129" t="s">
        <v>141</v>
      </c>
      <c r="H237" s="37">
        <v>978188376</v>
      </c>
      <c r="I237" s="41">
        <f t="shared" ref="I237" si="225">IFERROR(H237/H245,"-")</f>
        <v>5.0193881353190473E-2</v>
      </c>
      <c r="J237" s="63">
        <v>6092</v>
      </c>
      <c r="K237" s="59">
        <f t="shared" si="184"/>
        <v>160569.33289560079</v>
      </c>
      <c r="L237" s="70">
        <f t="shared" si="223"/>
        <v>0.2688793750275853</v>
      </c>
      <c r="M237" s="8"/>
      <c r="N237" s="8"/>
      <c r="O237" s="8"/>
      <c r="P237" s="8"/>
      <c r="Q237" s="8"/>
    </row>
    <row r="238" spans="2:17" ht="13.5" customHeight="1">
      <c r="B238" s="166"/>
      <c r="C238" s="166"/>
      <c r="D238" s="176"/>
      <c r="E238" s="3">
        <v>4</v>
      </c>
      <c r="F238" s="126" t="s">
        <v>144</v>
      </c>
      <c r="G238" s="129" t="s">
        <v>145</v>
      </c>
      <c r="H238" s="37">
        <v>875099009</v>
      </c>
      <c r="I238" s="41">
        <f t="shared" ref="I238" si="226">IFERROR(H238/H245,"-")</f>
        <v>4.4904045997414883E-2</v>
      </c>
      <c r="J238" s="63">
        <v>12793</v>
      </c>
      <c r="K238" s="59">
        <f t="shared" si="184"/>
        <v>68404.518799343394</v>
      </c>
      <c r="L238" s="70">
        <f t="shared" si="223"/>
        <v>0.56463786026393614</v>
      </c>
      <c r="M238" s="8"/>
      <c r="N238" s="8"/>
      <c r="O238" s="8"/>
      <c r="P238" s="8"/>
      <c r="Q238" s="8"/>
    </row>
    <row r="239" spans="2:17" ht="13.5" customHeight="1">
      <c r="B239" s="166"/>
      <c r="C239" s="166"/>
      <c r="D239" s="176"/>
      <c r="E239" s="3">
        <v>5</v>
      </c>
      <c r="F239" s="51" t="s">
        <v>142</v>
      </c>
      <c r="G239" s="129" t="s">
        <v>143</v>
      </c>
      <c r="H239" s="37">
        <v>848679748</v>
      </c>
      <c r="I239" s="41">
        <f t="shared" ref="I239" si="227">IFERROR(H239/H245,"-")</f>
        <v>4.3548391724057445E-2</v>
      </c>
      <c r="J239" s="63">
        <v>2471</v>
      </c>
      <c r="K239" s="59">
        <f t="shared" si="184"/>
        <v>343455.98866855522</v>
      </c>
      <c r="L239" s="70">
        <f t="shared" si="223"/>
        <v>0.10906121728384163</v>
      </c>
      <c r="M239" s="8"/>
      <c r="N239" s="8"/>
      <c r="O239" s="8"/>
      <c r="P239" s="8"/>
      <c r="Q239" s="8"/>
    </row>
    <row r="240" spans="2:17" ht="13.5" customHeight="1">
      <c r="B240" s="166"/>
      <c r="C240" s="166"/>
      <c r="D240" s="176"/>
      <c r="E240" s="3">
        <v>6</v>
      </c>
      <c r="F240" s="126" t="s">
        <v>146</v>
      </c>
      <c r="G240" s="129" t="s">
        <v>147</v>
      </c>
      <c r="H240" s="37">
        <v>777857649</v>
      </c>
      <c r="I240" s="41">
        <f t="shared" ref="I240" si="228">IFERROR(H240/H245,"-")</f>
        <v>3.9914290029937627E-2</v>
      </c>
      <c r="J240" s="63">
        <v>7193</v>
      </c>
      <c r="K240" s="59">
        <f t="shared" si="184"/>
        <v>108140.92159043514</v>
      </c>
      <c r="L240" s="70">
        <f t="shared" si="223"/>
        <v>0.31747362845919586</v>
      </c>
      <c r="M240" s="8"/>
      <c r="N240" s="8"/>
      <c r="O240" s="8"/>
      <c r="P240" s="8"/>
      <c r="Q240" s="8"/>
    </row>
    <row r="241" spans="2:17" ht="13.5" customHeight="1">
      <c r="B241" s="166"/>
      <c r="C241" s="166"/>
      <c r="D241" s="176"/>
      <c r="E241" s="3">
        <v>7</v>
      </c>
      <c r="F241" s="126" t="s">
        <v>154</v>
      </c>
      <c r="G241" s="129" t="s">
        <v>155</v>
      </c>
      <c r="H241" s="37">
        <v>752509987</v>
      </c>
      <c r="I241" s="41">
        <f t="shared" ref="I241" si="229">IFERROR(H241/H245,"-")</f>
        <v>3.8613622826948114E-2</v>
      </c>
      <c r="J241" s="63">
        <v>4468</v>
      </c>
      <c r="K241" s="59">
        <f t="shared" si="184"/>
        <v>168422.1098925694</v>
      </c>
      <c r="L241" s="70">
        <f t="shared" si="223"/>
        <v>0.19720174780421063</v>
      </c>
      <c r="M241" s="8"/>
      <c r="N241" s="8"/>
      <c r="O241" s="8"/>
      <c r="P241" s="8"/>
      <c r="Q241" s="8"/>
    </row>
    <row r="242" spans="2:17" ht="13.5" customHeight="1">
      <c r="B242" s="166"/>
      <c r="C242" s="166"/>
      <c r="D242" s="176"/>
      <c r="E242" s="3">
        <v>8</v>
      </c>
      <c r="F242" s="126" t="s">
        <v>148</v>
      </c>
      <c r="G242" s="129" t="s">
        <v>149</v>
      </c>
      <c r="H242" s="37">
        <v>713696448</v>
      </c>
      <c r="I242" s="41">
        <f t="shared" ref="I242" si="230">IFERROR(H242/H245,"-")</f>
        <v>3.662197968411094E-2</v>
      </c>
      <c r="J242" s="63">
        <v>6208</v>
      </c>
      <c r="K242" s="59">
        <f t="shared" si="184"/>
        <v>114963.98969072165</v>
      </c>
      <c r="L242" s="70">
        <f t="shared" si="223"/>
        <v>0.27399920554354062</v>
      </c>
      <c r="M242" s="8"/>
      <c r="N242" s="8"/>
      <c r="O242" s="8"/>
      <c r="P242" s="8"/>
      <c r="Q242" s="8"/>
    </row>
    <row r="243" spans="2:17" ht="13.5" customHeight="1">
      <c r="B243" s="166"/>
      <c r="C243" s="166"/>
      <c r="D243" s="176"/>
      <c r="E243" s="3">
        <v>9</v>
      </c>
      <c r="F243" s="51" t="s">
        <v>150</v>
      </c>
      <c r="G243" s="129" t="s">
        <v>151</v>
      </c>
      <c r="H243" s="37">
        <v>628410595</v>
      </c>
      <c r="I243" s="41">
        <f t="shared" ref="I243" si="231">IFERROR(H243/H245,"-")</f>
        <v>3.2245697884389739E-2</v>
      </c>
      <c r="J243" s="63">
        <v>12180</v>
      </c>
      <c r="K243" s="59">
        <f t="shared" si="184"/>
        <v>51593.64490968801</v>
      </c>
      <c r="L243" s="70">
        <f t="shared" si="223"/>
        <v>0.53758220417531011</v>
      </c>
      <c r="M243" s="8"/>
      <c r="N243" s="8"/>
      <c r="O243" s="8"/>
      <c r="P243" s="8"/>
      <c r="Q243" s="8"/>
    </row>
    <row r="244" spans="2:17" ht="13.5" customHeight="1">
      <c r="B244" s="166"/>
      <c r="C244" s="166"/>
      <c r="D244" s="176"/>
      <c r="E244" s="38">
        <v>10</v>
      </c>
      <c r="F244" s="52" t="s">
        <v>156</v>
      </c>
      <c r="G244" s="130" t="s">
        <v>157</v>
      </c>
      <c r="H244" s="39">
        <v>527364454</v>
      </c>
      <c r="I244" s="42">
        <f t="shared" ref="I244" si="232">IFERROR(H244/H245,"-")</f>
        <v>2.7060706795769648E-2</v>
      </c>
      <c r="J244" s="64">
        <v>14156</v>
      </c>
      <c r="K244" s="60">
        <f t="shared" si="184"/>
        <v>37253.776066685503</v>
      </c>
      <c r="L244" s="71">
        <f t="shared" si="223"/>
        <v>0.62479586882641125</v>
      </c>
      <c r="M244" s="8"/>
      <c r="N244" s="8"/>
      <c r="O244" s="8"/>
      <c r="P244" s="8"/>
      <c r="Q244" s="8"/>
    </row>
    <row r="245" spans="2:17" ht="13.5" customHeight="1">
      <c r="B245" s="167"/>
      <c r="C245" s="167"/>
      <c r="D245" s="177"/>
      <c r="E245" s="31" t="s">
        <v>115</v>
      </c>
      <c r="F245" s="32"/>
      <c r="G245" s="75"/>
      <c r="H245" s="34">
        <v>19488199550</v>
      </c>
      <c r="I245" s="21" t="s">
        <v>75</v>
      </c>
      <c r="J245" s="20">
        <v>19787</v>
      </c>
      <c r="K245" s="22">
        <f t="shared" si="184"/>
        <v>984899.15348461107</v>
      </c>
      <c r="L245" s="72">
        <f t="shared" si="223"/>
        <v>0.87332833120007058</v>
      </c>
      <c r="M245" s="8"/>
      <c r="N245" s="8"/>
      <c r="O245" s="8"/>
      <c r="P245" s="8"/>
      <c r="Q245" s="8"/>
    </row>
    <row r="246" spans="2:17" ht="13.5" customHeight="1">
      <c r="B246" s="165">
        <v>23</v>
      </c>
      <c r="C246" s="165" t="s">
        <v>91</v>
      </c>
      <c r="D246" s="175">
        <f>Q26</f>
        <v>34470</v>
      </c>
      <c r="E246" s="109">
        <v>1</v>
      </c>
      <c r="F246" s="125" t="s">
        <v>136</v>
      </c>
      <c r="G246" s="128" t="s">
        <v>137</v>
      </c>
      <c r="H246" s="131">
        <v>2399328768</v>
      </c>
      <c r="I246" s="40">
        <f t="shared" ref="I246" si="233">IFERROR(H246/H256,"-")</f>
        <v>8.0121034212429817E-2</v>
      </c>
      <c r="J246" s="132">
        <v>17687</v>
      </c>
      <c r="K246" s="58">
        <f t="shared" si="184"/>
        <v>135654.93119240119</v>
      </c>
      <c r="L246" s="69">
        <f t="shared" ref="L246:L256" si="234">IFERROR(J246/$Q$26,"-")</f>
        <v>0.51311285175514942</v>
      </c>
      <c r="M246" s="8"/>
      <c r="N246" s="8"/>
      <c r="O246" s="8"/>
      <c r="P246" s="8"/>
      <c r="Q246" s="8"/>
    </row>
    <row r="247" spans="2:17" ht="13.5" customHeight="1">
      <c r="B247" s="166"/>
      <c r="C247" s="166"/>
      <c r="D247" s="176"/>
      <c r="E247" s="3">
        <v>2</v>
      </c>
      <c r="F247" s="51" t="s">
        <v>142</v>
      </c>
      <c r="G247" s="129" t="s">
        <v>143</v>
      </c>
      <c r="H247" s="37">
        <v>1495757450</v>
      </c>
      <c r="I247" s="41">
        <f t="shared" ref="I247" si="235">IFERROR(H247/H256,"-")</f>
        <v>4.9947983545765906E-2</v>
      </c>
      <c r="J247" s="63">
        <v>4070</v>
      </c>
      <c r="K247" s="59">
        <f t="shared" si="184"/>
        <v>367507.97297297296</v>
      </c>
      <c r="L247" s="70">
        <f t="shared" si="234"/>
        <v>0.11807368726428778</v>
      </c>
      <c r="M247" s="8"/>
      <c r="N247" s="8"/>
      <c r="O247" s="8"/>
      <c r="P247" s="8"/>
      <c r="Q247" s="8"/>
    </row>
    <row r="248" spans="2:17" ht="13.5" customHeight="1">
      <c r="B248" s="166"/>
      <c r="C248" s="166"/>
      <c r="D248" s="176"/>
      <c r="E248" s="3">
        <v>3</v>
      </c>
      <c r="F248" s="51" t="s">
        <v>144</v>
      </c>
      <c r="G248" s="129" t="s">
        <v>145</v>
      </c>
      <c r="H248" s="37">
        <v>1413600096</v>
      </c>
      <c r="I248" s="41">
        <f t="shared" ref="I248" si="236">IFERROR(H248/H256,"-")</f>
        <v>4.7204494508986804E-2</v>
      </c>
      <c r="J248" s="63">
        <v>20465</v>
      </c>
      <c r="K248" s="59">
        <f t="shared" si="184"/>
        <v>69074.033520645011</v>
      </c>
      <c r="L248" s="70">
        <f t="shared" si="234"/>
        <v>0.59370467072816946</v>
      </c>
      <c r="M248" s="8"/>
      <c r="N248" s="8"/>
      <c r="O248" s="8"/>
      <c r="P248" s="8"/>
      <c r="Q248" s="8"/>
    </row>
    <row r="249" spans="2:17" ht="13.5" customHeight="1">
      <c r="B249" s="166"/>
      <c r="C249" s="166"/>
      <c r="D249" s="176"/>
      <c r="E249" s="3">
        <v>4</v>
      </c>
      <c r="F249" s="51" t="s">
        <v>140</v>
      </c>
      <c r="G249" s="129" t="s">
        <v>141</v>
      </c>
      <c r="H249" s="37">
        <v>1294787116</v>
      </c>
      <c r="I249" s="41">
        <f t="shared" ref="I249" si="237">IFERROR(H249/H256,"-")</f>
        <v>4.3236960354259099E-2</v>
      </c>
      <c r="J249" s="63">
        <v>8432</v>
      </c>
      <c r="K249" s="59">
        <f t="shared" si="184"/>
        <v>153556.34677419355</v>
      </c>
      <c r="L249" s="70">
        <f t="shared" si="234"/>
        <v>0.24461850884827385</v>
      </c>
      <c r="M249" s="8"/>
      <c r="N249" s="8"/>
      <c r="O249" s="8"/>
      <c r="P249" s="8"/>
      <c r="Q249" s="8"/>
    </row>
    <row r="250" spans="2:17" ht="13.5" customHeight="1">
      <c r="B250" s="166"/>
      <c r="C250" s="166"/>
      <c r="D250" s="176"/>
      <c r="E250" s="3">
        <v>5</v>
      </c>
      <c r="F250" s="126" t="s">
        <v>138</v>
      </c>
      <c r="G250" s="129" t="s">
        <v>139</v>
      </c>
      <c r="H250" s="37">
        <v>1289509080</v>
      </c>
      <c r="I250" s="41">
        <f t="shared" ref="I250" si="238">IFERROR(H250/H256,"-")</f>
        <v>4.306071035110387E-2</v>
      </c>
      <c r="J250" s="63">
        <v>6174</v>
      </c>
      <c r="K250" s="59">
        <f t="shared" si="184"/>
        <v>208861.20505344996</v>
      </c>
      <c r="L250" s="70">
        <f t="shared" si="234"/>
        <v>0.17911227154046996</v>
      </c>
      <c r="M250" s="8"/>
      <c r="N250" s="8"/>
      <c r="O250" s="8"/>
      <c r="P250" s="8"/>
      <c r="Q250" s="8"/>
    </row>
    <row r="251" spans="2:17" ht="13.5" customHeight="1">
      <c r="B251" s="166"/>
      <c r="C251" s="166"/>
      <c r="D251" s="176"/>
      <c r="E251" s="3">
        <v>6</v>
      </c>
      <c r="F251" s="126" t="s">
        <v>152</v>
      </c>
      <c r="G251" s="129" t="s">
        <v>153</v>
      </c>
      <c r="H251" s="37">
        <v>1120642651</v>
      </c>
      <c r="I251" s="41">
        <f t="shared" ref="I251" si="239">IFERROR(H251/H256,"-")</f>
        <v>3.7421736186459567E-2</v>
      </c>
      <c r="J251" s="63">
        <v>13360</v>
      </c>
      <c r="K251" s="59">
        <f t="shared" si="184"/>
        <v>83880.43794910179</v>
      </c>
      <c r="L251" s="70">
        <f t="shared" si="234"/>
        <v>0.38758340586016826</v>
      </c>
      <c r="M251" s="8"/>
      <c r="N251" s="8"/>
      <c r="O251" s="8"/>
      <c r="P251" s="8"/>
      <c r="Q251" s="8"/>
    </row>
    <row r="252" spans="2:17" ht="13.5" customHeight="1">
      <c r="B252" s="166"/>
      <c r="C252" s="166"/>
      <c r="D252" s="176"/>
      <c r="E252" s="3">
        <v>7</v>
      </c>
      <c r="F252" s="51" t="s">
        <v>148</v>
      </c>
      <c r="G252" s="129" t="s">
        <v>149</v>
      </c>
      <c r="H252" s="37">
        <v>981968592</v>
      </c>
      <c r="I252" s="41">
        <f t="shared" ref="I252" si="240">IFERROR(H252/H256,"-")</f>
        <v>3.2790978962314317E-2</v>
      </c>
      <c r="J252" s="63">
        <v>10127</v>
      </c>
      <c r="K252" s="59">
        <f t="shared" si="184"/>
        <v>96965.398637306207</v>
      </c>
      <c r="L252" s="70">
        <f t="shared" si="234"/>
        <v>0.29379170293008411</v>
      </c>
      <c r="M252" s="8"/>
      <c r="N252" s="8"/>
      <c r="O252" s="8"/>
      <c r="P252" s="8"/>
      <c r="Q252" s="8"/>
    </row>
    <row r="253" spans="2:17" ht="13.5" customHeight="1">
      <c r="B253" s="166"/>
      <c r="C253" s="166"/>
      <c r="D253" s="176"/>
      <c r="E253" s="3">
        <v>8</v>
      </c>
      <c r="F253" s="126" t="s">
        <v>150</v>
      </c>
      <c r="G253" s="129" t="s">
        <v>151</v>
      </c>
      <c r="H253" s="37">
        <v>977075765</v>
      </c>
      <c r="I253" s="41">
        <f t="shared" ref="I253" si="241">IFERROR(H253/H256,"-")</f>
        <v>3.2627592283218536E-2</v>
      </c>
      <c r="J253" s="63">
        <v>17980</v>
      </c>
      <c r="K253" s="59">
        <f t="shared" si="184"/>
        <v>54342.367352614019</v>
      </c>
      <c r="L253" s="70">
        <f t="shared" si="234"/>
        <v>0.52161299680881923</v>
      </c>
      <c r="M253" s="8"/>
      <c r="N253" s="8"/>
      <c r="O253" s="8"/>
      <c r="P253" s="8"/>
      <c r="Q253" s="8"/>
    </row>
    <row r="254" spans="2:17" ht="13.5" customHeight="1">
      <c r="B254" s="166"/>
      <c r="C254" s="166"/>
      <c r="D254" s="176"/>
      <c r="E254" s="3">
        <v>9</v>
      </c>
      <c r="F254" s="126" t="s">
        <v>156</v>
      </c>
      <c r="G254" s="129" t="s">
        <v>157</v>
      </c>
      <c r="H254" s="37">
        <v>876582085</v>
      </c>
      <c r="I254" s="41">
        <f t="shared" ref="I254" si="242">IFERROR(H254/H256,"-")</f>
        <v>2.9271796411973861E-2</v>
      </c>
      <c r="J254" s="63">
        <v>22240</v>
      </c>
      <c r="K254" s="59">
        <f t="shared" si="184"/>
        <v>39414.662095323743</v>
      </c>
      <c r="L254" s="70">
        <f t="shared" si="234"/>
        <v>0.64519872352770524</v>
      </c>
      <c r="M254" s="8"/>
      <c r="N254" s="8"/>
      <c r="O254" s="8"/>
      <c r="P254" s="8"/>
      <c r="Q254" s="8"/>
    </row>
    <row r="255" spans="2:17" ht="13.5" customHeight="1">
      <c r="B255" s="166"/>
      <c r="C255" s="166"/>
      <c r="D255" s="176"/>
      <c r="E255" s="38">
        <v>10</v>
      </c>
      <c r="F255" s="52" t="s">
        <v>146</v>
      </c>
      <c r="G255" s="130" t="s">
        <v>147</v>
      </c>
      <c r="H255" s="39">
        <v>874949413</v>
      </c>
      <c r="I255" s="42">
        <f t="shared" ref="I255" si="243">IFERROR(H255/H256,"-")</f>
        <v>2.9217276426670338E-2</v>
      </c>
      <c r="J255" s="64">
        <v>10283</v>
      </c>
      <c r="K255" s="60">
        <f t="shared" si="184"/>
        <v>85086.979772439954</v>
      </c>
      <c r="L255" s="71">
        <f t="shared" si="234"/>
        <v>0.29831737742964898</v>
      </c>
      <c r="M255" s="8"/>
      <c r="N255" s="8"/>
      <c r="O255" s="8"/>
      <c r="P255" s="8"/>
      <c r="Q255" s="8"/>
    </row>
    <row r="256" spans="2:17" ht="13.5" customHeight="1">
      <c r="B256" s="167"/>
      <c r="C256" s="167"/>
      <c r="D256" s="177"/>
      <c r="E256" s="31" t="s">
        <v>115</v>
      </c>
      <c r="F256" s="32"/>
      <c r="G256" s="75"/>
      <c r="H256" s="34">
        <v>29946303010</v>
      </c>
      <c r="I256" s="21" t="s">
        <v>75</v>
      </c>
      <c r="J256" s="20">
        <v>30309</v>
      </c>
      <c r="K256" s="22">
        <f t="shared" si="184"/>
        <v>988033.3567587185</v>
      </c>
      <c r="L256" s="72">
        <f t="shared" si="234"/>
        <v>0.87928633594429939</v>
      </c>
      <c r="M256" s="8"/>
      <c r="N256" s="8"/>
      <c r="O256" s="8"/>
      <c r="P256" s="8"/>
      <c r="Q256" s="8"/>
    </row>
    <row r="257" spans="2:17" ht="13.5" customHeight="1">
      <c r="B257" s="165">
        <v>24</v>
      </c>
      <c r="C257" s="165" t="s">
        <v>92</v>
      </c>
      <c r="D257" s="175">
        <f>Q27</f>
        <v>16091</v>
      </c>
      <c r="E257" s="109">
        <v>1</v>
      </c>
      <c r="F257" s="125" t="s">
        <v>136</v>
      </c>
      <c r="G257" s="128" t="s">
        <v>137</v>
      </c>
      <c r="H257" s="131">
        <v>1019529450</v>
      </c>
      <c r="I257" s="40">
        <f t="shared" ref="I257" si="244">IFERROR(H257/H267,"-")</f>
        <v>7.8985216927065838E-2</v>
      </c>
      <c r="J257" s="132">
        <v>7165</v>
      </c>
      <c r="K257" s="58">
        <f t="shared" si="184"/>
        <v>142293.01465457084</v>
      </c>
      <c r="L257" s="69">
        <f t="shared" ref="L257:L267" si="245">IFERROR(J257/$Q$27,"-")</f>
        <v>0.44527997016966003</v>
      </c>
      <c r="M257" s="8"/>
      <c r="N257" s="8"/>
      <c r="O257" s="8"/>
      <c r="P257" s="8"/>
      <c r="Q257" s="8"/>
    </row>
    <row r="258" spans="2:17" ht="13.5" customHeight="1">
      <c r="B258" s="166"/>
      <c r="C258" s="166"/>
      <c r="D258" s="176"/>
      <c r="E258" s="3">
        <v>2</v>
      </c>
      <c r="F258" s="51" t="s">
        <v>140</v>
      </c>
      <c r="G258" s="129" t="s">
        <v>141</v>
      </c>
      <c r="H258" s="37">
        <v>658568135</v>
      </c>
      <c r="I258" s="41">
        <f t="shared" ref="I258" si="246">IFERROR(H258/H267,"-")</f>
        <v>5.1020740013177822E-2</v>
      </c>
      <c r="J258" s="63">
        <v>3698</v>
      </c>
      <c r="K258" s="59">
        <f t="shared" si="184"/>
        <v>178087.65143320715</v>
      </c>
      <c r="L258" s="70">
        <f t="shared" si="245"/>
        <v>0.22981791063327325</v>
      </c>
      <c r="M258" s="8"/>
      <c r="N258" s="8"/>
      <c r="O258" s="8"/>
      <c r="P258" s="8"/>
      <c r="Q258" s="8"/>
    </row>
    <row r="259" spans="2:17" ht="13.5" customHeight="1">
      <c r="B259" s="166"/>
      <c r="C259" s="166"/>
      <c r="D259" s="176"/>
      <c r="E259" s="3">
        <v>3</v>
      </c>
      <c r="F259" s="51" t="s">
        <v>138</v>
      </c>
      <c r="G259" s="129" t="s">
        <v>139</v>
      </c>
      <c r="H259" s="37">
        <v>654165571</v>
      </c>
      <c r="I259" s="41">
        <f t="shared" ref="I259" si="247">IFERROR(H259/H267,"-")</f>
        <v>5.0679663575831861E-2</v>
      </c>
      <c r="J259" s="63">
        <v>2661</v>
      </c>
      <c r="K259" s="59">
        <f t="shared" si="184"/>
        <v>245834.48741074785</v>
      </c>
      <c r="L259" s="70">
        <f t="shared" si="245"/>
        <v>0.16537194705114661</v>
      </c>
      <c r="M259" s="8"/>
      <c r="N259" s="8"/>
      <c r="O259" s="8"/>
      <c r="P259" s="8"/>
      <c r="Q259" s="8"/>
    </row>
    <row r="260" spans="2:17" ht="13.5" customHeight="1">
      <c r="B260" s="166"/>
      <c r="C260" s="166"/>
      <c r="D260" s="176"/>
      <c r="E260" s="3">
        <v>4</v>
      </c>
      <c r="F260" s="51" t="s">
        <v>142</v>
      </c>
      <c r="G260" s="129" t="s">
        <v>143</v>
      </c>
      <c r="H260" s="37">
        <v>597120313</v>
      </c>
      <c r="I260" s="41">
        <f t="shared" ref="I260" si="248">IFERROR(H260/H267,"-")</f>
        <v>4.6260240401944694E-2</v>
      </c>
      <c r="J260" s="63">
        <v>1694</v>
      </c>
      <c r="K260" s="59">
        <f t="shared" ref="K260:K323" si="249">IFERROR(H260/J260,"-")</f>
        <v>352491.32998819364</v>
      </c>
      <c r="L260" s="70">
        <f t="shared" si="245"/>
        <v>0.10527624137716736</v>
      </c>
      <c r="M260" s="8"/>
      <c r="N260" s="8"/>
      <c r="O260" s="8"/>
      <c r="P260" s="8"/>
      <c r="Q260" s="8"/>
    </row>
    <row r="261" spans="2:17" ht="13.5" customHeight="1">
      <c r="B261" s="166"/>
      <c r="C261" s="166"/>
      <c r="D261" s="176"/>
      <c r="E261" s="3">
        <v>5</v>
      </c>
      <c r="F261" s="126" t="s">
        <v>144</v>
      </c>
      <c r="G261" s="129" t="s">
        <v>145</v>
      </c>
      <c r="H261" s="37">
        <v>569152453</v>
      </c>
      <c r="I261" s="41">
        <f t="shared" ref="I261" si="250">IFERROR(H261/H267,"-")</f>
        <v>4.409350800487092E-2</v>
      </c>
      <c r="J261" s="63">
        <v>8665</v>
      </c>
      <c r="K261" s="59">
        <f t="shared" si="249"/>
        <v>65684.068436237736</v>
      </c>
      <c r="L261" s="70">
        <f t="shared" si="245"/>
        <v>0.53849978248710462</v>
      </c>
      <c r="M261" s="8"/>
      <c r="N261" s="8"/>
      <c r="O261" s="8"/>
      <c r="P261" s="8"/>
      <c r="Q261" s="8"/>
    </row>
    <row r="262" spans="2:17" ht="13.5" customHeight="1">
      <c r="B262" s="166"/>
      <c r="C262" s="166"/>
      <c r="D262" s="176"/>
      <c r="E262" s="3">
        <v>6</v>
      </c>
      <c r="F262" s="51" t="s">
        <v>148</v>
      </c>
      <c r="G262" s="129" t="s">
        <v>149</v>
      </c>
      <c r="H262" s="37">
        <v>517268142</v>
      </c>
      <c r="I262" s="41">
        <f t="shared" ref="I262" si="251">IFERROR(H262/H267,"-")</f>
        <v>4.0073914888216614E-2</v>
      </c>
      <c r="J262" s="63">
        <v>4571</v>
      </c>
      <c r="K262" s="59">
        <f t="shared" si="249"/>
        <v>113163.01509516517</v>
      </c>
      <c r="L262" s="70">
        <f t="shared" si="245"/>
        <v>0.28407184140202596</v>
      </c>
      <c r="M262" s="8"/>
      <c r="N262" s="8"/>
      <c r="O262" s="8"/>
      <c r="P262" s="8"/>
      <c r="Q262" s="8"/>
    </row>
    <row r="263" spans="2:17" ht="13.5" customHeight="1">
      <c r="B263" s="166"/>
      <c r="C263" s="166"/>
      <c r="D263" s="176"/>
      <c r="E263" s="3">
        <v>7</v>
      </c>
      <c r="F263" s="126" t="s">
        <v>146</v>
      </c>
      <c r="G263" s="129" t="s">
        <v>147</v>
      </c>
      <c r="H263" s="37">
        <v>493246528</v>
      </c>
      <c r="I263" s="41">
        <f t="shared" ref="I263" si="252">IFERROR(H263/H267,"-")</f>
        <v>3.8212906956833916E-2</v>
      </c>
      <c r="J263" s="63">
        <v>5158</v>
      </c>
      <c r="K263" s="59">
        <f t="shared" si="249"/>
        <v>95627.47731678946</v>
      </c>
      <c r="L263" s="70">
        <f t="shared" si="245"/>
        <v>0.32055186128891927</v>
      </c>
      <c r="M263" s="8"/>
      <c r="N263" s="8"/>
      <c r="O263" s="8"/>
      <c r="P263" s="8"/>
      <c r="Q263" s="8"/>
    </row>
    <row r="264" spans="2:17" ht="13.5" customHeight="1">
      <c r="B264" s="166"/>
      <c r="C264" s="166"/>
      <c r="D264" s="176"/>
      <c r="E264" s="3">
        <v>8</v>
      </c>
      <c r="F264" s="126" t="s">
        <v>150</v>
      </c>
      <c r="G264" s="129" t="s">
        <v>151</v>
      </c>
      <c r="H264" s="37">
        <v>422942039</v>
      </c>
      <c r="I264" s="41">
        <f t="shared" ref="I264" si="253">IFERROR(H264/H267,"-")</f>
        <v>3.2766261629804359E-2</v>
      </c>
      <c r="J264" s="63">
        <v>8274</v>
      </c>
      <c r="K264" s="59">
        <f t="shared" si="249"/>
        <v>51116.997703649991</v>
      </c>
      <c r="L264" s="70">
        <f t="shared" si="245"/>
        <v>0.51420048474302404</v>
      </c>
      <c r="M264" s="8"/>
      <c r="N264" s="8"/>
      <c r="O264" s="8"/>
      <c r="P264" s="8"/>
      <c r="Q264" s="8"/>
    </row>
    <row r="265" spans="2:17" ht="13.5" customHeight="1">
      <c r="B265" s="166"/>
      <c r="C265" s="166"/>
      <c r="D265" s="176"/>
      <c r="E265" s="3">
        <v>9</v>
      </c>
      <c r="F265" s="126" t="s">
        <v>152</v>
      </c>
      <c r="G265" s="129" t="s">
        <v>153</v>
      </c>
      <c r="H265" s="37">
        <v>382196718</v>
      </c>
      <c r="I265" s="41">
        <f t="shared" ref="I265" si="254">IFERROR(H265/H267,"-")</f>
        <v>2.9609630874363274E-2</v>
      </c>
      <c r="J265" s="63">
        <v>4994</v>
      </c>
      <c r="K265" s="59">
        <f t="shared" si="249"/>
        <v>76531.181017220661</v>
      </c>
      <c r="L265" s="70">
        <f t="shared" si="245"/>
        <v>0.31035982847554533</v>
      </c>
      <c r="M265" s="8"/>
      <c r="N265" s="8"/>
      <c r="O265" s="8"/>
      <c r="P265" s="8"/>
      <c r="Q265" s="8"/>
    </row>
    <row r="266" spans="2:17" ht="13.5" customHeight="1">
      <c r="B266" s="166"/>
      <c r="C266" s="166"/>
      <c r="D266" s="176"/>
      <c r="E266" s="38">
        <v>10</v>
      </c>
      <c r="F266" s="52" t="s">
        <v>156</v>
      </c>
      <c r="G266" s="130" t="s">
        <v>157</v>
      </c>
      <c r="H266" s="39">
        <v>327496746</v>
      </c>
      <c r="I266" s="42">
        <f t="shared" ref="I266" si="255">IFERROR(H266/H267,"-")</f>
        <v>2.5371902229718014E-2</v>
      </c>
      <c r="J266" s="64">
        <v>9373</v>
      </c>
      <c r="K266" s="60">
        <f t="shared" si="249"/>
        <v>34940.440200576122</v>
      </c>
      <c r="L266" s="71">
        <f t="shared" si="245"/>
        <v>0.58249953390093845</v>
      </c>
      <c r="M266" s="8"/>
      <c r="N266" s="8"/>
      <c r="O266" s="8"/>
      <c r="P266" s="8"/>
      <c r="Q266" s="8"/>
    </row>
    <row r="267" spans="2:17" ht="13.5" customHeight="1">
      <c r="B267" s="167"/>
      <c r="C267" s="167"/>
      <c r="D267" s="177"/>
      <c r="E267" s="31" t="s">
        <v>115</v>
      </c>
      <c r="F267" s="32"/>
      <c r="G267" s="75"/>
      <c r="H267" s="34">
        <v>12907851490</v>
      </c>
      <c r="I267" s="21" t="s">
        <v>75</v>
      </c>
      <c r="J267" s="20">
        <v>13577</v>
      </c>
      <c r="K267" s="22">
        <f t="shared" si="249"/>
        <v>950714.55328864988</v>
      </c>
      <c r="L267" s="72">
        <f t="shared" si="245"/>
        <v>0.84376359455596295</v>
      </c>
      <c r="M267" s="8"/>
      <c r="N267" s="8"/>
      <c r="O267" s="8"/>
      <c r="P267" s="8"/>
      <c r="Q267" s="8"/>
    </row>
    <row r="268" spans="2:17" ht="13.5" customHeight="1">
      <c r="B268" s="165">
        <v>25</v>
      </c>
      <c r="C268" s="165" t="s">
        <v>93</v>
      </c>
      <c r="D268" s="175">
        <f>Q28</f>
        <v>11101</v>
      </c>
      <c r="E268" s="109">
        <v>1</v>
      </c>
      <c r="F268" s="125" t="s">
        <v>136</v>
      </c>
      <c r="G268" s="128" t="s">
        <v>137</v>
      </c>
      <c r="H268" s="131">
        <v>763572703</v>
      </c>
      <c r="I268" s="40">
        <f t="shared" ref="I268" si="256">IFERROR(H268/H278,"-")</f>
        <v>8.7059765563271288E-2</v>
      </c>
      <c r="J268" s="132">
        <v>4551</v>
      </c>
      <c r="K268" s="58">
        <f t="shared" si="249"/>
        <v>167781.30147220392</v>
      </c>
      <c r="L268" s="69">
        <f t="shared" ref="L268:L278" si="257">IFERROR(J268/$Q$28,"-")</f>
        <v>0.4099630663904153</v>
      </c>
      <c r="M268" s="8"/>
      <c r="N268" s="8"/>
      <c r="O268" s="8"/>
      <c r="P268" s="8"/>
      <c r="Q268" s="8"/>
    </row>
    <row r="269" spans="2:17" ht="13.5" customHeight="1">
      <c r="B269" s="166"/>
      <c r="C269" s="166"/>
      <c r="D269" s="176"/>
      <c r="E269" s="3">
        <v>2</v>
      </c>
      <c r="F269" s="51" t="s">
        <v>138</v>
      </c>
      <c r="G269" s="129" t="s">
        <v>139</v>
      </c>
      <c r="H269" s="37">
        <v>407509277</v>
      </c>
      <c r="I269" s="41">
        <f t="shared" ref="I269" si="258">IFERROR(H269/H278,"-")</f>
        <v>4.6462716622909683E-2</v>
      </c>
      <c r="J269" s="63">
        <v>1840</v>
      </c>
      <c r="K269" s="59">
        <f t="shared" si="249"/>
        <v>221472.43315217391</v>
      </c>
      <c r="L269" s="70">
        <f t="shared" si="257"/>
        <v>0.16575083325826503</v>
      </c>
      <c r="M269" s="8"/>
      <c r="N269" s="8"/>
      <c r="O269" s="8"/>
      <c r="P269" s="8"/>
      <c r="Q269" s="8"/>
    </row>
    <row r="270" spans="2:17" ht="13.5" customHeight="1">
      <c r="B270" s="166"/>
      <c r="C270" s="166"/>
      <c r="D270" s="176"/>
      <c r="E270" s="3">
        <v>3</v>
      </c>
      <c r="F270" s="51" t="s">
        <v>140</v>
      </c>
      <c r="G270" s="129" t="s">
        <v>141</v>
      </c>
      <c r="H270" s="37">
        <v>406163276</v>
      </c>
      <c r="I270" s="41">
        <f t="shared" ref="I270" si="259">IFERROR(H270/H278,"-")</f>
        <v>4.6309250514119348E-2</v>
      </c>
      <c r="J270" s="63">
        <v>2456</v>
      </c>
      <c r="K270" s="59">
        <f t="shared" si="249"/>
        <v>165375.92671009773</v>
      </c>
      <c r="L270" s="70">
        <f t="shared" si="257"/>
        <v>0.22124132960994505</v>
      </c>
      <c r="M270" s="8"/>
      <c r="N270" s="8"/>
      <c r="O270" s="8"/>
      <c r="P270" s="8"/>
      <c r="Q270" s="8"/>
    </row>
    <row r="271" spans="2:17" ht="13.5" customHeight="1">
      <c r="B271" s="166"/>
      <c r="C271" s="166"/>
      <c r="D271" s="176"/>
      <c r="E271" s="3">
        <v>4</v>
      </c>
      <c r="F271" s="51" t="s">
        <v>144</v>
      </c>
      <c r="G271" s="129" t="s">
        <v>145</v>
      </c>
      <c r="H271" s="37">
        <v>384122905</v>
      </c>
      <c r="I271" s="41">
        <f t="shared" ref="I271" si="260">IFERROR(H271/H278,"-")</f>
        <v>4.3796288061888365E-2</v>
      </c>
      <c r="J271" s="63">
        <v>5844</v>
      </c>
      <c r="K271" s="59">
        <f t="shared" si="249"/>
        <v>65729.449863107468</v>
      </c>
      <c r="L271" s="70">
        <f t="shared" si="257"/>
        <v>0.52643905954418524</v>
      </c>
      <c r="M271" s="8"/>
      <c r="N271" s="8"/>
      <c r="O271" s="8"/>
      <c r="P271" s="8"/>
      <c r="Q271" s="8"/>
    </row>
    <row r="272" spans="2:17" ht="13.5" customHeight="1">
      <c r="B272" s="166"/>
      <c r="C272" s="166"/>
      <c r="D272" s="176"/>
      <c r="E272" s="3">
        <v>5</v>
      </c>
      <c r="F272" s="126" t="s">
        <v>148</v>
      </c>
      <c r="G272" s="129" t="s">
        <v>149</v>
      </c>
      <c r="H272" s="37">
        <v>343398028</v>
      </c>
      <c r="I272" s="41">
        <f t="shared" ref="I272" si="261">IFERROR(H272/H278,"-")</f>
        <v>3.9152986605087779E-2</v>
      </c>
      <c r="J272" s="63">
        <v>2956</v>
      </c>
      <c r="K272" s="59">
        <f t="shared" si="249"/>
        <v>116169.83355886333</v>
      </c>
      <c r="L272" s="70">
        <f t="shared" si="257"/>
        <v>0.26628231690838661</v>
      </c>
      <c r="M272" s="8"/>
      <c r="N272" s="8"/>
      <c r="O272" s="8"/>
      <c r="P272" s="8"/>
      <c r="Q272" s="8"/>
    </row>
    <row r="273" spans="2:17" ht="13.5" customHeight="1">
      <c r="B273" s="166"/>
      <c r="C273" s="166"/>
      <c r="D273" s="176"/>
      <c r="E273" s="3">
        <v>6</v>
      </c>
      <c r="F273" s="126" t="s">
        <v>146</v>
      </c>
      <c r="G273" s="129" t="s">
        <v>147</v>
      </c>
      <c r="H273" s="37">
        <v>335060517</v>
      </c>
      <c r="I273" s="41">
        <f t="shared" ref="I273" si="262">IFERROR(H273/H278,"-")</f>
        <v>3.8202374109133748E-2</v>
      </c>
      <c r="J273" s="63">
        <v>3324</v>
      </c>
      <c r="K273" s="59">
        <f t="shared" si="249"/>
        <v>100800.39620938628</v>
      </c>
      <c r="L273" s="70">
        <f t="shared" si="257"/>
        <v>0.29943248356003965</v>
      </c>
      <c r="M273" s="8"/>
      <c r="N273" s="8"/>
      <c r="O273" s="8"/>
      <c r="P273" s="8"/>
      <c r="Q273" s="8"/>
    </row>
    <row r="274" spans="2:17" ht="13.5" customHeight="1">
      <c r="B274" s="166"/>
      <c r="C274" s="166"/>
      <c r="D274" s="176"/>
      <c r="E274" s="3">
        <v>7</v>
      </c>
      <c r="F274" s="126" t="s">
        <v>142</v>
      </c>
      <c r="G274" s="129" t="s">
        <v>143</v>
      </c>
      <c r="H274" s="37">
        <v>334163928</v>
      </c>
      <c r="I274" s="41">
        <f t="shared" ref="I274" si="263">IFERROR(H274/H278,"-")</f>
        <v>3.810014831211412E-2</v>
      </c>
      <c r="J274" s="63">
        <v>1046</v>
      </c>
      <c r="K274" s="59">
        <f t="shared" si="249"/>
        <v>319468.38240917784</v>
      </c>
      <c r="L274" s="70">
        <f t="shared" si="257"/>
        <v>9.4225745428339794E-2</v>
      </c>
      <c r="M274" s="8"/>
      <c r="N274" s="8"/>
      <c r="O274" s="8"/>
      <c r="P274" s="8"/>
      <c r="Q274" s="8"/>
    </row>
    <row r="275" spans="2:17" ht="13.5" customHeight="1">
      <c r="B275" s="166"/>
      <c r="C275" s="166"/>
      <c r="D275" s="176"/>
      <c r="E275" s="3">
        <v>8</v>
      </c>
      <c r="F275" s="51" t="s">
        <v>150</v>
      </c>
      <c r="G275" s="129" t="s">
        <v>151</v>
      </c>
      <c r="H275" s="37">
        <v>269203194</v>
      </c>
      <c r="I275" s="41">
        <f t="shared" ref="I275" si="264">IFERROR(H275/H278,"-")</f>
        <v>3.0693563122991627E-2</v>
      </c>
      <c r="J275" s="63">
        <v>4885</v>
      </c>
      <c r="K275" s="59">
        <f t="shared" si="249"/>
        <v>55108.125690890483</v>
      </c>
      <c r="L275" s="70">
        <f t="shared" si="257"/>
        <v>0.44005044590577425</v>
      </c>
      <c r="M275" s="8"/>
      <c r="N275" s="8"/>
      <c r="O275" s="8"/>
      <c r="P275" s="8"/>
      <c r="Q275" s="8"/>
    </row>
    <row r="276" spans="2:17" ht="13.5" customHeight="1">
      <c r="B276" s="166"/>
      <c r="C276" s="166"/>
      <c r="D276" s="176"/>
      <c r="E276" s="3">
        <v>9</v>
      </c>
      <c r="F276" s="126" t="s">
        <v>152</v>
      </c>
      <c r="G276" s="129" t="s">
        <v>153</v>
      </c>
      <c r="H276" s="37">
        <v>268405111</v>
      </c>
      <c r="I276" s="41">
        <f t="shared" ref="I276" si="265">IFERROR(H276/H278,"-")</f>
        <v>3.0602568619643028E-2</v>
      </c>
      <c r="J276" s="63">
        <v>3249</v>
      </c>
      <c r="K276" s="59">
        <f t="shared" si="249"/>
        <v>82611.606955986455</v>
      </c>
      <c r="L276" s="70">
        <f t="shared" si="257"/>
        <v>0.29267633546527339</v>
      </c>
      <c r="M276" s="8"/>
      <c r="N276" s="8"/>
      <c r="O276" s="8"/>
      <c r="P276" s="8"/>
      <c r="Q276" s="8"/>
    </row>
    <row r="277" spans="2:17" ht="13.5" customHeight="1">
      <c r="B277" s="166"/>
      <c r="C277" s="166"/>
      <c r="D277" s="176"/>
      <c r="E277" s="38">
        <v>10</v>
      </c>
      <c r="F277" s="52" t="s">
        <v>154</v>
      </c>
      <c r="G277" s="130" t="s">
        <v>155</v>
      </c>
      <c r="H277" s="39">
        <v>244679679</v>
      </c>
      <c r="I277" s="42">
        <f t="shared" ref="I277" si="266">IFERROR(H277/H278,"-")</f>
        <v>2.7897481678095651E-2</v>
      </c>
      <c r="J277" s="64">
        <v>1810</v>
      </c>
      <c r="K277" s="60">
        <f t="shared" si="249"/>
        <v>135182.14309392264</v>
      </c>
      <c r="L277" s="71">
        <f t="shared" si="257"/>
        <v>0.16304837402035852</v>
      </c>
      <c r="M277" s="8"/>
      <c r="N277" s="8"/>
      <c r="O277" s="8"/>
      <c r="P277" s="8"/>
      <c r="Q277" s="8"/>
    </row>
    <row r="278" spans="2:17" ht="13.5" customHeight="1">
      <c r="B278" s="167"/>
      <c r="C278" s="167"/>
      <c r="D278" s="177"/>
      <c r="E278" s="31" t="s">
        <v>115</v>
      </c>
      <c r="F278" s="32"/>
      <c r="G278" s="75"/>
      <c r="H278" s="34">
        <v>8770672630</v>
      </c>
      <c r="I278" s="21" t="s">
        <v>75</v>
      </c>
      <c r="J278" s="20">
        <v>8920</v>
      </c>
      <c r="K278" s="22">
        <f t="shared" si="249"/>
        <v>983259.26345291478</v>
      </c>
      <c r="L278" s="72">
        <f t="shared" si="257"/>
        <v>0.80353121340419786</v>
      </c>
      <c r="M278" s="8"/>
      <c r="N278" s="8"/>
      <c r="O278" s="8"/>
      <c r="P278" s="8"/>
      <c r="Q278" s="8"/>
    </row>
    <row r="279" spans="2:17" ht="13.5" customHeight="1">
      <c r="B279" s="165">
        <v>26</v>
      </c>
      <c r="C279" s="165" t="s">
        <v>29</v>
      </c>
      <c r="D279" s="175">
        <f>Q29</f>
        <v>152316</v>
      </c>
      <c r="E279" s="109">
        <v>1</v>
      </c>
      <c r="F279" s="125" t="s">
        <v>136</v>
      </c>
      <c r="G279" s="128" t="s">
        <v>137</v>
      </c>
      <c r="H279" s="131">
        <v>9695058754</v>
      </c>
      <c r="I279" s="40">
        <f t="shared" ref="I279" si="267">IFERROR(H279/H289,"-")</f>
        <v>7.2967934819586147E-2</v>
      </c>
      <c r="J279" s="132">
        <v>71780</v>
      </c>
      <c r="K279" s="58">
        <f t="shared" si="249"/>
        <v>135066.29637782113</v>
      </c>
      <c r="L279" s="69">
        <f t="shared" ref="L279:L289" si="268">IFERROR(J279/$Q$29,"-")</f>
        <v>0.47125712334882741</v>
      </c>
      <c r="M279" s="8"/>
      <c r="N279" s="8"/>
      <c r="O279" s="8"/>
      <c r="P279" s="8"/>
      <c r="Q279" s="8"/>
    </row>
    <row r="280" spans="2:17" ht="13.5" customHeight="1">
      <c r="B280" s="166"/>
      <c r="C280" s="166"/>
      <c r="D280" s="176"/>
      <c r="E280" s="3">
        <v>2</v>
      </c>
      <c r="F280" s="51" t="s">
        <v>140</v>
      </c>
      <c r="G280" s="129" t="s">
        <v>141</v>
      </c>
      <c r="H280" s="37">
        <v>6700332202</v>
      </c>
      <c r="I280" s="41">
        <f t="shared" ref="I280" si="269">IFERROR(H280/H289,"-")</f>
        <v>5.0428720009911776E-2</v>
      </c>
      <c r="J280" s="63">
        <v>40106</v>
      </c>
      <c r="K280" s="59">
        <f t="shared" si="249"/>
        <v>167065.58125966191</v>
      </c>
      <c r="L280" s="70">
        <f t="shared" si="268"/>
        <v>0.26330785997531447</v>
      </c>
      <c r="M280" s="8"/>
      <c r="N280" s="8"/>
      <c r="O280" s="8"/>
      <c r="P280" s="8"/>
      <c r="Q280" s="8"/>
    </row>
    <row r="281" spans="2:17" ht="13.5" customHeight="1">
      <c r="B281" s="166"/>
      <c r="C281" s="166"/>
      <c r="D281" s="176"/>
      <c r="E281" s="3">
        <v>3</v>
      </c>
      <c r="F281" s="51" t="s">
        <v>146</v>
      </c>
      <c r="G281" s="129" t="s">
        <v>147</v>
      </c>
      <c r="H281" s="37">
        <v>6459917858</v>
      </c>
      <c r="I281" s="41">
        <f t="shared" ref="I281" si="270">IFERROR(H281/H289,"-")</f>
        <v>4.861928918253821E-2</v>
      </c>
      <c r="J281" s="63">
        <v>47854</v>
      </c>
      <c r="K281" s="59">
        <f t="shared" si="249"/>
        <v>134992.22338780458</v>
      </c>
      <c r="L281" s="70">
        <f t="shared" si="268"/>
        <v>0.31417579243152394</v>
      </c>
      <c r="M281" s="8"/>
      <c r="N281" s="8"/>
      <c r="O281" s="8"/>
      <c r="P281" s="8"/>
      <c r="Q281" s="8"/>
    </row>
    <row r="282" spans="2:17" ht="13.5" customHeight="1">
      <c r="B282" s="166"/>
      <c r="C282" s="166"/>
      <c r="D282" s="176"/>
      <c r="E282" s="3">
        <v>4</v>
      </c>
      <c r="F282" s="126" t="s">
        <v>138</v>
      </c>
      <c r="G282" s="129" t="s">
        <v>139</v>
      </c>
      <c r="H282" s="37">
        <v>6445618688</v>
      </c>
      <c r="I282" s="41">
        <f t="shared" ref="I282" si="271">IFERROR(H282/H289,"-")</f>
        <v>4.8511669318542679E-2</v>
      </c>
      <c r="J282" s="63">
        <v>24545</v>
      </c>
      <c r="K282" s="59">
        <f t="shared" si="249"/>
        <v>262604.14292116521</v>
      </c>
      <c r="L282" s="70">
        <f t="shared" si="268"/>
        <v>0.16114525066309515</v>
      </c>
      <c r="M282" s="8"/>
      <c r="N282" s="8"/>
      <c r="O282" s="8"/>
      <c r="P282" s="8"/>
      <c r="Q282" s="8"/>
    </row>
    <row r="283" spans="2:17" ht="13.5" customHeight="1">
      <c r="B283" s="166"/>
      <c r="C283" s="166"/>
      <c r="D283" s="176"/>
      <c r="E283" s="3">
        <v>5</v>
      </c>
      <c r="F283" s="51" t="s">
        <v>144</v>
      </c>
      <c r="G283" s="129" t="s">
        <v>145</v>
      </c>
      <c r="H283" s="37">
        <v>5930668469</v>
      </c>
      <c r="I283" s="41">
        <f t="shared" ref="I283" si="272">IFERROR(H283/H289,"-")</f>
        <v>4.4635998735337502E-2</v>
      </c>
      <c r="J283" s="63">
        <v>87589</v>
      </c>
      <c r="K283" s="59">
        <f t="shared" si="249"/>
        <v>67710.197273630256</v>
      </c>
      <c r="L283" s="70">
        <f t="shared" si="268"/>
        <v>0.57504792667874682</v>
      </c>
      <c r="M283" s="8"/>
      <c r="N283" s="8"/>
      <c r="O283" s="8"/>
      <c r="P283" s="8"/>
      <c r="Q283" s="8"/>
    </row>
    <row r="284" spans="2:17" ht="13.5" customHeight="1">
      <c r="B284" s="166"/>
      <c r="C284" s="166"/>
      <c r="D284" s="176"/>
      <c r="E284" s="3">
        <v>6</v>
      </c>
      <c r="F284" s="126" t="s">
        <v>142</v>
      </c>
      <c r="G284" s="129" t="s">
        <v>143</v>
      </c>
      <c r="H284" s="37">
        <v>5840276034</v>
      </c>
      <c r="I284" s="41">
        <f t="shared" ref="I284" si="273">IFERROR(H284/H289,"-")</f>
        <v>4.3955678020154383E-2</v>
      </c>
      <c r="J284" s="63">
        <v>16213</v>
      </c>
      <c r="K284" s="59">
        <f t="shared" si="249"/>
        <v>360221.79942021833</v>
      </c>
      <c r="L284" s="70">
        <f t="shared" si="268"/>
        <v>0.10644318390714042</v>
      </c>
      <c r="M284" s="8"/>
      <c r="N284" s="8"/>
      <c r="O284" s="8"/>
      <c r="P284" s="8"/>
      <c r="Q284" s="8"/>
    </row>
    <row r="285" spans="2:17" ht="13.5" customHeight="1">
      <c r="B285" s="166"/>
      <c r="C285" s="166"/>
      <c r="D285" s="176"/>
      <c r="E285" s="3">
        <v>7</v>
      </c>
      <c r="F285" s="51" t="s">
        <v>154</v>
      </c>
      <c r="G285" s="129" t="s">
        <v>155</v>
      </c>
      <c r="H285" s="37">
        <v>4605337370</v>
      </c>
      <c r="I285" s="41">
        <f t="shared" ref="I285" si="274">IFERROR(H285/H289,"-")</f>
        <v>3.466115735479372E-2</v>
      </c>
      <c r="J285" s="63">
        <v>26253</v>
      </c>
      <c r="K285" s="59">
        <f t="shared" si="249"/>
        <v>175421.37546185197</v>
      </c>
      <c r="L285" s="70">
        <f t="shared" si="268"/>
        <v>0.17235878043015834</v>
      </c>
      <c r="M285" s="8"/>
      <c r="N285" s="8"/>
      <c r="O285" s="8"/>
      <c r="P285" s="8"/>
      <c r="Q285" s="8"/>
    </row>
    <row r="286" spans="2:17" ht="13.5" customHeight="1">
      <c r="B286" s="166"/>
      <c r="C286" s="166"/>
      <c r="D286" s="176"/>
      <c r="E286" s="3">
        <v>8</v>
      </c>
      <c r="F286" s="126" t="s">
        <v>148</v>
      </c>
      <c r="G286" s="129" t="s">
        <v>149</v>
      </c>
      <c r="H286" s="37">
        <v>4288376803</v>
      </c>
      <c r="I286" s="41">
        <f t="shared" ref="I286" si="275">IFERROR(H286/H289,"-")</f>
        <v>3.2275616577777499E-2</v>
      </c>
      <c r="J286" s="63">
        <v>43075</v>
      </c>
      <c r="K286" s="59">
        <f t="shared" si="249"/>
        <v>99556.048821822405</v>
      </c>
      <c r="L286" s="70">
        <f t="shared" si="268"/>
        <v>0.28280023109850572</v>
      </c>
      <c r="M286" s="8"/>
      <c r="N286" s="8"/>
      <c r="O286" s="8"/>
      <c r="P286" s="8"/>
      <c r="Q286" s="8"/>
    </row>
    <row r="287" spans="2:17" ht="13.5" customHeight="1">
      <c r="B287" s="166"/>
      <c r="C287" s="166"/>
      <c r="D287" s="176"/>
      <c r="E287" s="3">
        <v>9</v>
      </c>
      <c r="F287" s="51" t="s">
        <v>150</v>
      </c>
      <c r="G287" s="129" t="s">
        <v>151</v>
      </c>
      <c r="H287" s="37">
        <v>4186263942</v>
      </c>
      <c r="I287" s="41">
        <f t="shared" ref="I287" si="276">IFERROR(H287/H289,"-")</f>
        <v>3.1507084403321582E-2</v>
      </c>
      <c r="J287" s="63">
        <v>78791</v>
      </c>
      <c r="K287" s="59">
        <f t="shared" si="249"/>
        <v>53131.245218362506</v>
      </c>
      <c r="L287" s="70">
        <f t="shared" si="268"/>
        <v>0.51728643084114601</v>
      </c>
      <c r="M287" s="8"/>
      <c r="N287" s="8"/>
      <c r="O287" s="8"/>
      <c r="P287" s="8"/>
      <c r="Q287" s="8"/>
    </row>
    <row r="288" spans="2:17" ht="13.5" customHeight="1">
      <c r="B288" s="166"/>
      <c r="C288" s="166"/>
      <c r="D288" s="176"/>
      <c r="E288" s="38">
        <v>10</v>
      </c>
      <c r="F288" s="127" t="s">
        <v>156</v>
      </c>
      <c r="G288" s="130" t="s">
        <v>157</v>
      </c>
      <c r="H288" s="39">
        <v>3695875401</v>
      </c>
      <c r="I288" s="42">
        <f t="shared" ref="I288" si="277">IFERROR(H288/H289,"-")</f>
        <v>2.7816272413018098E-2</v>
      </c>
      <c r="J288" s="64">
        <v>96615</v>
      </c>
      <c r="K288" s="60">
        <f t="shared" si="249"/>
        <v>38253.639714330071</v>
      </c>
      <c r="L288" s="71">
        <f t="shared" si="268"/>
        <v>0.6343063105648783</v>
      </c>
      <c r="M288" s="8"/>
      <c r="N288" s="8"/>
      <c r="O288" s="8"/>
      <c r="P288" s="8"/>
      <c r="Q288" s="8"/>
    </row>
    <row r="289" spans="2:17" ht="13.5" customHeight="1">
      <c r="B289" s="167"/>
      <c r="C289" s="167"/>
      <c r="D289" s="177"/>
      <c r="E289" s="31" t="s">
        <v>115</v>
      </c>
      <c r="F289" s="32"/>
      <c r="G289" s="75"/>
      <c r="H289" s="34">
        <v>132867385900</v>
      </c>
      <c r="I289" s="21" t="s">
        <v>75</v>
      </c>
      <c r="J289" s="20">
        <v>137279</v>
      </c>
      <c r="K289" s="22">
        <f t="shared" si="249"/>
        <v>967863.88231266255</v>
      </c>
      <c r="L289" s="72">
        <f t="shared" si="268"/>
        <v>0.90127760708001781</v>
      </c>
      <c r="M289" s="8"/>
      <c r="N289" s="8"/>
      <c r="O289" s="8"/>
      <c r="P289" s="8"/>
      <c r="Q289" s="8"/>
    </row>
    <row r="290" spans="2:17" ht="13.5" customHeight="1">
      <c r="B290" s="165">
        <v>27</v>
      </c>
      <c r="C290" s="165" t="s">
        <v>30</v>
      </c>
      <c r="D290" s="175">
        <f>Q30</f>
        <v>25650</v>
      </c>
      <c r="E290" s="109">
        <v>1</v>
      </c>
      <c r="F290" s="125" t="s">
        <v>136</v>
      </c>
      <c r="G290" s="128" t="s">
        <v>137</v>
      </c>
      <c r="H290" s="131">
        <v>1715990079</v>
      </c>
      <c r="I290" s="40">
        <f t="shared" ref="I290" si="278">IFERROR(H290/H300,"-")</f>
        <v>7.793020196966137E-2</v>
      </c>
      <c r="J290" s="132">
        <v>11463</v>
      </c>
      <c r="K290" s="58">
        <f t="shared" si="249"/>
        <v>149698.16618686207</v>
      </c>
      <c r="L290" s="69">
        <f t="shared" ref="L290:L300" si="279">IFERROR(J290/$Q$30,"-")</f>
        <v>0.44690058479532163</v>
      </c>
      <c r="M290" s="8"/>
      <c r="N290" s="8"/>
      <c r="O290" s="8"/>
      <c r="P290" s="8"/>
      <c r="Q290" s="8"/>
    </row>
    <row r="291" spans="2:17" ht="13.5" customHeight="1">
      <c r="B291" s="166"/>
      <c r="C291" s="166"/>
      <c r="D291" s="176"/>
      <c r="E291" s="3">
        <v>2</v>
      </c>
      <c r="F291" s="51" t="s">
        <v>138</v>
      </c>
      <c r="G291" s="129" t="s">
        <v>139</v>
      </c>
      <c r="H291" s="37">
        <v>1079667056</v>
      </c>
      <c r="I291" s="41">
        <f t="shared" ref="I291" si="280">IFERROR(H291/H300,"-")</f>
        <v>4.9032143462683558E-2</v>
      </c>
      <c r="J291" s="63">
        <v>4215</v>
      </c>
      <c r="K291" s="59">
        <f t="shared" si="249"/>
        <v>256148.76773428233</v>
      </c>
      <c r="L291" s="70">
        <f t="shared" si="279"/>
        <v>0.16432748538011696</v>
      </c>
      <c r="M291" s="8"/>
      <c r="N291" s="8"/>
      <c r="O291" s="8"/>
      <c r="P291" s="8"/>
      <c r="Q291" s="8"/>
    </row>
    <row r="292" spans="2:17" ht="13.5" customHeight="1">
      <c r="B292" s="166"/>
      <c r="C292" s="166"/>
      <c r="D292" s="176"/>
      <c r="E292" s="3">
        <v>3</v>
      </c>
      <c r="F292" s="51" t="s">
        <v>140</v>
      </c>
      <c r="G292" s="129" t="s">
        <v>141</v>
      </c>
      <c r="H292" s="37">
        <v>1066605532</v>
      </c>
      <c r="I292" s="41">
        <f t="shared" ref="I292" si="281">IFERROR(H292/H300,"-")</f>
        <v>4.8438965672317334E-2</v>
      </c>
      <c r="J292" s="63">
        <v>6309</v>
      </c>
      <c r="K292" s="59">
        <f t="shared" si="249"/>
        <v>169060.94975431924</v>
      </c>
      <c r="L292" s="70">
        <f t="shared" si="279"/>
        <v>0.24596491228070175</v>
      </c>
      <c r="M292" s="8"/>
      <c r="N292" s="8"/>
      <c r="O292" s="8"/>
      <c r="P292" s="8"/>
      <c r="Q292" s="8"/>
    </row>
    <row r="293" spans="2:17" ht="13.5" customHeight="1">
      <c r="B293" s="166"/>
      <c r="C293" s="166"/>
      <c r="D293" s="176"/>
      <c r="E293" s="3">
        <v>4</v>
      </c>
      <c r="F293" s="126" t="s">
        <v>144</v>
      </c>
      <c r="G293" s="129" t="s">
        <v>145</v>
      </c>
      <c r="H293" s="37">
        <v>1005784354</v>
      </c>
      <c r="I293" s="41">
        <f t="shared" ref="I293" si="282">IFERROR(H293/H300,"-")</f>
        <v>4.5676824594943002E-2</v>
      </c>
      <c r="J293" s="63">
        <v>14519</v>
      </c>
      <c r="K293" s="59">
        <f t="shared" si="249"/>
        <v>69273.665817205037</v>
      </c>
      <c r="L293" s="70">
        <f t="shared" si="279"/>
        <v>0.56604288499025346</v>
      </c>
      <c r="M293" s="8"/>
      <c r="N293" s="8"/>
      <c r="O293" s="8"/>
      <c r="P293" s="8"/>
      <c r="Q293" s="8"/>
    </row>
    <row r="294" spans="2:17" ht="13.5" customHeight="1">
      <c r="B294" s="166"/>
      <c r="C294" s="166"/>
      <c r="D294" s="176"/>
      <c r="E294" s="3">
        <v>5</v>
      </c>
      <c r="F294" s="51" t="s">
        <v>146</v>
      </c>
      <c r="G294" s="129" t="s">
        <v>147</v>
      </c>
      <c r="H294" s="37">
        <v>964382089</v>
      </c>
      <c r="I294" s="41">
        <f t="shared" ref="I294" si="283">IFERROR(H294/H300,"-")</f>
        <v>4.3796576618607565E-2</v>
      </c>
      <c r="J294" s="63">
        <v>8442</v>
      </c>
      <c r="K294" s="59">
        <f t="shared" si="249"/>
        <v>114236.21049514333</v>
      </c>
      <c r="L294" s="70">
        <f t="shared" si="279"/>
        <v>0.32912280701754387</v>
      </c>
      <c r="M294" s="8"/>
      <c r="N294" s="8"/>
      <c r="O294" s="8"/>
      <c r="P294" s="8"/>
      <c r="Q294" s="8"/>
    </row>
    <row r="295" spans="2:17" ht="13.5" customHeight="1">
      <c r="B295" s="166"/>
      <c r="C295" s="166"/>
      <c r="D295" s="176"/>
      <c r="E295" s="3">
        <v>6</v>
      </c>
      <c r="F295" s="126" t="s">
        <v>142</v>
      </c>
      <c r="G295" s="129" t="s">
        <v>143</v>
      </c>
      <c r="H295" s="37">
        <v>959952185</v>
      </c>
      <c r="I295" s="41">
        <f t="shared" ref="I295" si="284">IFERROR(H295/H300,"-")</f>
        <v>4.3595396368412066E-2</v>
      </c>
      <c r="J295" s="63">
        <v>2944</v>
      </c>
      <c r="K295" s="59">
        <f t="shared" si="249"/>
        <v>326070.71501358697</v>
      </c>
      <c r="L295" s="70">
        <f t="shared" si="279"/>
        <v>0.11477582846003899</v>
      </c>
      <c r="M295" s="8"/>
      <c r="N295" s="8"/>
      <c r="O295" s="8"/>
      <c r="P295" s="8"/>
      <c r="Q295" s="8"/>
    </row>
    <row r="296" spans="2:17" ht="13.5" customHeight="1">
      <c r="B296" s="166"/>
      <c r="C296" s="166"/>
      <c r="D296" s="176"/>
      <c r="E296" s="3">
        <v>7</v>
      </c>
      <c r="F296" s="51" t="s">
        <v>148</v>
      </c>
      <c r="G296" s="129" t="s">
        <v>149</v>
      </c>
      <c r="H296" s="37">
        <v>748400217</v>
      </c>
      <c r="I296" s="41">
        <f t="shared" ref="I296" si="285">IFERROR(H296/H300,"-")</f>
        <v>3.3987947120846025E-2</v>
      </c>
      <c r="J296" s="63">
        <v>6817</v>
      </c>
      <c r="K296" s="59">
        <f t="shared" si="249"/>
        <v>109784.39445503887</v>
      </c>
      <c r="L296" s="70">
        <f t="shared" si="279"/>
        <v>0.2657699805068226</v>
      </c>
      <c r="M296" s="8"/>
      <c r="N296" s="8"/>
      <c r="O296" s="8"/>
      <c r="P296" s="8"/>
      <c r="Q296" s="8"/>
    </row>
    <row r="297" spans="2:17" ht="13.5" customHeight="1">
      <c r="B297" s="166"/>
      <c r="C297" s="166"/>
      <c r="D297" s="176"/>
      <c r="E297" s="3">
        <v>8</v>
      </c>
      <c r="F297" s="126" t="s">
        <v>154</v>
      </c>
      <c r="G297" s="129" t="s">
        <v>155</v>
      </c>
      <c r="H297" s="37">
        <v>705295014</v>
      </c>
      <c r="I297" s="41">
        <f t="shared" ref="I297" si="286">IFERROR(H297/H300,"-")</f>
        <v>3.2030361691394803E-2</v>
      </c>
      <c r="J297" s="63">
        <v>3921</v>
      </c>
      <c r="K297" s="59">
        <f t="shared" si="249"/>
        <v>179876.31063504209</v>
      </c>
      <c r="L297" s="70">
        <f t="shared" si="279"/>
        <v>0.1528654970760234</v>
      </c>
      <c r="M297" s="8"/>
      <c r="N297" s="8"/>
      <c r="O297" s="8"/>
      <c r="P297" s="8"/>
      <c r="Q297" s="8"/>
    </row>
    <row r="298" spans="2:17" ht="13.5" customHeight="1">
      <c r="B298" s="166"/>
      <c r="C298" s="166"/>
      <c r="D298" s="176"/>
      <c r="E298" s="3">
        <v>9</v>
      </c>
      <c r="F298" s="51" t="s">
        <v>150</v>
      </c>
      <c r="G298" s="129" t="s">
        <v>151</v>
      </c>
      <c r="H298" s="37">
        <v>677040161</v>
      </c>
      <c r="I298" s="41">
        <f t="shared" ref="I298" si="287">IFERROR(H298/H300,"-")</f>
        <v>3.0747192034495469E-2</v>
      </c>
      <c r="J298" s="63">
        <v>12981</v>
      </c>
      <c r="K298" s="59">
        <f t="shared" si="249"/>
        <v>52156.240736460983</v>
      </c>
      <c r="L298" s="70">
        <f t="shared" si="279"/>
        <v>0.50608187134502924</v>
      </c>
      <c r="M298" s="8"/>
      <c r="N298" s="8"/>
      <c r="O298" s="8"/>
      <c r="P298" s="8"/>
      <c r="Q298" s="8"/>
    </row>
    <row r="299" spans="2:17" ht="13.5" customHeight="1">
      <c r="B299" s="166"/>
      <c r="C299" s="166"/>
      <c r="D299" s="176"/>
      <c r="E299" s="38">
        <v>10</v>
      </c>
      <c r="F299" s="127" t="s">
        <v>156</v>
      </c>
      <c r="G299" s="130" t="s">
        <v>157</v>
      </c>
      <c r="H299" s="39">
        <v>581748012</v>
      </c>
      <c r="I299" s="42">
        <f t="shared" ref="I299" si="288">IFERROR(H299/H300,"-")</f>
        <v>2.6419581689556482E-2</v>
      </c>
      <c r="J299" s="64">
        <v>15637</v>
      </c>
      <c r="K299" s="60">
        <f t="shared" si="249"/>
        <v>37203.300633113766</v>
      </c>
      <c r="L299" s="71">
        <f t="shared" si="279"/>
        <v>0.60962962962962963</v>
      </c>
      <c r="M299" s="8"/>
      <c r="N299" s="8"/>
      <c r="O299" s="8"/>
      <c r="P299" s="8"/>
      <c r="Q299" s="8"/>
    </row>
    <row r="300" spans="2:17" ht="13.5" customHeight="1">
      <c r="B300" s="167"/>
      <c r="C300" s="167"/>
      <c r="D300" s="177"/>
      <c r="E300" s="31" t="s">
        <v>115</v>
      </c>
      <c r="F300" s="32"/>
      <c r="G300" s="75"/>
      <c r="H300" s="34">
        <v>22019576950</v>
      </c>
      <c r="I300" s="21" t="s">
        <v>75</v>
      </c>
      <c r="J300" s="20">
        <v>21889</v>
      </c>
      <c r="K300" s="22">
        <f t="shared" si="249"/>
        <v>1005965.4141349536</v>
      </c>
      <c r="L300" s="72">
        <f t="shared" si="279"/>
        <v>0.85337231968810912</v>
      </c>
      <c r="M300" s="8"/>
      <c r="N300" s="8"/>
      <c r="O300" s="8"/>
      <c r="P300" s="8"/>
      <c r="Q300" s="8"/>
    </row>
    <row r="301" spans="2:17" ht="13.5" customHeight="1">
      <c r="B301" s="165">
        <v>28</v>
      </c>
      <c r="C301" s="165" t="s">
        <v>31</v>
      </c>
      <c r="D301" s="175">
        <f>Q31</f>
        <v>21811</v>
      </c>
      <c r="E301" s="109">
        <v>1</v>
      </c>
      <c r="F301" s="125" t="s">
        <v>136</v>
      </c>
      <c r="G301" s="128" t="s">
        <v>137</v>
      </c>
      <c r="H301" s="131">
        <v>1286193544</v>
      </c>
      <c r="I301" s="40">
        <f t="shared" ref="I301" si="289">IFERROR(H301/H311,"-")</f>
        <v>6.7847653653808737E-2</v>
      </c>
      <c r="J301" s="132">
        <v>10058</v>
      </c>
      <c r="K301" s="58">
        <f t="shared" si="249"/>
        <v>127877.66394909525</v>
      </c>
      <c r="L301" s="69">
        <f t="shared" ref="L301:L311" si="290">IFERROR(J301/$Q$31,"-")</f>
        <v>0.46114345972215853</v>
      </c>
      <c r="M301" s="8"/>
      <c r="N301" s="8"/>
      <c r="O301" s="8"/>
      <c r="P301" s="8"/>
      <c r="Q301" s="8"/>
    </row>
    <row r="302" spans="2:17" ht="13.5" customHeight="1">
      <c r="B302" s="166"/>
      <c r="C302" s="166"/>
      <c r="D302" s="176"/>
      <c r="E302" s="3">
        <v>2</v>
      </c>
      <c r="F302" s="51" t="s">
        <v>146</v>
      </c>
      <c r="G302" s="129" t="s">
        <v>147</v>
      </c>
      <c r="H302" s="37">
        <v>1212563880</v>
      </c>
      <c r="I302" s="41">
        <f t="shared" ref="I302" si="291">IFERROR(H302/H311,"-")</f>
        <v>6.3963634825520865E-2</v>
      </c>
      <c r="J302" s="63">
        <v>6949</v>
      </c>
      <c r="K302" s="59">
        <f t="shared" si="249"/>
        <v>174494.73017700389</v>
      </c>
      <c r="L302" s="70">
        <f t="shared" si="290"/>
        <v>0.31860070606574664</v>
      </c>
      <c r="M302" s="8"/>
      <c r="N302" s="8"/>
      <c r="O302" s="8"/>
      <c r="P302" s="8"/>
      <c r="Q302" s="8"/>
    </row>
    <row r="303" spans="2:17" ht="13.5" customHeight="1">
      <c r="B303" s="166"/>
      <c r="C303" s="166"/>
      <c r="D303" s="176"/>
      <c r="E303" s="3">
        <v>3</v>
      </c>
      <c r="F303" s="51" t="s">
        <v>140</v>
      </c>
      <c r="G303" s="129" t="s">
        <v>141</v>
      </c>
      <c r="H303" s="37">
        <v>1045118974</v>
      </c>
      <c r="I303" s="41">
        <f t="shared" ref="I303" si="292">IFERROR(H303/H311,"-")</f>
        <v>5.5130793111006271E-2</v>
      </c>
      <c r="J303" s="63">
        <v>5370</v>
      </c>
      <c r="K303" s="59">
        <f t="shared" si="249"/>
        <v>194621.78286778397</v>
      </c>
      <c r="L303" s="70">
        <f t="shared" si="290"/>
        <v>0.24620604282242906</v>
      </c>
      <c r="M303" s="8"/>
      <c r="N303" s="8"/>
      <c r="O303" s="8"/>
      <c r="P303" s="8"/>
      <c r="Q303" s="8"/>
    </row>
    <row r="304" spans="2:17" ht="13.5" customHeight="1">
      <c r="B304" s="166"/>
      <c r="C304" s="166"/>
      <c r="D304" s="176"/>
      <c r="E304" s="3">
        <v>4</v>
      </c>
      <c r="F304" s="51" t="s">
        <v>138</v>
      </c>
      <c r="G304" s="129" t="s">
        <v>139</v>
      </c>
      <c r="H304" s="37">
        <v>1000525642</v>
      </c>
      <c r="I304" s="41">
        <f t="shared" ref="I304" si="293">IFERROR(H304/H311,"-")</f>
        <v>5.2778462111586093E-2</v>
      </c>
      <c r="J304" s="63">
        <v>3376</v>
      </c>
      <c r="K304" s="59">
        <f t="shared" si="249"/>
        <v>296364.230450237</v>
      </c>
      <c r="L304" s="70">
        <f t="shared" si="290"/>
        <v>0.15478428315987347</v>
      </c>
      <c r="M304" s="8"/>
      <c r="N304" s="8"/>
      <c r="O304" s="8"/>
      <c r="P304" s="8"/>
      <c r="Q304" s="8"/>
    </row>
    <row r="305" spans="2:17" ht="13.5" customHeight="1">
      <c r="B305" s="166"/>
      <c r="C305" s="166"/>
      <c r="D305" s="176"/>
      <c r="E305" s="3">
        <v>5</v>
      </c>
      <c r="F305" s="126" t="s">
        <v>142</v>
      </c>
      <c r="G305" s="129" t="s">
        <v>143</v>
      </c>
      <c r="H305" s="37">
        <v>871726684</v>
      </c>
      <c r="I305" s="41">
        <f t="shared" ref="I305" si="294">IFERROR(H305/H311,"-")</f>
        <v>4.5984222524456379E-2</v>
      </c>
      <c r="J305" s="63">
        <v>2642</v>
      </c>
      <c r="K305" s="59">
        <f t="shared" si="249"/>
        <v>329949.53974261921</v>
      </c>
      <c r="L305" s="70">
        <f t="shared" si="290"/>
        <v>0.12113153913163083</v>
      </c>
      <c r="M305" s="8"/>
      <c r="N305" s="8"/>
      <c r="O305" s="8"/>
      <c r="P305" s="8"/>
      <c r="Q305" s="8"/>
    </row>
    <row r="306" spans="2:17" ht="13.5" customHeight="1">
      <c r="B306" s="166"/>
      <c r="C306" s="166"/>
      <c r="D306" s="176"/>
      <c r="E306" s="3">
        <v>6</v>
      </c>
      <c r="F306" s="51" t="s">
        <v>144</v>
      </c>
      <c r="G306" s="129" t="s">
        <v>145</v>
      </c>
      <c r="H306" s="37">
        <v>794709840</v>
      </c>
      <c r="I306" s="41">
        <f t="shared" ref="I306" si="295">IFERROR(H306/H311,"-")</f>
        <v>4.1921527464605098E-2</v>
      </c>
      <c r="J306" s="63">
        <v>12313</v>
      </c>
      <c r="K306" s="59">
        <f t="shared" si="249"/>
        <v>64542.340615609515</v>
      </c>
      <c r="L306" s="70">
        <f t="shared" si="290"/>
        <v>0.56453165833753616</v>
      </c>
      <c r="M306" s="8"/>
      <c r="N306" s="8"/>
      <c r="O306" s="8"/>
      <c r="P306" s="8"/>
      <c r="Q306" s="8"/>
    </row>
    <row r="307" spans="2:17" ht="13.5" customHeight="1">
      <c r="B307" s="166"/>
      <c r="C307" s="166"/>
      <c r="D307" s="176"/>
      <c r="E307" s="3">
        <v>7</v>
      </c>
      <c r="F307" s="126" t="s">
        <v>154</v>
      </c>
      <c r="G307" s="129" t="s">
        <v>155</v>
      </c>
      <c r="H307" s="37">
        <v>668150839</v>
      </c>
      <c r="I307" s="41">
        <f t="shared" ref="I307" si="296">IFERROR(H307/H311,"-")</f>
        <v>3.5245447253600681E-2</v>
      </c>
      <c r="J307" s="63">
        <v>3781</v>
      </c>
      <c r="K307" s="59">
        <f t="shared" si="249"/>
        <v>176712.73181697965</v>
      </c>
      <c r="L307" s="70">
        <f t="shared" si="290"/>
        <v>0.17335289532804549</v>
      </c>
      <c r="M307" s="8"/>
      <c r="N307" s="8"/>
      <c r="O307" s="8"/>
      <c r="P307" s="8"/>
      <c r="Q307" s="8"/>
    </row>
    <row r="308" spans="2:17" ht="13.5" customHeight="1">
      <c r="B308" s="166"/>
      <c r="C308" s="166"/>
      <c r="D308" s="176"/>
      <c r="E308" s="3">
        <v>8</v>
      </c>
      <c r="F308" s="51" t="s">
        <v>148</v>
      </c>
      <c r="G308" s="129" t="s">
        <v>149</v>
      </c>
      <c r="H308" s="37">
        <v>588628116</v>
      </c>
      <c r="I308" s="41">
        <f t="shared" ref="I308" si="297">IFERROR(H308/H311,"-")</f>
        <v>3.1050565236908044E-2</v>
      </c>
      <c r="J308" s="63">
        <v>6108</v>
      </c>
      <c r="K308" s="59">
        <f t="shared" si="249"/>
        <v>96370.025540275048</v>
      </c>
      <c r="L308" s="70">
        <f t="shared" si="290"/>
        <v>0.28004218055109809</v>
      </c>
      <c r="M308" s="8"/>
      <c r="N308" s="8"/>
      <c r="O308" s="8"/>
      <c r="P308" s="8"/>
      <c r="Q308" s="8"/>
    </row>
    <row r="309" spans="2:17" ht="13.5" customHeight="1">
      <c r="B309" s="166"/>
      <c r="C309" s="166"/>
      <c r="D309" s="176"/>
      <c r="E309" s="3">
        <v>9</v>
      </c>
      <c r="F309" s="126" t="s">
        <v>150</v>
      </c>
      <c r="G309" s="129" t="s">
        <v>151</v>
      </c>
      <c r="H309" s="37">
        <v>583307421</v>
      </c>
      <c r="I309" s="41">
        <f t="shared" ref="I309" si="298">IFERROR(H309/H311,"-")</f>
        <v>3.0769894669681535E-2</v>
      </c>
      <c r="J309" s="63">
        <v>11005</v>
      </c>
      <c r="K309" s="59">
        <f t="shared" si="249"/>
        <v>53003.854702407996</v>
      </c>
      <c r="L309" s="70">
        <f t="shared" si="290"/>
        <v>0.50456191829810648</v>
      </c>
      <c r="M309" s="8"/>
      <c r="N309" s="8"/>
      <c r="O309" s="8"/>
      <c r="P309" s="8"/>
      <c r="Q309" s="8"/>
    </row>
    <row r="310" spans="2:17" ht="13.5" customHeight="1">
      <c r="B310" s="166"/>
      <c r="C310" s="166"/>
      <c r="D310" s="176"/>
      <c r="E310" s="38">
        <v>10</v>
      </c>
      <c r="F310" s="127" t="s">
        <v>156</v>
      </c>
      <c r="G310" s="130" t="s">
        <v>157</v>
      </c>
      <c r="H310" s="39">
        <v>531744921</v>
      </c>
      <c r="I310" s="42">
        <f t="shared" ref="I310" si="299">IFERROR(H310/H311,"-")</f>
        <v>2.8049934942123992E-2</v>
      </c>
      <c r="J310" s="64">
        <v>13837</v>
      </c>
      <c r="K310" s="60">
        <f t="shared" si="249"/>
        <v>38429.20582496206</v>
      </c>
      <c r="L310" s="71">
        <f t="shared" si="290"/>
        <v>0.63440465819999081</v>
      </c>
      <c r="M310" s="8"/>
      <c r="N310" s="8"/>
      <c r="O310" s="8"/>
      <c r="P310" s="8"/>
      <c r="Q310" s="8"/>
    </row>
    <row r="311" spans="2:17" ht="13.5" customHeight="1">
      <c r="B311" s="167"/>
      <c r="C311" s="167"/>
      <c r="D311" s="177"/>
      <c r="E311" s="31" t="s">
        <v>115</v>
      </c>
      <c r="F311" s="32"/>
      <c r="G311" s="75"/>
      <c r="H311" s="34">
        <v>18957082150</v>
      </c>
      <c r="I311" s="21" t="s">
        <v>75</v>
      </c>
      <c r="J311" s="20">
        <v>19172</v>
      </c>
      <c r="K311" s="22">
        <f t="shared" si="249"/>
        <v>988790.01408303773</v>
      </c>
      <c r="L311" s="72">
        <f t="shared" si="290"/>
        <v>0.87900600614368896</v>
      </c>
      <c r="M311" s="8"/>
      <c r="N311" s="8"/>
      <c r="O311" s="8"/>
      <c r="P311" s="8"/>
      <c r="Q311" s="8"/>
    </row>
    <row r="312" spans="2:17" ht="13.5" customHeight="1">
      <c r="B312" s="165">
        <v>29</v>
      </c>
      <c r="C312" s="165" t="s">
        <v>32</v>
      </c>
      <c r="D312" s="175">
        <f>Q32</f>
        <v>17881</v>
      </c>
      <c r="E312" s="109">
        <v>1</v>
      </c>
      <c r="F312" s="125" t="s">
        <v>136</v>
      </c>
      <c r="G312" s="128" t="s">
        <v>137</v>
      </c>
      <c r="H312" s="131">
        <v>1151307453</v>
      </c>
      <c r="I312" s="40">
        <f t="shared" ref="I312" si="300">IFERROR(H312/H322,"-")</f>
        <v>7.3427309804475829E-2</v>
      </c>
      <c r="J312" s="132">
        <v>8643</v>
      </c>
      <c r="K312" s="58">
        <f t="shared" si="249"/>
        <v>133206.92502603264</v>
      </c>
      <c r="L312" s="69">
        <f t="shared" ref="L312:L322" si="301">IFERROR(J312/$Q$32,"-")</f>
        <v>0.48336222806330742</v>
      </c>
      <c r="M312" s="8"/>
      <c r="N312" s="8"/>
      <c r="O312" s="8"/>
      <c r="P312" s="8"/>
      <c r="Q312" s="8"/>
    </row>
    <row r="313" spans="2:17" ht="13.5" customHeight="1">
      <c r="B313" s="166"/>
      <c r="C313" s="166"/>
      <c r="D313" s="176"/>
      <c r="E313" s="3">
        <v>2</v>
      </c>
      <c r="F313" s="51" t="s">
        <v>140</v>
      </c>
      <c r="G313" s="129" t="s">
        <v>141</v>
      </c>
      <c r="H313" s="37">
        <v>802575448</v>
      </c>
      <c r="I313" s="41">
        <f t="shared" ref="I313" si="302">IFERROR(H313/H322,"-")</f>
        <v>5.1186115323238489E-2</v>
      </c>
      <c r="J313" s="63">
        <v>5103</v>
      </c>
      <c r="K313" s="59">
        <f t="shared" si="249"/>
        <v>157275.22006662749</v>
      </c>
      <c r="L313" s="70">
        <f t="shared" si="301"/>
        <v>0.28538672333762094</v>
      </c>
      <c r="M313" s="8"/>
      <c r="N313" s="8"/>
      <c r="O313" s="8"/>
      <c r="P313" s="8"/>
      <c r="Q313" s="8"/>
    </row>
    <row r="314" spans="2:17" ht="13.5" customHeight="1">
      <c r="B314" s="166"/>
      <c r="C314" s="166"/>
      <c r="D314" s="176"/>
      <c r="E314" s="3">
        <v>3</v>
      </c>
      <c r="F314" s="51" t="s">
        <v>146</v>
      </c>
      <c r="G314" s="129" t="s">
        <v>147</v>
      </c>
      <c r="H314" s="37">
        <v>752941864</v>
      </c>
      <c r="I314" s="41">
        <f t="shared" ref="I314" si="303">IFERROR(H314/H322,"-")</f>
        <v>4.8020618096951989E-2</v>
      </c>
      <c r="J314" s="63">
        <v>5283</v>
      </c>
      <c r="K314" s="59">
        <f t="shared" si="249"/>
        <v>142521.64754874125</v>
      </c>
      <c r="L314" s="70">
        <f t="shared" si="301"/>
        <v>0.29545327442536773</v>
      </c>
      <c r="M314" s="8"/>
      <c r="N314" s="8"/>
      <c r="O314" s="8"/>
      <c r="P314" s="8"/>
      <c r="Q314" s="8"/>
    </row>
    <row r="315" spans="2:17" ht="13.5" customHeight="1">
      <c r="B315" s="166"/>
      <c r="C315" s="166"/>
      <c r="D315" s="176"/>
      <c r="E315" s="3">
        <v>4</v>
      </c>
      <c r="F315" s="126" t="s">
        <v>138</v>
      </c>
      <c r="G315" s="129" t="s">
        <v>139</v>
      </c>
      <c r="H315" s="37">
        <v>730375216</v>
      </c>
      <c r="I315" s="41">
        <f t="shared" ref="I315" si="304">IFERROR(H315/H322,"-")</f>
        <v>4.6581377649383589E-2</v>
      </c>
      <c r="J315" s="63">
        <v>2971</v>
      </c>
      <c r="K315" s="59">
        <f t="shared" si="249"/>
        <v>245834.8084819926</v>
      </c>
      <c r="L315" s="70">
        <f t="shared" si="301"/>
        <v>0.16615401823164253</v>
      </c>
      <c r="M315" s="8"/>
      <c r="N315" s="8"/>
      <c r="O315" s="8"/>
      <c r="P315" s="8"/>
      <c r="Q315" s="8"/>
    </row>
    <row r="316" spans="2:17" ht="13.5" customHeight="1">
      <c r="B316" s="166"/>
      <c r="C316" s="166"/>
      <c r="D316" s="176"/>
      <c r="E316" s="3">
        <v>5</v>
      </c>
      <c r="F316" s="51" t="s">
        <v>144</v>
      </c>
      <c r="G316" s="129" t="s">
        <v>145</v>
      </c>
      <c r="H316" s="37">
        <v>721263692</v>
      </c>
      <c r="I316" s="41">
        <f t="shared" ref="I316" si="305">IFERROR(H316/H322,"-")</f>
        <v>4.6000269020410857E-2</v>
      </c>
      <c r="J316" s="63">
        <v>10173</v>
      </c>
      <c r="K316" s="59">
        <f t="shared" si="249"/>
        <v>70899.802614764572</v>
      </c>
      <c r="L316" s="70">
        <f t="shared" si="301"/>
        <v>0.56892791230915496</v>
      </c>
      <c r="M316" s="8"/>
      <c r="N316" s="8"/>
      <c r="O316" s="8"/>
      <c r="P316" s="8"/>
      <c r="Q316" s="8"/>
    </row>
    <row r="317" spans="2:17" ht="13.5" customHeight="1">
      <c r="B317" s="166"/>
      <c r="C317" s="166"/>
      <c r="D317" s="176"/>
      <c r="E317" s="3">
        <v>6</v>
      </c>
      <c r="F317" s="126" t="s">
        <v>142</v>
      </c>
      <c r="G317" s="129" t="s">
        <v>143</v>
      </c>
      <c r="H317" s="37">
        <v>655830557</v>
      </c>
      <c r="I317" s="41">
        <f t="shared" ref="I317" si="306">IFERROR(H317/H322,"-")</f>
        <v>4.1827118692404526E-2</v>
      </c>
      <c r="J317" s="63">
        <v>1917</v>
      </c>
      <c r="K317" s="59">
        <f t="shared" si="249"/>
        <v>342112.96661450184</v>
      </c>
      <c r="L317" s="70">
        <f t="shared" si="301"/>
        <v>0.10720876908450311</v>
      </c>
      <c r="M317" s="8"/>
      <c r="N317" s="8"/>
      <c r="O317" s="8"/>
      <c r="P317" s="8"/>
      <c r="Q317" s="8"/>
    </row>
    <row r="318" spans="2:17" ht="13.5" customHeight="1">
      <c r="B318" s="166"/>
      <c r="C318" s="166"/>
      <c r="D318" s="176"/>
      <c r="E318" s="3">
        <v>7</v>
      </c>
      <c r="F318" s="126" t="s">
        <v>154</v>
      </c>
      <c r="G318" s="129" t="s">
        <v>155</v>
      </c>
      <c r="H318" s="37">
        <v>512677014</v>
      </c>
      <c r="I318" s="41">
        <f t="shared" ref="I318" si="307">IFERROR(H318/H322,"-")</f>
        <v>3.2697168630777193E-2</v>
      </c>
      <c r="J318" s="63">
        <v>2935</v>
      </c>
      <c r="K318" s="59">
        <f t="shared" si="249"/>
        <v>174677.00647359455</v>
      </c>
      <c r="L318" s="70">
        <f t="shared" si="301"/>
        <v>0.16414070801409317</v>
      </c>
      <c r="M318" s="8"/>
      <c r="N318" s="8"/>
      <c r="O318" s="8"/>
      <c r="P318" s="8"/>
      <c r="Q318" s="8"/>
    </row>
    <row r="319" spans="2:17" ht="13.5" customHeight="1">
      <c r="B319" s="166"/>
      <c r="C319" s="166"/>
      <c r="D319" s="176"/>
      <c r="E319" s="3">
        <v>8</v>
      </c>
      <c r="F319" s="51" t="s">
        <v>148</v>
      </c>
      <c r="G319" s="129" t="s">
        <v>149</v>
      </c>
      <c r="H319" s="37">
        <v>472894595</v>
      </c>
      <c r="I319" s="41">
        <f t="shared" ref="I319" si="308">IFERROR(H319/H322,"-")</f>
        <v>3.0159952358031965E-2</v>
      </c>
      <c r="J319" s="63">
        <v>5249</v>
      </c>
      <c r="K319" s="59">
        <f t="shared" si="249"/>
        <v>90092.321394551342</v>
      </c>
      <c r="L319" s="70">
        <f t="shared" si="301"/>
        <v>0.29355181477546</v>
      </c>
      <c r="M319" s="8"/>
      <c r="N319" s="8"/>
      <c r="O319" s="8"/>
      <c r="P319" s="8"/>
      <c r="Q319" s="8"/>
    </row>
    <row r="320" spans="2:17" ht="13.5" customHeight="1">
      <c r="B320" s="166"/>
      <c r="C320" s="166"/>
      <c r="D320" s="176"/>
      <c r="E320" s="3">
        <v>9</v>
      </c>
      <c r="F320" s="51" t="s">
        <v>150</v>
      </c>
      <c r="G320" s="129" t="s">
        <v>151</v>
      </c>
      <c r="H320" s="37">
        <v>467679051</v>
      </c>
      <c r="I320" s="41">
        <f t="shared" ref="I320" si="309">IFERROR(H320/H322,"-")</f>
        <v>2.982731891238808E-2</v>
      </c>
      <c r="J320" s="63">
        <v>9406</v>
      </c>
      <c r="K320" s="59">
        <f t="shared" si="249"/>
        <v>49721.353497767384</v>
      </c>
      <c r="L320" s="70">
        <f t="shared" si="301"/>
        <v>0.52603321961858951</v>
      </c>
      <c r="M320" s="8"/>
      <c r="N320" s="8"/>
      <c r="O320" s="8"/>
      <c r="P320" s="8"/>
      <c r="Q320" s="8"/>
    </row>
    <row r="321" spans="2:17" ht="13.5" customHeight="1">
      <c r="B321" s="166"/>
      <c r="C321" s="166"/>
      <c r="D321" s="176"/>
      <c r="E321" s="38">
        <v>10</v>
      </c>
      <c r="F321" s="127" t="s">
        <v>152</v>
      </c>
      <c r="G321" s="130" t="s">
        <v>153</v>
      </c>
      <c r="H321" s="39">
        <v>457020351</v>
      </c>
      <c r="I321" s="42">
        <f t="shared" ref="I321" si="310">IFERROR(H321/H322,"-")</f>
        <v>2.9147535536562956E-2</v>
      </c>
      <c r="J321" s="64">
        <v>5471</v>
      </c>
      <c r="K321" s="60">
        <f t="shared" si="249"/>
        <v>83535.06689819046</v>
      </c>
      <c r="L321" s="71">
        <f t="shared" si="301"/>
        <v>0.30596722778368102</v>
      </c>
      <c r="M321" s="8"/>
      <c r="N321" s="8"/>
      <c r="O321" s="8"/>
      <c r="P321" s="8"/>
      <c r="Q321" s="8"/>
    </row>
    <row r="322" spans="2:17" ht="13.5" customHeight="1">
      <c r="B322" s="167"/>
      <c r="C322" s="167"/>
      <c r="D322" s="177"/>
      <c r="E322" s="31" t="s">
        <v>115</v>
      </c>
      <c r="F322" s="32"/>
      <c r="G322" s="75"/>
      <c r="H322" s="34">
        <v>15679553780</v>
      </c>
      <c r="I322" s="21" t="s">
        <v>75</v>
      </c>
      <c r="J322" s="20">
        <v>15770</v>
      </c>
      <c r="K322" s="22">
        <f t="shared" si="249"/>
        <v>994264.6658211794</v>
      </c>
      <c r="L322" s="72">
        <f t="shared" si="301"/>
        <v>0.88194172585425867</v>
      </c>
      <c r="M322" s="8"/>
      <c r="N322" s="8"/>
      <c r="O322" s="8"/>
      <c r="P322" s="8"/>
      <c r="Q322" s="8"/>
    </row>
    <row r="323" spans="2:17" ht="13.5" customHeight="1">
      <c r="B323" s="165">
        <v>30</v>
      </c>
      <c r="C323" s="165" t="s">
        <v>33</v>
      </c>
      <c r="D323" s="175">
        <f>Q33</f>
        <v>23856</v>
      </c>
      <c r="E323" s="109">
        <v>1</v>
      </c>
      <c r="F323" s="125" t="s">
        <v>136</v>
      </c>
      <c r="G323" s="128" t="s">
        <v>137</v>
      </c>
      <c r="H323" s="131">
        <v>1556951572</v>
      </c>
      <c r="I323" s="40">
        <f t="shared" ref="I323" si="311">IFERROR(H323/H333,"-")</f>
        <v>7.724719930798804E-2</v>
      </c>
      <c r="J323" s="132">
        <v>11243</v>
      </c>
      <c r="K323" s="58">
        <f t="shared" si="249"/>
        <v>138481.86178066352</v>
      </c>
      <c r="L323" s="69">
        <f t="shared" ref="L323:L333" si="312">IFERROR(J323/$Q$33,"-")</f>
        <v>0.47128604963112003</v>
      </c>
      <c r="M323" s="8"/>
      <c r="N323" s="8"/>
      <c r="O323" s="8"/>
      <c r="P323" s="8"/>
      <c r="Q323" s="8"/>
    </row>
    <row r="324" spans="2:17" ht="13.5" customHeight="1">
      <c r="B324" s="166"/>
      <c r="C324" s="166"/>
      <c r="D324" s="176"/>
      <c r="E324" s="3">
        <v>2</v>
      </c>
      <c r="F324" s="51" t="s">
        <v>138</v>
      </c>
      <c r="G324" s="129" t="s">
        <v>139</v>
      </c>
      <c r="H324" s="37">
        <v>1018826996</v>
      </c>
      <c r="I324" s="41">
        <f t="shared" ref="I324" si="313">IFERROR(H324/H333,"-")</f>
        <v>5.0548477830478555E-2</v>
      </c>
      <c r="J324" s="63">
        <v>3672</v>
      </c>
      <c r="K324" s="59">
        <f t="shared" ref="K324:K387" si="314">IFERROR(H324/J324,"-")</f>
        <v>277458.33224400872</v>
      </c>
      <c r="L324" s="70">
        <f t="shared" si="312"/>
        <v>0.15392354124748492</v>
      </c>
      <c r="M324" s="8"/>
      <c r="N324" s="8"/>
      <c r="O324" s="8"/>
      <c r="P324" s="8"/>
      <c r="Q324" s="8"/>
    </row>
    <row r="325" spans="2:17" ht="13.5" customHeight="1">
      <c r="B325" s="166"/>
      <c r="C325" s="166"/>
      <c r="D325" s="176"/>
      <c r="E325" s="3">
        <v>3</v>
      </c>
      <c r="F325" s="126" t="s">
        <v>146</v>
      </c>
      <c r="G325" s="129" t="s">
        <v>147</v>
      </c>
      <c r="H325" s="37">
        <v>1013502816</v>
      </c>
      <c r="I325" s="41">
        <f t="shared" ref="I325" si="315">IFERROR(H325/H333,"-")</f>
        <v>5.0284321898458592E-2</v>
      </c>
      <c r="J325" s="63">
        <v>7446</v>
      </c>
      <c r="K325" s="59">
        <f t="shared" si="314"/>
        <v>136113.7276390008</v>
      </c>
      <c r="L325" s="70">
        <f t="shared" si="312"/>
        <v>0.31212273641851107</v>
      </c>
      <c r="M325" s="8"/>
      <c r="N325" s="8"/>
      <c r="O325" s="8"/>
      <c r="P325" s="8"/>
      <c r="Q325" s="8"/>
    </row>
    <row r="326" spans="2:17" ht="13.5" customHeight="1">
      <c r="B326" s="166"/>
      <c r="C326" s="166"/>
      <c r="D326" s="176"/>
      <c r="E326" s="3">
        <v>4</v>
      </c>
      <c r="F326" s="51" t="s">
        <v>140</v>
      </c>
      <c r="G326" s="129" t="s">
        <v>141</v>
      </c>
      <c r="H326" s="37">
        <v>997441052</v>
      </c>
      <c r="I326" s="41">
        <f t="shared" ref="I326" si="316">IFERROR(H326/H333,"-")</f>
        <v>4.9487427308248524E-2</v>
      </c>
      <c r="J326" s="63">
        <v>5619</v>
      </c>
      <c r="K326" s="59">
        <f t="shared" si="314"/>
        <v>177512.20003559353</v>
      </c>
      <c r="L326" s="70">
        <f t="shared" si="312"/>
        <v>0.23553822937625754</v>
      </c>
      <c r="M326" s="8"/>
      <c r="N326" s="8"/>
      <c r="O326" s="8"/>
      <c r="P326" s="8"/>
      <c r="Q326" s="8"/>
    </row>
    <row r="327" spans="2:17" ht="13.5" customHeight="1">
      <c r="B327" s="166"/>
      <c r="C327" s="166"/>
      <c r="D327" s="176"/>
      <c r="E327" s="3">
        <v>5</v>
      </c>
      <c r="F327" s="51" t="s">
        <v>144</v>
      </c>
      <c r="G327" s="129" t="s">
        <v>145</v>
      </c>
      <c r="H327" s="37">
        <v>850757701</v>
      </c>
      <c r="I327" s="41">
        <f t="shared" ref="I327" si="317">IFERROR(H327/H333,"-")</f>
        <v>4.2209822626360208E-2</v>
      </c>
      <c r="J327" s="63">
        <v>13425</v>
      </c>
      <c r="K327" s="59">
        <f t="shared" si="314"/>
        <v>63371.150912476725</v>
      </c>
      <c r="L327" s="70">
        <f t="shared" si="312"/>
        <v>0.56275150905432592</v>
      </c>
      <c r="M327" s="8"/>
      <c r="N327" s="8"/>
      <c r="O327" s="8"/>
      <c r="P327" s="8"/>
      <c r="Q327" s="8"/>
    </row>
    <row r="328" spans="2:17" ht="13.5" customHeight="1">
      <c r="B328" s="166"/>
      <c r="C328" s="166"/>
      <c r="D328" s="176"/>
      <c r="E328" s="3">
        <v>6</v>
      </c>
      <c r="F328" s="126" t="s">
        <v>142</v>
      </c>
      <c r="G328" s="129" t="s">
        <v>143</v>
      </c>
      <c r="H328" s="37">
        <v>777201181</v>
      </c>
      <c r="I328" s="41">
        <f t="shared" ref="I328" si="318">IFERROR(H328/H333,"-")</f>
        <v>3.8560360907044761E-2</v>
      </c>
      <c r="J328" s="63">
        <v>2191</v>
      </c>
      <c r="K328" s="59">
        <f t="shared" si="314"/>
        <v>354724.4094020995</v>
      </c>
      <c r="L328" s="70">
        <f t="shared" si="312"/>
        <v>9.1842723004694829E-2</v>
      </c>
      <c r="M328" s="8"/>
      <c r="N328" s="8"/>
      <c r="O328" s="8"/>
      <c r="P328" s="8"/>
      <c r="Q328" s="8"/>
    </row>
    <row r="329" spans="2:17" ht="13.5" customHeight="1">
      <c r="B329" s="166"/>
      <c r="C329" s="166"/>
      <c r="D329" s="176"/>
      <c r="E329" s="3">
        <v>7</v>
      </c>
      <c r="F329" s="51" t="s">
        <v>154</v>
      </c>
      <c r="G329" s="129" t="s">
        <v>155</v>
      </c>
      <c r="H329" s="37">
        <v>704367445</v>
      </c>
      <c r="I329" s="41">
        <f t="shared" ref="I329" si="319">IFERROR(H329/H333,"-")</f>
        <v>3.4946759673507244E-2</v>
      </c>
      <c r="J329" s="63">
        <v>4229</v>
      </c>
      <c r="K329" s="59">
        <f t="shared" si="314"/>
        <v>166556.50153700638</v>
      </c>
      <c r="L329" s="70">
        <f t="shared" si="312"/>
        <v>0.17727196512407781</v>
      </c>
      <c r="M329" s="8"/>
      <c r="N329" s="8"/>
      <c r="O329" s="8"/>
      <c r="P329" s="8"/>
      <c r="Q329" s="8"/>
    </row>
    <row r="330" spans="2:17" ht="13.5" customHeight="1">
      <c r="B330" s="166"/>
      <c r="C330" s="166"/>
      <c r="D330" s="176"/>
      <c r="E330" s="3">
        <v>8</v>
      </c>
      <c r="F330" s="126" t="s">
        <v>148</v>
      </c>
      <c r="G330" s="129" t="s">
        <v>149</v>
      </c>
      <c r="H330" s="37">
        <v>681407239</v>
      </c>
      <c r="I330" s="41">
        <f t="shared" ref="I330" si="320">IFERROR(H330/H333,"-")</f>
        <v>3.3807603105678902E-2</v>
      </c>
      <c r="J330" s="63">
        <v>6740</v>
      </c>
      <c r="K330" s="59">
        <f t="shared" si="314"/>
        <v>101098.996884273</v>
      </c>
      <c r="L330" s="70">
        <f t="shared" si="312"/>
        <v>0.28252850435949028</v>
      </c>
      <c r="M330" s="8"/>
      <c r="N330" s="8"/>
      <c r="O330" s="8"/>
      <c r="P330" s="8"/>
      <c r="Q330" s="8"/>
    </row>
    <row r="331" spans="2:17" ht="13.5" customHeight="1">
      <c r="B331" s="166"/>
      <c r="C331" s="166"/>
      <c r="D331" s="176"/>
      <c r="E331" s="3">
        <v>9</v>
      </c>
      <c r="F331" s="126" t="s">
        <v>150</v>
      </c>
      <c r="G331" s="129" t="s">
        <v>151</v>
      </c>
      <c r="H331" s="37">
        <v>654461765</v>
      </c>
      <c r="I331" s="41">
        <f t="shared" ref="I331" si="321">IFERROR(H331/H333,"-")</f>
        <v>3.2470719905225563E-2</v>
      </c>
      <c r="J331" s="63">
        <v>11688</v>
      </c>
      <c r="K331" s="59">
        <f t="shared" si="314"/>
        <v>55994.333076659823</v>
      </c>
      <c r="L331" s="70">
        <f t="shared" si="312"/>
        <v>0.48993963782696176</v>
      </c>
      <c r="M331" s="8"/>
      <c r="N331" s="8"/>
      <c r="O331" s="8"/>
      <c r="P331" s="8"/>
      <c r="Q331" s="8"/>
    </row>
    <row r="332" spans="2:17" ht="13.5" customHeight="1">
      <c r="B332" s="166"/>
      <c r="C332" s="166"/>
      <c r="D332" s="176"/>
      <c r="E332" s="38">
        <v>10</v>
      </c>
      <c r="F332" s="52" t="s">
        <v>156</v>
      </c>
      <c r="G332" s="130" t="s">
        <v>157</v>
      </c>
      <c r="H332" s="39">
        <v>573565586</v>
      </c>
      <c r="I332" s="42">
        <f t="shared" ref="I332" si="322">IFERROR(H332/H333,"-")</f>
        <v>2.8457105496885009E-2</v>
      </c>
      <c r="J332" s="64">
        <v>14950</v>
      </c>
      <c r="K332" s="60">
        <f t="shared" si="314"/>
        <v>38365.591036789301</v>
      </c>
      <c r="L332" s="71">
        <f t="shared" si="312"/>
        <v>0.6266767270288397</v>
      </c>
      <c r="M332" s="8"/>
      <c r="N332" s="8"/>
      <c r="O332" s="8"/>
      <c r="P332" s="8"/>
      <c r="Q332" s="8"/>
    </row>
    <row r="333" spans="2:17" ht="13.5" customHeight="1">
      <c r="B333" s="167"/>
      <c r="C333" s="167"/>
      <c r="D333" s="177"/>
      <c r="E333" s="31" t="s">
        <v>115</v>
      </c>
      <c r="F333" s="32"/>
      <c r="G333" s="75"/>
      <c r="H333" s="34">
        <v>20155443640</v>
      </c>
      <c r="I333" s="21" t="s">
        <v>75</v>
      </c>
      <c r="J333" s="20">
        <v>20985</v>
      </c>
      <c r="K333" s="22">
        <f t="shared" si="314"/>
        <v>960469.07981891825</v>
      </c>
      <c r="L333" s="72">
        <f t="shared" si="312"/>
        <v>0.87965291750503016</v>
      </c>
      <c r="M333" s="8"/>
      <c r="N333" s="8"/>
      <c r="O333" s="8"/>
      <c r="P333" s="8"/>
      <c r="Q333" s="8"/>
    </row>
    <row r="334" spans="2:17" ht="13.5" customHeight="1">
      <c r="B334" s="165">
        <v>31</v>
      </c>
      <c r="C334" s="165" t="s">
        <v>34</v>
      </c>
      <c r="D334" s="175">
        <f>Q34</f>
        <v>32983</v>
      </c>
      <c r="E334" s="109">
        <v>1</v>
      </c>
      <c r="F334" s="125" t="s">
        <v>136</v>
      </c>
      <c r="G334" s="128" t="s">
        <v>137</v>
      </c>
      <c r="H334" s="131">
        <v>1888329310</v>
      </c>
      <c r="I334" s="40">
        <f t="shared" ref="I334" si="323">IFERROR(H334/H344,"-")</f>
        <v>7.0928758289714552E-2</v>
      </c>
      <c r="J334" s="132">
        <v>14252</v>
      </c>
      <c r="K334" s="58">
        <f t="shared" si="314"/>
        <v>132495.74165029469</v>
      </c>
      <c r="L334" s="69">
        <f t="shared" ref="L334:L344" si="324">IFERROR(J334/$Q$34,"-")</f>
        <v>0.43210138556225935</v>
      </c>
      <c r="M334" s="8"/>
      <c r="N334" s="8"/>
      <c r="O334" s="8"/>
      <c r="P334" s="8"/>
      <c r="Q334" s="8"/>
    </row>
    <row r="335" spans="2:17" ht="13.5" customHeight="1">
      <c r="B335" s="166"/>
      <c r="C335" s="166"/>
      <c r="D335" s="176"/>
      <c r="E335" s="3">
        <v>2</v>
      </c>
      <c r="F335" s="51" t="s">
        <v>140</v>
      </c>
      <c r="G335" s="129" t="s">
        <v>141</v>
      </c>
      <c r="H335" s="37">
        <v>1364280143</v>
      </c>
      <c r="I335" s="41">
        <f t="shared" ref="I335" si="325">IFERROR(H335/H344,"-")</f>
        <v>5.1244608654781837E-2</v>
      </c>
      <c r="J335" s="63">
        <v>8801</v>
      </c>
      <c r="K335" s="59">
        <f t="shared" si="314"/>
        <v>155014.21917963869</v>
      </c>
      <c r="L335" s="70">
        <f t="shared" si="324"/>
        <v>0.26683442985780553</v>
      </c>
      <c r="M335" s="8"/>
      <c r="N335" s="8"/>
      <c r="O335" s="8"/>
      <c r="P335" s="8"/>
      <c r="Q335" s="8"/>
    </row>
    <row r="336" spans="2:17" ht="13.5" customHeight="1">
      <c r="B336" s="166"/>
      <c r="C336" s="166"/>
      <c r="D336" s="176"/>
      <c r="E336" s="3">
        <v>3</v>
      </c>
      <c r="F336" s="126" t="s">
        <v>138</v>
      </c>
      <c r="G336" s="129" t="s">
        <v>139</v>
      </c>
      <c r="H336" s="37">
        <v>1296354045</v>
      </c>
      <c r="I336" s="41">
        <f t="shared" ref="I336" si="326">IFERROR(H336/H344,"-")</f>
        <v>4.8693192563800614E-2</v>
      </c>
      <c r="J336" s="63">
        <v>4762</v>
      </c>
      <c r="K336" s="59">
        <f t="shared" si="314"/>
        <v>272228.90487190254</v>
      </c>
      <c r="L336" s="70">
        <f t="shared" si="324"/>
        <v>0.14437740654276446</v>
      </c>
      <c r="M336" s="8"/>
      <c r="N336" s="8"/>
      <c r="O336" s="8"/>
      <c r="P336" s="8"/>
      <c r="Q336" s="8"/>
    </row>
    <row r="337" spans="2:17" ht="13.5" customHeight="1">
      <c r="B337" s="166"/>
      <c r="C337" s="166"/>
      <c r="D337" s="176"/>
      <c r="E337" s="3">
        <v>4</v>
      </c>
      <c r="F337" s="51" t="s">
        <v>146</v>
      </c>
      <c r="G337" s="129" t="s">
        <v>147</v>
      </c>
      <c r="H337" s="37">
        <v>1266711346</v>
      </c>
      <c r="I337" s="41">
        <f t="shared" ref="I337" si="327">IFERROR(H337/H344,"-")</f>
        <v>4.7579763978388381E-2</v>
      </c>
      <c r="J337" s="63">
        <v>9635</v>
      </c>
      <c r="K337" s="59">
        <f t="shared" si="314"/>
        <v>131469.78162947588</v>
      </c>
      <c r="L337" s="70">
        <f t="shared" si="324"/>
        <v>0.29212018312463994</v>
      </c>
      <c r="M337" s="8"/>
      <c r="N337" s="8"/>
      <c r="O337" s="8"/>
      <c r="P337" s="8"/>
      <c r="Q337" s="8"/>
    </row>
    <row r="338" spans="2:17" ht="13.5" customHeight="1">
      <c r="B338" s="166"/>
      <c r="C338" s="166"/>
      <c r="D338" s="176"/>
      <c r="E338" s="3">
        <v>5</v>
      </c>
      <c r="F338" s="51" t="s">
        <v>144</v>
      </c>
      <c r="G338" s="129" t="s">
        <v>145</v>
      </c>
      <c r="H338" s="37">
        <v>1143773075</v>
      </c>
      <c r="I338" s="41">
        <f t="shared" ref="I338" si="328">IFERROR(H338/H344,"-")</f>
        <v>4.2962000084062965E-2</v>
      </c>
      <c r="J338" s="63">
        <v>17649</v>
      </c>
      <c r="K338" s="59">
        <f t="shared" si="314"/>
        <v>64806.678848659983</v>
      </c>
      <c r="L338" s="70">
        <f t="shared" si="324"/>
        <v>0.53509383621865814</v>
      </c>
      <c r="M338" s="8"/>
      <c r="N338" s="8"/>
      <c r="O338" s="8"/>
      <c r="P338" s="8"/>
      <c r="Q338" s="8"/>
    </row>
    <row r="339" spans="2:17" ht="13.5" customHeight="1">
      <c r="B339" s="166"/>
      <c r="C339" s="166"/>
      <c r="D339" s="176"/>
      <c r="E339" s="3">
        <v>6</v>
      </c>
      <c r="F339" s="51" t="s">
        <v>154</v>
      </c>
      <c r="G339" s="129" t="s">
        <v>155</v>
      </c>
      <c r="H339" s="37">
        <v>1097971115</v>
      </c>
      <c r="I339" s="41">
        <f t="shared" ref="I339" si="329">IFERROR(H339/H344,"-")</f>
        <v>4.1241603046940675E-2</v>
      </c>
      <c r="J339" s="63">
        <v>5730</v>
      </c>
      <c r="K339" s="59">
        <f t="shared" si="314"/>
        <v>191617.99563699827</v>
      </c>
      <c r="L339" s="70">
        <f t="shared" si="324"/>
        <v>0.17372585877573296</v>
      </c>
      <c r="M339" s="8"/>
      <c r="N339" s="8"/>
      <c r="O339" s="8"/>
      <c r="P339" s="8"/>
      <c r="Q339" s="8"/>
    </row>
    <row r="340" spans="2:17" ht="13.5" customHeight="1">
      <c r="B340" s="166"/>
      <c r="C340" s="166"/>
      <c r="D340" s="176"/>
      <c r="E340" s="3">
        <v>7</v>
      </c>
      <c r="F340" s="126" t="s">
        <v>142</v>
      </c>
      <c r="G340" s="129" t="s">
        <v>143</v>
      </c>
      <c r="H340" s="37">
        <v>1089066422</v>
      </c>
      <c r="I340" s="41">
        <f t="shared" ref="I340" si="330">IFERROR(H340/H344,"-")</f>
        <v>4.090712811500144E-2</v>
      </c>
      <c r="J340" s="63">
        <v>2879</v>
      </c>
      <c r="K340" s="59">
        <f t="shared" si="314"/>
        <v>378279.41021187912</v>
      </c>
      <c r="L340" s="70">
        <f t="shared" si="324"/>
        <v>8.7287390473880483E-2</v>
      </c>
      <c r="M340" s="8"/>
      <c r="N340" s="8"/>
      <c r="O340" s="8"/>
      <c r="P340" s="8"/>
      <c r="Q340" s="8"/>
    </row>
    <row r="341" spans="2:17" ht="13.5" customHeight="1">
      <c r="B341" s="166"/>
      <c r="C341" s="166"/>
      <c r="D341" s="176"/>
      <c r="E341" s="3">
        <v>8</v>
      </c>
      <c r="F341" s="126" t="s">
        <v>150</v>
      </c>
      <c r="G341" s="129" t="s">
        <v>151</v>
      </c>
      <c r="H341" s="37">
        <v>861187657</v>
      </c>
      <c r="I341" s="41">
        <f t="shared" ref="I341" si="331">IFERROR(H341/H344,"-")</f>
        <v>3.2347626466401991E-2</v>
      </c>
      <c r="J341" s="63">
        <v>16457</v>
      </c>
      <c r="K341" s="59">
        <f t="shared" si="314"/>
        <v>52329.565352129794</v>
      </c>
      <c r="L341" s="70">
        <f t="shared" si="324"/>
        <v>0.49895400660946548</v>
      </c>
      <c r="M341" s="8"/>
      <c r="N341" s="8"/>
      <c r="O341" s="8"/>
      <c r="P341" s="8"/>
      <c r="Q341" s="8"/>
    </row>
    <row r="342" spans="2:17" ht="13.5" customHeight="1">
      <c r="B342" s="166"/>
      <c r="C342" s="166"/>
      <c r="D342" s="176"/>
      <c r="E342" s="3">
        <v>9</v>
      </c>
      <c r="F342" s="126" t="s">
        <v>148</v>
      </c>
      <c r="G342" s="129" t="s">
        <v>149</v>
      </c>
      <c r="H342" s="37">
        <v>751070782</v>
      </c>
      <c r="I342" s="41">
        <f t="shared" ref="I342" si="332">IFERROR(H342/H344,"-")</f>
        <v>2.8211455318111277E-2</v>
      </c>
      <c r="J342" s="63">
        <v>8570</v>
      </c>
      <c r="K342" s="59">
        <f t="shared" si="314"/>
        <v>87639.531155192526</v>
      </c>
      <c r="L342" s="70">
        <f t="shared" si="324"/>
        <v>0.25983082193857443</v>
      </c>
      <c r="M342" s="8"/>
      <c r="N342" s="8"/>
      <c r="O342" s="8"/>
      <c r="P342" s="8"/>
      <c r="Q342" s="8"/>
    </row>
    <row r="343" spans="2:17" ht="13.5" customHeight="1">
      <c r="B343" s="166"/>
      <c r="C343" s="166"/>
      <c r="D343" s="176"/>
      <c r="E343" s="38">
        <v>10</v>
      </c>
      <c r="F343" s="52" t="s">
        <v>152</v>
      </c>
      <c r="G343" s="130" t="s">
        <v>153</v>
      </c>
      <c r="H343" s="39">
        <v>720329286</v>
      </c>
      <c r="I343" s="42">
        <f t="shared" ref="I343" si="333">IFERROR(H343/H344,"-")</f>
        <v>2.705675410805156E-2</v>
      </c>
      <c r="J343" s="64">
        <v>9877</v>
      </c>
      <c r="K343" s="60">
        <f t="shared" si="314"/>
        <v>72929.967196517158</v>
      </c>
      <c r="L343" s="71">
        <f t="shared" si="324"/>
        <v>0.29945729618288208</v>
      </c>
      <c r="M343" s="8"/>
      <c r="N343" s="8"/>
      <c r="O343" s="8"/>
      <c r="P343" s="8"/>
      <c r="Q343" s="8"/>
    </row>
    <row r="344" spans="2:17" ht="13.5" customHeight="1">
      <c r="B344" s="167"/>
      <c r="C344" s="167"/>
      <c r="D344" s="177"/>
      <c r="E344" s="31" t="s">
        <v>115</v>
      </c>
      <c r="F344" s="32"/>
      <c r="G344" s="75"/>
      <c r="H344" s="34">
        <v>26622901000</v>
      </c>
      <c r="I344" s="21" t="s">
        <v>75</v>
      </c>
      <c r="J344" s="20">
        <v>29112</v>
      </c>
      <c r="K344" s="22">
        <f t="shared" si="314"/>
        <v>914499.20994778781</v>
      </c>
      <c r="L344" s="72">
        <f t="shared" si="324"/>
        <v>0.88263650971712704</v>
      </c>
      <c r="M344" s="8"/>
      <c r="N344" s="8"/>
      <c r="O344" s="8"/>
      <c r="P344" s="8"/>
      <c r="Q344" s="8"/>
    </row>
    <row r="345" spans="2:17" ht="13.5" customHeight="1">
      <c r="B345" s="165">
        <v>32</v>
      </c>
      <c r="C345" s="165" t="s">
        <v>35</v>
      </c>
      <c r="D345" s="175">
        <f>Q35</f>
        <v>26529</v>
      </c>
      <c r="E345" s="109">
        <v>1</v>
      </c>
      <c r="F345" s="125" t="s">
        <v>136</v>
      </c>
      <c r="G345" s="128" t="s">
        <v>137</v>
      </c>
      <c r="H345" s="131">
        <v>1599462712</v>
      </c>
      <c r="I345" s="40">
        <f t="shared" ref="I345" si="334">IFERROR(H345/H355,"-")</f>
        <v>7.0734128415824771E-2</v>
      </c>
      <c r="J345" s="132">
        <v>12061</v>
      </c>
      <c r="K345" s="58">
        <f t="shared" si="314"/>
        <v>132614.43595058454</v>
      </c>
      <c r="L345" s="69">
        <f t="shared" ref="L345:L355" si="335">IFERROR(J345/$Q$35,"-")</f>
        <v>0.45463455086886051</v>
      </c>
      <c r="M345" s="8"/>
      <c r="N345" s="8"/>
      <c r="O345" s="8"/>
      <c r="P345" s="8"/>
      <c r="Q345" s="8"/>
    </row>
    <row r="346" spans="2:17" ht="13.5" customHeight="1">
      <c r="B346" s="166"/>
      <c r="C346" s="166"/>
      <c r="D346" s="176"/>
      <c r="E346" s="3">
        <v>2</v>
      </c>
      <c r="F346" s="51" t="s">
        <v>142</v>
      </c>
      <c r="G346" s="129" t="s">
        <v>143</v>
      </c>
      <c r="H346" s="37">
        <v>1220111640</v>
      </c>
      <c r="I346" s="41">
        <f t="shared" ref="I346" si="336">IFERROR(H346/H355,"-")</f>
        <v>5.3957827699207137E-2</v>
      </c>
      <c r="J346" s="63">
        <v>2890</v>
      </c>
      <c r="K346" s="59">
        <f t="shared" si="314"/>
        <v>422183.95847750863</v>
      </c>
      <c r="L346" s="70">
        <f t="shared" si="335"/>
        <v>0.10893738927211731</v>
      </c>
      <c r="M346" s="8"/>
      <c r="N346" s="8"/>
      <c r="O346" s="8"/>
      <c r="P346" s="8"/>
      <c r="Q346" s="8"/>
    </row>
    <row r="347" spans="2:17" ht="13.5" customHeight="1">
      <c r="B347" s="166"/>
      <c r="C347" s="166"/>
      <c r="D347" s="176"/>
      <c r="E347" s="3">
        <v>3</v>
      </c>
      <c r="F347" s="51" t="s">
        <v>144</v>
      </c>
      <c r="G347" s="129" t="s">
        <v>145</v>
      </c>
      <c r="H347" s="37">
        <v>1082683540</v>
      </c>
      <c r="I347" s="41">
        <f t="shared" ref="I347" si="337">IFERROR(H347/H355,"-")</f>
        <v>4.7880251272816018E-2</v>
      </c>
      <c r="J347" s="63">
        <v>14990</v>
      </c>
      <c r="K347" s="59">
        <f t="shared" si="314"/>
        <v>72227.054036024012</v>
      </c>
      <c r="L347" s="70">
        <f t="shared" si="335"/>
        <v>0.56504202947717597</v>
      </c>
      <c r="M347" s="8"/>
      <c r="N347" s="8"/>
      <c r="O347" s="8"/>
      <c r="P347" s="8"/>
      <c r="Q347" s="8"/>
    </row>
    <row r="348" spans="2:17" ht="13.5" customHeight="1">
      <c r="B348" s="166"/>
      <c r="C348" s="166"/>
      <c r="D348" s="176"/>
      <c r="E348" s="3">
        <v>4</v>
      </c>
      <c r="F348" s="51" t="s">
        <v>140</v>
      </c>
      <c r="G348" s="129" t="s">
        <v>141</v>
      </c>
      <c r="H348" s="37">
        <v>1062831868</v>
      </c>
      <c r="I348" s="41">
        <f t="shared" ref="I348" si="338">IFERROR(H348/H355,"-")</f>
        <v>4.7002337267080301E-2</v>
      </c>
      <c r="J348" s="63">
        <v>6780</v>
      </c>
      <c r="K348" s="59">
        <f t="shared" si="314"/>
        <v>156759.86253687314</v>
      </c>
      <c r="L348" s="70">
        <f t="shared" si="335"/>
        <v>0.25556937690828907</v>
      </c>
      <c r="M348" s="8"/>
      <c r="N348" s="8"/>
      <c r="O348" s="8"/>
      <c r="P348" s="8"/>
      <c r="Q348" s="8"/>
    </row>
    <row r="349" spans="2:17" ht="13.5" customHeight="1">
      <c r="B349" s="166"/>
      <c r="C349" s="166"/>
      <c r="D349" s="176"/>
      <c r="E349" s="3">
        <v>5</v>
      </c>
      <c r="F349" s="126" t="s">
        <v>138</v>
      </c>
      <c r="G349" s="129" t="s">
        <v>139</v>
      </c>
      <c r="H349" s="37">
        <v>985627824</v>
      </c>
      <c r="I349" s="41">
        <f t="shared" ref="I349" si="339">IFERROR(H349/H355,"-")</f>
        <v>4.3588090269294097E-2</v>
      </c>
      <c r="J349" s="63">
        <v>4170</v>
      </c>
      <c r="K349" s="59">
        <f t="shared" si="314"/>
        <v>236361.58848920863</v>
      </c>
      <c r="L349" s="70">
        <f t="shared" si="335"/>
        <v>0.15718647517810697</v>
      </c>
      <c r="M349" s="8"/>
      <c r="N349" s="8"/>
      <c r="O349" s="8"/>
      <c r="P349" s="8"/>
      <c r="Q349" s="8"/>
    </row>
    <row r="350" spans="2:17" ht="13.5" customHeight="1">
      <c r="B350" s="166"/>
      <c r="C350" s="166"/>
      <c r="D350" s="176"/>
      <c r="E350" s="3">
        <v>6</v>
      </c>
      <c r="F350" s="51" t="s">
        <v>146</v>
      </c>
      <c r="G350" s="129" t="s">
        <v>147</v>
      </c>
      <c r="H350" s="37">
        <v>984101306</v>
      </c>
      <c r="I350" s="41">
        <f t="shared" ref="I350" si="340">IFERROR(H350/H355,"-")</f>
        <v>4.3520582024537298E-2</v>
      </c>
      <c r="J350" s="63">
        <v>7833</v>
      </c>
      <c r="K350" s="59">
        <f t="shared" si="314"/>
        <v>125635.30014043151</v>
      </c>
      <c r="L350" s="70">
        <f t="shared" si="335"/>
        <v>0.29526178898563837</v>
      </c>
      <c r="M350" s="8"/>
      <c r="N350" s="8"/>
      <c r="O350" s="8"/>
      <c r="P350" s="8"/>
      <c r="Q350" s="8"/>
    </row>
    <row r="351" spans="2:17" ht="13.5" customHeight="1">
      <c r="B351" s="166"/>
      <c r="C351" s="166"/>
      <c r="D351" s="176"/>
      <c r="E351" s="3">
        <v>7</v>
      </c>
      <c r="F351" s="126" t="s">
        <v>148</v>
      </c>
      <c r="G351" s="129" t="s">
        <v>149</v>
      </c>
      <c r="H351" s="37">
        <v>801350554</v>
      </c>
      <c r="I351" s="41">
        <f t="shared" ref="I351" si="341">IFERROR(H351/H355,"-")</f>
        <v>3.5438671103405081E-2</v>
      </c>
      <c r="J351" s="63">
        <v>7328</v>
      </c>
      <c r="K351" s="59">
        <f t="shared" si="314"/>
        <v>109354.60616812226</v>
      </c>
      <c r="L351" s="70">
        <f t="shared" si="335"/>
        <v>0.27622601681179088</v>
      </c>
      <c r="M351" s="8"/>
      <c r="N351" s="8"/>
      <c r="O351" s="8"/>
      <c r="P351" s="8"/>
      <c r="Q351" s="8"/>
    </row>
    <row r="352" spans="2:17" ht="13.5" customHeight="1">
      <c r="B352" s="166"/>
      <c r="C352" s="166"/>
      <c r="D352" s="176"/>
      <c r="E352" s="3">
        <v>8</v>
      </c>
      <c r="F352" s="126" t="s">
        <v>154</v>
      </c>
      <c r="G352" s="129" t="s">
        <v>155</v>
      </c>
      <c r="H352" s="37">
        <v>715788230</v>
      </c>
      <c r="I352" s="41">
        <f t="shared" ref="I352" si="342">IFERROR(H352/H355,"-")</f>
        <v>3.1654790198920202E-2</v>
      </c>
      <c r="J352" s="63">
        <v>4327</v>
      </c>
      <c r="K352" s="59">
        <f t="shared" si="314"/>
        <v>165423.67229027039</v>
      </c>
      <c r="L352" s="70">
        <f t="shared" si="335"/>
        <v>0.16310452712126353</v>
      </c>
      <c r="M352" s="8"/>
      <c r="N352" s="8"/>
      <c r="O352" s="8"/>
      <c r="P352" s="8"/>
      <c r="Q352" s="8"/>
    </row>
    <row r="353" spans="2:17" ht="13.5" customHeight="1">
      <c r="B353" s="166"/>
      <c r="C353" s="166"/>
      <c r="D353" s="176"/>
      <c r="E353" s="3">
        <v>9</v>
      </c>
      <c r="F353" s="126" t="s">
        <v>150</v>
      </c>
      <c r="G353" s="129" t="s">
        <v>151</v>
      </c>
      <c r="H353" s="37">
        <v>690348050</v>
      </c>
      <c r="I353" s="41">
        <f t="shared" ref="I353" si="343">IFERROR(H353/H355,"-")</f>
        <v>3.0529731799283248E-2</v>
      </c>
      <c r="J353" s="63">
        <v>13253</v>
      </c>
      <c r="K353" s="59">
        <f t="shared" si="314"/>
        <v>52089.945672677881</v>
      </c>
      <c r="L353" s="70">
        <f t="shared" si="335"/>
        <v>0.49956651211881337</v>
      </c>
      <c r="M353" s="8"/>
      <c r="N353" s="8"/>
      <c r="O353" s="8"/>
      <c r="P353" s="8"/>
      <c r="Q353" s="8"/>
    </row>
    <row r="354" spans="2:17" ht="13.5" customHeight="1">
      <c r="B354" s="166"/>
      <c r="C354" s="166"/>
      <c r="D354" s="176"/>
      <c r="E354" s="38">
        <v>10</v>
      </c>
      <c r="F354" s="52" t="s">
        <v>156</v>
      </c>
      <c r="G354" s="130" t="s">
        <v>157</v>
      </c>
      <c r="H354" s="39">
        <v>661571331</v>
      </c>
      <c r="I354" s="42">
        <f t="shared" ref="I354" si="344">IFERROR(H354/H355,"-")</f>
        <v>2.9257119363956838E-2</v>
      </c>
      <c r="J354" s="64">
        <v>16347</v>
      </c>
      <c r="K354" s="60">
        <f t="shared" si="314"/>
        <v>40470.504129198016</v>
      </c>
      <c r="L354" s="71">
        <f t="shared" si="335"/>
        <v>0.61619359945719776</v>
      </c>
      <c r="M354" s="8"/>
      <c r="N354" s="8"/>
      <c r="O354" s="8"/>
      <c r="P354" s="8"/>
      <c r="Q354" s="8"/>
    </row>
    <row r="355" spans="2:17" ht="13.5" customHeight="1">
      <c r="B355" s="167"/>
      <c r="C355" s="167"/>
      <c r="D355" s="177"/>
      <c r="E355" s="31" t="s">
        <v>115</v>
      </c>
      <c r="F355" s="32"/>
      <c r="G355" s="75"/>
      <c r="H355" s="34">
        <v>22612319510</v>
      </c>
      <c r="I355" s="21" t="s">
        <v>75</v>
      </c>
      <c r="J355" s="20">
        <v>23258</v>
      </c>
      <c r="K355" s="22">
        <f t="shared" si="314"/>
        <v>972238.34852523857</v>
      </c>
      <c r="L355" s="72">
        <f t="shared" si="335"/>
        <v>0.87670096875117798</v>
      </c>
      <c r="M355" s="8"/>
      <c r="N355" s="8"/>
      <c r="O355" s="8"/>
      <c r="P355" s="8"/>
      <c r="Q355" s="8"/>
    </row>
    <row r="356" spans="2:17" ht="13.5" customHeight="1">
      <c r="B356" s="165">
        <v>33</v>
      </c>
      <c r="C356" s="165" t="s">
        <v>36</v>
      </c>
      <c r="D356" s="175">
        <f>Q36</f>
        <v>7884</v>
      </c>
      <c r="E356" s="109">
        <v>1</v>
      </c>
      <c r="F356" s="125" t="s">
        <v>136</v>
      </c>
      <c r="G356" s="128" t="s">
        <v>137</v>
      </c>
      <c r="H356" s="131">
        <v>496824084</v>
      </c>
      <c r="I356" s="40">
        <f t="shared" ref="I356" si="345">IFERROR(H356/H366,"-")</f>
        <v>7.2842671048384697E-2</v>
      </c>
      <c r="J356" s="132">
        <v>4060</v>
      </c>
      <c r="K356" s="58">
        <f t="shared" si="314"/>
        <v>122370.46403940886</v>
      </c>
      <c r="L356" s="69">
        <f t="shared" ref="L356:L366" si="346">IFERROR(J356/$Q$36,"-")</f>
        <v>0.51496702181633691</v>
      </c>
      <c r="M356" s="8"/>
      <c r="N356" s="8"/>
      <c r="O356" s="8"/>
      <c r="P356" s="8"/>
      <c r="Q356" s="8"/>
    </row>
    <row r="357" spans="2:17" ht="13.5" customHeight="1">
      <c r="B357" s="166"/>
      <c r="C357" s="166"/>
      <c r="D357" s="176"/>
      <c r="E357" s="3">
        <v>2</v>
      </c>
      <c r="F357" s="51" t="s">
        <v>140</v>
      </c>
      <c r="G357" s="129" t="s">
        <v>141</v>
      </c>
      <c r="H357" s="37">
        <v>361479185</v>
      </c>
      <c r="I357" s="41">
        <f t="shared" ref="I357" si="347">IFERROR(H357/H366,"-")</f>
        <v>5.299885857343662E-2</v>
      </c>
      <c r="J357" s="63">
        <v>2125</v>
      </c>
      <c r="K357" s="59">
        <f t="shared" si="314"/>
        <v>170107.85176470588</v>
      </c>
      <c r="L357" s="70">
        <f t="shared" si="346"/>
        <v>0.26953323186199901</v>
      </c>
      <c r="M357" s="8"/>
      <c r="N357" s="8"/>
      <c r="O357" s="8"/>
      <c r="P357" s="8"/>
      <c r="Q357" s="8"/>
    </row>
    <row r="358" spans="2:17" ht="13.5" customHeight="1">
      <c r="B358" s="166"/>
      <c r="C358" s="166"/>
      <c r="D358" s="176"/>
      <c r="E358" s="3">
        <v>3</v>
      </c>
      <c r="F358" s="51" t="s">
        <v>138</v>
      </c>
      <c r="G358" s="129" t="s">
        <v>139</v>
      </c>
      <c r="H358" s="37">
        <v>334241909</v>
      </c>
      <c r="I358" s="41">
        <f t="shared" ref="I358" si="348">IFERROR(H358/H366,"-")</f>
        <v>4.9005421057388053E-2</v>
      </c>
      <c r="J358" s="63">
        <v>1379</v>
      </c>
      <c r="K358" s="59">
        <f t="shared" si="314"/>
        <v>242379.91950688904</v>
      </c>
      <c r="L358" s="70">
        <f t="shared" si="346"/>
        <v>0.17491121258244546</v>
      </c>
      <c r="M358" s="8"/>
      <c r="N358" s="8"/>
      <c r="O358" s="8"/>
      <c r="P358" s="8"/>
      <c r="Q358" s="8"/>
    </row>
    <row r="359" spans="2:17" ht="13.5" customHeight="1">
      <c r="B359" s="166"/>
      <c r="C359" s="166"/>
      <c r="D359" s="176"/>
      <c r="E359" s="3">
        <v>4</v>
      </c>
      <c r="F359" s="51" t="s">
        <v>144</v>
      </c>
      <c r="G359" s="129" t="s">
        <v>145</v>
      </c>
      <c r="H359" s="37">
        <v>331696267</v>
      </c>
      <c r="I359" s="41">
        <f t="shared" ref="I359" si="349">IFERROR(H359/H366,"-")</f>
        <v>4.8632187615643405E-2</v>
      </c>
      <c r="J359" s="63">
        <v>4520</v>
      </c>
      <c r="K359" s="59">
        <f t="shared" si="314"/>
        <v>73384.129867256634</v>
      </c>
      <c r="L359" s="70">
        <f t="shared" si="346"/>
        <v>0.57331303906646369</v>
      </c>
      <c r="M359" s="8"/>
      <c r="N359" s="8"/>
      <c r="O359" s="8"/>
      <c r="P359" s="8"/>
      <c r="Q359" s="8"/>
    </row>
    <row r="360" spans="2:17" ht="13.5" customHeight="1">
      <c r="B360" s="166"/>
      <c r="C360" s="166"/>
      <c r="D360" s="176"/>
      <c r="E360" s="3">
        <v>5</v>
      </c>
      <c r="F360" s="126" t="s">
        <v>142</v>
      </c>
      <c r="G360" s="129" t="s">
        <v>143</v>
      </c>
      <c r="H360" s="37">
        <v>266387365</v>
      </c>
      <c r="I360" s="41">
        <f t="shared" ref="I360" si="350">IFERROR(H360/H366,"-")</f>
        <v>3.9056816738660731E-2</v>
      </c>
      <c r="J360" s="63">
        <v>750</v>
      </c>
      <c r="K360" s="59">
        <f t="shared" si="314"/>
        <v>355183.15333333332</v>
      </c>
      <c r="L360" s="70">
        <f t="shared" si="346"/>
        <v>9.5129375951293754E-2</v>
      </c>
      <c r="M360" s="8"/>
      <c r="N360" s="8"/>
      <c r="O360" s="8"/>
      <c r="P360" s="8"/>
      <c r="Q360" s="8"/>
    </row>
    <row r="361" spans="2:17" ht="13.5" customHeight="1">
      <c r="B361" s="166"/>
      <c r="C361" s="166"/>
      <c r="D361" s="176"/>
      <c r="E361" s="3">
        <v>6</v>
      </c>
      <c r="F361" s="126" t="s">
        <v>146</v>
      </c>
      <c r="G361" s="129" t="s">
        <v>147</v>
      </c>
      <c r="H361" s="37">
        <v>265714557</v>
      </c>
      <c r="I361" s="41">
        <f t="shared" ref="I361" si="351">IFERROR(H361/H366,"-")</f>
        <v>3.8958171899569717E-2</v>
      </c>
      <c r="J361" s="63">
        <v>2266</v>
      </c>
      <c r="K361" s="59">
        <f t="shared" si="314"/>
        <v>117261.49911738747</v>
      </c>
      <c r="L361" s="70">
        <f t="shared" si="346"/>
        <v>0.28741755454084222</v>
      </c>
      <c r="M361" s="8"/>
      <c r="N361" s="8"/>
      <c r="O361" s="8"/>
      <c r="P361" s="8"/>
      <c r="Q361" s="8"/>
    </row>
    <row r="362" spans="2:17" ht="13.5" customHeight="1">
      <c r="B362" s="166"/>
      <c r="C362" s="166"/>
      <c r="D362" s="176"/>
      <c r="E362" s="3">
        <v>7</v>
      </c>
      <c r="F362" s="126" t="s">
        <v>150</v>
      </c>
      <c r="G362" s="129" t="s">
        <v>151</v>
      </c>
      <c r="H362" s="37">
        <v>252239837</v>
      </c>
      <c r="I362" s="41">
        <f t="shared" ref="I362" si="352">IFERROR(H362/H366,"-")</f>
        <v>3.6982553913165718E-2</v>
      </c>
      <c r="J362" s="63">
        <v>4001</v>
      </c>
      <c r="K362" s="59">
        <f t="shared" si="314"/>
        <v>63044.198200449886</v>
      </c>
      <c r="L362" s="70">
        <f t="shared" si="346"/>
        <v>0.50748351090816846</v>
      </c>
      <c r="M362" s="8"/>
      <c r="N362" s="8"/>
      <c r="O362" s="8"/>
      <c r="P362" s="8"/>
      <c r="Q362" s="8"/>
    </row>
    <row r="363" spans="2:17" ht="13.5" customHeight="1">
      <c r="B363" s="166"/>
      <c r="C363" s="166"/>
      <c r="D363" s="176"/>
      <c r="E363" s="3">
        <v>8</v>
      </c>
      <c r="F363" s="126" t="s">
        <v>148</v>
      </c>
      <c r="G363" s="129" t="s">
        <v>149</v>
      </c>
      <c r="H363" s="37">
        <v>244625300</v>
      </c>
      <c r="I363" s="41">
        <f t="shared" ref="I363" si="353">IFERROR(H363/H366,"-")</f>
        <v>3.5866136187577453E-2</v>
      </c>
      <c r="J363" s="63">
        <v>2263</v>
      </c>
      <c r="K363" s="59">
        <f t="shared" si="314"/>
        <v>108097.79054352629</v>
      </c>
      <c r="L363" s="70">
        <f t="shared" si="346"/>
        <v>0.28703703703703703</v>
      </c>
      <c r="M363" s="8"/>
      <c r="N363" s="8"/>
      <c r="O363" s="8"/>
      <c r="P363" s="8"/>
      <c r="Q363" s="8"/>
    </row>
    <row r="364" spans="2:17" ht="13.5" customHeight="1">
      <c r="B364" s="166"/>
      <c r="C364" s="166"/>
      <c r="D364" s="176"/>
      <c r="E364" s="3">
        <v>9</v>
      </c>
      <c r="F364" s="51" t="s">
        <v>156</v>
      </c>
      <c r="G364" s="129" t="s">
        <v>157</v>
      </c>
      <c r="H364" s="37">
        <v>224403947</v>
      </c>
      <c r="I364" s="41">
        <f t="shared" ref="I364" si="354">IFERROR(H364/H366,"-")</f>
        <v>3.2901349631996007E-2</v>
      </c>
      <c r="J364" s="63">
        <v>5101</v>
      </c>
      <c r="K364" s="59">
        <f t="shared" si="314"/>
        <v>43992.148010194076</v>
      </c>
      <c r="L364" s="70">
        <f t="shared" si="346"/>
        <v>0.64700659563673257</v>
      </c>
      <c r="M364" s="8"/>
      <c r="N364" s="8"/>
      <c r="O364" s="8"/>
      <c r="P364" s="8"/>
      <c r="Q364" s="8"/>
    </row>
    <row r="365" spans="2:17" ht="13.5" customHeight="1">
      <c r="B365" s="166"/>
      <c r="C365" s="166"/>
      <c r="D365" s="176"/>
      <c r="E365" s="38">
        <v>10</v>
      </c>
      <c r="F365" s="52" t="s">
        <v>154</v>
      </c>
      <c r="G365" s="130" t="s">
        <v>155</v>
      </c>
      <c r="H365" s="39">
        <v>201087713</v>
      </c>
      <c r="I365" s="42">
        <f t="shared" ref="I365" si="355">IFERROR(H365/H366,"-")</f>
        <v>2.9482802065471107E-2</v>
      </c>
      <c r="J365" s="64">
        <v>1330</v>
      </c>
      <c r="K365" s="60">
        <f t="shared" si="314"/>
        <v>151193.76917293234</v>
      </c>
      <c r="L365" s="71">
        <f t="shared" si="346"/>
        <v>0.16869609335362759</v>
      </c>
      <c r="M365" s="8"/>
      <c r="N365" s="8"/>
      <c r="O365" s="8"/>
      <c r="P365" s="8"/>
      <c r="Q365" s="8"/>
    </row>
    <row r="366" spans="2:17" ht="13.5" customHeight="1">
      <c r="B366" s="167"/>
      <c r="C366" s="167"/>
      <c r="D366" s="177"/>
      <c r="E366" s="31" t="s">
        <v>115</v>
      </c>
      <c r="F366" s="32"/>
      <c r="G366" s="75"/>
      <c r="H366" s="34">
        <v>6820508870</v>
      </c>
      <c r="I366" s="21" t="s">
        <v>75</v>
      </c>
      <c r="J366" s="20">
        <v>7097</v>
      </c>
      <c r="K366" s="22">
        <f t="shared" si="314"/>
        <v>961041.12582781457</v>
      </c>
      <c r="L366" s="72">
        <f t="shared" si="346"/>
        <v>0.90017757483510907</v>
      </c>
      <c r="M366" s="8"/>
      <c r="N366" s="8"/>
      <c r="O366" s="8"/>
      <c r="P366" s="8"/>
      <c r="Q366" s="8"/>
    </row>
    <row r="367" spans="2:17" ht="13.5" customHeight="1">
      <c r="B367" s="165">
        <v>34</v>
      </c>
      <c r="C367" s="165" t="s">
        <v>37</v>
      </c>
      <c r="D367" s="175">
        <f>Q37</f>
        <v>33432</v>
      </c>
      <c r="E367" s="109">
        <v>1</v>
      </c>
      <c r="F367" s="125" t="s">
        <v>136</v>
      </c>
      <c r="G367" s="128" t="s">
        <v>137</v>
      </c>
      <c r="H367" s="131">
        <v>2375465133</v>
      </c>
      <c r="I367" s="40">
        <f t="shared" ref="I367" si="356">IFERROR(H367/H377,"-")</f>
        <v>7.7777612088423084E-2</v>
      </c>
      <c r="J367" s="132">
        <v>16505</v>
      </c>
      <c r="K367" s="58">
        <f t="shared" si="314"/>
        <v>143923.97049378976</v>
      </c>
      <c r="L367" s="69">
        <f t="shared" ref="L367:L377" si="357">IFERROR(J367/$Q$37,"-")</f>
        <v>0.49368868150275186</v>
      </c>
      <c r="M367" s="8"/>
      <c r="N367" s="8"/>
      <c r="O367" s="8"/>
      <c r="P367" s="8"/>
      <c r="Q367" s="8"/>
    </row>
    <row r="368" spans="2:17" ht="13.5" customHeight="1">
      <c r="B368" s="166"/>
      <c r="C368" s="166"/>
      <c r="D368" s="176"/>
      <c r="E368" s="3">
        <v>2</v>
      </c>
      <c r="F368" s="51" t="s">
        <v>138</v>
      </c>
      <c r="G368" s="129" t="s">
        <v>139</v>
      </c>
      <c r="H368" s="37">
        <v>1596326418</v>
      </c>
      <c r="I368" s="41">
        <f t="shared" ref="I368" si="358">IFERROR(H368/H377,"-")</f>
        <v>5.2267008755840963E-2</v>
      </c>
      <c r="J368" s="63">
        <v>5569</v>
      </c>
      <c r="K368" s="59">
        <f t="shared" si="314"/>
        <v>286645.07416053151</v>
      </c>
      <c r="L368" s="70">
        <f t="shared" si="357"/>
        <v>0.16657693228044987</v>
      </c>
      <c r="M368" s="8"/>
      <c r="N368" s="8"/>
      <c r="O368" s="8"/>
      <c r="P368" s="8"/>
      <c r="Q368" s="8"/>
    </row>
    <row r="369" spans="2:17" ht="13.5" customHeight="1">
      <c r="B369" s="166"/>
      <c r="C369" s="166"/>
      <c r="D369" s="176"/>
      <c r="E369" s="3">
        <v>3</v>
      </c>
      <c r="F369" s="51" t="s">
        <v>146</v>
      </c>
      <c r="G369" s="129" t="s">
        <v>147</v>
      </c>
      <c r="H369" s="37">
        <v>1545399586</v>
      </c>
      <c r="I369" s="41">
        <f t="shared" ref="I369" si="359">IFERROR(H369/H377,"-")</f>
        <v>5.0599559577504276E-2</v>
      </c>
      <c r="J369" s="63">
        <v>9904</v>
      </c>
      <c r="K369" s="59">
        <f t="shared" si="314"/>
        <v>156037.92265751213</v>
      </c>
      <c r="L369" s="70">
        <f t="shared" si="357"/>
        <v>0.29624312036372336</v>
      </c>
      <c r="M369" s="8"/>
      <c r="N369" s="8"/>
      <c r="O369" s="8"/>
      <c r="P369" s="8"/>
      <c r="Q369" s="8"/>
    </row>
    <row r="370" spans="2:17" ht="13.5" customHeight="1">
      <c r="B370" s="166"/>
      <c r="C370" s="166"/>
      <c r="D370" s="176"/>
      <c r="E370" s="3">
        <v>4</v>
      </c>
      <c r="F370" s="51" t="s">
        <v>140</v>
      </c>
      <c r="G370" s="129" t="s">
        <v>141</v>
      </c>
      <c r="H370" s="37">
        <v>1414326180</v>
      </c>
      <c r="I370" s="41">
        <f t="shared" ref="I370" si="360">IFERROR(H370/H377,"-")</f>
        <v>4.6307946795925981E-2</v>
      </c>
      <c r="J370" s="63">
        <v>8716</v>
      </c>
      <c r="K370" s="59">
        <f t="shared" si="314"/>
        <v>162267.8040385498</v>
      </c>
      <c r="L370" s="70">
        <f t="shared" si="357"/>
        <v>0.26070830342187123</v>
      </c>
      <c r="M370" s="8"/>
      <c r="N370" s="8"/>
      <c r="O370" s="8"/>
      <c r="P370" s="8"/>
      <c r="Q370" s="8"/>
    </row>
    <row r="371" spans="2:17" ht="13.5" customHeight="1">
      <c r="B371" s="166"/>
      <c r="C371" s="166"/>
      <c r="D371" s="176"/>
      <c r="E371" s="3">
        <v>5</v>
      </c>
      <c r="F371" s="126" t="s">
        <v>144</v>
      </c>
      <c r="G371" s="129" t="s">
        <v>145</v>
      </c>
      <c r="H371" s="37">
        <v>1219328098</v>
      </c>
      <c r="I371" s="41">
        <f t="shared" ref="I371" si="361">IFERROR(H371/H377,"-")</f>
        <v>3.9923308701647328E-2</v>
      </c>
      <c r="J371" s="63">
        <v>19743</v>
      </c>
      <c r="K371" s="59">
        <f t="shared" si="314"/>
        <v>61760.02117206098</v>
      </c>
      <c r="L371" s="70">
        <f t="shared" si="357"/>
        <v>0.59054199569274946</v>
      </c>
      <c r="M371" s="8"/>
      <c r="N371" s="8"/>
      <c r="O371" s="8"/>
      <c r="P371" s="8"/>
      <c r="Q371" s="8"/>
    </row>
    <row r="372" spans="2:17" ht="13.5" customHeight="1">
      <c r="B372" s="166"/>
      <c r="C372" s="166"/>
      <c r="D372" s="176"/>
      <c r="E372" s="3">
        <v>6</v>
      </c>
      <c r="F372" s="126" t="s">
        <v>142</v>
      </c>
      <c r="G372" s="129" t="s">
        <v>143</v>
      </c>
      <c r="H372" s="37">
        <v>1113826455</v>
      </c>
      <c r="I372" s="41">
        <f t="shared" ref="I372" si="362">IFERROR(H372/H377,"-")</f>
        <v>3.64689680127641E-2</v>
      </c>
      <c r="J372" s="63">
        <v>3836</v>
      </c>
      <c r="K372" s="59">
        <f t="shared" si="314"/>
        <v>290361.43248175184</v>
      </c>
      <c r="L372" s="70">
        <f t="shared" si="357"/>
        <v>0.11474036850921274</v>
      </c>
      <c r="M372" s="8"/>
      <c r="N372" s="8"/>
      <c r="O372" s="8"/>
      <c r="P372" s="8"/>
      <c r="Q372" s="8"/>
    </row>
    <row r="373" spans="2:17" ht="13.5" customHeight="1">
      <c r="B373" s="166"/>
      <c r="C373" s="166"/>
      <c r="D373" s="176"/>
      <c r="E373" s="3">
        <v>7</v>
      </c>
      <c r="F373" s="51" t="s">
        <v>154</v>
      </c>
      <c r="G373" s="129" t="s">
        <v>155</v>
      </c>
      <c r="H373" s="37">
        <v>1081096053</v>
      </c>
      <c r="I373" s="41">
        <f t="shared" ref="I373" si="363">IFERROR(H373/H377,"-")</f>
        <v>3.539730736201855E-2</v>
      </c>
      <c r="J373" s="63">
        <v>5531</v>
      </c>
      <c r="K373" s="59">
        <f t="shared" si="314"/>
        <v>195461.22816850478</v>
      </c>
      <c r="L373" s="70">
        <f t="shared" si="357"/>
        <v>0.16544029672170377</v>
      </c>
      <c r="M373" s="8"/>
      <c r="N373" s="8"/>
      <c r="O373" s="8"/>
      <c r="P373" s="8"/>
      <c r="Q373" s="8"/>
    </row>
    <row r="374" spans="2:17" ht="13.5" customHeight="1">
      <c r="B374" s="166"/>
      <c r="C374" s="166"/>
      <c r="D374" s="176"/>
      <c r="E374" s="3">
        <v>8</v>
      </c>
      <c r="F374" s="126" t="s">
        <v>148</v>
      </c>
      <c r="G374" s="129" t="s">
        <v>149</v>
      </c>
      <c r="H374" s="37">
        <v>968718336</v>
      </c>
      <c r="I374" s="41">
        <f t="shared" ref="I374" si="364">IFERROR(H374/H377,"-")</f>
        <v>3.1717829874100149E-2</v>
      </c>
      <c r="J374" s="63">
        <v>9328</v>
      </c>
      <c r="K374" s="59">
        <f t="shared" si="314"/>
        <v>103850.59348198971</v>
      </c>
      <c r="L374" s="70">
        <f t="shared" si="357"/>
        <v>0.27901411821009808</v>
      </c>
      <c r="M374" s="8"/>
      <c r="N374" s="8"/>
      <c r="O374" s="8"/>
      <c r="P374" s="8"/>
      <c r="Q374" s="8"/>
    </row>
    <row r="375" spans="2:17" ht="13.5" customHeight="1">
      <c r="B375" s="166"/>
      <c r="C375" s="166"/>
      <c r="D375" s="176"/>
      <c r="E375" s="3">
        <v>9</v>
      </c>
      <c r="F375" s="126" t="s">
        <v>158</v>
      </c>
      <c r="G375" s="129" t="s">
        <v>159</v>
      </c>
      <c r="H375" s="37">
        <v>855837795</v>
      </c>
      <c r="I375" s="41">
        <f t="shared" ref="I375" si="365">IFERROR(H375/H377,"-")</f>
        <v>2.8021888894683832E-2</v>
      </c>
      <c r="J375" s="63">
        <v>12741</v>
      </c>
      <c r="K375" s="59">
        <f t="shared" si="314"/>
        <v>67171.948434188846</v>
      </c>
      <c r="L375" s="70">
        <f t="shared" si="357"/>
        <v>0.3811019382627423</v>
      </c>
      <c r="M375" s="8"/>
      <c r="N375" s="8"/>
      <c r="O375" s="8"/>
      <c r="P375" s="8"/>
      <c r="Q375" s="8"/>
    </row>
    <row r="376" spans="2:17" ht="13.5" customHeight="1">
      <c r="B376" s="166"/>
      <c r="C376" s="166"/>
      <c r="D376" s="176"/>
      <c r="E376" s="38">
        <v>10</v>
      </c>
      <c r="F376" s="127" t="s">
        <v>156</v>
      </c>
      <c r="G376" s="130" t="s">
        <v>157</v>
      </c>
      <c r="H376" s="39">
        <v>843442905</v>
      </c>
      <c r="I376" s="42">
        <f t="shared" ref="I376" si="366">IFERROR(H376/H377,"-")</f>
        <v>2.7616054713871768E-2</v>
      </c>
      <c r="J376" s="64">
        <v>21885</v>
      </c>
      <c r="K376" s="60">
        <f t="shared" si="314"/>
        <v>38539.771761480464</v>
      </c>
      <c r="L376" s="71">
        <f t="shared" si="357"/>
        <v>0.6546123474515434</v>
      </c>
      <c r="M376" s="8"/>
      <c r="N376" s="8"/>
      <c r="O376" s="8"/>
      <c r="P376" s="8"/>
      <c r="Q376" s="8"/>
    </row>
    <row r="377" spans="2:17" ht="13.5" customHeight="1">
      <c r="B377" s="167"/>
      <c r="C377" s="167"/>
      <c r="D377" s="177"/>
      <c r="E377" s="31" t="s">
        <v>115</v>
      </c>
      <c r="F377" s="32"/>
      <c r="G377" s="75"/>
      <c r="H377" s="34">
        <v>30541759630</v>
      </c>
      <c r="I377" s="21" t="s">
        <v>75</v>
      </c>
      <c r="J377" s="20">
        <v>30524</v>
      </c>
      <c r="K377" s="22">
        <f t="shared" si="314"/>
        <v>1000581.8251212161</v>
      </c>
      <c r="L377" s="72">
        <f t="shared" si="357"/>
        <v>0.91301746829385022</v>
      </c>
      <c r="M377" s="8"/>
      <c r="N377" s="8"/>
      <c r="O377" s="8"/>
      <c r="P377" s="8"/>
      <c r="Q377" s="8"/>
    </row>
    <row r="378" spans="2:17" ht="13.5" customHeight="1">
      <c r="B378" s="165">
        <v>35</v>
      </c>
      <c r="C378" s="165" t="s">
        <v>0</v>
      </c>
      <c r="D378" s="175">
        <f>Q38</f>
        <v>68371</v>
      </c>
      <c r="E378" s="109">
        <v>1</v>
      </c>
      <c r="F378" s="125" t="s">
        <v>136</v>
      </c>
      <c r="G378" s="128" t="s">
        <v>137</v>
      </c>
      <c r="H378" s="131">
        <v>4372810167</v>
      </c>
      <c r="I378" s="40">
        <f t="shared" ref="I378" si="367">IFERROR(H378/H388,"-")</f>
        <v>7.6184681960028158E-2</v>
      </c>
      <c r="J378" s="132">
        <v>31114</v>
      </c>
      <c r="K378" s="58">
        <f t="shared" si="314"/>
        <v>140541.56222279361</v>
      </c>
      <c r="L378" s="69">
        <f t="shared" ref="L378:L388" si="368">IFERROR(J378/$Q$38,"-")</f>
        <v>0.45507598250720332</v>
      </c>
      <c r="M378" s="8"/>
      <c r="N378" s="8"/>
      <c r="O378" s="8"/>
      <c r="P378" s="8"/>
      <c r="Q378" s="8"/>
    </row>
    <row r="379" spans="2:17" ht="13.5" customHeight="1">
      <c r="B379" s="166"/>
      <c r="C379" s="166"/>
      <c r="D379" s="176"/>
      <c r="E379" s="3">
        <v>2</v>
      </c>
      <c r="F379" s="126" t="s">
        <v>140</v>
      </c>
      <c r="G379" s="129" t="s">
        <v>141</v>
      </c>
      <c r="H379" s="37">
        <v>3159973251</v>
      </c>
      <c r="I379" s="41">
        <f t="shared" ref="I379" si="369">IFERROR(H379/H388,"-")</f>
        <v>5.5054198086717736E-2</v>
      </c>
      <c r="J379" s="63">
        <v>16508</v>
      </c>
      <c r="K379" s="59">
        <f t="shared" si="314"/>
        <v>191420.72031742186</v>
      </c>
      <c r="L379" s="70">
        <f t="shared" si="368"/>
        <v>0.24144739728832398</v>
      </c>
      <c r="M379" s="8"/>
      <c r="N379" s="8"/>
      <c r="O379" s="8"/>
      <c r="P379" s="8"/>
      <c r="Q379" s="8"/>
    </row>
    <row r="380" spans="2:17" ht="13.5" customHeight="1">
      <c r="B380" s="166"/>
      <c r="C380" s="166"/>
      <c r="D380" s="176"/>
      <c r="E380" s="3">
        <v>3</v>
      </c>
      <c r="F380" s="51" t="s">
        <v>138</v>
      </c>
      <c r="G380" s="129" t="s">
        <v>139</v>
      </c>
      <c r="H380" s="37">
        <v>2854293715</v>
      </c>
      <c r="I380" s="41">
        <f t="shared" ref="I380" si="370">IFERROR(H380/H388,"-")</f>
        <v>4.9728538535430612E-2</v>
      </c>
      <c r="J380" s="63">
        <v>11195</v>
      </c>
      <c r="K380" s="59">
        <f t="shared" si="314"/>
        <v>254961.47521214827</v>
      </c>
      <c r="L380" s="70">
        <f t="shared" si="368"/>
        <v>0.16373901215427594</v>
      </c>
      <c r="M380" s="8"/>
      <c r="N380" s="8"/>
      <c r="O380" s="8"/>
      <c r="P380" s="8"/>
      <c r="Q380" s="8"/>
    </row>
    <row r="381" spans="2:17" ht="13.5" customHeight="1">
      <c r="B381" s="166"/>
      <c r="C381" s="166"/>
      <c r="D381" s="176"/>
      <c r="E381" s="3">
        <v>4</v>
      </c>
      <c r="F381" s="51" t="s">
        <v>144</v>
      </c>
      <c r="G381" s="129" t="s">
        <v>145</v>
      </c>
      <c r="H381" s="37">
        <v>2671510489</v>
      </c>
      <c r="I381" s="41">
        <f t="shared" ref="I381" si="371">IFERROR(H381/H388,"-")</f>
        <v>4.6544022993107975E-2</v>
      </c>
      <c r="J381" s="63">
        <v>38666</v>
      </c>
      <c r="K381" s="59">
        <f t="shared" si="314"/>
        <v>69091.979749650855</v>
      </c>
      <c r="L381" s="70">
        <f t="shared" si="368"/>
        <v>0.56553217007210654</v>
      </c>
      <c r="M381" s="8"/>
      <c r="N381" s="8"/>
      <c r="O381" s="8"/>
      <c r="P381" s="8"/>
      <c r="Q381" s="8"/>
    </row>
    <row r="382" spans="2:17" ht="13.5" customHeight="1">
      <c r="B382" s="166"/>
      <c r="C382" s="166"/>
      <c r="D382" s="176"/>
      <c r="E382" s="3">
        <v>5</v>
      </c>
      <c r="F382" s="51" t="s">
        <v>142</v>
      </c>
      <c r="G382" s="129" t="s">
        <v>143</v>
      </c>
      <c r="H382" s="37">
        <v>2336296746</v>
      </c>
      <c r="I382" s="41">
        <f t="shared" ref="I382" si="372">IFERROR(H382/H388,"-")</f>
        <v>4.0703807794238211E-2</v>
      </c>
      <c r="J382" s="63">
        <v>7564</v>
      </c>
      <c r="K382" s="59">
        <f t="shared" si="314"/>
        <v>308870.53754627181</v>
      </c>
      <c r="L382" s="70">
        <f t="shared" si="368"/>
        <v>0.11063170057480511</v>
      </c>
      <c r="M382" s="8"/>
      <c r="N382" s="8"/>
      <c r="O382" s="8"/>
      <c r="P382" s="8"/>
      <c r="Q382" s="8"/>
    </row>
    <row r="383" spans="2:17" ht="13.5" customHeight="1">
      <c r="B383" s="166"/>
      <c r="C383" s="166"/>
      <c r="D383" s="176"/>
      <c r="E383" s="3">
        <v>6</v>
      </c>
      <c r="F383" s="126" t="s">
        <v>146</v>
      </c>
      <c r="G383" s="129" t="s">
        <v>147</v>
      </c>
      <c r="H383" s="37">
        <v>1981912934</v>
      </c>
      <c r="I383" s="41">
        <f t="shared" ref="I383" si="373">IFERROR(H383/H388,"-")</f>
        <v>3.4529604712487463E-2</v>
      </c>
      <c r="J383" s="63">
        <v>20271</v>
      </c>
      <c r="K383" s="59">
        <f t="shared" si="314"/>
        <v>97770.851660006912</v>
      </c>
      <c r="L383" s="70">
        <f t="shared" si="368"/>
        <v>0.29648535197671527</v>
      </c>
      <c r="M383" s="8"/>
      <c r="N383" s="8"/>
      <c r="O383" s="8"/>
      <c r="P383" s="8"/>
      <c r="Q383" s="8"/>
    </row>
    <row r="384" spans="2:17" ht="13.5" customHeight="1">
      <c r="B384" s="166"/>
      <c r="C384" s="166"/>
      <c r="D384" s="176"/>
      <c r="E384" s="3">
        <v>7</v>
      </c>
      <c r="F384" s="126" t="s">
        <v>148</v>
      </c>
      <c r="G384" s="129" t="s">
        <v>149</v>
      </c>
      <c r="H384" s="37">
        <v>1968508346</v>
      </c>
      <c r="I384" s="41">
        <f t="shared" ref="I384" si="374">IFERROR(H384/H388,"-")</f>
        <v>3.4296065127052903E-2</v>
      </c>
      <c r="J384" s="63">
        <v>18877</v>
      </c>
      <c r="K384" s="59">
        <f t="shared" si="314"/>
        <v>104280.78328124172</v>
      </c>
      <c r="L384" s="70">
        <f t="shared" si="368"/>
        <v>0.27609659065978265</v>
      </c>
      <c r="M384" s="8"/>
      <c r="N384" s="8"/>
      <c r="O384" s="8"/>
      <c r="P384" s="8"/>
      <c r="Q384" s="8"/>
    </row>
    <row r="385" spans="2:17" ht="13.5" customHeight="1">
      <c r="B385" s="166"/>
      <c r="C385" s="166"/>
      <c r="D385" s="176"/>
      <c r="E385" s="3">
        <v>8</v>
      </c>
      <c r="F385" s="51" t="s">
        <v>150</v>
      </c>
      <c r="G385" s="129" t="s">
        <v>151</v>
      </c>
      <c r="H385" s="37">
        <v>1878278154</v>
      </c>
      <c r="I385" s="41">
        <f t="shared" ref="I385" si="375">IFERROR(H385/H388,"-")</f>
        <v>3.2724042053060565E-2</v>
      </c>
      <c r="J385" s="63">
        <v>34258</v>
      </c>
      <c r="K385" s="59">
        <f t="shared" si="314"/>
        <v>54827.431665596356</v>
      </c>
      <c r="L385" s="70">
        <f t="shared" si="368"/>
        <v>0.50106039110149037</v>
      </c>
      <c r="M385" s="8"/>
      <c r="N385" s="8"/>
      <c r="O385" s="8"/>
      <c r="P385" s="8"/>
      <c r="Q385" s="8"/>
    </row>
    <row r="386" spans="2:17" ht="13.5" customHeight="1">
      <c r="B386" s="166"/>
      <c r="C386" s="166"/>
      <c r="D386" s="176"/>
      <c r="E386" s="3">
        <v>9</v>
      </c>
      <c r="F386" s="126" t="s">
        <v>154</v>
      </c>
      <c r="G386" s="129" t="s">
        <v>155</v>
      </c>
      <c r="H386" s="37">
        <v>1843275895</v>
      </c>
      <c r="I386" s="41">
        <f t="shared" ref="I386" si="376">IFERROR(H386/H388,"-")</f>
        <v>3.2114220023757384E-2</v>
      </c>
      <c r="J386" s="63">
        <v>11780</v>
      </c>
      <c r="K386" s="59">
        <f t="shared" si="314"/>
        <v>156475.03353140916</v>
      </c>
      <c r="L386" s="70">
        <f t="shared" si="368"/>
        <v>0.17229527138699155</v>
      </c>
      <c r="M386" s="8"/>
      <c r="N386" s="8"/>
      <c r="O386" s="8"/>
      <c r="P386" s="8"/>
      <c r="Q386" s="8"/>
    </row>
    <row r="387" spans="2:17" ht="13.5" customHeight="1">
      <c r="B387" s="166"/>
      <c r="C387" s="166"/>
      <c r="D387" s="176"/>
      <c r="E387" s="38">
        <v>10</v>
      </c>
      <c r="F387" s="52" t="s">
        <v>152</v>
      </c>
      <c r="G387" s="130" t="s">
        <v>153</v>
      </c>
      <c r="H387" s="39">
        <v>1826391547</v>
      </c>
      <c r="I387" s="42">
        <f t="shared" ref="I387" si="377">IFERROR(H387/H388,"-")</f>
        <v>3.1820054799712241E-2</v>
      </c>
      <c r="J387" s="64">
        <v>22381</v>
      </c>
      <c r="K387" s="60">
        <f t="shared" si="314"/>
        <v>81604.555069031761</v>
      </c>
      <c r="L387" s="71">
        <f t="shared" si="368"/>
        <v>0.32734638955112549</v>
      </c>
      <c r="M387" s="8"/>
      <c r="N387" s="8"/>
      <c r="O387" s="8"/>
      <c r="P387" s="8"/>
      <c r="Q387" s="8"/>
    </row>
    <row r="388" spans="2:17" ht="13.5" customHeight="1">
      <c r="B388" s="167"/>
      <c r="C388" s="167"/>
      <c r="D388" s="177"/>
      <c r="E388" s="31" t="s">
        <v>115</v>
      </c>
      <c r="F388" s="32"/>
      <c r="G388" s="75"/>
      <c r="H388" s="34">
        <v>57397498480</v>
      </c>
      <c r="I388" s="21" t="s">
        <v>75</v>
      </c>
      <c r="J388" s="20">
        <v>61798</v>
      </c>
      <c r="K388" s="22">
        <f t="shared" ref="K388:K451" si="378">IFERROR(H388/J388,"-")</f>
        <v>928792.16932586813</v>
      </c>
      <c r="L388" s="72">
        <f t="shared" si="368"/>
        <v>0.90386274882625672</v>
      </c>
      <c r="M388" s="8"/>
      <c r="N388" s="8"/>
      <c r="O388" s="8"/>
      <c r="P388" s="8"/>
      <c r="Q388" s="8"/>
    </row>
    <row r="389" spans="2:17" ht="13.5" customHeight="1">
      <c r="B389" s="165">
        <v>36</v>
      </c>
      <c r="C389" s="165" t="s">
        <v>1</v>
      </c>
      <c r="D389" s="175">
        <f>Q39</f>
        <v>19008</v>
      </c>
      <c r="E389" s="109">
        <v>1</v>
      </c>
      <c r="F389" s="125" t="s">
        <v>136</v>
      </c>
      <c r="G389" s="128" t="s">
        <v>137</v>
      </c>
      <c r="H389" s="131">
        <v>1090810354</v>
      </c>
      <c r="I389" s="40">
        <f t="shared" ref="I389" si="379">IFERROR(H389/H399,"-")</f>
        <v>6.7776967371855651E-2</v>
      </c>
      <c r="J389" s="132">
        <v>8855</v>
      </c>
      <c r="K389" s="58">
        <f t="shared" si="378"/>
        <v>123185.81072840204</v>
      </c>
      <c r="L389" s="69">
        <f t="shared" ref="L389:L399" si="380">IFERROR(J389/$Q$39,"-")</f>
        <v>0.46585648148148145</v>
      </c>
      <c r="M389" s="8"/>
      <c r="N389" s="8"/>
      <c r="O389" s="8"/>
      <c r="P389" s="8"/>
      <c r="Q389" s="8"/>
    </row>
    <row r="390" spans="2:17" ht="13.5" customHeight="1">
      <c r="B390" s="166"/>
      <c r="C390" s="166"/>
      <c r="D390" s="176"/>
      <c r="E390" s="3">
        <v>2</v>
      </c>
      <c r="F390" s="51" t="s">
        <v>140</v>
      </c>
      <c r="G390" s="129" t="s">
        <v>141</v>
      </c>
      <c r="H390" s="37">
        <v>872617251</v>
      </c>
      <c r="I390" s="41">
        <f t="shared" ref="I390" si="381">IFERROR(H390/H399,"-")</f>
        <v>5.421964572692841E-2</v>
      </c>
      <c r="J390" s="63">
        <v>4779</v>
      </c>
      <c r="K390" s="59">
        <f t="shared" si="378"/>
        <v>182594.10985561833</v>
      </c>
      <c r="L390" s="70">
        <f t="shared" si="380"/>
        <v>0.25142045454545453</v>
      </c>
      <c r="M390" s="8"/>
      <c r="N390" s="8"/>
      <c r="O390" s="8"/>
      <c r="P390" s="8"/>
      <c r="Q390" s="8"/>
    </row>
    <row r="391" spans="2:17" ht="13.5" customHeight="1">
      <c r="B391" s="166"/>
      <c r="C391" s="166"/>
      <c r="D391" s="176"/>
      <c r="E391" s="3">
        <v>3</v>
      </c>
      <c r="F391" s="126" t="s">
        <v>138</v>
      </c>
      <c r="G391" s="129" t="s">
        <v>139</v>
      </c>
      <c r="H391" s="37">
        <v>868305499</v>
      </c>
      <c r="I391" s="41">
        <f t="shared" ref="I391" si="382">IFERROR(H391/H399,"-")</f>
        <v>5.3951737127099025E-2</v>
      </c>
      <c r="J391" s="63">
        <v>3033</v>
      </c>
      <c r="K391" s="59">
        <f t="shared" si="378"/>
        <v>286286.02011210023</v>
      </c>
      <c r="L391" s="70">
        <f t="shared" si="380"/>
        <v>0.15956439393939395</v>
      </c>
      <c r="M391" s="8"/>
      <c r="N391" s="8"/>
      <c r="O391" s="8"/>
      <c r="P391" s="8"/>
      <c r="Q391" s="8"/>
    </row>
    <row r="392" spans="2:17" ht="13.5" customHeight="1">
      <c r="B392" s="166"/>
      <c r="C392" s="166"/>
      <c r="D392" s="176"/>
      <c r="E392" s="3">
        <v>4</v>
      </c>
      <c r="F392" s="51" t="s">
        <v>144</v>
      </c>
      <c r="G392" s="129" t="s">
        <v>145</v>
      </c>
      <c r="H392" s="37">
        <v>785798232</v>
      </c>
      <c r="I392" s="41">
        <f t="shared" ref="I392" si="383">IFERROR(H392/H399,"-")</f>
        <v>4.8825188481045396E-2</v>
      </c>
      <c r="J392" s="63">
        <v>11034</v>
      </c>
      <c r="K392" s="59">
        <f t="shared" si="378"/>
        <v>71216.080478520933</v>
      </c>
      <c r="L392" s="70">
        <f t="shared" si="380"/>
        <v>0.5804924242424242</v>
      </c>
      <c r="M392" s="8"/>
      <c r="N392" s="8"/>
      <c r="O392" s="8"/>
      <c r="P392" s="8"/>
      <c r="Q392" s="8"/>
    </row>
    <row r="393" spans="2:17" ht="13.5" customHeight="1">
      <c r="B393" s="166"/>
      <c r="C393" s="166"/>
      <c r="D393" s="176"/>
      <c r="E393" s="3">
        <v>5</v>
      </c>
      <c r="F393" s="51" t="s">
        <v>142</v>
      </c>
      <c r="G393" s="129" t="s">
        <v>143</v>
      </c>
      <c r="H393" s="37">
        <v>735457316</v>
      </c>
      <c r="I393" s="41">
        <f t="shared" ref="I393" si="384">IFERROR(H393/H399,"-")</f>
        <v>4.5697280308291358E-2</v>
      </c>
      <c r="J393" s="63">
        <v>1956</v>
      </c>
      <c r="K393" s="59">
        <f t="shared" si="378"/>
        <v>376000.67280163598</v>
      </c>
      <c r="L393" s="70">
        <f t="shared" si="380"/>
        <v>0.1029040404040404</v>
      </c>
      <c r="M393" s="8"/>
      <c r="N393" s="8"/>
      <c r="O393" s="8"/>
      <c r="P393" s="8"/>
      <c r="Q393" s="8"/>
    </row>
    <row r="394" spans="2:17" ht="13.5" customHeight="1">
      <c r="B394" s="166"/>
      <c r="C394" s="166"/>
      <c r="D394" s="176"/>
      <c r="E394" s="3">
        <v>6</v>
      </c>
      <c r="F394" s="126" t="s">
        <v>148</v>
      </c>
      <c r="G394" s="129" t="s">
        <v>149</v>
      </c>
      <c r="H394" s="37">
        <v>648849113</v>
      </c>
      <c r="I394" s="41">
        <f t="shared" ref="I394" si="385">IFERROR(H394/H399,"-")</f>
        <v>4.0315922011369611E-2</v>
      </c>
      <c r="J394" s="63">
        <v>5224</v>
      </c>
      <c r="K394" s="59">
        <f t="shared" si="378"/>
        <v>124205.41979326187</v>
      </c>
      <c r="L394" s="70">
        <f t="shared" si="380"/>
        <v>0.27483164983164982</v>
      </c>
      <c r="M394" s="8"/>
      <c r="N394" s="8"/>
      <c r="O394" s="8"/>
      <c r="P394" s="8"/>
      <c r="Q394" s="8"/>
    </row>
    <row r="395" spans="2:17" ht="13.5" customHeight="1">
      <c r="B395" s="166"/>
      <c r="C395" s="166"/>
      <c r="D395" s="176"/>
      <c r="E395" s="3">
        <v>7</v>
      </c>
      <c r="F395" s="126" t="s">
        <v>150</v>
      </c>
      <c r="G395" s="129" t="s">
        <v>151</v>
      </c>
      <c r="H395" s="37">
        <v>520909944</v>
      </c>
      <c r="I395" s="41">
        <f t="shared" ref="I395" si="386">IFERROR(H395/H399,"-")</f>
        <v>3.2366484374389382E-2</v>
      </c>
      <c r="J395" s="63">
        <v>9908</v>
      </c>
      <c r="K395" s="59">
        <f t="shared" si="378"/>
        <v>52574.681469519579</v>
      </c>
      <c r="L395" s="70">
        <f t="shared" si="380"/>
        <v>0.5212542087542088</v>
      </c>
      <c r="M395" s="8"/>
      <c r="N395" s="8"/>
      <c r="O395" s="8"/>
      <c r="P395" s="8"/>
      <c r="Q395" s="8"/>
    </row>
    <row r="396" spans="2:17" ht="13.5" customHeight="1">
      <c r="B396" s="166"/>
      <c r="C396" s="166"/>
      <c r="D396" s="176"/>
      <c r="E396" s="3">
        <v>8</v>
      </c>
      <c r="F396" s="51" t="s">
        <v>146</v>
      </c>
      <c r="G396" s="129" t="s">
        <v>147</v>
      </c>
      <c r="H396" s="37">
        <v>507838979</v>
      </c>
      <c r="I396" s="41">
        <f t="shared" ref="I396" si="387">IFERROR(H396/H399,"-")</f>
        <v>3.1554326362618561E-2</v>
      </c>
      <c r="J396" s="63">
        <v>5336</v>
      </c>
      <c r="K396" s="59">
        <f t="shared" si="378"/>
        <v>95172.222451274356</v>
      </c>
      <c r="L396" s="70">
        <f t="shared" si="380"/>
        <v>0.28072390572390571</v>
      </c>
      <c r="M396" s="8"/>
      <c r="N396" s="8"/>
      <c r="O396" s="8"/>
      <c r="P396" s="8"/>
      <c r="Q396" s="8"/>
    </row>
    <row r="397" spans="2:17" ht="13.5" customHeight="1">
      <c r="B397" s="166"/>
      <c r="C397" s="166"/>
      <c r="D397" s="176"/>
      <c r="E397" s="3">
        <v>9</v>
      </c>
      <c r="F397" s="51" t="s">
        <v>152</v>
      </c>
      <c r="G397" s="129" t="s">
        <v>153</v>
      </c>
      <c r="H397" s="37">
        <v>495729532</v>
      </c>
      <c r="I397" s="41">
        <f t="shared" ref="I397" si="388">IFERROR(H397/H399,"-")</f>
        <v>3.0801911801095049E-2</v>
      </c>
      <c r="J397" s="63">
        <v>6611</v>
      </c>
      <c r="K397" s="59">
        <f t="shared" si="378"/>
        <v>74985.559219482675</v>
      </c>
      <c r="L397" s="70">
        <f t="shared" si="380"/>
        <v>0.34780092592592593</v>
      </c>
      <c r="M397" s="8"/>
      <c r="N397" s="8"/>
      <c r="O397" s="8"/>
      <c r="P397" s="8"/>
      <c r="Q397" s="8"/>
    </row>
    <row r="398" spans="2:17" ht="13.5" customHeight="1">
      <c r="B398" s="166"/>
      <c r="C398" s="166"/>
      <c r="D398" s="176"/>
      <c r="E398" s="38">
        <v>10</v>
      </c>
      <c r="F398" s="127" t="s">
        <v>154</v>
      </c>
      <c r="G398" s="130" t="s">
        <v>155</v>
      </c>
      <c r="H398" s="39">
        <v>466283487</v>
      </c>
      <c r="I398" s="42">
        <f t="shared" ref="I398" si="389">IFERROR(H398/H399,"-")</f>
        <v>2.8972296209460142E-2</v>
      </c>
      <c r="J398" s="64">
        <v>3492</v>
      </c>
      <c r="K398" s="60">
        <f t="shared" si="378"/>
        <v>133529.06271477664</v>
      </c>
      <c r="L398" s="71">
        <f t="shared" si="380"/>
        <v>0.18371212121212122</v>
      </c>
      <c r="M398" s="8"/>
      <c r="N398" s="8"/>
      <c r="O398" s="8"/>
      <c r="P398" s="8"/>
      <c r="Q398" s="8"/>
    </row>
    <row r="399" spans="2:17" ht="13.5" customHeight="1">
      <c r="B399" s="167"/>
      <c r="C399" s="167"/>
      <c r="D399" s="177"/>
      <c r="E399" s="31" t="s">
        <v>115</v>
      </c>
      <c r="F399" s="32"/>
      <c r="G399" s="75"/>
      <c r="H399" s="34">
        <v>16094115690</v>
      </c>
      <c r="I399" s="21" t="s">
        <v>75</v>
      </c>
      <c r="J399" s="20">
        <v>17332</v>
      </c>
      <c r="K399" s="22">
        <f t="shared" si="378"/>
        <v>928578.10350796219</v>
      </c>
      <c r="L399" s="72">
        <f t="shared" si="380"/>
        <v>0.91182659932659937</v>
      </c>
      <c r="M399" s="8"/>
      <c r="N399" s="8"/>
      <c r="O399" s="8"/>
      <c r="P399" s="8"/>
      <c r="Q399" s="8"/>
    </row>
    <row r="400" spans="2:17" ht="13.5" customHeight="1">
      <c r="B400" s="165">
        <v>37</v>
      </c>
      <c r="C400" s="165" t="s">
        <v>2</v>
      </c>
      <c r="D400" s="175">
        <f>Q40</f>
        <v>59482</v>
      </c>
      <c r="E400" s="109">
        <v>1</v>
      </c>
      <c r="F400" s="125" t="s">
        <v>136</v>
      </c>
      <c r="G400" s="128" t="s">
        <v>137</v>
      </c>
      <c r="H400" s="131">
        <v>3931422017</v>
      </c>
      <c r="I400" s="40">
        <f t="shared" ref="I400" si="390">IFERROR(H400/H410,"-")</f>
        <v>7.6920335192533509E-2</v>
      </c>
      <c r="J400" s="132">
        <v>27416</v>
      </c>
      <c r="K400" s="58">
        <f t="shared" si="378"/>
        <v>143398.81882842135</v>
      </c>
      <c r="L400" s="69">
        <f t="shared" ref="L400:L410" si="391">IFERROR(J400/$Q$40,"-")</f>
        <v>0.46091254497158807</v>
      </c>
      <c r="M400" s="8"/>
      <c r="N400" s="8"/>
      <c r="O400" s="8"/>
      <c r="P400" s="8"/>
      <c r="Q400" s="8"/>
    </row>
    <row r="401" spans="2:17" ht="13.5" customHeight="1">
      <c r="B401" s="166"/>
      <c r="C401" s="166"/>
      <c r="D401" s="176"/>
      <c r="E401" s="3">
        <v>2</v>
      </c>
      <c r="F401" s="51" t="s">
        <v>140</v>
      </c>
      <c r="G401" s="129" t="s">
        <v>141</v>
      </c>
      <c r="H401" s="37">
        <v>2749564074</v>
      </c>
      <c r="I401" s="41">
        <f t="shared" ref="I401" si="392">IFERROR(H401/H410,"-")</f>
        <v>5.3796664232657984E-2</v>
      </c>
      <c r="J401" s="63">
        <v>15014</v>
      </c>
      <c r="K401" s="59">
        <f t="shared" si="378"/>
        <v>183133.34714266684</v>
      </c>
      <c r="L401" s="70">
        <f t="shared" si="391"/>
        <v>0.25241249453616221</v>
      </c>
      <c r="M401" s="8"/>
      <c r="N401" s="8"/>
      <c r="O401" s="8"/>
      <c r="P401" s="8"/>
      <c r="Q401" s="8"/>
    </row>
    <row r="402" spans="2:17" ht="13.5" customHeight="1">
      <c r="B402" s="166"/>
      <c r="C402" s="166"/>
      <c r="D402" s="176"/>
      <c r="E402" s="3">
        <v>3</v>
      </c>
      <c r="F402" s="126" t="s">
        <v>138</v>
      </c>
      <c r="G402" s="129" t="s">
        <v>139</v>
      </c>
      <c r="H402" s="37">
        <v>2514823542</v>
      </c>
      <c r="I402" s="41">
        <f t="shared" ref="I402" si="393">IFERROR(H402/H410,"-")</f>
        <v>4.9203842519131513E-2</v>
      </c>
      <c r="J402" s="63">
        <v>10069</v>
      </c>
      <c r="K402" s="59">
        <f t="shared" si="378"/>
        <v>249759.01698281855</v>
      </c>
      <c r="L402" s="70">
        <f t="shared" si="391"/>
        <v>0.16927810093809892</v>
      </c>
      <c r="M402" s="8"/>
      <c r="N402" s="8"/>
      <c r="O402" s="8"/>
      <c r="P402" s="8"/>
      <c r="Q402" s="8"/>
    </row>
    <row r="403" spans="2:17" ht="13.5" customHeight="1">
      <c r="B403" s="166"/>
      <c r="C403" s="166"/>
      <c r="D403" s="176"/>
      <c r="E403" s="3">
        <v>4</v>
      </c>
      <c r="F403" s="51" t="s">
        <v>144</v>
      </c>
      <c r="G403" s="129" t="s">
        <v>145</v>
      </c>
      <c r="H403" s="37">
        <v>2429535166</v>
      </c>
      <c r="I403" s="41">
        <f t="shared" ref="I403" si="394">IFERROR(H403/H410,"-")</f>
        <v>4.7535130678586605E-2</v>
      </c>
      <c r="J403" s="63">
        <v>33844</v>
      </c>
      <c r="K403" s="59">
        <f t="shared" si="378"/>
        <v>71786.289032029308</v>
      </c>
      <c r="L403" s="70">
        <f t="shared" si="391"/>
        <v>0.56897885074476318</v>
      </c>
      <c r="M403" s="8"/>
      <c r="N403" s="8"/>
      <c r="O403" s="8"/>
      <c r="P403" s="8"/>
      <c r="Q403" s="8"/>
    </row>
    <row r="404" spans="2:17" ht="13.5" customHeight="1">
      <c r="B404" s="166"/>
      <c r="C404" s="166"/>
      <c r="D404" s="176"/>
      <c r="E404" s="3">
        <v>5</v>
      </c>
      <c r="F404" s="51" t="s">
        <v>142</v>
      </c>
      <c r="G404" s="129" t="s">
        <v>143</v>
      </c>
      <c r="H404" s="37">
        <v>2161980134</v>
      </c>
      <c r="I404" s="41">
        <f t="shared" ref="I404" si="395">IFERROR(H404/H410,"-")</f>
        <v>4.2300276049677142E-2</v>
      </c>
      <c r="J404" s="63">
        <v>6406</v>
      </c>
      <c r="K404" s="59">
        <f t="shared" si="378"/>
        <v>337492.99625351233</v>
      </c>
      <c r="L404" s="70">
        <f t="shared" si="391"/>
        <v>0.10769644598365892</v>
      </c>
      <c r="M404" s="8"/>
      <c r="N404" s="8"/>
      <c r="O404" s="8"/>
      <c r="P404" s="8"/>
      <c r="Q404" s="8"/>
    </row>
    <row r="405" spans="2:17" ht="13.5" customHeight="1">
      <c r="B405" s="166"/>
      <c r="C405" s="166"/>
      <c r="D405" s="176"/>
      <c r="E405" s="3">
        <v>6</v>
      </c>
      <c r="F405" s="51" t="s">
        <v>148</v>
      </c>
      <c r="G405" s="129" t="s">
        <v>149</v>
      </c>
      <c r="H405" s="37">
        <v>1821326022</v>
      </c>
      <c r="I405" s="41">
        <f t="shared" ref="I405" si="396">IFERROR(H405/H410,"-")</f>
        <v>3.5635199554086353E-2</v>
      </c>
      <c r="J405" s="63">
        <v>16041</v>
      </c>
      <c r="K405" s="59">
        <f t="shared" si="378"/>
        <v>113541.92519169628</v>
      </c>
      <c r="L405" s="70">
        <f t="shared" si="391"/>
        <v>0.26967822198312097</v>
      </c>
      <c r="M405" s="8"/>
      <c r="N405" s="8"/>
      <c r="O405" s="8"/>
      <c r="P405" s="8"/>
      <c r="Q405" s="8"/>
    </row>
    <row r="406" spans="2:17" ht="13.5" customHeight="1">
      <c r="B406" s="166"/>
      <c r="C406" s="166"/>
      <c r="D406" s="176"/>
      <c r="E406" s="3">
        <v>7</v>
      </c>
      <c r="F406" s="126" t="s">
        <v>152</v>
      </c>
      <c r="G406" s="129" t="s">
        <v>153</v>
      </c>
      <c r="H406" s="37">
        <v>1657811636</v>
      </c>
      <c r="I406" s="41">
        <f t="shared" ref="I406" si="397">IFERROR(H406/H410,"-")</f>
        <v>3.2435954770510804E-2</v>
      </c>
      <c r="J406" s="63">
        <v>20689</v>
      </c>
      <c r="K406" s="59">
        <f t="shared" si="378"/>
        <v>80130.099859828901</v>
      </c>
      <c r="L406" s="70">
        <f t="shared" si="391"/>
        <v>0.34781950842271614</v>
      </c>
      <c r="M406" s="8"/>
      <c r="N406" s="8"/>
      <c r="O406" s="8"/>
      <c r="P406" s="8"/>
      <c r="Q406" s="8"/>
    </row>
    <row r="407" spans="2:17" ht="13.5" customHeight="1">
      <c r="B407" s="166"/>
      <c r="C407" s="166"/>
      <c r="D407" s="176"/>
      <c r="E407" s="3">
        <v>8</v>
      </c>
      <c r="F407" s="126" t="s">
        <v>150</v>
      </c>
      <c r="G407" s="129" t="s">
        <v>151</v>
      </c>
      <c r="H407" s="37">
        <v>1615359800</v>
      </c>
      <c r="I407" s="41">
        <f t="shared" ref="I407" si="398">IFERROR(H407/H410,"-")</f>
        <v>3.1605362318075425E-2</v>
      </c>
      <c r="J407" s="63">
        <v>30605</v>
      </c>
      <c r="K407" s="59">
        <f t="shared" si="378"/>
        <v>52780.911615749057</v>
      </c>
      <c r="L407" s="70">
        <f t="shared" si="391"/>
        <v>0.51452540264281632</v>
      </c>
      <c r="M407" s="8"/>
      <c r="N407" s="8"/>
      <c r="O407" s="8"/>
      <c r="P407" s="8"/>
      <c r="Q407" s="8"/>
    </row>
    <row r="408" spans="2:17" ht="13.5" customHeight="1">
      <c r="B408" s="166"/>
      <c r="C408" s="166"/>
      <c r="D408" s="176"/>
      <c r="E408" s="3">
        <v>9</v>
      </c>
      <c r="F408" s="51" t="s">
        <v>146</v>
      </c>
      <c r="G408" s="129" t="s">
        <v>147</v>
      </c>
      <c r="H408" s="37">
        <v>1566321559</v>
      </c>
      <c r="I408" s="41">
        <f t="shared" ref="I408" si="399">IFERROR(H408/H410,"-")</f>
        <v>3.0645903394901714E-2</v>
      </c>
      <c r="J408" s="63">
        <v>18573</v>
      </c>
      <c r="K408" s="59">
        <f t="shared" si="378"/>
        <v>84333.255747590592</v>
      </c>
      <c r="L408" s="70">
        <f t="shared" si="391"/>
        <v>0.31224572139470763</v>
      </c>
      <c r="M408" s="8"/>
      <c r="N408" s="8"/>
      <c r="O408" s="8"/>
      <c r="P408" s="8"/>
      <c r="Q408" s="8"/>
    </row>
    <row r="409" spans="2:17" ht="13.5" customHeight="1">
      <c r="B409" s="166"/>
      <c r="C409" s="166"/>
      <c r="D409" s="176"/>
      <c r="E409" s="38">
        <v>10</v>
      </c>
      <c r="F409" s="127" t="s">
        <v>154</v>
      </c>
      <c r="G409" s="130" t="s">
        <v>155</v>
      </c>
      <c r="H409" s="39">
        <v>1419508845</v>
      </c>
      <c r="I409" s="42">
        <f t="shared" ref="I409" si="400">IFERROR(H409/H410,"-")</f>
        <v>2.7773435589976778E-2</v>
      </c>
      <c r="J409" s="64">
        <v>9182</v>
      </c>
      <c r="K409" s="60">
        <f t="shared" si="378"/>
        <v>154596.9118928338</v>
      </c>
      <c r="L409" s="71">
        <f t="shared" si="391"/>
        <v>0.15436602669715208</v>
      </c>
      <c r="M409" s="8"/>
      <c r="N409" s="8"/>
      <c r="O409" s="8"/>
      <c r="P409" s="8"/>
      <c r="Q409" s="8"/>
    </row>
    <row r="410" spans="2:17" ht="13.5" customHeight="1">
      <c r="B410" s="167"/>
      <c r="C410" s="167"/>
      <c r="D410" s="177"/>
      <c r="E410" s="31" t="s">
        <v>115</v>
      </c>
      <c r="F410" s="32"/>
      <c r="G410" s="75"/>
      <c r="H410" s="34">
        <v>51110307920</v>
      </c>
      <c r="I410" s="21" t="s">
        <v>75</v>
      </c>
      <c r="J410" s="20">
        <v>54174</v>
      </c>
      <c r="K410" s="22">
        <f t="shared" si="378"/>
        <v>943447.18721157755</v>
      </c>
      <c r="L410" s="72">
        <f t="shared" si="391"/>
        <v>0.9107629198749202</v>
      </c>
      <c r="M410" s="8"/>
      <c r="N410" s="8"/>
      <c r="O410" s="8"/>
      <c r="P410" s="8"/>
      <c r="Q410" s="8"/>
    </row>
    <row r="411" spans="2:17" ht="13.5" customHeight="1">
      <c r="B411" s="165">
        <v>38</v>
      </c>
      <c r="C411" s="165" t="s">
        <v>38</v>
      </c>
      <c r="D411" s="175">
        <f>Q41</f>
        <v>12436</v>
      </c>
      <c r="E411" s="109">
        <v>1</v>
      </c>
      <c r="F411" s="125" t="s">
        <v>136</v>
      </c>
      <c r="G411" s="128" t="s">
        <v>137</v>
      </c>
      <c r="H411" s="131">
        <v>800479588</v>
      </c>
      <c r="I411" s="40">
        <f t="shared" ref="I411" si="401">IFERROR(H411/H421,"-")</f>
        <v>7.4826183154319284E-2</v>
      </c>
      <c r="J411" s="132">
        <v>5510</v>
      </c>
      <c r="K411" s="58">
        <f t="shared" si="378"/>
        <v>145277.60217785844</v>
      </c>
      <c r="L411" s="69">
        <f t="shared" ref="L411:L421" si="402">IFERROR(J411/$Q$41,"-")</f>
        <v>0.44306851077516884</v>
      </c>
      <c r="M411" s="8"/>
      <c r="N411" s="8"/>
      <c r="O411" s="8"/>
      <c r="P411" s="8"/>
      <c r="Q411" s="8"/>
    </row>
    <row r="412" spans="2:17" ht="13.5" customHeight="1">
      <c r="B412" s="166"/>
      <c r="C412" s="166"/>
      <c r="D412" s="176"/>
      <c r="E412" s="3">
        <v>2</v>
      </c>
      <c r="F412" s="51" t="s">
        <v>138</v>
      </c>
      <c r="G412" s="129" t="s">
        <v>139</v>
      </c>
      <c r="H412" s="37">
        <v>581376374</v>
      </c>
      <c r="I412" s="41">
        <f t="shared" ref="I412" si="403">IFERROR(H412/H421,"-")</f>
        <v>5.4345139707070243E-2</v>
      </c>
      <c r="J412" s="63">
        <v>2155</v>
      </c>
      <c r="K412" s="59">
        <f t="shared" si="378"/>
        <v>269780.2199535963</v>
      </c>
      <c r="L412" s="70">
        <f t="shared" si="402"/>
        <v>0.17328723062077839</v>
      </c>
      <c r="M412" s="8"/>
      <c r="N412" s="8"/>
      <c r="O412" s="8"/>
      <c r="P412" s="8"/>
      <c r="Q412" s="8"/>
    </row>
    <row r="413" spans="2:17" ht="13.5" customHeight="1">
      <c r="B413" s="166"/>
      <c r="C413" s="166"/>
      <c r="D413" s="176"/>
      <c r="E413" s="3">
        <v>3</v>
      </c>
      <c r="F413" s="51" t="s">
        <v>146</v>
      </c>
      <c r="G413" s="129" t="s">
        <v>147</v>
      </c>
      <c r="H413" s="37">
        <v>549460346</v>
      </c>
      <c r="I413" s="41">
        <f t="shared" ref="I413" si="404">IFERROR(H413/H421,"-")</f>
        <v>5.1361735017572546E-2</v>
      </c>
      <c r="J413" s="63">
        <v>4041</v>
      </c>
      <c r="K413" s="59">
        <f t="shared" si="378"/>
        <v>135971.37985647118</v>
      </c>
      <c r="L413" s="70">
        <f t="shared" si="402"/>
        <v>0.32494371180443871</v>
      </c>
      <c r="M413" s="8"/>
      <c r="N413" s="8"/>
      <c r="O413" s="8"/>
      <c r="P413" s="8"/>
      <c r="Q413" s="8"/>
    </row>
    <row r="414" spans="2:17" ht="13.5" customHeight="1">
      <c r="B414" s="166"/>
      <c r="C414" s="166"/>
      <c r="D414" s="176"/>
      <c r="E414" s="3">
        <v>4</v>
      </c>
      <c r="F414" s="126" t="s">
        <v>140</v>
      </c>
      <c r="G414" s="129" t="s">
        <v>141</v>
      </c>
      <c r="H414" s="37">
        <v>472699531</v>
      </c>
      <c r="I414" s="41">
        <f t="shared" ref="I414" si="405">IFERROR(H414/H421,"-")</f>
        <v>4.4186388027631786E-2</v>
      </c>
      <c r="J414" s="63">
        <v>2898</v>
      </c>
      <c r="K414" s="59">
        <f t="shared" si="378"/>
        <v>163112.32953761215</v>
      </c>
      <c r="L414" s="70">
        <f t="shared" si="402"/>
        <v>0.2330331296236732</v>
      </c>
      <c r="M414" s="8"/>
      <c r="N414" s="8"/>
      <c r="O414" s="8"/>
      <c r="P414" s="8"/>
      <c r="Q414" s="8"/>
    </row>
    <row r="415" spans="2:17" ht="13.5" customHeight="1">
      <c r="B415" s="166"/>
      <c r="C415" s="166"/>
      <c r="D415" s="176"/>
      <c r="E415" s="3">
        <v>5</v>
      </c>
      <c r="F415" s="51" t="s">
        <v>144</v>
      </c>
      <c r="G415" s="129" t="s">
        <v>145</v>
      </c>
      <c r="H415" s="37">
        <v>460681604</v>
      </c>
      <c r="I415" s="41">
        <f t="shared" ref="I415" si="406">IFERROR(H415/H421,"-")</f>
        <v>4.3062991978165953E-2</v>
      </c>
      <c r="J415" s="63">
        <v>7315</v>
      </c>
      <c r="K415" s="59">
        <f t="shared" si="378"/>
        <v>62977.662884483936</v>
      </c>
      <c r="L415" s="70">
        <f t="shared" si="402"/>
        <v>0.58821164361531042</v>
      </c>
      <c r="M415" s="8"/>
      <c r="N415" s="8"/>
      <c r="O415" s="8"/>
      <c r="P415" s="8"/>
      <c r="Q415" s="8"/>
    </row>
    <row r="416" spans="2:17" ht="13.5" customHeight="1">
      <c r="B416" s="166"/>
      <c r="C416" s="166"/>
      <c r="D416" s="176"/>
      <c r="E416" s="3">
        <v>6</v>
      </c>
      <c r="F416" s="51" t="s">
        <v>142</v>
      </c>
      <c r="G416" s="129" t="s">
        <v>143</v>
      </c>
      <c r="H416" s="37">
        <v>432336586</v>
      </c>
      <c r="I416" s="41">
        <f t="shared" ref="I416" si="407">IFERROR(H416/H421,"-")</f>
        <v>4.041339348724169E-2</v>
      </c>
      <c r="J416" s="63">
        <v>1373</v>
      </c>
      <c r="K416" s="59">
        <f t="shared" si="378"/>
        <v>314884.62199563003</v>
      </c>
      <c r="L416" s="70">
        <f t="shared" si="402"/>
        <v>0.11040527500804118</v>
      </c>
      <c r="M416" s="8"/>
      <c r="N416" s="8"/>
      <c r="O416" s="8"/>
      <c r="P416" s="8"/>
      <c r="Q416" s="8"/>
    </row>
    <row r="417" spans="2:17" ht="13.5" customHeight="1">
      <c r="B417" s="166"/>
      <c r="C417" s="166"/>
      <c r="D417" s="176"/>
      <c r="E417" s="3">
        <v>7</v>
      </c>
      <c r="F417" s="126" t="s">
        <v>148</v>
      </c>
      <c r="G417" s="129" t="s">
        <v>149</v>
      </c>
      <c r="H417" s="37">
        <v>393094179</v>
      </c>
      <c r="I417" s="41">
        <f t="shared" ref="I417" si="408">IFERROR(H417/H421,"-")</f>
        <v>3.6745143131308389E-2</v>
      </c>
      <c r="J417" s="63">
        <v>3330</v>
      </c>
      <c r="K417" s="59">
        <f t="shared" si="378"/>
        <v>118046.3</v>
      </c>
      <c r="L417" s="70">
        <f t="shared" si="402"/>
        <v>0.26777098745577355</v>
      </c>
      <c r="M417" s="8"/>
      <c r="N417" s="8"/>
      <c r="O417" s="8"/>
      <c r="P417" s="8"/>
      <c r="Q417" s="8"/>
    </row>
    <row r="418" spans="2:17" ht="13.5" customHeight="1">
      <c r="B418" s="166"/>
      <c r="C418" s="166"/>
      <c r="D418" s="176"/>
      <c r="E418" s="3">
        <v>8</v>
      </c>
      <c r="F418" s="126" t="s">
        <v>154</v>
      </c>
      <c r="G418" s="129" t="s">
        <v>155</v>
      </c>
      <c r="H418" s="37">
        <v>356915993</v>
      </c>
      <c r="I418" s="41">
        <f t="shared" ref="I418" si="409">IFERROR(H418/H421,"-")</f>
        <v>3.3363326015158477E-2</v>
      </c>
      <c r="J418" s="63">
        <v>2637</v>
      </c>
      <c r="K418" s="59">
        <f t="shared" si="378"/>
        <v>135349.2578687903</v>
      </c>
      <c r="L418" s="70">
        <f t="shared" si="402"/>
        <v>0.21204567385011258</v>
      </c>
      <c r="M418" s="8"/>
      <c r="N418" s="8"/>
      <c r="O418" s="8"/>
      <c r="P418" s="8"/>
      <c r="Q418" s="8"/>
    </row>
    <row r="419" spans="2:17" ht="13.5" customHeight="1">
      <c r="B419" s="166"/>
      <c r="C419" s="166"/>
      <c r="D419" s="176"/>
      <c r="E419" s="3">
        <v>9</v>
      </c>
      <c r="F419" s="126" t="s">
        <v>150</v>
      </c>
      <c r="G419" s="129" t="s">
        <v>151</v>
      </c>
      <c r="H419" s="37">
        <v>333113850</v>
      </c>
      <c r="I419" s="41">
        <f t="shared" ref="I419" si="410">IFERROR(H419/H421,"-")</f>
        <v>3.1138380447173177E-2</v>
      </c>
      <c r="J419" s="63">
        <v>6284</v>
      </c>
      <c r="K419" s="59">
        <f t="shared" si="378"/>
        <v>53009.842457033737</v>
      </c>
      <c r="L419" s="70">
        <f t="shared" si="402"/>
        <v>0.50530717272434866</v>
      </c>
      <c r="M419" s="8"/>
      <c r="N419" s="8"/>
      <c r="O419" s="8"/>
      <c r="P419" s="8"/>
      <c r="Q419" s="8"/>
    </row>
    <row r="420" spans="2:17" ht="13.5" customHeight="1">
      <c r="B420" s="166"/>
      <c r="C420" s="166"/>
      <c r="D420" s="176"/>
      <c r="E420" s="38">
        <v>10</v>
      </c>
      <c r="F420" s="52" t="s">
        <v>156</v>
      </c>
      <c r="G420" s="130" t="s">
        <v>157</v>
      </c>
      <c r="H420" s="39">
        <v>302373297</v>
      </c>
      <c r="I420" s="42">
        <f t="shared" ref="I420" si="411">IFERROR(H420/H421,"-")</f>
        <v>2.8264855271109526E-2</v>
      </c>
      <c r="J420" s="64">
        <v>8075</v>
      </c>
      <c r="K420" s="60">
        <f t="shared" si="378"/>
        <v>37445.609535603719</v>
      </c>
      <c r="L420" s="71">
        <f t="shared" si="402"/>
        <v>0.6493245416532647</v>
      </c>
      <c r="M420" s="8"/>
      <c r="N420" s="8"/>
      <c r="O420" s="8"/>
      <c r="P420" s="8"/>
      <c r="Q420" s="8"/>
    </row>
    <row r="421" spans="2:17" ht="13.5" customHeight="1">
      <c r="B421" s="167"/>
      <c r="C421" s="167"/>
      <c r="D421" s="177"/>
      <c r="E421" s="31" t="s">
        <v>115</v>
      </c>
      <c r="F421" s="32"/>
      <c r="G421" s="75"/>
      <c r="H421" s="34">
        <v>10697854070</v>
      </c>
      <c r="I421" s="21" t="s">
        <v>75</v>
      </c>
      <c r="J421" s="20">
        <v>11124</v>
      </c>
      <c r="K421" s="22">
        <f t="shared" si="378"/>
        <v>961691.30438691122</v>
      </c>
      <c r="L421" s="72">
        <f t="shared" si="402"/>
        <v>0.89449983917658415</v>
      </c>
      <c r="M421" s="8"/>
      <c r="N421" s="8"/>
      <c r="O421" s="8"/>
      <c r="P421" s="8"/>
      <c r="Q421" s="8"/>
    </row>
    <row r="422" spans="2:17" ht="13.5" customHeight="1">
      <c r="B422" s="165">
        <v>39</v>
      </c>
      <c r="C422" s="165" t="s">
        <v>6</v>
      </c>
      <c r="D422" s="175">
        <f>Q42</f>
        <v>68514</v>
      </c>
      <c r="E422" s="109">
        <v>1</v>
      </c>
      <c r="F422" s="125" t="s">
        <v>136</v>
      </c>
      <c r="G422" s="128" t="s">
        <v>137</v>
      </c>
      <c r="H422" s="131">
        <v>4319265720</v>
      </c>
      <c r="I422" s="40">
        <f t="shared" ref="I422" si="412">IFERROR(H422/H432,"-")</f>
        <v>7.4445942670757506E-2</v>
      </c>
      <c r="J422" s="132">
        <v>31916</v>
      </c>
      <c r="K422" s="58">
        <f t="shared" si="378"/>
        <v>135332.30104023061</v>
      </c>
      <c r="L422" s="69">
        <f t="shared" ref="L422:L432" si="413">IFERROR(J422/$Q$42,"-")</f>
        <v>0.46583180079983655</v>
      </c>
      <c r="M422" s="8"/>
      <c r="N422" s="8"/>
      <c r="O422" s="8"/>
      <c r="P422" s="8"/>
      <c r="Q422" s="8"/>
    </row>
    <row r="423" spans="2:17" ht="13.5" customHeight="1">
      <c r="B423" s="166"/>
      <c r="C423" s="166"/>
      <c r="D423" s="176"/>
      <c r="E423" s="3">
        <v>2</v>
      </c>
      <c r="F423" s="51" t="s">
        <v>140</v>
      </c>
      <c r="G423" s="129" t="s">
        <v>141</v>
      </c>
      <c r="H423" s="37">
        <v>3013198710</v>
      </c>
      <c r="I423" s="41">
        <f t="shared" ref="I423" si="414">IFERROR(H423/H432,"-")</f>
        <v>5.1934850264377913E-2</v>
      </c>
      <c r="J423" s="63">
        <v>17432</v>
      </c>
      <c r="K423" s="59">
        <f t="shared" si="378"/>
        <v>172854.44642037631</v>
      </c>
      <c r="L423" s="70">
        <f t="shared" si="413"/>
        <v>0.25442975158361797</v>
      </c>
      <c r="M423" s="8"/>
      <c r="N423" s="8"/>
      <c r="O423" s="8"/>
      <c r="P423" s="8"/>
      <c r="Q423" s="8"/>
    </row>
    <row r="424" spans="2:17" ht="13.5" customHeight="1">
      <c r="B424" s="166"/>
      <c r="C424" s="166"/>
      <c r="D424" s="176"/>
      <c r="E424" s="3">
        <v>3</v>
      </c>
      <c r="F424" s="51" t="s">
        <v>138</v>
      </c>
      <c r="G424" s="129" t="s">
        <v>139</v>
      </c>
      <c r="H424" s="37">
        <v>2942064390</v>
      </c>
      <c r="I424" s="41">
        <f t="shared" ref="I424" si="415">IFERROR(H424/H432,"-")</f>
        <v>5.0708794297475435E-2</v>
      </c>
      <c r="J424" s="63">
        <v>11800</v>
      </c>
      <c r="K424" s="59">
        <f t="shared" si="378"/>
        <v>249327.4906779661</v>
      </c>
      <c r="L424" s="70">
        <f t="shared" si="413"/>
        <v>0.17222757392649676</v>
      </c>
      <c r="M424" s="8"/>
      <c r="N424" s="8"/>
      <c r="O424" s="8"/>
      <c r="P424" s="8"/>
      <c r="Q424" s="8"/>
    </row>
    <row r="425" spans="2:17" ht="13.5" customHeight="1">
      <c r="B425" s="166"/>
      <c r="C425" s="166"/>
      <c r="D425" s="176"/>
      <c r="E425" s="3">
        <v>4</v>
      </c>
      <c r="F425" s="126" t="s">
        <v>144</v>
      </c>
      <c r="G425" s="129" t="s">
        <v>145</v>
      </c>
      <c r="H425" s="37">
        <v>2768933667</v>
      </c>
      <c r="I425" s="41">
        <f t="shared" ref="I425" si="416">IFERROR(H425/H432,"-")</f>
        <v>4.7724750083820343E-2</v>
      </c>
      <c r="J425" s="63">
        <v>39996</v>
      </c>
      <c r="K425" s="59">
        <f t="shared" si="378"/>
        <v>69230.264701470151</v>
      </c>
      <c r="L425" s="70">
        <f t="shared" si="413"/>
        <v>0.58376390226814956</v>
      </c>
      <c r="M425" s="8"/>
      <c r="N425" s="8"/>
      <c r="O425" s="8"/>
      <c r="P425" s="8"/>
      <c r="Q425" s="8"/>
    </row>
    <row r="426" spans="2:17" ht="13.5" customHeight="1">
      <c r="B426" s="166"/>
      <c r="C426" s="166"/>
      <c r="D426" s="176"/>
      <c r="E426" s="3">
        <v>5</v>
      </c>
      <c r="F426" s="51" t="s">
        <v>148</v>
      </c>
      <c r="G426" s="129" t="s">
        <v>149</v>
      </c>
      <c r="H426" s="37">
        <v>2247296588</v>
      </c>
      <c r="I426" s="41">
        <f t="shared" ref="I426" si="417">IFERROR(H426/H432,"-")</f>
        <v>3.8733924652923864E-2</v>
      </c>
      <c r="J426" s="63">
        <v>18410</v>
      </c>
      <c r="K426" s="59">
        <f t="shared" si="378"/>
        <v>122069.34209668658</v>
      </c>
      <c r="L426" s="70">
        <f t="shared" si="413"/>
        <v>0.26870420643955978</v>
      </c>
      <c r="M426" s="8"/>
      <c r="N426" s="8"/>
      <c r="O426" s="8"/>
      <c r="P426" s="8"/>
      <c r="Q426" s="8"/>
    </row>
    <row r="427" spans="2:17" ht="13.5" customHeight="1">
      <c r="B427" s="166"/>
      <c r="C427" s="166"/>
      <c r="D427" s="176"/>
      <c r="E427" s="3">
        <v>6</v>
      </c>
      <c r="F427" s="126" t="s">
        <v>142</v>
      </c>
      <c r="G427" s="129" t="s">
        <v>143</v>
      </c>
      <c r="H427" s="37">
        <v>2200692114</v>
      </c>
      <c r="I427" s="41">
        <f t="shared" ref="I427" si="418">IFERROR(H427/H432,"-")</f>
        <v>3.7930659879576042E-2</v>
      </c>
      <c r="J427" s="63">
        <v>5886</v>
      </c>
      <c r="K427" s="59">
        <f t="shared" si="378"/>
        <v>373885.85015290522</v>
      </c>
      <c r="L427" s="70">
        <f t="shared" si="413"/>
        <v>8.5909449163674573E-2</v>
      </c>
      <c r="M427" s="8"/>
      <c r="N427" s="8"/>
      <c r="O427" s="8"/>
      <c r="P427" s="8"/>
      <c r="Q427" s="8"/>
    </row>
    <row r="428" spans="2:17" ht="13.5" customHeight="1">
      <c r="B428" s="166"/>
      <c r="C428" s="166"/>
      <c r="D428" s="176"/>
      <c r="E428" s="3">
        <v>7</v>
      </c>
      <c r="F428" s="126" t="s">
        <v>150</v>
      </c>
      <c r="G428" s="129" t="s">
        <v>151</v>
      </c>
      <c r="H428" s="37">
        <v>2004153769</v>
      </c>
      <c r="I428" s="41">
        <f t="shared" ref="I428" si="419">IFERROR(H428/H432,"-")</f>
        <v>3.4543166885865166E-2</v>
      </c>
      <c r="J428" s="63">
        <v>36806</v>
      </c>
      <c r="K428" s="59">
        <f t="shared" si="378"/>
        <v>54451.822230071186</v>
      </c>
      <c r="L428" s="70">
        <f t="shared" si="413"/>
        <v>0.53720407507954582</v>
      </c>
      <c r="M428" s="8"/>
      <c r="N428" s="8"/>
      <c r="O428" s="8"/>
      <c r="P428" s="8"/>
      <c r="Q428" s="8"/>
    </row>
    <row r="429" spans="2:17" ht="13.5" customHeight="1">
      <c r="B429" s="166"/>
      <c r="C429" s="166"/>
      <c r="D429" s="176"/>
      <c r="E429" s="3">
        <v>8</v>
      </c>
      <c r="F429" s="126" t="s">
        <v>146</v>
      </c>
      <c r="G429" s="129" t="s">
        <v>147</v>
      </c>
      <c r="H429" s="37">
        <v>1928631838</v>
      </c>
      <c r="I429" s="41">
        <f t="shared" ref="I429" si="420">IFERROR(H429/H432,"-")</f>
        <v>3.3241486991623583E-2</v>
      </c>
      <c r="J429" s="63">
        <v>22207</v>
      </c>
      <c r="K429" s="59">
        <f t="shared" si="378"/>
        <v>86847.923537623268</v>
      </c>
      <c r="L429" s="70">
        <f t="shared" si="413"/>
        <v>0.32412353679539946</v>
      </c>
      <c r="M429" s="8"/>
      <c r="N429" s="8"/>
      <c r="O429" s="8"/>
      <c r="P429" s="8"/>
      <c r="Q429" s="8"/>
    </row>
    <row r="430" spans="2:17" ht="13.5" customHeight="1">
      <c r="B430" s="166"/>
      <c r="C430" s="166"/>
      <c r="D430" s="176"/>
      <c r="E430" s="3">
        <v>9</v>
      </c>
      <c r="F430" s="51" t="s">
        <v>154</v>
      </c>
      <c r="G430" s="129" t="s">
        <v>155</v>
      </c>
      <c r="H430" s="37">
        <v>1923283297</v>
      </c>
      <c r="I430" s="41">
        <f t="shared" ref="I430" si="421">IFERROR(H430/H432,"-")</f>
        <v>3.3149300679766347E-2</v>
      </c>
      <c r="J430" s="63">
        <v>12552</v>
      </c>
      <c r="K430" s="59">
        <f t="shared" si="378"/>
        <v>153225.24673358828</v>
      </c>
      <c r="L430" s="70">
        <f t="shared" si="413"/>
        <v>0.18320343287503285</v>
      </c>
      <c r="M430" s="8"/>
      <c r="N430" s="8"/>
      <c r="O430" s="8"/>
      <c r="P430" s="8"/>
      <c r="Q430" s="8"/>
    </row>
    <row r="431" spans="2:17" ht="13.5" customHeight="1">
      <c r="B431" s="166"/>
      <c r="C431" s="166"/>
      <c r="D431" s="176"/>
      <c r="E431" s="38">
        <v>10</v>
      </c>
      <c r="F431" s="52" t="s">
        <v>156</v>
      </c>
      <c r="G431" s="130" t="s">
        <v>157</v>
      </c>
      <c r="H431" s="39">
        <v>1656286837</v>
      </c>
      <c r="I431" s="42">
        <f t="shared" ref="I431" si="422">IFERROR(H431/H432,"-")</f>
        <v>2.8547406644301634E-2</v>
      </c>
      <c r="J431" s="64">
        <v>44086</v>
      </c>
      <c r="K431" s="60">
        <f t="shared" si="378"/>
        <v>37569.451458512907</v>
      </c>
      <c r="L431" s="71">
        <f t="shared" si="413"/>
        <v>0.64345973085792685</v>
      </c>
      <c r="M431" s="8"/>
      <c r="N431" s="8"/>
      <c r="O431" s="8"/>
      <c r="P431" s="8"/>
      <c r="Q431" s="8"/>
    </row>
    <row r="432" spans="2:17" ht="13.5" customHeight="1">
      <c r="B432" s="167"/>
      <c r="C432" s="167"/>
      <c r="D432" s="177"/>
      <c r="E432" s="31" t="s">
        <v>115</v>
      </c>
      <c r="F432" s="32"/>
      <c r="G432" s="75"/>
      <c r="H432" s="34">
        <v>58018819630</v>
      </c>
      <c r="I432" s="21" t="s">
        <v>75</v>
      </c>
      <c r="J432" s="20">
        <v>63578</v>
      </c>
      <c r="K432" s="22">
        <f t="shared" si="378"/>
        <v>912561.25751045963</v>
      </c>
      <c r="L432" s="72">
        <f t="shared" si="413"/>
        <v>0.92795633009311962</v>
      </c>
      <c r="M432" s="8"/>
      <c r="N432" s="8"/>
      <c r="O432" s="8"/>
      <c r="P432" s="8"/>
      <c r="Q432" s="8"/>
    </row>
    <row r="433" spans="2:17" ht="13.5" customHeight="1">
      <c r="B433" s="165">
        <v>40</v>
      </c>
      <c r="C433" s="165" t="s">
        <v>39</v>
      </c>
      <c r="D433" s="175">
        <f>Q43</f>
        <v>14756</v>
      </c>
      <c r="E433" s="109">
        <v>1</v>
      </c>
      <c r="F433" s="125" t="s">
        <v>136</v>
      </c>
      <c r="G433" s="128" t="s">
        <v>137</v>
      </c>
      <c r="H433" s="131">
        <v>882452287</v>
      </c>
      <c r="I433" s="40">
        <f t="shared" ref="I433" si="423">IFERROR(H433/H443,"-")</f>
        <v>6.6626332414944811E-2</v>
      </c>
      <c r="J433" s="132">
        <v>6896</v>
      </c>
      <c r="K433" s="58">
        <f t="shared" si="378"/>
        <v>127965.81888051044</v>
      </c>
      <c r="L433" s="69">
        <f t="shared" ref="L433:L443" si="424">IFERROR(J433/$Q$43,"-")</f>
        <v>0.46733532122526428</v>
      </c>
      <c r="M433" s="8"/>
      <c r="N433" s="8"/>
      <c r="O433" s="8"/>
      <c r="P433" s="8"/>
      <c r="Q433" s="8"/>
    </row>
    <row r="434" spans="2:17" ht="13.5" customHeight="1">
      <c r="B434" s="166"/>
      <c r="C434" s="166"/>
      <c r="D434" s="176"/>
      <c r="E434" s="3">
        <v>2</v>
      </c>
      <c r="F434" s="51" t="s">
        <v>138</v>
      </c>
      <c r="G434" s="129" t="s">
        <v>139</v>
      </c>
      <c r="H434" s="37">
        <v>755533603</v>
      </c>
      <c r="I434" s="41">
        <f t="shared" ref="I434" si="425">IFERROR(H434/H443,"-")</f>
        <v>5.704380137680911E-2</v>
      </c>
      <c r="J434" s="63">
        <v>2262</v>
      </c>
      <c r="K434" s="59">
        <f t="shared" si="378"/>
        <v>334011.31874447392</v>
      </c>
      <c r="L434" s="70">
        <f t="shared" si="424"/>
        <v>0.15329357549471401</v>
      </c>
      <c r="M434" s="8"/>
      <c r="N434" s="8"/>
      <c r="O434" s="8"/>
      <c r="P434" s="8"/>
      <c r="Q434" s="8"/>
    </row>
    <row r="435" spans="2:17" ht="13.5" customHeight="1">
      <c r="B435" s="166"/>
      <c r="C435" s="166"/>
      <c r="D435" s="176"/>
      <c r="E435" s="3">
        <v>3</v>
      </c>
      <c r="F435" s="51" t="s">
        <v>146</v>
      </c>
      <c r="G435" s="129" t="s">
        <v>147</v>
      </c>
      <c r="H435" s="37">
        <v>606876223</v>
      </c>
      <c r="I435" s="41">
        <f t="shared" ref="I435" si="426">IFERROR(H435/H443,"-")</f>
        <v>4.5819969605137623E-2</v>
      </c>
      <c r="J435" s="63">
        <v>4352</v>
      </c>
      <c r="K435" s="59">
        <f t="shared" si="378"/>
        <v>139447.66153492648</v>
      </c>
      <c r="L435" s="70">
        <f t="shared" si="424"/>
        <v>0.29493087557603687</v>
      </c>
      <c r="M435" s="8"/>
      <c r="N435" s="8"/>
      <c r="O435" s="8"/>
      <c r="P435" s="8"/>
      <c r="Q435" s="8"/>
    </row>
    <row r="436" spans="2:17" ht="13.5" customHeight="1">
      <c r="B436" s="166"/>
      <c r="C436" s="166"/>
      <c r="D436" s="176"/>
      <c r="E436" s="3">
        <v>4</v>
      </c>
      <c r="F436" s="51" t="s">
        <v>142</v>
      </c>
      <c r="G436" s="129" t="s">
        <v>143</v>
      </c>
      <c r="H436" s="37">
        <v>601222452</v>
      </c>
      <c r="I436" s="41">
        <f t="shared" ref="I436" si="427">IFERROR(H436/H443,"-")</f>
        <v>4.5393102304102484E-2</v>
      </c>
      <c r="J436" s="63">
        <v>1895</v>
      </c>
      <c r="K436" s="59">
        <f t="shared" si="378"/>
        <v>317267.7846965699</v>
      </c>
      <c r="L436" s="70">
        <f t="shared" si="424"/>
        <v>0.12842233667660613</v>
      </c>
      <c r="M436" s="8"/>
      <c r="N436" s="8"/>
      <c r="O436" s="8"/>
      <c r="P436" s="8"/>
      <c r="Q436" s="8"/>
    </row>
    <row r="437" spans="2:17" ht="13.5" customHeight="1">
      <c r="B437" s="166"/>
      <c r="C437" s="166"/>
      <c r="D437" s="176"/>
      <c r="E437" s="3">
        <v>5</v>
      </c>
      <c r="F437" s="126" t="s">
        <v>140</v>
      </c>
      <c r="G437" s="129" t="s">
        <v>141</v>
      </c>
      <c r="H437" s="37">
        <v>555399151</v>
      </c>
      <c r="I437" s="41">
        <f t="shared" ref="I437" si="428">IFERROR(H437/H443,"-")</f>
        <v>4.1933381558003864E-2</v>
      </c>
      <c r="J437" s="63">
        <v>3854</v>
      </c>
      <c r="K437" s="59">
        <f t="shared" si="378"/>
        <v>144109.79527763362</v>
      </c>
      <c r="L437" s="70">
        <f t="shared" si="424"/>
        <v>0.26118189211168336</v>
      </c>
      <c r="M437" s="8"/>
      <c r="N437" s="8"/>
      <c r="O437" s="8"/>
      <c r="P437" s="8"/>
      <c r="Q437" s="8"/>
    </row>
    <row r="438" spans="2:17" ht="13.5" customHeight="1">
      <c r="B438" s="166"/>
      <c r="C438" s="166"/>
      <c r="D438" s="176"/>
      <c r="E438" s="3">
        <v>6</v>
      </c>
      <c r="F438" s="51" t="s">
        <v>144</v>
      </c>
      <c r="G438" s="129" t="s">
        <v>145</v>
      </c>
      <c r="H438" s="37">
        <v>550671617</v>
      </c>
      <c r="I438" s="41">
        <f t="shared" ref="I438" si="429">IFERROR(H438/H443,"-")</f>
        <v>4.1576446393998837E-2</v>
      </c>
      <c r="J438" s="63">
        <v>8475</v>
      </c>
      <c r="K438" s="59">
        <f t="shared" si="378"/>
        <v>64976.002005899703</v>
      </c>
      <c r="L438" s="70">
        <f t="shared" si="424"/>
        <v>0.57434264028191917</v>
      </c>
      <c r="M438" s="8"/>
      <c r="N438" s="8"/>
      <c r="O438" s="8"/>
      <c r="P438" s="8"/>
      <c r="Q438" s="8"/>
    </row>
    <row r="439" spans="2:17" ht="13.5" customHeight="1">
      <c r="B439" s="166"/>
      <c r="C439" s="166"/>
      <c r="D439" s="176"/>
      <c r="E439" s="3">
        <v>7</v>
      </c>
      <c r="F439" s="126" t="s">
        <v>162</v>
      </c>
      <c r="G439" s="129" t="s">
        <v>163</v>
      </c>
      <c r="H439" s="37">
        <v>415292675</v>
      </c>
      <c r="I439" s="41">
        <f t="shared" ref="I439" si="430">IFERROR(H439/H443,"-")</f>
        <v>3.1355154518446664E-2</v>
      </c>
      <c r="J439" s="63">
        <v>1337</v>
      </c>
      <c r="K439" s="59">
        <f t="shared" si="378"/>
        <v>310615.31413612567</v>
      </c>
      <c r="L439" s="70">
        <f t="shared" si="424"/>
        <v>9.0607210626185958E-2</v>
      </c>
      <c r="M439" s="8"/>
      <c r="N439" s="8"/>
      <c r="O439" s="8"/>
      <c r="P439" s="8"/>
      <c r="Q439" s="8"/>
    </row>
    <row r="440" spans="2:17" ht="13.5" customHeight="1">
      <c r="B440" s="166"/>
      <c r="C440" s="166"/>
      <c r="D440" s="176"/>
      <c r="E440" s="3">
        <v>8</v>
      </c>
      <c r="F440" s="126" t="s">
        <v>158</v>
      </c>
      <c r="G440" s="129" t="s">
        <v>159</v>
      </c>
      <c r="H440" s="37">
        <v>405513943</v>
      </c>
      <c r="I440" s="41">
        <f t="shared" ref="I440" si="431">IFERROR(H440/H443,"-")</f>
        <v>3.0616847123897797E-2</v>
      </c>
      <c r="J440" s="63">
        <v>5691</v>
      </c>
      <c r="K440" s="59">
        <f t="shared" si="378"/>
        <v>71255.305394482522</v>
      </c>
      <c r="L440" s="70">
        <f t="shared" si="424"/>
        <v>0.38567362428842505</v>
      </c>
      <c r="M440" s="8"/>
      <c r="N440" s="8"/>
      <c r="O440" s="8"/>
      <c r="P440" s="8"/>
      <c r="Q440" s="8"/>
    </row>
    <row r="441" spans="2:17" ht="13.5" customHeight="1">
      <c r="B441" s="166"/>
      <c r="C441" s="166"/>
      <c r="D441" s="176"/>
      <c r="E441" s="3">
        <v>9</v>
      </c>
      <c r="F441" s="126" t="s">
        <v>150</v>
      </c>
      <c r="G441" s="129" t="s">
        <v>151</v>
      </c>
      <c r="H441" s="37">
        <v>391961865</v>
      </c>
      <c r="I441" s="41">
        <f t="shared" ref="I441" si="432">IFERROR(H441/H443,"-")</f>
        <v>2.9593647040399958E-2</v>
      </c>
      <c r="J441" s="63">
        <v>7885</v>
      </c>
      <c r="K441" s="59">
        <f t="shared" si="378"/>
        <v>49709.811667723523</v>
      </c>
      <c r="L441" s="70">
        <f t="shared" si="424"/>
        <v>0.53435890485226345</v>
      </c>
      <c r="M441" s="8"/>
      <c r="N441" s="8"/>
      <c r="O441" s="8"/>
      <c r="P441" s="8"/>
      <c r="Q441" s="8"/>
    </row>
    <row r="442" spans="2:17" ht="13.5" customHeight="1">
      <c r="B442" s="166"/>
      <c r="C442" s="166"/>
      <c r="D442" s="176"/>
      <c r="E442" s="38">
        <v>10</v>
      </c>
      <c r="F442" s="127" t="s">
        <v>156</v>
      </c>
      <c r="G442" s="130" t="s">
        <v>157</v>
      </c>
      <c r="H442" s="39">
        <v>374483966</v>
      </c>
      <c r="I442" s="42">
        <f t="shared" ref="I442" si="433">IFERROR(H442/H443,"-")</f>
        <v>2.8274042200746082E-2</v>
      </c>
      <c r="J442" s="64">
        <v>9955</v>
      </c>
      <c r="K442" s="60">
        <f t="shared" si="378"/>
        <v>37617.676142641889</v>
      </c>
      <c r="L442" s="71">
        <f t="shared" si="424"/>
        <v>0.67464082407156412</v>
      </c>
      <c r="M442" s="8"/>
      <c r="N442" s="8"/>
      <c r="O442" s="8"/>
      <c r="P442" s="8"/>
      <c r="Q442" s="8"/>
    </row>
    <row r="443" spans="2:17" ht="13.5" customHeight="1">
      <c r="B443" s="167"/>
      <c r="C443" s="167"/>
      <c r="D443" s="177"/>
      <c r="E443" s="31" t="s">
        <v>115</v>
      </c>
      <c r="F443" s="32"/>
      <c r="G443" s="75"/>
      <c r="H443" s="34">
        <v>13244797590</v>
      </c>
      <c r="I443" s="21" t="s">
        <v>75</v>
      </c>
      <c r="J443" s="20">
        <v>13356</v>
      </c>
      <c r="K443" s="22">
        <f t="shared" si="378"/>
        <v>991673.97349505837</v>
      </c>
      <c r="L443" s="72">
        <f t="shared" si="424"/>
        <v>0.90512333965844405</v>
      </c>
      <c r="M443" s="8"/>
      <c r="N443" s="8"/>
      <c r="O443" s="8"/>
      <c r="P443" s="8"/>
      <c r="Q443" s="8"/>
    </row>
    <row r="444" spans="2:17" ht="13.5" customHeight="1">
      <c r="B444" s="165">
        <v>41</v>
      </c>
      <c r="C444" s="165" t="s">
        <v>10</v>
      </c>
      <c r="D444" s="175">
        <f>Q44</f>
        <v>26853</v>
      </c>
      <c r="E444" s="109">
        <v>1</v>
      </c>
      <c r="F444" s="125" t="s">
        <v>136</v>
      </c>
      <c r="G444" s="128" t="s">
        <v>137</v>
      </c>
      <c r="H444" s="131">
        <v>1763326853</v>
      </c>
      <c r="I444" s="40">
        <f t="shared" ref="I444" si="434">IFERROR(H444/H454,"-")</f>
        <v>7.6997943212028935E-2</v>
      </c>
      <c r="J444" s="132">
        <v>13674</v>
      </c>
      <c r="K444" s="58">
        <f t="shared" si="378"/>
        <v>128954.72085710107</v>
      </c>
      <c r="L444" s="69">
        <f t="shared" ref="L444:L454" si="435">IFERROR(J444/$Q$44,"-")</f>
        <v>0.50921684727963357</v>
      </c>
      <c r="M444" s="8"/>
      <c r="N444" s="8"/>
      <c r="O444" s="8"/>
      <c r="P444" s="8"/>
      <c r="Q444" s="8"/>
    </row>
    <row r="445" spans="2:17" ht="13.5" customHeight="1">
      <c r="B445" s="166"/>
      <c r="C445" s="166"/>
      <c r="D445" s="176"/>
      <c r="E445" s="3">
        <v>2</v>
      </c>
      <c r="F445" s="51" t="s">
        <v>140</v>
      </c>
      <c r="G445" s="129" t="s">
        <v>141</v>
      </c>
      <c r="H445" s="37">
        <v>1205064764</v>
      </c>
      <c r="I445" s="41">
        <f t="shared" ref="I445" si="436">IFERROR(H445/H454,"-")</f>
        <v>5.2620708467875324E-2</v>
      </c>
      <c r="J445" s="63">
        <v>7095</v>
      </c>
      <c r="K445" s="59">
        <f t="shared" si="378"/>
        <v>169847.04214235378</v>
      </c>
      <c r="L445" s="70">
        <f t="shared" si="435"/>
        <v>0.26421628868282876</v>
      </c>
      <c r="M445" s="8"/>
      <c r="N445" s="8"/>
      <c r="O445" s="8"/>
      <c r="P445" s="8"/>
      <c r="Q445" s="8"/>
    </row>
    <row r="446" spans="2:17" ht="13.5" customHeight="1">
      <c r="B446" s="166"/>
      <c r="C446" s="166"/>
      <c r="D446" s="176"/>
      <c r="E446" s="3">
        <v>3</v>
      </c>
      <c r="F446" s="51" t="s">
        <v>138</v>
      </c>
      <c r="G446" s="129" t="s">
        <v>139</v>
      </c>
      <c r="H446" s="37">
        <v>1201897185</v>
      </c>
      <c r="I446" s="41">
        <f t="shared" ref="I446" si="437">IFERROR(H446/H454,"-")</f>
        <v>5.2482392041997353E-2</v>
      </c>
      <c r="J446" s="63">
        <v>4971</v>
      </c>
      <c r="K446" s="59">
        <f t="shared" si="378"/>
        <v>241781.77127338565</v>
      </c>
      <c r="L446" s="70">
        <f t="shared" si="435"/>
        <v>0.18511898111942798</v>
      </c>
      <c r="M446" s="8"/>
      <c r="N446" s="8"/>
      <c r="O446" s="8"/>
      <c r="P446" s="8"/>
      <c r="Q446" s="8"/>
    </row>
    <row r="447" spans="2:17" ht="13.5" customHeight="1">
      <c r="B447" s="166"/>
      <c r="C447" s="166"/>
      <c r="D447" s="176"/>
      <c r="E447" s="3">
        <v>4</v>
      </c>
      <c r="F447" s="126" t="s">
        <v>142</v>
      </c>
      <c r="G447" s="129" t="s">
        <v>143</v>
      </c>
      <c r="H447" s="37">
        <v>1066569936</v>
      </c>
      <c r="I447" s="41">
        <f t="shared" ref="I447" si="438">IFERROR(H447/H454,"-")</f>
        <v>4.6573153028359932E-2</v>
      </c>
      <c r="J447" s="63">
        <v>2831</v>
      </c>
      <c r="K447" s="59">
        <f t="shared" si="378"/>
        <v>376746.70999646769</v>
      </c>
      <c r="L447" s="70">
        <f t="shared" si="435"/>
        <v>0.10542583696421257</v>
      </c>
      <c r="M447" s="8"/>
      <c r="N447" s="8"/>
      <c r="O447" s="8"/>
      <c r="P447" s="8"/>
      <c r="Q447" s="8"/>
    </row>
    <row r="448" spans="2:17" ht="13.5" customHeight="1">
      <c r="B448" s="166"/>
      <c r="C448" s="166"/>
      <c r="D448" s="176"/>
      <c r="E448" s="3">
        <v>5</v>
      </c>
      <c r="F448" s="51" t="s">
        <v>144</v>
      </c>
      <c r="G448" s="129" t="s">
        <v>145</v>
      </c>
      <c r="H448" s="37">
        <v>1030513392</v>
      </c>
      <c r="I448" s="41">
        <f t="shared" ref="I448" si="439">IFERROR(H448/H454,"-")</f>
        <v>4.4998697491310372E-2</v>
      </c>
      <c r="J448" s="63">
        <v>15584</v>
      </c>
      <c r="K448" s="59">
        <f t="shared" si="378"/>
        <v>66126.372689938406</v>
      </c>
      <c r="L448" s="70">
        <f t="shared" si="435"/>
        <v>0.58034484042751278</v>
      </c>
      <c r="M448" s="8"/>
      <c r="N448" s="8"/>
      <c r="O448" s="8"/>
      <c r="P448" s="8"/>
      <c r="Q448" s="8"/>
    </row>
    <row r="449" spans="2:17" ht="13.5" customHeight="1">
      <c r="B449" s="166"/>
      <c r="C449" s="166"/>
      <c r="D449" s="176"/>
      <c r="E449" s="3">
        <v>6</v>
      </c>
      <c r="F449" s="126" t="s">
        <v>148</v>
      </c>
      <c r="G449" s="129" t="s">
        <v>149</v>
      </c>
      <c r="H449" s="37">
        <v>872934073</v>
      </c>
      <c r="I449" s="41">
        <f t="shared" ref="I449" si="440">IFERROR(H449/H454,"-")</f>
        <v>3.8117793117223693E-2</v>
      </c>
      <c r="J449" s="63">
        <v>7140</v>
      </c>
      <c r="K449" s="59">
        <f t="shared" si="378"/>
        <v>122259.67408963585</v>
      </c>
      <c r="L449" s="70">
        <f t="shared" si="435"/>
        <v>0.26589207909730755</v>
      </c>
      <c r="M449" s="8"/>
      <c r="N449" s="8"/>
      <c r="O449" s="8"/>
      <c r="P449" s="8"/>
      <c r="Q449" s="8"/>
    </row>
    <row r="450" spans="2:17" ht="13.5" customHeight="1">
      <c r="B450" s="166"/>
      <c r="C450" s="166"/>
      <c r="D450" s="176"/>
      <c r="E450" s="3">
        <v>7</v>
      </c>
      <c r="F450" s="126" t="s">
        <v>146</v>
      </c>
      <c r="G450" s="129" t="s">
        <v>147</v>
      </c>
      <c r="H450" s="37">
        <v>751024827</v>
      </c>
      <c r="I450" s="41">
        <f t="shared" ref="I450" si="441">IFERROR(H450/H454,"-")</f>
        <v>3.2794468525098708E-2</v>
      </c>
      <c r="J450" s="63">
        <v>7681</v>
      </c>
      <c r="K450" s="59">
        <f t="shared" si="378"/>
        <v>97776.95964067179</v>
      </c>
      <c r="L450" s="70">
        <f t="shared" si="435"/>
        <v>0.28603880385804192</v>
      </c>
      <c r="M450" s="8"/>
      <c r="N450" s="8"/>
      <c r="O450" s="8"/>
      <c r="P450" s="8"/>
      <c r="Q450" s="8"/>
    </row>
    <row r="451" spans="2:17" ht="13.5" customHeight="1">
      <c r="B451" s="166"/>
      <c r="C451" s="166"/>
      <c r="D451" s="176"/>
      <c r="E451" s="3">
        <v>8</v>
      </c>
      <c r="F451" s="51" t="s">
        <v>150</v>
      </c>
      <c r="G451" s="129" t="s">
        <v>151</v>
      </c>
      <c r="H451" s="37">
        <v>742116937</v>
      </c>
      <c r="I451" s="41">
        <f t="shared" ref="I451" si="442">IFERROR(H451/H454,"-")</f>
        <v>3.2405494009573078E-2</v>
      </c>
      <c r="J451" s="63">
        <v>14915</v>
      </c>
      <c r="K451" s="59">
        <f t="shared" si="378"/>
        <v>49756.415487763996</v>
      </c>
      <c r="L451" s="70">
        <f t="shared" si="435"/>
        <v>0.55543142293226078</v>
      </c>
      <c r="M451" s="8"/>
      <c r="N451" s="8"/>
      <c r="O451" s="8"/>
      <c r="P451" s="8"/>
      <c r="Q451" s="8"/>
    </row>
    <row r="452" spans="2:17" ht="13.5" customHeight="1">
      <c r="B452" s="166"/>
      <c r="C452" s="166"/>
      <c r="D452" s="176"/>
      <c r="E452" s="3">
        <v>9</v>
      </c>
      <c r="F452" s="126" t="s">
        <v>156</v>
      </c>
      <c r="G452" s="129" t="s">
        <v>157</v>
      </c>
      <c r="H452" s="37">
        <v>675750532</v>
      </c>
      <c r="I452" s="41">
        <f t="shared" ref="I452" si="443">IFERROR(H452/H454,"-")</f>
        <v>2.9507519266726859E-2</v>
      </c>
      <c r="J452" s="63">
        <v>17566</v>
      </c>
      <c r="K452" s="59">
        <f t="shared" ref="K452:K515" si="444">IFERROR(H452/J452,"-")</f>
        <v>38469.232153022887</v>
      </c>
      <c r="L452" s="70">
        <f t="shared" si="435"/>
        <v>0.65415409823855808</v>
      </c>
      <c r="M452" s="8"/>
      <c r="N452" s="8"/>
      <c r="O452" s="8"/>
      <c r="P452" s="8"/>
      <c r="Q452" s="8"/>
    </row>
    <row r="453" spans="2:17" ht="13.5" customHeight="1">
      <c r="B453" s="166"/>
      <c r="C453" s="166"/>
      <c r="D453" s="176"/>
      <c r="E453" s="38">
        <v>10</v>
      </c>
      <c r="F453" s="52" t="s">
        <v>152</v>
      </c>
      <c r="G453" s="130" t="s">
        <v>153</v>
      </c>
      <c r="H453" s="39">
        <v>620503441</v>
      </c>
      <c r="I453" s="42">
        <f t="shared" ref="I453" si="445">IFERROR(H453/H454,"-")</f>
        <v>2.7095083722964517E-2</v>
      </c>
      <c r="J453" s="64">
        <v>8757</v>
      </c>
      <c r="K453" s="60">
        <f t="shared" si="444"/>
        <v>70857.992577366676</v>
      </c>
      <c r="L453" s="71">
        <f t="shared" si="435"/>
        <v>0.32610881465758018</v>
      </c>
      <c r="M453" s="8"/>
      <c r="N453" s="8"/>
      <c r="O453" s="8"/>
      <c r="P453" s="8"/>
      <c r="Q453" s="8"/>
    </row>
    <row r="454" spans="2:17" ht="13.5" customHeight="1">
      <c r="B454" s="167"/>
      <c r="C454" s="167"/>
      <c r="D454" s="177"/>
      <c r="E454" s="31" t="s">
        <v>115</v>
      </c>
      <c r="F454" s="32"/>
      <c r="G454" s="75"/>
      <c r="H454" s="34">
        <v>22900960460</v>
      </c>
      <c r="I454" s="21" t="s">
        <v>75</v>
      </c>
      <c r="J454" s="20">
        <v>23875</v>
      </c>
      <c r="K454" s="22">
        <f t="shared" si="444"/>
        <v>959202.53235602099</v>
      </c>
      <c r="L454" s="72">
        <f t="shared" si="435"/>
        <v>0.88909991434848989</v>
      </c>
      <c r="M454" s="8"/>
      <c r="N454" s="8"/>
      <c r="O454" s="8"/>
      <c r="P454" s="8"/>
      <c r="Q454" s="8"/>
    </row>
    <row r="455" spans="2:17" ht="13.5" customHeight="1">
      <c r="B455" s="165">
        <v>42</v>
      </c>
      <c r="C455" s="165" t="s">
        <v>11</v>
      </c>
      <c r="D455" s="175">
        <f>Q45</f>
        <v>73347</v>
      </c>
      <c r="E455" s="109">
        <v>1</v>
      </c>
      <c r="F455" s="125" t="s">
        <v>136</v>
      </c>
      <c r="G455" s="128" t="s">
        <v>137</v>
      </c>
      <c r="H455" s="131">
        <v>4326731159</v>
      </c>
      <c r="I455" s="40">
        <f t="shared" ref="I455" si="446">IFERROR(H455/H465,"-")</f>
        <v>7.2913608166500693E-2</v>
      </c>
      <c r="J455" s="132">
        <v>34934</v>
      </c>
      <c r="K455" s="58">
        <f t="shared" si="444"/>
        <v>123854.44435220702</v>
      </c>
      <c r="L455" s="69">
        <f t="shared" ref="L455:L465" si="447">IFERROR(J455/$Q$45,"-")</f>
        <v>0.47628396526101952</v>
      </c>
      <c r="M455" s="8"/>
      <c r="N455" s="8"/>
      <c r="O455" s="8"/>
      <c r="P455" s="8"/>
      <c r="Q455" s="8"/>
    </row>
    <row r="456" spans="2:17" ht="13.5" customHeight="1">
      <c r="B456" s="166"/>
      <c r="C456" s="166"/>
      <c r="D456" s="176"/>
      <c r="E456" s="3">
        <v>2</v>
      </c>
      <c r="F456" s="51" t="s">
        <v>140</v>
      </c>
      <c r="G456" s="129" t="s">
        <v>141</v>
      </c>
      <c r="H456" s="37">
        <v>3232806938</v>
      </c>
      <c r="I456" s="41">
        <f t="shared" ref="I456" si="448">IFERROR(H456/H465,"-")</f>
        <v>5.4478914841974098E-2</v>
      </c>
      <c r="J456" s="63">
        <v>19830</v>
      </c>
      <c r="K456" s="59">
        <f t="shared" si="444"/>
        <v>163026.06848209782</v>
      </c>
      <c r="L456" s="70">
        <f t="shared" si="447"/>
        <v>0.27035870587754102</v>
      </c>
      <c r="M456" s="8"/>
      <c r="N456" s="8"/>
      <c r="O456" s="8"/>
      <c r="P456" s="8"/>
      <c r="Q456" s="8"/>
    </row>
    <row r="457" spans="2:17" ht="13.5" customHeight="1">
      <c r="B457" s="166"/>
      <c r="C457" s="166"/>
      <c r="D457" s="176"/>
      <c r="E457" s="3">
        <v>3</v>
      </c>
      <c r="F457" s="126" t="s">
        <v>138</v>
      </c>
      <c r="G457" s="129" t="s">
        <v>139</v>
      </c>
      <c r="H457" s="37">
        <v>2983436720</v>
      </c>
      <c r="I457" s="41">
        <f t="shared" ref="I457" si="449">IFERROR(H457/H465,"-")</f>
        <v>5.0276554747142321E-2</v>
      </c>
      <c r="J457" s="63">
        <v>12444</v>
      </c>
      <c r="K457" s="59">
        <f t="shared" si="444"/>
        <v>239749.01317904211</v>
      </c>
      <c r="L457" s="70">
        <f t="shared" si="447"/>
        <v>0.16965929076853858</v>
      </c>
      <c r="M457" s="8"/>
      <c r="N457" s="8"/>
      <c r="O457" s="8"/>
      <c r="P457" s="8"/>
      <c r="Q457" s="8"/>
    </row>
    <row r="458" spans="2:17" ht="13.5" customHeight="1">
      <c r="B458" s="166"/>
      <c r="C458" s="166"/>
      <c r="D458" s="176"/>
      <c r="E458" s="3">
        <v>4</v>
      </c>
      <c r="F458" s="51" t="s">
        <v>142</v>
      </c>
      <c r="G458" s="129" t="s">
        <v>143</v>
      </c>
      <c r="H458" s="37">
        <v>2882205971</v>
      </c>
      <c r="I458" s="41">
        <f t="shared" ref="I458" si="450">IFERROR(H458/H465,"-")</f>
        <v>4.8570625052011152E-2</v>
      </c>
      <c r="J458" s="63">
        <v>6881</v>
      </c>
      <c r="K458" s="59">
        <f t="shared" si="444"/>
        <v>418864.40502833889</v>
      </c>
      <c r="L458" s="70">
        <f t="shared" si="447"/>
        <v>9.3814334601278859E-2</v>
      </c>
      <c r="M458" s="8"/>
      <c r="N458" s="8"/>
      <c r="O458" s="8"/>
      <c r="P458" s="8"/>
      <c r="Q458" s="8"/>
    </row>
    <row r="459" spans="2:17" ht="13.5" customHeight="1">
      <c r="B459" s="166"/>
      <c r="C459" s="166"/>
      <c r="D459" s="176"/>
      <c r="E459" s="3">
        <v>5</v>
      </c>
      <c r="F459" s="51" t="s">
        <v>144</v>
      </c>
      <c r="G459" s="129" t="s">
        <v>145</v>
      </c>
      <c r="H459" s="37">
        <v>2818693698</v>
      </c>
      <c r="I459" s="41">
        <f t="shared" ref="I459" si="451">IFERROR(H459/H465,"-")</f>
        <v>4.7500323057940386E-2</v>
      </c>
      <c r="J459" s="63">
        <v>42865</v>
      </c>
      <c r="K459" s="59">
        <f t="shared" si="444"/>
        <v>65757.464084917767</v>
      </c>
      <c r="L459" s="70">
        <f t="shared" si="447"/>
        <v>0.58441381378924839</v>
      </c>
      <c r="M459" s="8"/>
      <c r="N459" s="8"/>
      <c r="O459" s="8"/>
      <c r="P459" s="8"/>
      <c r="Q459" s="8"/>
    </row>
    <row r="460" spans="2:17" ht="13.5" customHeight="1">
      <c r="B460" s="166"/>
      <c r="C460" s="166"/>
      <c r="D460" s="176"/>
      <c r="E460" s="3">
        <v>6</v>
      </c>
      <c r="F460" s="126" t="s">
        <v>150</v>
      </c>
      <c r="G460" s="129" t="s">
        <v>151</v>
      </c>
      <c r="H460" s="37">
        <v>1996071961</v>
      </c>
      <c r="I460" s="41">
        <f t="shared" ref="I460" si="452">IFERROR(H460/H465,"-")</f>
        <v>3.3637590016138245E-2</v>
      </c>
      <c r="J460" s="63">
        <v>40101</v>
      </c>
      <c r="K460" s="59">
        <f t="shared" si="444"/>
        <v>49776.114336300838</v>
      </c>
      <c r="L460" s="70">
        <f t="shared" si="447"/>
        <v>0.54672992760440098</v>
      </c>
      <c r="M460" s="8"/>
      <c r="N460" s="8"/>
      <c r="O460" s="8"/>
      <c r="P460" s="8"/>
      <c r="Q460" s="8"/>
    </row>
    <row r="461" spans="2:17" ht="13.5" customHeight="1">
      <c r="B461" s="166"/>
      <c r="C461" s="166"/>
      <c r="D461" s="176"/>
      <c r="E461" s="3">
        <v>7</v>
      </c>
      <c r="F461" s="126" t="s">
        <v>148</v>
      </c>
      <c r="G461" s="129" t="s">
        <v>149</v>
      </c>
      <c r="H461" s="37">
        <v>1973254289</v>
      </c>
      <c r="I461" s="41">
        <f t="shared" ref="I461" si="453">IFERROR(H461/H465,"-")</f>
        <v>3.3253069061555923E-2</v>
      </c>
      <c r="J461" s="63">
        <v>19815</v>
      </c>
      <c r="K461" s="59">
        <f t="shared" si="444"/>
        <v>99583.865203128938</v>
      </c>
      <c r="L461" s="70">
        <f t="shared" si="447"/>
        <v>0.27015419853572742</v>
      </c>
      <c r="M461" s="8"/>
      <c r="N461" s="8"/>
      <c r="O461" s="8"/>
      <c r="P461" s="8"/>
      <c r="Q461" s="8"/>
    </row>
    <row r="462" spans="2:17" ht="13.5" customHeight="1">
      <c r="B462" s="166"/>
      <c r="C462" s="166"/>
      <c r="D462" s="176"/>
      <c r="E462" s="3">
        <v>8</v>
      </c>
      <c r="F462" s="126" t="s">
        <v>146</v>
      </c>
      <c r="G462" s="129" t="s">
        <v>147</v>
      </c>
      <c r="H462" s="37">
        <v>1923323094</v>
      </c>
      <c r="I462" s="41">
        <f t="shared" ref="I462" si="454">IFERROR(H462/H465,"-")</f>
        <v>3.2411633933343204E-2</v>
      </c>
      <c r="J462" s="63">
        <v>21675</v>
      </c>
      <c r="K462" s="59">
        <f t="shared" si="444"/>
        <v>88734.629480968855</v>
      </c>
      <c r="L462" s="70">
        <f t="shared" si="447"/>
        <v>0.29551310892061022</v>
      </c>
      <c r="M462" s="8"/>
      <c r="N462" s="8"/>
      <c r="O462" s="8"/>
      <c r="P462" s="8"/>
      <c r="Q462" s="8"/>
    </row>
    <row r="463" spans="2:17" ht="13.5" customHeight="1">
      <c r="B463" s="166"/>
      <c r="C463" s="166"/>
      <c r="D463" s="176"/>
      <c r="E463" s="3">
        <v>9</v>
      </c>
      <c r="F463" s="51" t="s">
        <v>154</v>
      </c>
      <c r="G463" s="129" t="s">
        <v>155</v>
      </c>
      <c r="H463" s="37">
        <v>1817817449</v>
      </c>
      <c r="I463" s="41">
        <f t="shared" ref="I463" si="455">IFERROR(H463/H465,"-")</f>
        <v>3.0633664150570315E-2</v>
      </c>
      <c r="J463" s="63">
        <v>14019</v>
      </c>
      <c r="K463" s="59">
        <f t="shared" si="444"/>
        <v>129668.12532990941</v>
      </c>
      <c r="L463" s="70">
        <f t="shared" si="447"/>
        <v>0.19113256165896356</v>
      </c>
      <c r="M463" s="8"/>
      <c r="N463" s="8"/>
      <c r="O463" s="8"/>
      <c r="P463" s="8"/>
      <c r="Q463" s="8"/>
    </row>
    <row r="464" spans="2:17" ht="13.5" customHeight="1">
      <c r="B464" s="166"/>
      <c r="C464" s="166"/>
      <c r="D464" s="176"/>
      <c r="E464" s="38">
        <v>10</v>
      </c>
      <c r="F464" s="52" t="s">
        <v>152</v>
      </c>
      <c r="G464" s="130" t="s">
        <v>153</v>
      </c>
      <c r="H464" s="39">
        <v>1707524881</v>
      </c>
      <c r="I464" s="42">
        <f t="shared" ref="I464" si="456">IFERROR(H464/H465,"-")</f>
        <v>2.8775025656218433E-2</v>
      </c>
      <c r="J464" s="64">
        <v>21537</v>
      </c>
      <c r="K464" s="60">
        <f t="shared" si="444"/>
        <v>79283.320843200068</v>
      </c>
      <c r="L464" s="71">
        <f t="shared" si="447"/>
        <v>0.2936316413759254</v>
      </c>
      <c r="M464" s="8"/>
      <c r="N464" s="8"/>
      <c r="O464" s="8"/>
      <c r="P464" s="8"/>
      <c r="Q464" s="8"/>
    </row>
    <row r="465" spans="2:17" ht="13.5" customHeight="1">
      <c r="B465" s="167"/>
      <c r="C465" s="167"/>
      <c r="D465" s="177"/>
      <c r="E465" s="31" t="s">
        <v>115</v>
      </c>
      <c r="F465" s="32"/>
      <c r="G465" s="75"/>
      <c r="H465" s="34">
        <v>59340516370</v>
      </c>
      <c r="I465" s="21" t="s">
        <v>75</v>
      </c>
      <c r="J465" s="20">
        <v>67849</v>
      </c>
      <c r="K465" s="22">
        <f t="shared" si="444"/>
        <v>874596.77180208999</v>
      </c>
      <c r="L465" s="72">
        <f t="shared" si="447"/>
        <v>0.92504124231393237</v>
      </c>
      <c r="M465" s="8"/>
      <c r="N465" s="8"/>
      <c r="O465" s="8"/>
      <c r="P465" s="8"/>
      <c r="Q465" s="8"/>
    </row>
    <row r="466" spans="2:17" ht="13.5" customHeight="1">
      <c r="B466" s="165">
        <v>43</v>
      </c>
      <c r="C466" s="165" t="s">
        <v>7</v>
      </c>
      <c r="D466" s="175">
        <f>Q46</f>
        <v>45204</v>
      </c>
      <c r="E466" s="109">
        <v>1</v>
      </c>
      <c r="F466" s="125" t="s">
        <v>136</v>
      </c>
      <c r="G466" s="128" t="s">
        <v>137</v>
      </c>
      <c r="H466" s="131">
        <v>2828988997</v>
      </c>
      <c r="I466" s="40">
        <f t="shared" ref="I466" si="457">IFERROR(H466/H476,"-")</f>
        <v>7.2308972075893457E-2</v>
      </c>
      <c r="J466" s="132">
        <v>20452</v>
      </c>
      <c r="K466" s="58">
        <f t="shared" si="444"/>
        <v>138323.34231371016</v>
      </c>
      <c r="L466" s="69">
        <f t="shared" ref="L466:L476" si="458">IFERROR(J466/$Q$46,"-")</f>
        <v>0.4524378373595257</v>
      </c>
      <c r="M466" s="8"/>
      <c r="N466" s="8"/>
      <c r="O466" s="8"/>
      <c r="P466" s="8"/>
      <c r="Q466" s="8"/>
    </row>
    <row r="467" spans="2:17" ht="13.5" customHeight="1">
      <c r="B467" s="166"/>
      <c r="C467" s="166"/>
      <c r="D467" s="176"/>
      <c r="E467" s="3">
        <v>2</v>
      </c>
      <c r="F467" s="51" t="s">
        <v>140</v>
      </c>
      <c r="G467" s="129" t="s">
        <v>141</v>
      </c>
      <c r="H467" s="37">
        <v>2110560687</v>
      </c>
      <c r="I467" s="41">
        <f t="shared" ref="I467" si="459">IFERROR(H467/H476,"-")</f>
        <v>5.394594109153459E-2</v>
      </c>
      <c r="J467" s="63">
        <v>11527</v>
      </c>
      <c r="K467" s="59">
        <f t="shared" si="444"/>
        <v>183097.13602845493</v>
      </c>
      <c r="L467" s="70">
        <f t="shared" si="458"/>
        <v>0.25499955756127779</v>
      </c>
      <c r="M467" s="8"/>
      <c r="N467" s="8"/>
      <c r="O467" s="8"/>
      <c r="P467" s="8"/>
      <c r="Q467" s="8"/>
    </row>
    <row r="468" spans="2:17" ht="13.5" customHeight="1">
      <c r="B468" s="166"/>
      <c r="C468" s="166"/>
      <c r="D468" s="176"/>
      <c r="E468" s="3">
        <v>3</v>
      </c>
      <c r="F468" s="51" t="s">
        <v>138</v>
      </c>
      <c r="G468" s="129" t="s">
        <v>139</v>
      </c>
      <c r="H468" s="37">
        <v>1977700708</v>
      </c>
      <c r="I468" s="41">
        <f t="shared" ref="I468" si="460">IFERROR(H468/H476,"-")</f>
        <v>5.0550039403085993E-2</v>
      </c>
      <c r="J468" s="63">
        <v>7795</v>
      </c>
      <c r="K468" s="59">
        <f t="shared" si="444"/>
        <v>253714.01000641438</v>
      </c>
      <c r="L468" s="70">
        <f t="shared" si="458"/>
        <v>0.17244049199185912</v>
      </c>
      <c r="M468" s="8"/>
      <c r="N468" s="8"/>
      <c r="O468" s="8"/>
      <c r="P468" s="8"/>
      <c r="Q468" s="8"/>
    </row>
    <row r="469" spans="2:17" ht="13.5" customHeight="1">
      <c r="B469" s="166"/>
      <c r="C469" s="166"/>
      <c r="D469" s="176"/>
      <c r="E469" s="3">
        <v>4</v>
      </c>
      <c r="F469" s="126" t="s">
        <v>144</v>
      </c>
      <c r="G469" s="129" t="s">
        <v>145</v>
      </c>
      <c r="H469" s="37">
        <v>1811712993</v>
      </c>
      <c r="I469" s="41">
        <f t="shared" ref="I469" si="461">IFERROR(H469/H476,"-")</f>
        <v>4.6307392626585876E-2</v>
      </c>
      <c r="J469" s="63">
        <v>25362</v>
      </c>
      <c r="K469" s="59">
        <f t="shared" si="444"/>
        <v>71434.153181925722</v>
      </c>
      <c r="L469" s="70">
        <f t="shared" si="458"/>
        <v>0.56105654366870183</v>
      </c>
      <c r="M469" s="8"/>
      <c r="N469" s="8"/>
      <c r="O469" s="8"/>
      <c r="P469" s="8"/>
      <c r="Q469" s="8"/>
    </row>
    <row r="470" spans="2:17" ht="13.5" customHeight="1">
      <c r="B470" s="166"/>
      <c r="C470" s="166"/>
      <c r="D470" s="176"/>
      <c r="E470" s="3">
        <v>5</v>
      </c>
      <c r="F470" s="51" t="s">
        <v>148</v>
      </c>
      <c r="G470" s="129" t="s">
        <v>149</v>
      </c>
      <c r="H470" s="37">
        <v>1538018695</v>
      </c>
      <c r="I470" s="41">
        <f t="shared" ref="I470" si="462">IFERROR(H470/H476,"-")</f>
        <v>3.9311765081763268E-2</v>
      </c>
      <c r="J470" s="63">
        <v>12832</v>
      </c>
      <c r="K470" s="59">
        <f t="shared" si="444"/>
        <v>119858.06538341646</v>
      </c>
      <c r="L470" s="70">
        <f t="shared" si="458"/>
        <v>0.28386868418724009</v>
      </c>
      <c r="M470" s="8"/>
      <c r="N470" s="8"/>
      <c r="O470" s="8"/>
      <c r="P470" s="8"/>
      <c r="Q470" s="8"/>
    </row>
    <row r="471" spans="2:17" ht="13.5" customHeight="1">
      <c r="B471" s="166"/>
      <c r="C471" s="166"/>
      <c r="D471" s="176"/>
      <c r="E471" s="3">
        <v>6</v>
      </c>
      <c r="F471" s="126" t="s">
        <v>142</v>
      </c>
      <c r="G471" s="129" t="s">
        <v>143</v>
      </c>
      <c r="H471" s="37">
        <v>1447867016</v>
      </c>
      <c r="I471" s="41">
        <f t="shared" ref="I471" si="463">IFERROR(H471/H476,"-")</f>
        <v>3.7007487742290145E-2</v>
      </c>
      <c r="J471" s="63">
        <v>4179</v>
      </c>
      <c r="K471" s="59">
        <f t="shared" si="444"/>
        <v>346462.55467815266</v>
      </c>
      <c r="L471" s="70">
        <f t="shared" si="458"/>
        <v>9.2447571011414917E-2</v>
      </c>
      <c r="M471" s="8"/>
      <c r="N471" s="8"/>
      <c r="O471" s="8"/>
      <c r="P471" s="8"/>
      <c r="Q471" s="8"/>
    </row>
    <row r="472" spans="2:17" ht="13.5" customHeight="1">
      <c r="B472" s="166"/>
      <c r="C472" s="166"/>
      <c r="D472" s="176"/>
      <c r="E472" s="3">
        <v>7</v>
      </c>
      <c r="F472" s="126" t="s">
        <v>146</v>
      </c>
      <c r="G472" s="129" t="s">
        <v>147</v>
      </c>
      <c r="H472" s="37">
        <v>1376406880</v>
      </c>
      <c r="I472" s="41">
        <f t="shared" ref="I472" si="464">IFERROR(H472/H476,"-")</f>
        <v>3.518096632985513E-2</v>
      </c>
      <c r="J472" s="63">
        <v>14286</v>
      </c>
      <c r="K472" s="59">
        <f t="shared" si="444"/>
        <v>96346.554668906625</v>
      </c>
      <c r="L472" s="70">
        <f t="shared" si="458"/>
        <v>0.31603397929386778</v>
      </c>
      <c r="M472" s="8"/>
      <c r="N472" s="8"/>
      <c r="O472" s="8"/>
      <c r="P472" s="8"/>
      <c r="Q472" s="8"/>
    </row>
    <row r="473" spans="2:17" ht="13.5" customHeight="1">
      <c r="B473" s="166"/>
      <c r="C473" s="166"/>
      <c r="D473" s="176"/>
      <c r="E473" s="3">
        <v>8</v>
      </c>
      <c r="F473" s="51" t="s">
        <v>150</v>
      </c>
      <c r="G473" s="129" t="s">
        <v>151</v>
      </c>
      <c r="H473" s="37">
        <v>1294419515</v>
      </c>
      <c r="I473" s="41">
        <f t="shared" ref="I473" si="465">IFERROR(H473/H476,"-")</f>
        <v>3.3085368894641393E-2</v>
      </c>
      <c r="J473" s="63">
        <v>24228</v>
      </c>
      <c r="K473" s="59">
        <f t="shared" si="444"/>
        <v>53426.59381707116</v>
      </c>
      <c r="L473" s="70">
        <f t="shared" si="458"/>
        <v>0.53597026811786563</v>
      </c>
      <c r="M473" s="8"/>
      <c r="N473" s="8"/>
      <c r="O473" s="8"/>
      <c r="P473" s="8"/>
      <c r="Q473" s="8"/>
    </row>
    <row r="474" spans="2:17" ht="13.5" customHeight="1">
      <c r="B474" s="166"/>
      <c r="C474" s="166"/>
      <c r="D474" s="176"/>
      <c r="E474" s="3">
        <v>9</v>
      </c>
      <c r="F474" s="126" t="s">
        <v>152</v>
      </c>
      <c r="G474" s="129" t="s">
        <v>153</v>
      </c>
      <c r="H474" s="37">
        <v>1156043298</v>
      </c>
      <c r="I474" s="41">
        <f t="shared" ref="I474" si="466">IFERROR(H474/H476,"-")</f>
        <v>2.9548472136954652E-2</v>
      </c>
      <c r="J474" s="63">
        <v>13759</v>
      </c>
      <c r="K474" s="59">
        <f t="shared" si="444"/>
        <v>84020.880732611375</v>
      </c>
      <c r="L474" s="70">
        <f t="shared" si="458"/>
        <v>0.30437571896292365</v>
      </c>
      <c r="M474" s="8"/>
      <c r="N474" s="8"/>
      <c r="O474" s="8"/>
      <c r="P474" s="8"/>
      <c r="Q474" s="8"/>
    </row>
    <row r="475" spans="2:17" ht="13.5" customHeight="1">
      <c r="B475" s="166"/>
      <c r="C475" s="166"/>
      <c r="D475" s="176"/>
      <c r="E475" s="38">
        <v>10</v>
      </c>
      <c r="F475" s="52" t="s">
        <v>154</v>
      </c>
      <c r="G475" s="130" t="s">
        <v>155</v>
      </c>
      <c r="H475" s="39">
        <v>1121287306</v>
      </c>
      <c r="I475" s="42">
        <f t="shared" ref="I475" si="467">IFERROR(H475/H476,"-")</f>
        <v>2.8660108817880923E-2</v>
      </c>
      <c r="J475" s="64">
        <v>8381</v>
      </c>
      <c r="K475" s="60">
        <f t="shared" si="444"/>
        <v>133789.20248180407</v>
      </c>
      <c r="L475" s="71">
        <f t="shared" si="458"/>
        <v>0.18540394655340237</v>
      </c>
      <c r="M475" s="8"/>
      <c r="N475" s="8"/>
      <c r="O475" s="8"/>
      <c r="P475" s="8"/>
      <c r="Q475" s="8"/>
    </row>
    <row r="476" spans="2:17" ht="13.5" customHeight="1">
      <c r="B476" s="167"/>
      <c r="C476" s="167"/>
      <c r="D476" s="177"/>
      <c r="E476" s="31" t="s">
        <v>115</v>
      </c>
      <c r="F476" s="32"/>
      <c r="G476" s="75"/>
      <c r="H476" s="34">
        <v>39123623470</v>
      </c>
      <c r="I476" s="21" t="s">
        <v>75</v>
      </c>
      <c r="J476" s="20">
        <v>41346</v>
      </c>
      <c r="K476" s="22">
        <f t="shared" si="444"/>
        <v>946249.29787645722</v>
      </c>
      <c r="L476" s="72">
        <f t="shared" si="458"/>
        <v>0.91465357048048845</v>
      </c>
      <c r="M476" s="8"/>
      <c r="N476" s="8"/>
      <c r="O476" s="8"/>
      <c r="P476" s="8"/>
      <c r="Q476" s="8"/>
    </row>
    <row r="477" spans="2:17" ht="13.5" customHeight="1">
      <c r="B477" s="165">
        <v>44</v>
      </c>
      <c r="C477" s="165" t="s">
        <v>17</v>
      </c>
      <c r="D477" s="175">
        <f>Q47</f>
        <v>47986</v>
      </c>
      <c r="E477" s="109">
        <v>1</v>
      </c>
      <c r="F477" s="125" t="s">
        <v>136</v>
      </c>
      <c r="G477" s="128" t="s">
        <v>137</v>
      </c>
      <c r="H477" s="131">
        <v>3079893632</v>
      </c>
      <c r="I477" s="40">
        <f t="shared" ref="I477" si="468">IFERROR(H477/H487,"-")</f>
        <v>8.0010101572227335E-2</v>
      </c>
      <c r="J477" s="132">
        <v>22889</v>
      </c>
      <c r="K477" s="58">
        <f t="shared" si="444"/>
        <v>134557.8064572502</v>
      </c>
      <c r="L477" s="69">
        <f t="shared" ref="L477:L487" si="469">IFERROR(J477/$Q$47,"-")</f>
        <v>0.47699328970949861</v>
      </c>
      <c r="M477" s="8"/>
      <c r="N477" s="8"/>
      <c r="O477" s="8"/>
      <c r="P477" s="8"/>
      <c r="Q477" s="8"/>
    </row>
    <row r="478" spans="2:17" ht="13.5" customHeight="1">
      <c r="B478" s="166"/>
      <c r="C478" s="166"/>
      <c r="D478" s="176"/>
      <c r="E478" s="3">
        <v>2</v>
      </c>
      <c r="F478" s="51" t="s">
        <v>140</v>
      </c>
      <c r="G478" s="129" t="s">
        <v>141</v>
      </c>
      <c r="H478" s="37">
        <v>2071098013</v>
      </c>
      <c r="I478" s="41">
        <f t="shared" ref="I478" si="470">IFERROR(H478/H487,"-")</f>
        <v>5.3803404333337773E-2</v>
      </c>
      <c r="J478" s="63">
        <v>11299</v>
      </c>
      <c r="K478" s="59">
        <f t="shared" si="444"/>
        <v>183299.23117090008</v>
      </c>
      <c r="L478" s="70">
        <f t="shared" si="469"/>
        <v>0.23546451048222397</v>
      </c>
      <c r="M478" s="8"/>
      <c r="N478" s="8"/>
      <c r="O478" s="8"/>
      <c r="P478" s="8"/>
      <c r="Q478" s="8"/>
    </row>
    <row r="479" spans="2:17" ht="13.5" customHeight="1">
      <c r="B479" s="166"/>
      <c r="C479" s="166"/>
      <c r="D479" s="176"/>
      <c r="E479" s="3">
        <v>3</v>
      </c>
      <c r="F479" s="51" t="s">
        <v>144</v>
      </c>
      <c r="G479" s="129" t="s">
        <v>145</v>
      </c>
      <c r="H479" s="37">
        <v>1916083035</v>
      </c>
      <c r="I479" s="41">
        <f t="shared" ref="I479" si="471">IFERROR(H479/H487,"-")</f>
        <v>4.9776393787865601E-2</v>
      </c>
      <c r="J479" s="63">
        <v>28345</v>
      </c>
      <c r="K479" s="59">
        <f t="shared" si="444"/>
        <v>67598.625330746159</v>
      </c>
      <c r="L479" s="70">
        <f t="shared" si="469"/>
        <v>0.59069311882632436</v>
      </c>
      <c r="M479" s="8"/>
      <c r="N479" s="8"/>
      <c r="O479" s="8"/>
      <c r="P479" s="8"/>
      <c r="Q479" s="8"/>
    </row>
    <row r="480" spans="2:17" ht="13.5" customHeight="1">
      <c r="B480" s="166"/>
      <c r="C480" s="166"/>
      <c r="D480" s="176"/>
      <c r="E480" s="3">
        <v>4</v>
      </c>
      <c r="F480" s="126" t="s">
        <v>142</v>
      </c>
      <c r="G480" s="129" t="s">
        <v>143</v>
      </c>
      <c r="H480" s="37">
        <v>1880276296</v>
      </c>
      <c r="I480" s="41">
        <f t="shared" ref="I480" si="472">IFERROR(H480/H487,"-")</f>
        <v>4.8846199058218444E-2</v>
      </c>
      <c r="J480" s="63">
        <v>4509</v>
      </c>
      <c r="K480" s="59">
        <f t="shared" si="444"/>
        <v>417005.16655577731</v>
      </c>
      <c r="L480" s="70">
        <f t="shared" si="469"/>
        <v>9.3964906431042383E-2</v>
      </c>
      <c r="M480" s="8"/>
      <c r="N480" s="8"/>
      <c r="O480" s="8"/>
      <c r="P480" s="8"/>
      <c r="Q480" s="8"/>
    </row>
    <row r="481" spans="2:17" ht="13.5" customHeight="1">
      <c r="B481" s="166"/>
      <c r="C481" s="166"/>
      <c r="D481" s="176"/>
      <c r="E481" s="3">
        <v>5</v>
      </c>
      <c r="F481" s="51" t="s">
        <v>138</v>
      </c>
      <c r="G481" s="129" t="s">
        <v>139</v>
      </c>
      <c r="H481" s="37">
        <v>1800637658</v>
      </c>
      <c r="I481" s="41">
        <f t="shared" ref="I481" si="473">IFERROR(H481/H487,"-")</f>
        <v>4.6777330364426543E-2</v>
      </c>
      <c r="J481" s="63">
        <v>7986</v>
      </c>
      <c r="K481" s="59">
        <f t="shared" si="444"/>
        <v>225474.28725269221</v>
      </c>
      <c r="L481" s="70">
        <f t="shared" si="469"/>
        <v>0.16642354019922478</v>
      </c>
      <c r="M481" s="8"/>
      <c r="N481" s="8"/>
      <c r="O481" s="8"/>
      <c r="P481" s="8"/>
      <c r="Q481" s="8"/>
    </row>
    <row r="482" spans="2:17" ht="13.5" customHeight="1">
      <c r="B482" s="166"/>
      <c r="C482" s="166"/>
      <c r="D482" s="176"/>
      <c r="E482" s="3">
        <v>6</v>
      </c>
      <c r="F482" s="126" t="s">
        <v>150</v>
      </c>
      <c r="G482" s="129" t="s">
        <v>151</v>
      </c>
      <c r="H482" s="37">
        <v>1367046176</v>
      </c>
      <c r="I482" s="41">
        <f t="shared" ref="I482" si="474">IFERROR(H482/H487,"-")</f>
        <v>3.5513402884845134E-2</v>
      </c>
      <c r="J482" s="63">
        <v>25803</v>
      </c>
      <c r="K482" s="59">
        <f t="shared" si="444"/>
        <v>52980.125411773828</v>
      </c>
      <c r="L482" s="70">
        <f t="shared" si="469"/>
        <v>0.53771933480598511</v>
      </c>
      <c r="M482" s="8"/>
      <c r="N482" s="8"/>
      <c r="O482" s="8"/>
      <c r="P482" s="8"/>
      <c r="Q482" s="8"/>
    </row>
    <row r="483" spans="2:17" ht="13.5" customHeight="1">
      <c r="B483" s="166"/>
      <c r="C483" s="166"/>
      <c r="D483" s="176"/>
      <c r="E483" s="3">
        <v>7</v>
      </c>
      <c r="F483" s="126" t="s">
        <v>148</v>
      </c>
      <c r="G483" s="129" t="s">
        <v>149</v>
      </c>
      <c r="H483" s="37">
        <v>1290997200</v>
      </c>
      <c r="I483" s="41">
        <f t="shared" ref="I483" si="475">IFERROR(H483/H487,"-")</f>
        <v>3.3537787158703113E-2</v>
      </c>
      <c r="J483" s="63">
        <v>13438</v>
      </c>
      <c r="K483" s="59">
        <f t="shared" si="444"/>
        <v>96070.635511236789</v>
      </c>
      <c r="L483" s="70">
        <f t="shared" si="469"/>
        <v>0.28004001167007042</v>
      </c>
      <c r="M483" s="8"/>
      <c r="N483" s="8"/>
      <c r="O483" s="8"/>
      <c r="P483" s="8"/>
      <c r="Q483" s="8"/>
    </row>
    <row r="484" spans="2:17" ht="13.5" customHeight="1">
      <c r="B484" s="166"/>
      <c r="C484" s="166"/>
      <c r="D484" s="176"/>
      <c r="E484" s="3">
        <v>8</v>
      </c>
      <c r="F484" s="51" t="s">
        <v>156</v>
      </c>
      <c r="G484" s="129" t="s">
        <v>157</v>
      </c>
      <c r="H484" s="37">
        <v>1186339317</v>
      </c>
      <c r="I484" s="41">
        <f t="shared" ref="I484" si="476">IFERROR(H484/H487,"-")</f>
        <v>3.0818963442792301E-2</v>
      </c>
      <c r="J484" s="63">
        <v>31103</v>
      </c>
      <c r="K484" s="59">
        <f t="shared" si="444"/>
        <v>38142.27942642189</v>
      </c>
      <c r="L484" s="70">
        <f t="shared" si="469"/>
        <v>0.64816821572958783</v>
      </c>
      <c r="M484" s="8"/>
      <c r="N484" s="8"/>
      <c r="O484" s="8"/>
      <c r="P484" s="8"/>
      <c r="Q484" s="8"/>
    </row>
    <row r="485" spans="2:17" ht="13.5" customHeight="1">
      <c r="B485" s="166"/>
      <c r="C485" s="166"/>
      <c r="D485" s="176"/>
      <c r="E485" s="3">
        <v>9</v>
      </c>
      <c r="F485" s="51" t="s">
        <v>152</v>
      </c>
      <c r="G485" s="129" t="s">
        <v>153</v>
      </c>
      <c r="H485" s="37">
        <v>1025804026</v>
      </c>
      <c r="I485" s="41">
        <f t="shared" ref="I485" si="477">IFERROR(H485/H487,"-")</f>
        <v>2.6648545086332298E-2</v>
      </c>
      <c r="J485" s="63">
        <v>14178</v>
      </c>
      <c r="K485" s="59">
        <f t="shared" si="444"/>
        <v>72351.814501340108</v>
      </c>
      <c r="L485" s="70">
        <f t="shared" si="469"/>
        <v>0.29546117617638479</v>
      </c>
      <c r="M485" s="8"/>
      <c r="N485" s="8"/>
      <c r="O485" s="8"/>
      <c r="P485" s="8"/>
      <c r="Q485" s="8"/>
    </row>
    <row r="486" spans="2:17" ht="13.5" customHeight="1">
      <c r="B486" s="166"/>
      <c r="C486" s="166"/>
      <c r="D486" s="176"/>
      <c r="E486" s="38">
        <v>10</v>
      </c>
      <c r="F486" s="52" t="s">
        <v>154</v>
      </c>
      <c r="G486" s="130" t="s">
        <v>155</v>
      </c>
      <c r="H486" s="39">
        <v>939895278</v>
      </c>
      <c r="I486" s="42">
        <f t="shared" ref="I486" si="478">IFERROR(H486/H487,"-")</f>
        <v>2.4416790202979596E-2</v>
      </c>
      <c r="J486" s="64">
        <v>7361</v>
      </c>
      <c r="K486" s="60">
        <f t="shared" si="444"/>
        <v>127685.81415568537</v>
      </c>
      <c r="L486" s="71">
        <f t="shared" si="469"/>
        <v>0.15339890801483766</v>
      </c>
      <c r="M486" s="8"/>
      <c r="N486" s="8"/>
      <c r="O486" s="8"/>
      <c r="P486" s="8"/>
      <c r="Q486" s="8"/>
    </row>
    <row r="487" spans="2:17" ht="13.5" customHeight="1">
      <c r="B487" s="167"/>
      <c r="C487" s="167"/>
      <c r="D487" s="177"/>
      <c r="E487" s="31" t="s">
        <v>115</v>
      </c>
      <c r="F487" s="32"/>
      <c r="G487" s="75"/>
      <c r="H487" s="34">
        <v>38493809800</v>
      </c>
      <c r="I487" s="21" t="s">
        <v>75</v>
      </c>
      <c r="J487" s="20">
        <v>43984</v>
      </c>
      <c r="K487" s="22">
        <f t="shared" si="444"/>
        <v>875177.56002182607</v>
      </c>
      <c r="L487" s="72">
        <f t="shared" si="469"/>
        <v>0.91660067519693245</v>
      </c>
      <c r="M487" s="8"/>
      <c r="N487" s="8"/>
      <c r="O487" s="8"/>
      <c r="P487" s="8"/>
      <c r="Q487" s="8"/>
    </row>
    <row r="488" spans="2:17" ht="13.5" customHeight="1">
      <c r="B488" s="165">
        <v>45</v>
      </c>
      <c r="C488" s="165" t="s">
        <v>40</v>
      </c>
      <c r="D488" s="175">
        <f>Q48</f>
        <v>16826</v>
      </c>
      <c r="E488" s="109">
        <v>1</v>
      </c>
      <c r="F488" s="125" t="s">
        <v>136</v>
      </c>
      <c r="G488" s="128" t="s">
        <v>137</v>
      </c>
      <c r="H488" s="131">
        <v>1078459179</v>
      </c>
      <c r="I488" s="40">
        <f t="shared" ref="I488" si="479">IFERROR(H488/H498,"-")</f>
        <v>7.0588794308302172E-2</v>
      </c>
      <c r="J488" s="132">
        <v>8235</v>
      </c>
      <c r="K488" s="58">
        <f t="shared" si="444"/>
        <v>130960.43460837887</v>
      </c>
      <c r="L488" s="69">
        <f t="shared" ref="L488:L498" si="480">IFERROR(J488/$Q$48,"-")</f>
        <v>0.48942113395934861</v>
      </c>
      <c r="M488" s="8"/>
      <c r="N488" s="8"/>
      <c r="O488" s="8"/>
      <c r="P488" s="8"/>
      <c r="Q488" s="8"/>
    </row>
    <row r="489" spans="2:17" ht="13.5" customHeight="1">
      <c r="B489" s="166"/>
      <c r="C489" s="166"/>
      <c r="D489" s="176"/>
      <c r="E489" s="3">
        <v>2</v>
      </c>
      <c r="F489" s="51" t="s">
        <v>146</v>
      </c>
      <c r="G489" s="129" t="s">
        <v>147</v>
      </c>
      <c r="H489" s="37">
        <v>832096070</v>
      </c>
      <c r="I489" s="41">
        <f t="shared" ref="I489" si="481">IFERROR(H489/H498,"-")</f>
        <v>5.4463497064803239E-2</v>
      </c>
      <c r="J489" s="63">
        <v>5140</v>
      </c>
      <c r="K489" s="59">
        <f t="shared" si="444"/>
        <v>161886.39494163424</v>
      </c>
      <c r="L489" s="70">
        <f t="shared" si="480"/>
        <v>0.30547961488173064</v>
      </c>
      <c r="M489" s="8"/>
      <c r="N489" s="8"/>
      <c r="O489" s="8"/>
      <c r="P489" s="8"/>
      <c r="Q489" s="8"/>
    </row>
    <row r="490" spans="2:17" ht="13.5" customHeight="1">
      <c r="B490" s="166"/>
      <c r="C490" s="166"/>
      <c r="D490" s="176"/>
      <c r="E490" s="3">
        <v>3</v>
      </c>
      <c r="F490" s="51" t="s">
        <v>138</v>
      </c>
      <c r="G490" s="129" t="s">
        <v>139</v>
      </c>
      <c r="H490" s="37">
        <v>763657353</v>
      </c>
      <c r="I490" s="41">
        <f t="shared" ref="I490" si="482">IFERROR(H490/H498,"-")</f>
        <v>4.9983951977601464E-2</v>
      </c>
      <c r="J490" s="63">
        <v>2897</v>
      </c>
      <c r="K490" s="59">
        <f t="shared" si="444"/>
        <v>263602.81429064547</v>
      </c>
      <c r="L490" s="70">
        <f t="shared" si="480"/>
        <v>0.17217401640318555</v>
      </c>
      <c r="M490" s="8"/>
      <c r="N490" s="8"/>
      <c r="O490" s="8"/>
      <c r="P490" s="8"/>
      <c r="Q490" s="8"/>
    </row>
    <row r="491" spans="2:17" ht="13.5" customHeight="1">
      <c r="B491" s="166"/>
      <c r="C491" s="166"/>
      <c r="D491" s="176"/>
      <c r="E491" s="3">
        <v>4</v>
      </c>
      <c r="F491" s="51" t="s">
        <v>140</v>
      </c>
      <c r="G491" s="129" t="s">
        <v>141</v>
      </c>
      <c r="H491" s="37">
        <v>698321169</v>
      </c>
      <c r="I491" s="41">
        <f t="shared" ref="I491" si="483">IFERROR(H491/H498,"-")</f>
        <v>4.5707478149874525E-2</v>
      </c>
      <c r="J491" s="63">
        <v>4668</v>
      </c>
      <c r="K491" s="59">
        <f t="shared" si="444"/>
        <v>149597.50835475579</v>
      </c>
      <c r="L491" s="70">
        <f t="shared" si="480"/>
        <v>0.27742779032449782</v>
      </c>
      <c r="M491" s="8"/>
      <c r="N491" s="8"/>
      <c r="O491" s="8"/>
      <c r="P491" s="8"/>
      <c r="Q491" s="8"/>
    </row>
    <row r="492" spans="2:17" ht="13.5" customHeight="1">
      <c r="B492" s="166"/>
      <c r="C492" s="166"/>
      <c r="D492" s="176"/>
      <c r="E492" s="3">
        <v>5</v>
      </c>
      <c r="F492" s="51" t="s">
        <v>142</v>
      </c>
      <c r="G492" s="129" t="s">
        <v>143</v>
      </c>
      <c r="H492" s="37">
        <v>679776424</v>
      </c>
      <c r="I492" s="41">
        <f t="shared" ref="I492" si="484">IFERROR(H492/H498,"-")</f>
        <v>4.4493661979735637E-2</v>
      </c>
      <c r="J492" s="63">
        <v>2067</v>
      </c>
      <c r="K492" s="59">
        <f t="shared" si="444"/>
        <v>328871.03241412673</v>
      </c>
      <c r="L492" s="70">
        <f t="shared" si="480"/>
        <v>0.12284559610127184</v>
      </c>
      <c r="M492" s="8"/>
      <c r="N492" s="8"/>
      <c r="O492" s="8"/>
      <c r="P492" s="8"/>
      <c r="Q492" s="8"/>
    </row>
    <row r="493" spans="2:17" ht="13.5" customHeight="1">
      <c r="B493" s="166"/>
      <c r="C493" s="166"/>
      <c r="D493" s="176"/>
      <c r="E493" s="3">
        <v>6</v>
      </c>
      <c r="F493" s="126" t="s">
        <v>144</v>
      </c>
      <c r="G493" s="129" t="s">
        <v>145</v>
      </c>
      <c r="H493" s="37">
        <v>567840052</v>
      </c>
      <c r="I493" s="41">
        <f t="shared" ref="I493" si="485">IFERROR(H493/H498,"-")</f>
        <v>3.7167048518063205E-2</v>
      </c>
      <c r="J493" s="63">
        <v>10009</v>
      </c>
      <c r="K493" s="59">
        <f t="shared" si="444"/>
        <v>56732.945549005897</v>
      </c>
      <c r="L493" s="70">
        <f t="shared" si="480"/>
        <v>0.594853203375728</v>
      </c>
      <c r="M493" s="8"/>
      <c r="N493" s="8"/>
      <c r="O493" s="8"/>
      <c r="P493" s="8"/>
      <c r="Q493" s="8"/>
    </row>
    <row r="494" spans="2:17" ht="13.5" customHeight="1">
      <c r="B494" s="166"/>
      <c r="C494" s="166"/>
      <c r="D494" s="176"/>
      <c r="E494" s="3">
        <v>7</v>
      </c>
      <c r="F494" s="126" t="s">
        <v>158</v>
      </c>
      <c r="G494" s="129" t="s">
        <v>159</v>
      </c>
      <c r="H494" s="37">
        <v>489755790</v>
      </c>
      <c r="I494" s="41">
        <f t="shared" ref="I494" si="486">IFERROR(H494/H498,"-")</f>
        <v>3.2056169945779686E-2</v>
      </c>
      <c r="J494" s="63">
        <v>6772</v>
      </c>
      <c r="K494" s="59">
        <f t="shared" si="444"/>
        <v>72320.701417601886</v>
      </c>
      <c r="L494" s="70">
        <f t="shared" si="480"/>
        <v>0.4024723641982646</v>
      </c>
      <c r="M494" s="8"/>
      <c r="N494" s="8"/>
      <c r="O494" s="8"/>
      <c r="P494" s="8"/>
      <c r="Q494" s="8"/>
    </row>
    <row r="495" spans="2:17" ht="13.5" customHeight="1">
      <c r="B495" s="166"/>
      <c r="C495" s="166"/>
      <c r="D495" s="176"/>
      <c r="E495" s="3">
        <v>8</v>
      </c>
      <c r="F495" s="126" t="s">
        <v>150</v>
      </c>
      <c r="G495" s="129" t="s">
        <v>151</v>
      </c>
      <c r="H495" s="37">
        <v>483372185</v>
      </c>
      <c r="I495" s="41">
        <f t="shared" ref="I495" si="487">IFERROR(H495/H498,"-")</f>
        <v>3.1638341446505125E-2</v>
      </c>
      <c r="J495" s="63">
        <v>9287</v>
      </c>
      <c r="K495" s="59">
        <f t="shared" si="444"/>
        <v>52048.259394853019</v>
      </c>
      <c r="L495" s="70">
        <f t="shared" si="480"/>
        <v>0.55194342089623205</v>
      </c>
      <c r="M495" s="8"/>
      <c r="N495" s="8"/>
      <c r="O495" s="8"/>
      <c r="P495" s="8"/>
      <c r="Q495" s="8"/>
    </row>
    <row r="496" spans="2:17" ht="13.5" customHeight="1">
      <c r="B496" s="166"/>
      <c r="C496" s="166"/>
      <c r="D496" s="176"/>
      <c r="E496" s="3">
        <v>9</v>
      </c>
      <c r="F496" s="126" t="s">
        <v>148</v>
      </c>
      <c r="G496" s="129" t="s">
        <v>149</v>
      </c>
      <c r="H496" s="37">
        <v>444256557</v>
      </c>
      <c r="I496" s="41">
        <f t="shared" ref="I496" si="488">IFERROR(H496/H498,"-")</f>
        <v>2.9078091533576274E-2</v>
      </c>
      <c r="J496" s="63">
        <v>4917</v>
      </c>
      <c r="K496" s="59">
        <f t="shared" si="444"/>
        <v>90351.140329469185</v>
      </c>
      <c r="L496" s="70">
        <f t="shared" si="480"/>
        <v>0.29222631641507191</v>
      </c>
      <c r="M496" s="8"/>
      <c r="N496" s="8"/>
      <c r="O496" s="8"/>
      <c r="P496" s="8"/>
      <c r="Q496" s="8"/>
    </row>
    <row r="497" spans="2:17" ht="13.5" customHeight="1">
      <c r="B497" s="166"/>
      <c r="C497" s="166"/>
      <c r="D497" s="176"/>
      <c r="E497" s="38">
        <v>10</v>
      </c>
      <c r="F497" s="52" t="s">
        <v>156</v>
      </c>
      <c r="G497" s="130" t="s">
        <v>157</v>
      </c>
      <c r="H497" s="39">
        <v>435931106</v>
      </c>
      <c r="I497" s="42">
        <f t="shared" ref="I497" si="489">IFERROR(H497/H498,"-")</f>
        <v>2.8533162657633306E-2</v>
      </c>
      <c r="J497" s="64">
        <v>11300</v>
      </c>
      <c r="K497" s="60">
        <f t="shared" si="444"/>
        <v>38577.973982300886</v>
      </c>
      <c r="L497" s="71">
        <f t="shared" si="480"/>
        <v>0.67157969808629503</v>
      </c>
      <c r="M497" s="8"/>
      <c r="N497" s="8"/>
      <c r="O497" s="8"/>
      <c r="P497" s="8"/>
      <c r="Q497" s="8"/>
    </row>
    <row r="498" spans="2:17" ht="13.5" customHeight="1">
      <c r="B498" s="167"/>
      <c r="C498" s="167"/>
      <c r="D498" s="177"/>
      <c r="E498" s="31" t="s">
        <v>115</v>
      </c>
      <c r="F498" s="32"/>
      <c r="G498" s="75"/>
      <c r="H498" s="34">
        <v>15278050710</v>
      </c>
      <c r="I498" s="21" t="s">
        <v>75</v>
      </c>
      <c r="J498" s="20">
        <v>15283</v>
      </c>
      <c r="K498" s="22">
        <f t="shared" si="444"/>
        <v>999676.15716809523</v>
      </c>
      <c r="L498" s="72">
        <f t="shared" si="480"/>
        <v>0.9082966837037918</v>
      </c>
      <c r="M498" s="8"/>
      <c r="N498" s="8"/>
      <c r="O498" s="8"/>
      <c r="P498" s="8"/>
      <c r="Q498" s="8"/>
    </row>
    <row r="499" spans="2:17" ht="13.5" customHeight="1">
      <c r="B499" s="165">
        <v>46</v>
      </c>
      <c r="C499" s="165" t="s">
        <v>20</v>
      </c>
      <c r="D499" s="175">
        <f>Q49</f>
        <v>21932</v>
      </c>
      <c r="E499" s="109">
        <v>1</v>
      </c>
      <c r="F499" s="125" t="s">
        <v>136</v>
      </c>
      <c r="G499" s="128" t="s">
        <v>137</v>
      </c>
      <c r="H499" s="131">
        <v>1095964458</v>
      </c>
      <c r="I499" s="40">
        <f t="shared" ref="I499" si="490">IFERROR(H499/H509,"-")</f>
        <v>6.3922863994890486E-2</v>
      </c>
      <c r="J499" s="132">
        <v>9019</v>
      </c>
      <c r="K499" s="58">
        <f t="shared" si="444"/>
        <v>121517.29216099346</v>
      </c>
      <c r="L499" s="69">
        <f t="shared" ref="L499:L509" si="491">IFERROR(J499/$Q$49,"-")</f>
        <v>0.41122560641984313</v>
      </c>
      <c r="M499" s="8"/>
      <c r="N499" s="8"/>
      <c r="O499" s="8"/>
      <c r="P499" s="8"/>
      <c r="Q499" s="8"/>
    </row>
    <row r="500" spans="2:17" ht="13.5" customHeight="1">
      <c r="B500" s="166"/>
      <c r="C500" s="166"/>
      <c r="D500" s="176"/>
      <c r="E500" s="3">
        <v>2</v>
      </c>
      <c r="F500" s="126" t="s">
        <v>140</v>
      </c>
      <c r="G500" s="129" t="s">
        <v>141</v>
      </c>
      <c r="H500" s="37">
        <v>1054047627</v>
      </c>
      <c r="I500" s="41">
        <f t="shared" ref="I500" si="492">IFERROR(H500/H509,"-")</f>
        <v>6.1478036639814146E-2</v>
      </c>
      <c r="J500" s="63">
        <v>5656</v>
      </c>
      <c r="K500" s="59">
        <f t="shared" si="444"/>
        <v>186359.19855021217</v>
      </c>
      <c r="L500" s="70">
        <f t="shared" si="491"/>
        <v>0.25788801750866314</v>
      </c>
      <c r="M500" s="8"/>
      <c r="N500" s="8"/>
      <c r="O500" s="8"/>
      <c r="P500" s="8"/>
      <c r="Q500" s="8"/>
    </row>
    <row r="501" spans="2:17" ht="13.5" customHeight="1">
      <c r="B501" s="166"/>
      <c r="C501" s="166"/>
      <c r="D501" s="176"/>
      <c r="E501" s="3">
        <v>3</v>
      </c>
      <c r="F501" s="51" t="s">
        <v>138</v>
      </c>
      <c r="G501" s="129" t="s">
        <v>139</v>
      </c>
      <c r="H501" s="37">
        <v>819522290</v>
      </c>
      <c r="I501" s="41">
        <f t="shared" ref="I501" si="493">IFERROR(H501/H509,"-")</f>
        <v>4.7799188652567784E-2</v>
      </c>
      <c r="J501" s="63">
        <v>3595</v>
      </c>
      <c r="K501" s="59">
        <f t="shared" si="444"/>
        <v>227961.6940194715</v>
      </c>
      <c r="L501" s="70">
        <f t="shared" si="491"/>
        <v>0.16391573955863578</v>
      </c>
      <c r="M501" s="8"/>
      <c r="N501" s="8"/>
      <c r="O501" s="8"/>
      <c r="P501" s="8"/>
      <c r="Q501" s="8"/>
    </row>
    <row r="502" spans="2:17" ht="13.5" customHeight="1">
      <c r="B502" s="166"/>
      <c r="C502" s="166"/>
      <c r="D502" s="176"/>
      <c r="E502" s="3">
        <v>4</v>
      </c>
      <c r="F502" s="51" t="s">
        <v>142</v>
      </c>
      <c r="G502" s="129" t="s">
        <v>143</v>
      </c>
      <c r="H502" s="37">
        <v>802219533</v>
      </c>
      <c r="I502" s="41">
        <f t="shared" ref="I502" si="494">IFERROR(H502/H509,"-")</f>
        <v>4.678999371529214E-2</v>
      </c>
      <c r="J502" s="63">
        <v>1869</v>
      </c>
      <c r="K502" s="59">
        <f t="shared" si="444"/>
        <v>429223.93418940611</v>
      </c>
      <c r="L502" s="70">
        <f t="shared" si="491"/>
        <v>8.5217946379719134E-2</v>
      </c>
      <c r="M502" s="8"/>
      <c r="N502" s="8"/>
      <c r="O502" s="8"/>
      <c r="P502" s="8"/>
      <c r="Q502" s="8"/>
    </row>
    <row r="503" spans="2:17" ht="13.5" customHeight="1">
      <c r="B503" s="166"/>
      <c r="C503" s="166"/>
      <c r="D503" s="176"/>
      <c r="E503" s="3">
        <v>5</v>
      </c>
      <c r="F503" s="51" t="s">
        <v>144</v>
      </c>
      <c r="G503" s="129" t="s">
        <v>145</v>
      </c>
      <c r="H503" s="37">
        <v>770688752</v>
      </c>
      <c r="I503" s="41">
        <f t="shared" ref="I503" si="495">IFERROR(H503/H509,"-")</f>
        <v>4.4950939710572152E-2</v>
      </c>
      <c r="J503" s="63">
        <v>12468</v>
      </c>
      <c r="K503" s="59">
        <f t="shared" si="444"/>
        <v>61813.342316329807</v>
      </c>
      <c r="L503" s="70">
        <f t="shared" si="491"/>
        <v>0.56848440634689035</v>
      </c>
      <c r="M503" s="8"/>
      <c r="N503" s="8"/>
      <c r="O503" s="8"/>
      <c r="P503" s="8"/>
      <c r="Q503" s="8"/>
    </row>
    <row r="504" spans="2:17" ht="13.5" customHeight="1">
      <c r="B504" s="166"/>
      <c r="C504" s="166"/>
      <c r="D504" s="176"/>
      <c r="E504" s="3">
        <v>6</v>
      </c>
      <c r="F504" s="126" t="s">
        <v>148</v>
      </c>
      <c r="G504" s="129" t="s">
        <v>149</v>
      </c>
      <c r="H504" s="37">
        <v>616506076</v>
      </c>
      <c r="I504" s="41">
        <f t="shared" ref="I504" si="496">IFERROR(H504/H509,"-")</f>
        <v>3.5958131452627468E-2</v>
      </c>
      <c r="J504" s="63">
        <v>6074</v>
      </c>
      <c r="K504" s="59">
        <f t="shared" si="444"/>
        <v>101499.18933157722</v>
      </c>
      <c r="L504" s="70">
        <f t="shared" si="491"/>
        <v>0.276946926864855</v>
      </c>
      <c r="M504" s="8"/>
      <c r="N504" s="8"/>
      <c r="O504" s="8"/>
      <c r="P504" s="8"/>
      <c r="Q504" s="8"/>
    </row>
    <row r="505" spans="2:17" ht="13.5" customHeight="1">
      <c r="B505" s="166"/>
      <c r="C505" s="166"/>
      <c r="D505" s="176"/>
      <c r="E505" s="3">
        <v>7</v>
      </c>
      <c r="F505" s="126" t="s">
        <v>150</v>
      </c>
      <c r="G505" s="129" t="s">
        <v>151</v>
      </c>
      <c r="H505" s="37">
        <v>552589302</v>
      </c>
      <c r="I505" s="41">
        <f t="shared" ref="I505" si="497">IFERROR(H505/H509,"-")</f>
        <v>3.2230142628199593E-2</v>
      </c>
      <c r="J505" s="63">
        <v>10445</v>
      </c>
      <c r="K505" s="59">
        <f t="shared" si="444"/>
        <v>52904.672283389184</v>
      </c>
      <c r="L505" s="70">
        <f t="shared" si="491"/>
        <v>0.47624475652015319</v>
      </c>
      <c r="M505" s="8"/>
      <c r="N505" s="8"/>
      <c r="O505" s="8"/>
      <c r="P505" s="8"/>
      <c r="Q505" s="8"/>
    </row>
    <row r="506" spans="2:17" ht="13.5" customHeight="1">
      <c r="B506" s="166"/>
      <c r="C506" s="166"/>
      <c r="D506" s="176"/>
      <c r="E506" s="3">
        <v>8</v>
      </c>
      <c r="F506" s="126" t="s">
        <v>152</v>
      </c>
      <c r="G506" s="129" t="s">
        <v>153</v>
      </c>
      <c r="H506" s="37">
        <v>528531442</v>
      </c>
      <c r="I506" s="41">
        <f t="shared" ref="I506" si="498">IFERROR(H506/H509,"-")</f>
        <v>3.0826951765975379E-2</v>
      </c>
      <c r="J506" s="63">
        <v>6672</v>
      </c>
      <c r="K506" s="59">
        <f t="shared" si="444"/>
        <v>79216.343225419667</v>
      </c>
      <c r="L506" s="70">
        <f t="shared" si="491"/>
        <v>0.30421302206821083</v>
      </c>
      <c r="M506" s="8"/>
      <c r="N506" s="8"/>
      <c r="O506" s="8"/>
      <c r="P506" s="8"/>
      <c r="Q506" s="8"/>
    </row>
    <row r="507" spans="2:17" ht="13.5" customHeight="1">
      <c r="B507" s="166"/>
      <c r="C507" s="166"/>
      <c r="D507" s="176"/>
      <c r="E507" s="3">
        <v>9</v>
      </c>
      <c r="F507" s="51" t="s">
        <v>154</v>
      </c>
      <c r="G507" s="129" t="s">
        <v>155</v>
      </c>
      <c r="H507" s="37">
        <v>519841779</v>
      </c>
      <c r="I507" s="41">
        <f t="shared" ref="I507" si="499">IFERROR(H507/H509,"-")</f>
        <v>3.0320121328130622E-2</v>
      </c>
      <c r="J507" s="63">
        <v>3536</v>
      </c>
      <c r="K507" s="59">
        <f t="shared" si="444"/>
        <v>147014.0777714932</v>
      </c>
      <c r="L507" s="70">
        <f t="shared" si="491"/>
        <v>0.16122560641984315</v>
      </c>
      <c r="M507" s="8"/>
      <c r="N507" s="8"/>
      <c r="O507" s="8"/>
      <c r="P507" s="8"/>
      <c r="Q507" s="8"/>
    </row>
    <row r="508" spans="2:17" ht="13.5" customHeight="1">
      <c r="B508" s="166"/>
      <c r="C508" s="166"/>
      <c r="D508" s="176"/>
      <c r="E508" s="38">
        <v>10</v>
      </c>
      <c r="F508" s="52" t="s">
        <v>156</v>
      </c>
      <c r="G508" s="130" t="s">
        <v>157</v>
      </c>
      <c r="H508" s="39">
        <v>504283571</v>
      </c>
      <c r="I508" s="42">
        <f t="shared" ref="I508" si="500">IFERROR(H508/H509,"-")</f>
        <v>2.9412678384403135E-2</v>
      </c>
      <c r="J508" s="64">
        <v>13735</v>
      </c>
      <c r="K508" s="60">
        <f t="shared" si="444"/>
        <v>36715.22176920277</v>
      </c>
      <c r="L508" s="71">
        <f t="shared" si="491"/>
        <v>0.62625387561553891</v>
      </c>
      <c r="M508" s="8"/>
      <c r="N508" s="8"/>
      <c r="O508" s="8"/>
      <c r="P508" s="8"/>
      <c r="Q508" s="8"/>
    </row>
    <row r="509" spans="2:17" ht="13.5" customHeight="1">
      <c r="B509" s="167"/>
      <c r="C509" s="167"/>
      <c r="D509" s="177"/>
      <c r="E509" s="31" t="s">
        <v>115</v>
      </c>
      <c r="F509" s="32"/>
      <c r="G509" s="75"/>
      <c r="H509" s="34">
        <v>17145108800</v>
      </c>
      <c r="I509" s="21" t="s">
        <v>75</v>
      </c>
      <c r="J509" s="20">
        <v>19758</v>
      </c>
      <c r="K509" s="22">
        <f t="shared" si="444"/>
        <v>867755.27887438005</v>
      </c>
      <c r="L509" s="72">
        <f t="shared" si="491"/>
        <v>0.90087543315703078</v>
      </c>
      <c r="M509" s="8"/>
      <c r="N509" s="8"/>
      <c r="O509" s="8"/>
      <c r="P509" s="8"/>
      <c r="Q509" s="8"/>
    </row>
    <row r="510" spans="2:17" ht="13.5" customHeight="1">
      <c r="B510" s="165">
        <v>47</v>
      </c>
      <c r="C510" s="165" t="s">
        <v>12</v>
      </c>
      <c r="D510" s="175">
        <f>Q50</f>
        <v>44410</v>
      </c>
      <c r="E510" s="109">
        <v>1</v>
      </c>
      <c r="F510" s="125" t="s">
        <v>136</v>
      </c>
      <c r="G510" s="128" t="s">
        <v>137</v>
      </c>
      <c r="H510" s="131">
        <v>2598069005</v>
      </c>
      <c r="I510" s="40">
        <f t="shared" ref="I510" si="501">IFERROR(H510/H520,"-")</f>
        <v>7.2464133169652237E-2</v>
      </c>
      <c r="J510" s="132">
        <v>20022</v>
      </c>
      <c r="K510" s="58">
        <f t="shared" si="444"/>
        <v>129760.7134651883</v>
      </c>
      <c r="L510" s="69">
        <f t="shared" ref="L510:L520" si="502">IFERROR(J510/$Q$50,"-")</f>
        <v>0.45084440441342039</v>
      </c>
      <c r="M510" s="8"/>
      <c r="N510" s="8"/>
      <c r="O510" s="8"/>
      <c r="P510" s="8"/>
      <c r="Q510" s="8"/>
    </row>
    <row r="511" spans="2:17" ht="13.5" customHeight="1">
      <c r="B511" s="166"/>
      <c r="C511" s="166"/>
      <c r="D511" s="176"/>
      <c r="E511" s="3">
        <v>2</v>
      </c>
      <c r="F511" s="51" t="s">
        <v>140</v>
      </c>
      <c r="G511" s="129" t="s">
        <v>141</v>
      </c>
      <c r="H511" s="37">
        <v>2031527453</v>
      </c>
      <c r="I511" s="41">
        <f t="shared" ref="I511" si="503">IFERROR(H511/H520,"-")</f>
        <v>5.6662419515680421E-2</v>
      </c>
      <c r="J511" s="63">
        <v>11136</v>
      </c>
      <c r="K511" s="59">
        <f t="shared" si="444"/>
        <v>182428.83019037356</v>
      </c>
      <c r="L511" s="70">
        <f t="shared" si="502"/>
        <v>0.25075433460932223</v>
      </c>
      <c r="M511" s="8"/>
      <c r="N511" s="8"/>
      <c r="O511" s="8"/>
      <c r="P511" s="8"/>
      <c r="Q511" s="8"/>
    </row>
    <row r="512" spans="2:17" ht="13.5" customHeight="1">
      <c r="B512" s="166"/>
      <c r="C512" s="166"/>
      <c r="D512" s="176"/>
      <c r="E512" s="3">
        <v>3</v>
      </c>
      <c r="F512" s="126" t="s">
        <v>142</v>
      </c>
      <c r="G512" s="129" t="s">
        <v>143</v>
      </c>
      <c r="H512" s="37">
        <v>1816740715</v>
      </c>
      <c r="I512" s="41">
        <f t="shared" ref="I512" si="504">IFERROR(H512/H520,"-")</f>
        <v>5.0671687646914217E-2</v>
      </c>
      <c r="J512" s="63">
        <v>4724</v>
      </c>
      <c r="K512" s="59">
        <f t="shared" si="444"/>
        <v>384576.78132938186</v>
      </c>
      <c r="L512" s="70">
        <f t="shared" si="502"/>
        <v>0.10637243863994596</v>
      </c>
      <c r="M512" s="8"/>
      <c r="N512" s="8"/>
      <c r="O512" s="8"/>
      <c r="P512" s="8"/>
      <c r="Q512" s="8"/>
    </row>
    <row r="513" spans="2:17" ht="13.5" customHeight="1">
      <c r="B513" s="166"/>
      <c r="C513" s="166"/>
      <c r="D513" s="176"/>
      <c r="E513" s="3">
        <v>4</v>
      </c>
      <c r="F513" s="51" t="s">
        <v>144</v>
      </c>
      <c r="G513" s="129" t="s">
        <v>145</v>
      </c>
      <c r="H513" s="37">
        <v>1706828051</v>
      </c>
      <c r="I513" s="41">
        <f t="shared" ref="I513" si="505">IFERROR(H513/H520,"-")</f>
        <v>4.7606054707296723E-2</v>
      </c>
      <c r="J513" s="63">
        <v>25571</v>
      </c>
      <c r="K513" s="59">
        <f t="shared" si="444"/>
        <v>66748.584372922458</v>
      </c>
      <c r="L513" s="70">
        <f t="shared" si="502"/>
        <v>0.57579374014861517</v>
      </c>
      <c r="M513" s="8"/>
      <c r="N513" s="8"/>
      <c r="O513" s="8"/>
      <c r="P513" s="8"/>
      <c r="Q513" s="8"/>
    </row>
    <row r="514" spans="2:17" ht="13.5" customHeight="1">
      <c r="B514" s="166"/>
      <c r="C514" s="166"/>
      <c r="D514" s="176"/>
      <c r="E514" s="3">
        <v>5</v>
      </c>
      <c r="F514" s="51" t="s">
        <v>138</v>
      </c>
      <c r="G514" s="129" t="s">
        <v>139</v>
      </c>
      <c r="H514" s="37">
        <v>1698386911</v>
      </c>
      <c r="I514" s="41">
        <f t="shared" ref="I514" si="506">IFERROR(H514/H520,"-")</f>
        <v>4.7370618353648496E-2</v>
      </c>
      <c r="J514" s="63">
        <v>7158</v>
      </c>
      <c r="K514" s="59">
        <f t="shared" si="444"/>
        <v>237271.15269628388</v>
      </c>
      <c r="L514" s="70">
        <f t="shared" si="502"/>
        <v>0.16117991443368609</v>
      </c>
      <c r="M514" s="8"/>
      <c r="N514" s="8"/>
      <c r="O514" s="8"/>
      <c r="P514" s="8"/>
      <c r="Q514" s="8"/>
    </row>
    <row r="515" spans="2:17" ht="13.5" customHeight="1">
      <c r="B515" s="166"/>
      <c r="C515" s="166"/>
      <c r="D515" s="176"/>
      <c r="E515" s="3">
        <v>6</v>
      </c>
      <c r="F515" s="126" t="s">
        <v>148</v>
      </c>
      <c r="G515" s="129" t="s">
        <v>149</v>
      </c>
      <c r="H515" s="37">
        <v>1301553154</v>
      </c>
      <c r="I515" s="41">
        <f t="shared" ref="I515" si="507">IFERROR(H515/H520,"-")</f>
        <v>3.630231564185759E-2</v>
      </c>
      <c r="J515" s="63">
        <v>12044</v>
      </c>
      <c r="K515" s="59">
        <f t="shared" si="444"/>
        <v>108066.51893058784</v>
      </c>
      <c r="L515" s="70">
        <f t="shared" si="502"/>
        <v>0.27120018013960817</v>
      </c>
      <c r="M515" s="8"/>
      <c r="N515" s="8"/>
      <c r="O515" s="8"/>
      <c r="P515" s="8"/>
      <c r="Q515" s="8"/>
    </row>
    <row r="516" spans="2:17" ht="13.5" customHeight="1">
      <c r="B516" s="166"/>
      <c r="C516" s="166"/>
      <c r="D516" s="176"/>
      <c r="E516" s="3">
        <v>7</v>
      </c>
      <c r="F516" s="126" t="s">
        <v>150</v>
      </c>
      <c r="G516" s="129" t="s">
        <v>151</v>
      </c>
      <c r="H516" s="37">
        <v>1277314369</v>
      </c>
      <c r="I516" s="41">
        <f t="shared" ref="I516" si="508">IFERROR(H516/H520,"-")</f>
        <v>3.5626258716221555E-2</v>
      </c>
      <c r="J516" s="63">
        <v>23048</v>
      </c>
      <c r="K516" s="59">
        <f t="shared" ref="K516:K579" si="509">IFERROR(H516/J516,"-")</f>
        <v>55419.748741756332</v>
      </c>
      <c r="L516" s="70">
        <f t="shared" si="502"/>
        <v>0.51898221121369059</v>
      </c>
      <c r="M516" s="8"/>
      <c r="N516" s="8"/>
      <c r="O516" s="8"/>
      <c r="P516" s="8"/>
      <c r="Q516" s="8"/>
    </row>
    <row r="517" spans="2:17" ht="13.5" customHeight="1">
      <c r="B517" s="166"/>
      <c r="C517" s="166"/>
      <c r="D517" s="176"/>
      <c r="E517" s="3">
        <v>8</v>
      </c>
      <c r="F517" s="126" t="s">
        <v>156</v>
      </c>
      <c r="G517" s="129" t="s">
        <v>157</v>
      </c>
      <c r="H517" s="37">
        <v>1068486427</v>
      </c>
      <c r="I517" s="41">
        <f t="shared" ref="I517" si="510">IFERROR(H517/H520,"-")</f>
        <v>2.9801726815987282E-2</v>
      </c>
      <c r="J517" s="63">
        <v>28449</v>
      </c>
      <c r="K517" s="59">
        <f t="shared" si="509"/>
        <v>37557.960807058247</v>
      </c>
      <c r="L517" s="70">
        <f t="shared" si="502"/>
        <v>0.64059896419725282</v>
      </c>
      <c r="M517" s="8"/>
      <c r="N517" s="8"/>
      <c r="O517" s="8"/>
      <c r="P517" s="8"/>
      <c r="Q517" s="8"/>
    </row>
    <row r="518" spans="2:17" ht="13.5" customHeight="1">
      <c r="B518" s="166"/>
      <c r="C518" s="166"/>
      <c r="D518" s="176"/>
      <c r="E518" s="3">
        <v>9</v>
      </c>
      <c r="F518" s="51" t="s">
        <v>154</v>
      </c>
      <c r="G518" s="129" t="s">
        <v>155</v>
      </c>
      <c r="H518" s="37">
        <v>987538197</v>
      </c>
      <c r="I518" s="41">
        <f t="shared" ref="I518" si="511">IFERROR(H518/H520,"-")</f>
        <v>2.754395640754979E-2</v>
      </c>
      <c r="J518" s="63">
        <v>7034</v>
      </c>
      <c r="K518" s="59">
        <f t="shared" si="509"/>
        <v>140394.96687517772</v>
      </c>
      <c r="L518" s="70">
        <f t="shared" si="502"/>
        <v>0.15838775050664264</v>
      </c>
      <c r="M518" s="8"/>
      <c r="N518" s="8"/>
      <c r="O518" s="8"/>
      <c r="P518" s="8"/>
      <c r="Q518" s="8"/>
    </row>
    <row r="519" spans="2:17" ht="13.5" customHeight="1">
      <c r="B519" s="166"/>
      <c r="C519" s="166"/>
      <c r="D519" s="176"/>
      <c r="E519" s="38">
        <v>10</v>
      </c>
      <c r="F519" s="52" t="s">
        <v>164</v>
      </c>
      <c r="G519" s="130" t="s">
        <v>165</v>
      </c>
      <c r="H519" s="39">
        <v>976951411</v>
      </c>
      <c r="I519" s="42">
        <f t="shared" ref="I519" si="512">IFERROR(H519/H520,"-")</f>
        <v>2.7248674692912419E-2</v>
      </c>
      <c r="J519" s="64">
        <v>13556</v>
      </c>
      <c r="K519" s="60">
        <f t="shared" si="509"/>
        <v>72067.8231779286</v>
      </c>
      <c r="L519" s="71">
        <f t="shared" si="502"/>
        <v>0.30524656608871875</v>
      </c>
      <c r="M519" s="8"/>
      <c r="N519" s="8"/>
      <c r="O519" s="8"/>
      <c r="P519" s="8"/>
      <c r="Q519" s="8"/>
    </row>
    <row r="520" spans="2:17" ht="13.5" customHeight="1">
      <c r="B520" s="167"/>
      <c r="C520" s="167"/>
      <c r="D520" s="177"/>
      <c r="E520" s="31" t="s">
        <v>115</v>
      </c>
      <c r="F520" s="32"/>
      <c r="G520" s="75"/>
      <c r="H520" s="34">
        <v>35853171650</v>
      </c>
      <c r="I520" s="21" t="s">
        <v>75</v>
      </c>
      <c r="J520" s="20">
        <v>40302</v>
      </c>
      <c r="K520" s="22">
        <f t="shared" si="509"/>
        <v>889612.71524986357</v>
      </c>
      <c r="L520" s="72">
        <f t="shared" si="502"/>
        <v>0.90749831119117319</v>
      </c>
      <c r="M520" s="8"/>
      <c r="N520" s="8"/>
      <c r="O520" s="8"/>
      <c r="P520" s="8"/>
      <c r="Q520" s="8"/>
    </row>
    <row r="521" spans="2:17" ht="13.5" customHeight="1">
      <c r="B521" s="165">
        <v>48</v>
      </c>
      <c r="C521" s="165" t="s">
        <v>21</v>
      </c>
      <c r="D521" s="175">
        <f>Q51</f>
        <v>23886</v>
      </c>
      <c r="E521" s="109">
        <v>1</v>
      </c>
      <c r="F521" s="125" t="s">
        <v>136</v>
      </c>
      <c r="G521" s="128" t="s">
        <v>137</v>
      </c>
      <c r="H521" s="131">
        <v>1341749349</v>
      </c>
      <c r="I521" s="40">
        <f t="shared" ref="I521" si="513">IFERROR(H521/H531,"-")</f>
        <v>6.7571701874697215E-2</v>
      </c>
      <c r="J521" s="132">
        <v>10192</v>
      </c>
      <c r="K521" s="58">
        <f t="shared" si="509"/>
        <v>131647.30661302982</v>
      </c>
      <c r="L521" s="69">
        <f t="shared" ref="L521:L531" si="514">IFERROR(J521/$Q$51,"-")</f>
        <v>0.42669346060453822</v>
      </c>
      <c r="M521" s="8"/>
      <c r="N521" s="8"/>
      <c r="O521" s="8"/>
      <c r="P521" s="8"/>
      <c r="Q521" s="8"/>
    </row>
    <row r="522" spans="2:17" ht="13.5" customHeight="1">
      <c r="B522" s="166"/>
      <c r="C522" s="166"/>
      <c r="D522" s="176"/>
      <c r="E522" s="3">
        <v>2</v>
      </c>
      <c r="F522" s="126" t="s">
        <v>140</v>
      </c>
      <c r="G522" s="129" t="s">
        <v>141</v>
      </c>
      <c r="H522" s="37">
        <v>1137855491</v>
      </c>
      <c r="I522" s="41">
        <f t="shared" ref="I522" si="515">IFERROR(H522/H531,"-")</f>
        <v>5.7303424124366183E-2</v>
      </c>
      <c r="J522" s="63">
        <v>6798</v>
      </c>
      <c r="K522" s="59">
        <f t="shared" si="509"/>
        <v>167380.91953515739</v>
      </c>
      <c r="L522" s="70">
        <f t="shared" si="514"/>
        <v>0.28460185882943984</v>
      </c>
      <c r="M522" s="8"/>
      <c r="N522" s="8"/>
      <c r="O522" s="8"/>
      <c r="P522" s="8"/>
      <c r="Q522" s="8"/>
    </row>
    <row r="523" spans="2:17" ht="13.5" customHeight="1">
      <c r="B523" s="166"/>
      <c r="C523" s="166"/>
      <c r="D523" s="176"/>
      <c r="E523" s="3">
        <v>3</v>
      </c>
      <c r="F523" s="51" t="s">
        <v>144</v>
      </c>
      <c r="G523" s="129" t="s">
        <v>145</v>
      </c>
      <c r="H523" s="37">
        <v>886725670</v>
      </c>
      <c r="I523" s="41">
        <f t="shared" ref="I523" si="516">IFERROR(H523/H531,"-")</f>
        <v>4.4656300867622886E-2</v>
      </c>
      <c r="J523" s="63">
        <v>13535</v>
      </c>
      <c r="K523" s="59">
        <f t="shared" si="509"/>
        <v>65513.533062430732</v>
      </c>
      <c r="L523" s="70">
        <f t="shared" si="514"/>
        <v>0.56664992045549689</v>
      </c>
      <c r="M523" s="8"/>
      <c r="N523" s="8"/>
      <c r="O523" s="8"/>
      <c r="P523" s="8"/>
      <c r="Q523" s="8"/>
    </row>
    <row r="524" spans="2:17" ht="13.5" customHeight="1">
      <c r="B524" s="166"/>
      <c r="C524" s="166"/>
      <c r="D524" s="176"/>
      <c r="E524" s="3">
        <v>4</v>
      </c>
      <c r="F524" s="51" t="s">
        <v>138</v>
      </c>
      <c r="G524" s="129" t="s">
        <v>139</v>
      </c>
      <c r="H524" s="37">
        <v>847939714</v>
      </c>
      <c r="I524" s="41">
        <f t="shared" ref="I524" si="517">IFERROR(H524/H531,"-")</f>
        <v>4.2703005300376726E-2</v>
      </c>
      <c r="J524" s="63">
        <v>3754</v>
      </c>
      <c r="K524" s="59">
        <f t="shared" si="509"/>
        <v>225876.32232285562</v>
      </c>
      <c r="L524" s="70">
        <f t="shared" si="514"/>
        <v>0.15716319182784894</v>
      </c>
      <c r="M524" s="8"/>
      <c r="N524" s="8"/>
      <c r="O524" s="8"/>
      <c r="P524" s="8"/>
      <c r="Q524" s="8"/>
    </row>
    <row r="525" spans="2:17" ht="13.5" customHeight="1">
      <c r="B525" s="166"/>
      <c r="C525" s="166"/>
      <c r="D525" s="176"/>
      <c r="E525" s="3">
        <v>5</v>
      </c>
      <c r="F525" s="51" t="s">
        <v>142</v>
      </c>
      <c r="G525" s="129" t="s">
        <v>143</v>
      </c>
      <c r="H525" s="37">
        <v>807088958</v>
      </c>
      <c r="I525" s="41">
        <f t="shared" ref="I525" si="518">IFERROR(H525/H531,"-")</f>
        <v>4.0645724551296968E-2</v>
      </c>
      <c r="J525" s="63">
        <v>2335</v>
      </c>
      <c r="K525" s="59">
        <f t="shared" si="509"/>
        <v>345648.37601713062</v>
      </c>
      <c r="L525" s="70">
        <f t="shared" si="514"/>
        <v>9.7756007703257139E-2</v>
      </c>
      <c r="M525" s="8"/>
      <c r="N525" s="8"/>
      <c r="O525" s="8"/>
      <c r="P525" s="8"/>
      <c r="Q525" s="8"/>
    </row>
    <row r="526" spans="2:17" ht="13.5" customHeight="1">
      <c r="B526" s="166"/>
      <c r="C526" s="166"/>
      <c r="D526" s="176"/>
      <c r="E526" s="3">
        <v>6</v>
      </c>
      <c r="F526" s="126" t="s">
        <v>166</v>
      </c>
      <c r="G526" s="129" t="s">
        <v>167</v>
      </c>
      <c r="H526" s="37">
        <v>675955261</v>
      </c>
      <c r="I526" s="41">
        <f t="shared" ref="I526" si="519">IFERROR(H526/H531,"-")</f>
        <v>3.4041713834977345E-2</v>
      </c>
      <c r="J526" s="63">
        <v>11204</v>
      </c>
      <c r="K526" s="59">
        <f t="shared" si="509"/>
        <v>60331.601303106036</v>
      </c>
      <c r="L526" s="70">
        <f t="shared" si="514"/>
        <v>0.46906137486393701</v>
      </c>
      <c r="M526" s="8"/>
      <c r="N526" s="8"/>
      <c r="O526" s="8"/>
      <c r="P526" s="8"/>
      <c r="Q526" s="8"/>
    </row>
    <row r="527" spans="2:17" ht="13.5" customHeight="1">
      <c r="B527" s="166"/>
      <c r="C527" s="166"/>
      <c r="D527" s="176"/>
      <c r="E527" s="3">
        <v>7</v>
      </c>
      <c r="F527" s="126" t="s">
        <v>146</v>
      </c>
      <c r="G527" s="129" t="s">
        <v>147</v>
      </c>
      <c r="H527" s="37">
        <v>661177559</v>
      </c>
      <c r="I527" s="41">
        <f t="shared" ref="I527" si="520">IFERROR(H527/H531,"-")</f>
        <v>3.329749549443458E-2</v>
      </c>
      <c r="J527" s="63">
        <v>6602</v>
      </c>
      <c r="K527" s="59">
        <f t="shared" si="509"/>
        <v>100148.07013026356</v>
      </c>
      <c r="L527" s="70">
        <f t="shared" si="514"/>
        <v>0.27639621535627562</v>
      </c>
      <c r="M527" s="8"/>
      <c r="N527" s="8"/>
      <c r="O527" s="8"/>
      <c r="P527" s="8"/>
      <c r="Q527" s="8"/>
    </row>
    <row r="528" spans="2:17" ht="13.5" customHeight="1">
      <c r="B528" s="166"/>
      <c r="C528" s="166"/>
      <c r="D528" s="176"/>
      <c r="E528" s="3">
        <v>8</v>
      </c>
      <c r="F528" s="126" t="s">
        <v>150</v>
      </c>
      <c r="G528" s="129" t="s">
        <v>151</v>
      </c>
      <c r="H528" s="37">
        <v>634317940</v>
      </c>
      <c r="I528" s="41">
        <f t="shared" ref="I528" si="521">IFERROR(H528/H531,"-")</f>
        <v>3.1944820966298137E-2</v>
      </c>
      <c r="J528" s="63">
        <v>12014</v>
      </c>
      <c r="K528" s="59">
        <f t="shared" si="509"/>
        <v>52798.230397869156</v>
      </c>
      <c r="L528" s="70">
        <f t="shared" si="514"/>
        <v>0.50297245248262579</v>
      </c>
      <c r="M528" s="8"/>
      <c r="N528" s="8"/>
      <c r="O528" s="8"/>
      <c r="P528" s="8"/>
      <c r="Q528" s="8"/>
    </row>
    <row r="529" spans="2:17" ht="13.5" customHeight="1">
      <c r="B529" s="166"/>
      <c r="C529" s="166"/>
      <c r="D529" s="176"/>
      <c r="E529" s="3">
        <v>9</v>
      </c>
      <c r="F529" s="126" t="s">
        <v>154</v>
      </c>
      <c r="G529" s="129" t="s">
        <v>155</v>
      </c>
      <c r="H529" s="37">
        <v>608861442</v>
      </c>
      <c r="I529" s="41">
        <f t="shared" ref="I529" si="522">IFERROR(H529/H531,"-")</f>
        <v>3.066280887148189E-2</v>
      </c>
      <c r="J529" s="63">
        <v>4029</v>
      </c>
      <c r="K529" s="59">
        <f t="shared" si="509"/>
        <v>151119.74236783321</v>
      </c>
      <c r="L529" s="70">
        <f t="shared" si="514"/>
        <v>0.16867621200703342</v>
      </c>
      <c r="M529" s="8"/>
      <c r="N529" s="8"/>
      <c r="O529" s="8"/>
      <c r="P529" s="8"/>
      <c r="Q529" s="8"/>
    </row>
    <row r="530" spans="2:17" ht="13.5" customHeight="1">
      <c r="B530" s="166"/>
      <c r="C530" s="166"/>
      <c r="D530" s="176"/>
      <c r="E530" s="38">
        <v>10</v>
      </c>
      <c r="F530" s="127" t="s">
        <v>148</v>
      </c>
      <c r="G530" s="130" t="s">
        <v>149</v>
      </c>
      <c r="H530" s="39">
        <v>601076656</v>
      </c>
      <c r="I530" s="42">
        <f t="shared" ref="I530" si="523">IFERROR(H530/H531,"-")</f>
        <v>3.0270760059129292E-2</v>
      </c>
      <c r="J530" s="64">
        <v>7242</v>
      </c>
      <c r="K530" s="60">
        <f t="shared" si="509"/>
        <v>82998.709748688212</v>
      </c>
      <c r="L530" s="71">
        <f t="shared" si="514"/>
        <v>0.30319015322783222</v>
      </c>
      <c r="M530" s="8"/>
      <c r="N530" s="8"/>
      <c r="O530" s="8"/>
      <c r="P530" s="8"/>
      <c r="Q530" s="8"/>
    </row>
    <row r="531" spans="2:17" ht="13.5" customHeight="1">
      <c r="B531" s="167"/>
      <c r="C531" s="167"/>
      <c r="D531" s="177"/>
      <c r="E531" s="31" t="s">
        <v>115</v>
      </c>
      <c r="F531" s="32"/>
      <c r="G531" s="75"/>
      <c r="H531" s="34">
        <v>19856675380</v>
      </c>
      <c r="I531" s="21" t="s">
        <v>75</v>
      </c>
      <c r="J531" s="20">
        <v>22006</v>
      </c>
      <c r="K531" s="22">
        <f t="shared" si="509"/>
        <v>902330.06361901294</v>
      </c>
      <c r="L531" s="72">
        <f t="shared" si="514"/>
        <v>0.92129280750230258</v>
      </c>
      <c r="M531" s="8"/>
      <c r="N531" s="8"/>
      <c r="O531" s="8"/>
      <c r="P531" s="8"/>
      <c r="Q531" s="8"/>
    </row>
    <row r="532" spans="2:17" ht="13.5" customHeight="1">
      <c r="B532" s="165">
        <v>49</v>
      </c>
      <c r="C532" s="165" t="s">
        <v>22</v>
      </c>
      <c r="D532" s="175">
        <f>Q52</f>
        <v>23606</v>
      </c>
      <c r="E532" s="109">
        <v>1</v>
      </c>
      <c r="F532" s="125" t="s">
        <v>136</v>
      </c>
      <c r="G532" s="128" t="s">
        <v>137</v>
      </c>
      <c r="H532" s="131">
        <v>1383154197</v>
      </c>
      <c r="I532" s="40">
        <f t="shared" ref="I532" si="524">IFERROR(H532/H542,"-")</f>
        <v>7.1411932510955053E-2</v>
      </c>
      <c r="J532" s="132">
        <v>11008</v>
      </c>
      <c r="K532" s="58">
        <f t="shared" si="509"/>
        <v>125649.90888444768</v>
      </c>
      <c r="L532" s="69">
        <f t="shared" ref="L532:L542" si="525">IFERROR(J532/$Q$52,"-")</f>
        <v>0.46632212149453528</v>
      </c>
      <c r="M532" s="8"/>
      <c r="N532" s="8"/>
      <c r="O532" s="8"/>
      <c r="P532" s="8"/>
      <c r="Q532" s="8"/>
    </row>
    <row r="533" spans="2:17" ht="13.5" customHeight="1">
      <c r="B533" s="166"/>
      <c r="C533" s="166"/>
      <c r="D533" s="176"/>
      <c r="E533" s="3">
        <v>2</v>
      </c>
      <c r="F533" s="51" t="s">
        <v>140</v>
      </c>
      <c r="G533" s="129" t="s">
        <v>141</v>
      </c>
      <c r="H533" s="37">
        <v>986577735</v>
      </c>
      <c r="I533" s="41">
        <f t="shared" ref="I533" si="526">IFERROR(H533/H542,"-")</f>
        <v>5.0936781149521319E-2</v>
      </c>
      <c r="J533" s="63">
        <v>5406</v>
      </c>
      <c r="K533" s="59">
        <f t="shared" si="509"/>
        <v>182496.8063263041</v>
      </c>
      <c r="L533" s="70">
        <f t="shared" si="525"/>
        <v>0.22900957383716006</v>
      </c>
      <c r="M533" s="8"/>
      <c r="N533" s="8"/>
      <c r="O533" s="8"/>
      <c r="P533" s="8"/>
      <c r="Q533" s="8"/>
    </row>
    <row r="534" spans="2:17" ht="13.5" customHeight="1">
      <c r="B534" s="166"/>
      <c r="C534" s="166"/>
      <c r="D534" s="176"/>
      <c r="E534" s="3">
        <v>3</v>
      </c>
      <c r="F534" s="126" t="s">
        <v>144</v>
      </c>
      <c r="G534" s="129" t="s">
        <v>145</v>
      </c>
      <c r="H534" s="37">
        <v>923908700</v>
      </c>
      <c r="I534" s="41">
        <f t="shared" ref="I534" si="527">IFERROR(H534/H542,"-")</f>
        <v>4.7701193311481684E-2</v>
      </c>
      <c r="J534" s="63">
        <v>13695</v>
      </c>
      <c r="K534" s="59">
        <f t="shared" si="509"/>
        <v>67463.212851405624</v>
      </c>
      <c r="L534" s="70">
        <f t="shared" si="525"/>
        <v>0.58014911463187324</v>
      </c>
      <c r="M534" s="8"/>
      <c r="N534" s="8"/>
      <c r="O534" s="8"/>
      <c r="P534" s="8"/>
      <c r="Q534" s="8"/>
    </row>
    <row r="535" spans="2:17" ht="13.5" customHeight="1">
      <c r="B535" s="166"/>
      <c r="C535" s="166"/>
      <c r="D535" s="176"/>
      <c r="E535" s="3">
        <v>4</v>
      </c>
      <c r="F535" s="51" t="s">
        <v>142</v>
      </c>
      <c r="G535" s="129" t="s">
        <v>143</v>
      </c>
      <c r="H535" s="37">
        <v>877750169</v>
      </c>
      <c r="I535" s="41">
        <f t="shared" ref="I535" si="528">IFERROR(H535/H542,"-")</f>
        <v>4.5318038990924882E-2</v>
      </c>
      <c r="J535" s="63">
        <v>2117</v>
      </c>
      <c r="K535" s="59">
        <f t="shared" si="509"/>
        <v>414619.82475200755</v>
      </c>
      <c r="L535" s="70">
        <f t="shared" si="525"/>
        <v>8.9680589680589687E-2</v>
      </c>
      <c r="M535" s="8"/>
      <c r="N535" s="8"/>
      <c r="O535" s="8"/>
      <c r="P535" s="8"/>
      <c r="Q535" s="8"/>
    </row>
    <row r="536" spans="2:17" ht="13.5" customHeight="1">
      <c r="B536" s="166"/>
      <c r="C536" s="166"/>
      <c r="D536" s="176"/>
      <c r="E536" s="3">
        <v>5</v>
      </c>
      <c r="F536" s="51" t="s">
        <v>138</v>
      </c>
      <c r="G536" s="129" t="s">
        <v>139</v>
      </c>
      <c r="H536" s="37">
        <v>864307165</v>
      </c>
      <c r="I536" s="41">
        <f t="shared" ref="I536" si="529">IFERROR(H536/H542,"-")</f>
        <v>4.4623979791686877E-2</v>
      </c>
      <c r="J536" s="63">
        <v>4115</v>
      </c>
      <c r="K536" s="59">
        <f t="shared" si="509"/>
        <v>210038.19319562576</v>
      </c>
      <c r="L536" s="70">
        <f t="shared" si="525"/>
        <v>0.17432008811319155</v>
      </c>
      <c r="M536" s="8"/>
      <c r="N536" s="8"/>
      <c r="O536" s="8"/>
      <c r="P536" s="8"/>
      <c r="Q536" s="8"/>
    </row>
    <row r="537" spans="2:17" ht="13.5" customHeight="1">
      <c r="B537" s="166"/>
      <c r="C537" s="166"/>
      <c r="D537" s="176"/>
      <c r="E537" s="3">
        <v>6</v>
      </c>
      <c r="F537" s="126" t="s">
        <v>148</v>
      </c>
      <c r="G537" s="129" t="s">
        <v>149</v>
      </c>
      <c r="H537" s="37">
        <v>770865910</v>
      </c>
      <c r="I537" s="41">
        <f t="shared" ref="I537" si="530">IFERROR(H537/H542,"-")</f>
        <v>3.9799629324998503E-2</v>
      </c>
      <c r="J537" s="63">
        <v>7091</v>
      </c>
      <c r="K537" s="59">
        <f t="shared" si="509"/>
        <v>108710.46537864899</v>
      </c>
      <c r="L537" s="70">
        <f t="shared" si="525"/>
        <v>0.30038973142421416</v>
      </c>
      <c r="M537" s="8"/>
      <c r="N537" s="8"/>
      <c r="O537" s="8"/>
      <c r="P537" s="8"/>
      <c r="Q537" s="8"/>
    </row>
    <row r="538" spans="2:17" ht="13.5" customHeight="1">
      <c r="B538" s="166"/>
      <c r="C538" s="166"/>
      <c r="D538" s="176"/>
      <c r="E538" s="3">
        <v>7</v>
      </c>
      <c r="F538" s="126" t="s">
        <v>146</v>
      </c>
      <c r="G538" s="129" t="s">
        <v>147</v>
      </c>
      <c r="H538" s="37">
        <v>670267521</v>
      </c>
      <c r="I538" s="41">
        <f t="shared" ref="I538" si="531">IFERROR(H538/H542,"-")</f>
        <v>3.4605757678901179E-2</v>
      </c>
      <c r="J538" s="63">
        <v>6824</v>
      </c>
      <c r="K538" s="59">
        <f t="shared" si="509"/>
        <v>98222.086899179369</v>
      </c>
      <c r="L538" s="70">
        <f t="shared" si="525"/>
        <v>0.28907904769973736</v>
      </c>
      <c r="M538" s="8"/>
      <c r="N538" s="8"/>
      <c r="O538" s="8"/>
      <c r="P538" s="8"/>
      <c r="Q538" s="8"/>
    </row>
    <row r="539" spans="2:17" ht="13.5" customHeight="1">
      <c r="B539" s="166"/>
      <c r="C539" s="166"/>
      <c r="D539" s="176"/>
      <c r="E539" s="3">
        <v>8</v>
      </c>
      <c r="F539" s="126" t="s">
        <v>150</v>
      </c>
      <c r="G539" s="129" t="s">
        <v>151</v>
      </c>
      <c r="H539" s="37">
        <v>649754618</v>
      </c>
      <c r="I539" s="41">
        <f t="shared" ref="I539" si="532">IFERROR(H539/H542,"-")</f>
        <v>3.3546681223205213E-2</v>
      </c>
      <c r="J539" s="63">
        <v>12603</v>
      </c>
      <c r="K539" s="59">
        <f t="shared" si="509"/>
        <v>51555.551694041103</v>
      </c>
      <c r="L539" s="70">
        <f t="shared" si="525"/>
        <v>0.53388968906210288</v>
      </c>
      <c r="M539" s="8"/>
      <c r="N539" s="8"/>
      <c r="O539" s="8"/>
      <c r="P539" s="8"/>
      <c r="Q539" s="8"/>
    </row>
    <row r="540" spans="2:17" ht="13.5" customHeight="1">
      <c r="B540" s="166"/>
      <c r="C540" s="166"/>
      <c r="D540" s="176"/>
      <c r="E540" s="3">
        <v>9</v>
      </c>
      <c r="F540" s="51" t="s">
        <v>156</v>
      </c>
      <c r="G540" s="129" t="s">
        <v>157</v>
      </c>
      <c r="H540" s="37">
        <v>598992149</v>
      </c>
      <c r="I540" s="41">
        <f t="shared" ref="I540" si="533">IFERROR(H540/H542,"-")</f>
        <v>3.0925826644460475E-2</v>
      </c>
      <c r="J540" s="63">
        <v>15406</v>
      </c>
      <c r="K540" s="59">
        <f t="shared" si="509"/>
        <v>38880.445865247304</v>
      </c>
      <c r="L540" s="70">
        <f t="shared" si="525"/>
        <v>0.65263068711344574</v>
      </c>
      <c r="M540" s="8"/>
      <c r="N540" s="8"/>
      <c r="O540" s="8"/>
      <c r="P540" s="8"/>
      <c r="Q540" s="8"/>
    </row>
    <row r="541" spans="2:17" ht="13.5" customHeight="1">
      <c r="B541" s="166"/>
      <c r="C541" s="166"/>
      <c r="D541" s="176"/>
      <c r="E541" s="38">
        <v>10</v>
      </c>
      <c r="F541" s="126" t="s">
        <v>154</v>
      </c>
      <c r="G541" s="130" t="s">
        <v>155</v>
      </c>
      <c r="H541" s="39">
        <v>574908643</v>
      </c>
      <c r="I541" s="42">
        <f t="shared" ref="I541" si="534">IFERROR(H541/H542,"-")</f>
        <v>2.9682400778545122E-2</v>
      </c>
      <c r="J541" s="64">
        <v>4416</v>
      </c>
      <c r="K541" s="60">
        <f t="shared" si="509"/>
        <v>130187.64560688406</v>
      </c>
      <c r="L541" s="71">
        <f t="shared" si="525"/>
        <v>0.18707108362280775</v>
      </c>
      <c r="M541" s="8"/>
      <c r="N541" s="8"/>
      <c r="O541" s="8"/>
      <c r="P541" s="8"/>
      <c r="Q541" s="8"/>
    </row>
    <row r="542" spans="2:17" ht="13.5" customHeight="1">
      <c r="B542" s="167"/>
      <c r="C542" s="167"/>
      <c r="D542" s="177"/>
      <c r="E542" s="31" t="s">
        <v>115</v>
      </c>
      <c r="F542" s="32"/>
      <c r="G542" s="75"/>
      <c r="H542" s="34">
        <v>19368670590</v>
      </c>
      <c r="I542" s="21" t="s">
        <v>75</v>
      </c>
      <c r="J542" s="20">
        <v>21424</v>
      </c>
      <c r="K542" s="22">
        <f t="shared" si="509"/>
        <v>904064.16122106044</v>
      </c>
      <c r="L542" s="72">
        <f t="shared" si="525"/>
        <v>0.90756587308311443</v>
      </c>
      <c r="M542" s="8"/>
      <c r="N542" s="8"/>
      <c r="O542" s="8"/>
      <c r="P542" s="8"/>
      <c r="Q542" s="8"/>
    </row>
    <row r="543" spans="2:17" ht="13.5" customHeight="1">
      <c r="B543" s="165">
        <v>50</v>
      </c>
      <c r="C543" s="165" t="s">
        <v>13</v>
      </c>
      <c r="D543" s="175">
        <f>Q53</f>
        <v>21606</v>
      </c>
      <c r="E543" s="109">
        <v>1</v>
      </c>
      <c r="F543" s="125" t="s">
        <v>136</v>
      </c>
      <c r="G543" s="128" t="s">
        <v>137</v>
      </c>
      <c r="H543" s="131">
        <v>1411203033</v>
      </c>
      <c r="I543" s="40">
        <f t="shared" ref="I543" si="535">IFERROR(H543/H553,"-")</f>
        <v>7.7292010234011957E-2</v>
      </c>
      <c r="J543" s="132">
        <v>10534</v>
      </c>
      <c r="K543" s="58">
        <f t="shared" si="509"/>
        <v>133966.49259540535</v>
      </c>
      <c r="L543" s="69">
        <f t="shared" ref="L543:L553" si="536">IFERROR(J543/$Q$53,"-")</f>
        <v>0.48754975469776912</v>
      </c>
      <c r="M543" s="8"/>
      <c r="N543" s="8"/>
      <c r="O543" s="8"/>
      <c r="P543" s="8"/>
      <c r="Q543" s="8"/>
    </row>
    <row r="544" spans="2:17" ht="13.5" customHeight="1">
      <c r="B544" s="166"/>
      <c r="C544" s="166"/>
      <c r="D544" s="176"/>
      <c r="E544" s="3">
        <v>2</v>
      </c>
      <c r="F544" s="51" t="s">
        <v>142</v>
      </c>
      <c r="G544" s="129" t="s">
        <v>143</v>
      </c>
      <c r="H544" s="37">
        <v>962723657</v>
      </c>
      <c r="I544" s="41">
        <f t="shared" ref="I544" si="537">IFERROR(H544/H553,"-")</f>
        <v>5.2728661297718048E-2</v>
      </c>
      <c r="J544" s="63">
        <v>2429</v>
      </c>
      <c r="K544" s="59">
        <f t="shared" si="509"/>
        <v>396345.68011527375</v>
      </c>
      <c r="L544" s="70">
        <f t="shared" si="536"/>
        <v>0.11242247523835971</v>
      </c>
      <c r="M544" s="8"/>
      <c r="N544" s="8"/>
      <c r="O544" s="8"/>
      <c r="P544" s="8"/>
      <c r="Q544" s="8"/>
    </row>
    <row r="545" spans="2:17" ht="13.5" customHeight="1">
      <c r="B545" s="166"/>
      <c r="C545" s="166"/>
      <c r="D545" s="176"/>
      <c r="E545" s="3">
        <v>3</v>
      </c>
      <c r="F545" s="51" t="s">
        <v>140</v>
      </c>
      <c r="G545" s="129" t="s">
        <v>141</v>
      </c>
      <c r="H545" s="37">
        <v>943497612</v>
      </c>
      <c r="I545" s="41">
        <f t="shared" ref="I545" si="538">IFERROR(H545/H553,"-")</f>
        <v>5.1675645089454575E-2</v>
      </c>
      <c r="J545" s="63">
        <v>4799</v>
      </c>
      <c r="K545" s="59">
        <f t="shared" si="509"/>
        <v>196602.96145030216</v>
      </c>
      <c r="L545" s="70">
        <f t="shared" si="536"/>
        <v>0.22211422752938997</v>
      </c>
      <c r="M545" s="8"/>
      <c r="N545" s="8"/>
      <c r="O545" s="8"/>
      <c r="P545" s="8"/>
      <c r="Q545" s="8"/>
    </row>
    <row r="546" spans="2:17" ht="13.5" customHeight="1">
      <c r="B546" s="166"/>
      <c r="C546" s="166"/>
      <c r="D546" s="176"/>
      <c r="E546" s="3">
        <v>4</v>
      </c>
      <c r="F546" s="126" t="s">
        <v>138</v>
      </c>
      <c r="G546" s="129" t="s">
        <v>139</v>
      </c>
      <c r="H546" s="37">
        <v>836272527</v>
      </c>
      <c r="I546" s="41">
        <f t="shared" ref="I546" si="539">IFERROR(H546/H553,"-")</f>
        <v>4.5802895262985907E-2</v>
      </c>
      <c r="J546" s="63">
        <v>3460</v>
      </c>
      <c r="K546" s="59">
        <f t="shared" si="509"/>
        <v>241697.26213872831</v>
      </c>
      <c r="L546" s="70">
        <f t="shared" si="536"/>
        <v>0.16014070165694713</v>
      </c>
      <c r="M546" s="8"/>
      <c r="N546" s="8"/>
      <c r="O546" s="8"/>
      <c r="P546" s="8"/>
      <c r="Q546" s="8"/>
    </row>
    <row r="547" spans="2:17" ht="13.5" customHeight="1">
      <c r="B547" s="166"/>
      <c r="C547" s="166"/>
      <c r="D547" s="176"/>
      <c r="E547" s="3">
        <v>5</v>
      </c>
      <c r="F547" s="51" t="s">
        <v>144</v>
      </c>
      <c r="G547" s="129" t="s">
        <v>145</v>
      </c>
      <c r="H547" s="37">
        <v>765338454</v>
      </c>
      <c r="I547" s="41">
        <f t="shared" ref="I547" si="540">IFERROR(H547/H553,"-")</f>
        <v>4.1917814967629037E-2</v>
      </c>
      <c r="J547" s="63">
        <v>12475</v>
      </c>
      <c r="K547" s="59">
        <f t="shared" si="509"/>
        <v>61349.775871743484</v>
      </c>
      <c r="L547" s="70">
        <f t="shared" si="536"/>
        <v>0.57738591132092942</v>
      </c>
      <c r="M547" s="8"/>
      <c r="N547" s="8"/>
      <c r="O547" s="8"/>
      <c r="P547" s="8"/>
      <c r="Q547" s="8"/>
    </row>
    <row r="548" spans="2:17" ht="13.5" customHeight="1">
      <c r="B548" s="166"/>
      <c r="C548" s="166"/>
      <c r="D548" s="176"/>
      <c r="E548" s="3">
        <v>6</v>
      </c>
      <c r="F548" s="126" t="s">
        <v>146</v>
      </c>
      <c r="G548" s="129" t="s">
        <v>147</v>
      </c>
      <c r="H548" s="37">
        <v>728766762</v>
      </c>
      <c r="I548" s="41">
        <f t="shared" ref="I548" si="541">IFERROR(H548/H553,"-")</f>
        <v>3.9914772509358515E-2</v>
      </c>
      <c r="J548" s="63">
        <v>6317</v>
      </c>
      <c r="K548" s="59">
        <f t="shared" si="509"/>
        <v>115365.95884122211</v>
      </c>
      <c r="L548" s="70">
        <f t="shared" si="536"/>
        <v>0.29237248912339164</v>
      </c>
      <c r="M548" s="8"/>
      <c r="N548" s="8"/>
      <c r="O548" s="8"/>
      <c r="P548" s="8"/>
      <c r="Q548" s="8"/>
    </row>
    <row r="549" spans="2:17" ht="13.5" customHeight="1">
      <c r="B549" s="166"/>
      <c r="C549" s="166"/>
      <c r="D549" s="176"/>
      <c r="E549" s="3">
        <v>7</v>
      </c>
      <c r="F549" s="126" t="s">
        <v>150</v>
      </c>
      <c r="G549" s="129" t="s">
        <v>151</v>
      </c>
      <c r="H549" s="37">
        <v>647525338</v>
      </c>
      <c r="I549" s="41">
        <f t="shared" ref="I549" si="542">IFERROR(H549/H553,"-")</f>
        <v>3.5465155531222599E-2</v>
      </c>
      <c r="J549" s="63">
        <v>11541</v>
      </c>
      <c r="K549" s="59">
        <f t="shared" si="509"/>
        <v>56106.519192444328</v>
      </c>
      <c r="L549" s="70">
        <f t="shared" si="536"/>
        <v>0.53415717856151068</v>
      </c>
      <c r="M549" s="8"/>
      <c r="N549" s="8"/>
      <c r="O549" s="8"/>
      <c r="P549" s="8"/>
      <c r="Q549" s="8"/>
    </row>
    <row r="550" spans="2:17" ht="13.5" customHeight="1">
      <c r="B550" s="166"/>
      <c r="C550" s="166"/>
      <c r="D550" s="176"/>
      <c r="E550" s="3">
        <v>8</v>
      </c>
      <c r="F550" s="126" t="s">
        <v>148</v>
      </c>
      <c r="G550" s="129" t="s">
        <v>149</v>
      </c>
      <c r="H550" s="37">
        <v>603105966</v>
      </c>
      <c r="I550" s="41">
        <f t="shared" ref="I550" si="543">IFERROR(H550/H553,"-")</f>
        <v>3.3032293303089627E-2</v>
      </c>
      <c r="J550" s="63">
        <v>6008</v>
      </c>
      <c r="K550" s="59">
        <f t="shared" si="509"/>
        <v>100383.81591211718</v>
      </c>
      <c r="L550" s="70">
        <f t="shared" si="536"/>
        <v>0.278070906229751</v>
      </c>
      <c r="M550" s="8"/>
      <c r="N550" s="8"/>
      <c r="O550" s="8"/>
      <c r="P550" s="8"/>
      <c r="Q550" s="8"/>
    </row>
    <row r="551" spans="2:17" ht="13.5" customHeight="1">
      <c r="B551" s="166"/>
      <c r="C551" s="166"/>
      <c r="D551" s="176"/>
      <c r="E551" s="3">
        <v>9</v>
      </c>
      <c r="F551" s="126" t="s">
        <v>154</v>
      </c>
      <c r="G551" s="129" t="s">
        <v>155</v>
      </c>
      <c r="H551" s="37">
        <v>510540503</v>
      </c>
      <c r="I551" s="41">
        <f t="shared" ref="I551" si="544">IFERROR(H551/H553,"-")</f>
        <v>2.7962455337745589E-2</v>
      </c>
      <c r="J551" s="63">
        <v>3528</v>
      </c>
      <c r="K551" s="59">
        <f t="shared" si="509"/>
        <v>144711.02692743763</v>
      </c>
      <c r="L551" s="70">
        <f t="shared" si="536"/>
        <v>0.16328797556234378</v>
      </c>
      <c r="M551" s="8"/>
      <c r="N551" s="8"/>
      <c r="O551" s="8"/>
      <c r="P551" s="8"/>
      <c r="Q551" s="8"/>
    </row>
    <row r="552" spans="2:17" ht="13.5" customHeight="1">
      <c r="B552" s="166"/>
      <c r="C552" s="166"/>
      <c r="D552" s="176"/>
      <c r="E552" s="38">
        <v>10</v>
      </c>
      <c r="F552" s="52" t="s">
        <v>156</v>
      </c>
      <c r="G552" s="130" t="s">
        <v>157</v>
      </c>
      <c r="H552" s="39">
        <v>499502001</v>
      </c>
      <c r="I552" s="42">
        <f t="shared" ref="I552" si="545">IFERROR(H552/H553,"-")</f>
        <v>2.7357873297032133E-2</v>
      </c>
      <c r="J552" s="64">
        <v>13975</v>
      </c>
      <c r="K552" s="60">
        <f t="shared" si="509"/>
        <v>35742.540322003581</v>
      </c>
      <c r="L552" s="71">
        <f t="shared" si="536"/>
        <v>0.64681107099879664</v>
      </c>
      <c r="M552" s="8"/>
      <c r="N552" s="8"/>
      <c r="O552" s="8"/>
      <c r="P552" s="8"/>
      <c r="Q552" s="8"/>
    </row>
    <row r="553" spans="2:17" ht="13.5" customHeight="1">
      <c r="B553" s="167"/>
      <c r="C553" s="167"/>
      <c r="D553" s="177"/>
      <c r="E553" s="31" t="s">
        <v>115</v>
      </c>
      <c r="F553" s="32"/>
      <c r="G553" s="75"/>
      <c r="H553" s="34">
        <v>18258071290</v>
      </c>
      <c r="I553" s="21" t="s">
        <v>75</v>
      </c>
      <c r="J553" s="20">
        <v>19365</v>
      </c>
      <c r="K553" s="22">
        <f t="shared" si="509"/>
        <v>942838.69300284015</v>
      </c>
      <c r="L553" s="72">
        <f t="shared" si="536"/>
        <v>0.89627881144126631</v>
      </c>
      <c r="M553" s="8"/>
      <c r="N553" s="8"/>
      <c r="O553" s="8"/>
      <c r="P553" s="8"/>
      <c r="Q553" s="8"/>
    </row>
    <row r="554" spans="2:17" ht="13.5" customHeight="1">
      <c r="B554" s="165">
        <v>51</v>
      </c>
      <c r="C554" s="165" t="s">
        <v>41</v>
      </c>
      <c r="D554" s="175">
        <f>Q54</f>
        <v>29940</v>
      </c>
      <c r="E554" s="109">
        <v>1</v>
      </c>
      <c r="F554" s="125" t="s">
        <v>136</v>
      </c>
      <c r="G554" s="128" t="s">
        <v>137</v>
      </c>
      <c r="H554" s="131">
        <v>1921730645</v>
      </c>
      <c r="I554" s="40">
        <f t="shared" ref="I554" si="546">IFERROR(H554/H564,"-")</f>
        <v>7.4498815688142692E-2</v>
      </c>
      <c r="J554" s="132">
        <v>13570</v>
      </c>
      <c r="K554" s="58">
        <f t="shared" si="509"/>
        <v>141616.11238025056</v>
      </c>
      <c r="L554" s="69">
        <f t="shared" ref="L554:L564" si="547">IFERROR(J554/$Q$54,"-")</f>
        <v>0.45323981295925186</v>
      </c>
      <c r="M554" s="8"/>
      <c r="N554" s="8"/>
      <c r="O554" s="8"/>
      <c r="P554" s="8"/>
      <c r="Q554" s="8"/>
    </row>
    <row r="555" spans="2:17" ht="13.5" customHeight="1">
      <c r="B555" s="166"/>
      <c r="C555" s="166"/>
      <c r="D555" s="176"/>
      <c r="E555" s="3">
        <v>2</v>
      </c>
      <c r="F555" s="51" t="s">
        <v>138</v>
      </c>
      <c r="G555" s="129" t="s">
        <v>139</v>
      </c>
      <c r="H555" s="37">
        <v>1376806577</v>
      </c>
      <c r="I555" s="41">
        <f t="shared" ref="I555" si="548">IFERROR(H555/H564,"-")</f>
        <v>5.3374004148300208E-2</v>
      </c>
      <c r="J555" s="63">
        <v>4411</v>
      </c>
      <c r="K555" s="59">
        <f t="shared" si="509"/>
        <v>312130.26003173884</v>
      </c>
      <c r="L555" s="70">
        <f t="shared" si="547"/>
        <v>0.14732798931195726</v>
      </c>
      <c r="M555" s="8"/>
      <c r="N555" s="8"/>
      <c r="O555" s="8"/>
      <c r="P555" s="8"/>
      <c r="Q555" s="8"/>
    </row>
    <row r="556" spans="2:17" ht="13.5" customHeight="1">
      <c r="B556" s="166"/>
      <c r="C556" s="166"/>
      <c r="D556" s="176"/>
      <c r="E556" s="3">
        <v>3</v>
      </c>
      <c r="F556" s="126" t="s">
        <v>140</v>
      </c>
      <c r="G556" s="129" t="s">
        <v>141</v>
      </c>
      <c r="H556" s="37">
        <v>1279531561</v>
      </c>
      <c r="I556" s="41">
        <f t="shared" ref="I556" si="549">IFERROR(H556/H564,"-")</f>
        <v>4.9602989980992107E-2</v>
      </c>
      <c r="J556" s="63">
        <v>7515</v>
      </c>
      <c r="K556" s="59">
        <f t="shared" si="509"/>
        <v>170263.68077178975</v>
      </c>
      <c r="L556" s="70">
        <f t="shared" si="547"/>
        <v>0.25100200400801603</v>
      </c>
      <c r="M556" s="8"/>
      <c r="N556" s="8"/>
      <c r="O556" s="8"/>
      <c r="P556" s="8"/>
      <c r="Q556" s="8"/>
    </row>
    <row r="557" spans="2:17" ht="13.5" customHeight="1">
      <c r="B557" s="166"/>
      <c r="C557" s="166"/>
      <c r="D557" s="176"/>
      <c r="E557" s="3">
        <v>4</v>
      </c>
      <c r="F557" s="51" t="s">
        <v>146</v>
      </c>
      <c r="G557" s="129" t="s">
        <v>147</v>
      </c>
      <c r="H557" s="37">
        <v>1154975325</v>
      </c>
      <c r="I557" s="41">
        <f t="shared" ref="I557" si="550">IFERROR(H557/H564,"-")</f>
        <v>4.4774377764854607E-2</v>
      </c>
      <c r="J557" s="63">
        <v>8750</v>
      </c>
      <c r="K557" s="59">
        <f t="shared" si="509"/>
        <v>131997.18</v>
      </c>
      <c r="L557" s="70">
        <f t="shared" si="547"/>
        <v>0.29225116900467601</v>
      </c>
      <c r="M557" s="8"/>
      <c r="N557" s="8"/>
      <c r="O557" s="8"/>
      <c r="P557" s="8"/>
      <c r="Q557" s="8"/>
    </row>
    <row r="558" spans="2:17" ht="13.5" customHeight="1">
      <c r="B558" s="166"/>
      <c r="C558" s="166"/>
      <c r="D558" s="176"/>
      <c r="E558" s="3">
        <v>5</v>
      </c>
      <c r="F558" s="51" t="s">
        <v>142</v>
      </c>
      <c r="G558" s="129" t="s">
        <v>143</v>
      </c>
      <c r="H558" s="37">
        <v>1143728682</v>
      </c>
      <c r="I558" s="41">
        <f t="shared" ref="I558" si="551">IFERROR(H558/H564,"-")</f>
        <v>4.4338384517753453E-2</v>
      </c>
      <c r="J558" s="63">
        <v>2911</v>
      </c>
      <c r="K558" s="59">
        <f t="shared" si="509"/>
        <v>392898.89453795948</v>
      </c>
      <c r="L558" s="70">
        <f t="shared" si="547"/>
        <v>9.7227788911155646E-2</v>
      </c>
      <c r="M558" s="8"/>
      <c r="N558" s="8"/>
      <c r="O558" s="8"/>
      <c r="P558" s="8"/>
      <c r="Q558" s="8"/>
    </row>
    <row r="559" spans="2:17" ht="13.5" customHeight="1">
      <c r="B559" s="166"/>
      <c r="C559" s="166"/>
      <c r="D559" s="176"/>
      <c r="E559" s="3">
        <v>6</v>
      </c>
      <c r="F559" s="51" t="s">
        <v>144</v>
      </c>
      <c r="G559" s="129" t="s">
        <v>145</v>
      </c>
      <c r="H559" s="37">
        <v>1075659662</v>
      </c>
      <c r="I559" s="41">
        <f t="shared" ref="I559" si="552">IFERROR(H559/H564,"-")</f>
        <v>4.1699585272788248E-2</v>
      </c>
      <c r="J559" s="63">
        <v>17146</v>
      </c>
      <c r="K559" s="59">
        <f t="shared" si="509"/>
        <v>62735.312142773822</v>
      </c>
      <c r="L559" s="70">
        <f t="shared" si="547"/>
        <v>0.57267869071476285</v>
      </c>
      <c r="M559" s="8"/>
      <c r="N559" s="8"/>
      <c r="O559" s="8"/>
      <c r="P559" s="8"/>
      <c r="Q559" s="8"/>
    </row>
    <row r="560" spans="2:17" ht="13.5" customHeight="1">
      <c r="B560" s="166"/>
      <c r="C560" s="166"/>
      <c r="D560" s="176"/>
      <c r="E560" s="3">
        <v>7</v>
      </c>
      <c r="F560" s="126" t="s">
        <v>154</v>
      </c>
      <c r="G560" s="129" t="s">
        <v>155</v>
      </c>
      <c r="H560" s="37">
        <v>957451735</v>
      </c>
      <c r="I560" s="41">
        <f t="shared" ref="I560" si="553">IFERROR(H560/H564,"-")</f>
        <v>3.7117074924960379E-2</v>
      </c>
      <c r="J560" s="63">
        <v>4647</v>
      </c>
      <c r="K560" s="59">
        <f t="shared" si="509"/>
        <v>206036.5257155154</v>
      </c>
      <c r="L560" s="70">
        <f t="shared" si="547"/>
        <v>0.15521042084168338</v>
      </c>
      <c r="M560" s="8"/>
      <c r="N560" s="8"/>
      <c r="O560" s="8"/>
      <c r="P560" s="8"/>
      <c r="Q560" s="8"/>
    </row>
    <row r="561" spans="2:17" ht="13.5" customHeight="1">
      <c r="B561" s="166"/>
      <c r="C561" s="166"/>
      <c r="D561" s="176"/>
      <c r="E561" s="3">
        <v>8</v>
      </c>
      <c r="F561" s="126" t="s">
        <v>148</v>
      </c>
      <c r="G561" s="129" t="s">
        <v>149</v>
      </c>
      <c r="H561" s="37">
        <v>901245961</v>
      </c>
      <c r="I561" s="41">
        <f t="shared" ref="I561" si="554">IFERROR(H561/H564,"-")</f>
        <v>3.4938172481618533E-2</v>
      </c>
      <c r="J561" s="63">
        <v>7904</v>
      </c>
      <c r="K561" s="59">
        <f t="shared" si="509"/>
        <v>114024.03352732793</v>
      </c>
      <c r="L561" s="70">
        <f t="shared" si="547"/>
        <v>0.26399465597862393</v>
      </c>
      <c r="M561" s="8"/>
      <c r="N561" s="8"/>
      <c r="O561" s="8"/>
      <c r="P561" s="8"/>
      <c r="Q561" s="8"/>
    </row>
    <row r="562" spans="2:17" ht="13.5" customHeight="1">
      <c r="B562" s="166"/>
      <c r="C562" s="166"/>
      <c r="D562" s="176"/>
      <c r="E562" s="3">
        <v>9</v>
      </c>
      <c r="F562" s="126" t="s">
        <v>150</v>
      </c>
      <c r="G562" s="129" t="s">
        <v>151</v>
      </c>
      <c r="H562" s="37">
        <v>774551246</v>
      </c>
      <c r="I562" s="41">
        <f t="shared" ref="I562" si="555">IFERROR(H562/H564,"-")</f>
        <v>3.0026658869654058E-2</v>
      </c>
      <c r="J562" s="63">
        <v>14849</v>
      </c>
      <c r="K562" s="59">
        <f t="shared" si="509"/>
        <v>52161.84564617146</v>
      </c>
      <c r="L562" s="70">
        <f t="shared" si="547"/>
        <v>0.49595858383433533</v>
      </c>
      <c r="M562" s="8"/>
      <c r="N562" s="8"/>
      <c r="O562" s="8"/>
      <c r="P562" s="8"/>
      <c r="Q562" s="8"/>
    </row>
    <row r="563" spans="2:17" ht="13.5" customHeight="1">
      <c r="B563" s="166"/>
      <c r="C563" s="166"/>
      <c r="D563" s="176"/>
      <c r="E563" s="38">
        <v>10</v>
      </c>
      <c r="F563" s="52" t="s">
        <v>158</v>
      </c>
      <c r="G563" s="130" t="s">
        <v>159</v>
      </c>
      <c r="H563" s="39">
        <v>722019647</v>
      </c>
      <c r="I563" s="42">
        <f t="shared" ref="I563" si="556">IFERROR(H563/H564,"-")</f>
        <v>2.7990191416794961E-2</v>
      </c>
      <c r="J563" s="64">
        <v>11365</v>
      </c>
      <c r="K563" s="60">
        <f t="shared" si="509"/>
        <v>63530.105323361196</v>
      </c>
      <c r="L563" s="71">
        <f t="shared" si="547"/>
        <v>0.37959251837007346</v>
      </c>
      <c r="M563" s="8"/>
      <c r="N563" s="8"/>
      <c r="O563" s="8"/>
      <c r="P563" s="8"/>
      <c r="Q563" s="8"/>
    </row>
    <row r="564" spans="2:17" ht="13.5" customHeight="1">
      <c r="B564" s="167"/>
      <c r="C564" s="167"/>
      <c r="D564" s="177"/>
      <c r="E564" s="31" t="s">
        <v>115</v>
      </c>
      <c r="F564" s="32"/>
      <c r="G564" s="75"/>
      <c r="H564" s="34">
        <v>25795452280</v>
      </c>
      <c r="I564" s="21" t="s">
        <v>75</v>
      </c>
      <c r="J564" s="20">
        <v>27224</v>
      </c>
      <c r="K564" s="22">
        <f t="shared" si="509"/>
        <v>947526.16367910663</v>
      </c>
      <c r="L564" s="72">
        <f t="shared" si="547"/>
        <v>0.90928523714094855</v>
      </c>
      <c r="M564" s="8"/>
      <c r="N564" s="8"/>
      <c r="O564" s="8"/>
      <c r="P564" s="8"/>
      <c r="Q564" s="8"/>
    </row>
    <row r="565" spans="2:17" ht="13.5" customHeight="1">
      <c r="B565" s="165">
        <v>52</v>
      </c>
      <c r="C565" s="165" t="s">
        <v>3</v>
      </c>
      <c r="D565" s="175">
        <f>Q55</f>
        <v>23896</v>
      </c>
      <c r="E565" s="109">
        <v>1</v>
      </c>
      <c r="F565" s="125" t="s">
        <v>136</v>
      </c>
      <c r="G565" s="128" t="s">
        <v>137</v>
      </c>
      <c r="H565" s="131">
        <v>1489026890</v>
      </c>
      <c r="I565" s="40">
        <f t="shared" ref="I565" si="557">IFERROR(H565/H575,"-")</f>
        <v>7.5899292919664393E-2</v>
      </c>
      <c r="J565" s="132">
        <v>10622</v>
      </c>
      <c r="K565" s="58">
        <f t="shared" si="509"/>
        <v>140183.28845791752</v>
      </c>
      <c r="L565" s="69">
        <f t="shared" ref="L565:L575" si="558">IFERROR(J565/$Q$55,"-")</f>
        <v>0.44450954134583193</v>
      </c>
      <c r="M565" s="8"/>
      <c r="N565" s="8"/>
      <c r="O565" s="8"/>
      <c r="P565" s="8"/>
      <c r="Q565" s="8"/>
    </row>
    <row r="566" spans="2:17" ht="13.5" customHeight="1">
      <c r="B566" s="166"/>
      <c r="C566" s="166"/>
      <c r="D566" s="176"/>
      <c r="E566" s="3">
        <v>2</v>
      </c>
      <c r="F566" s="126" t="s">
        <v>140</v>
      </c>
      <c r="G566" s="129" t="s">
        <v>141</v>
      </c>
      <c r="H566" s="37">
        <v>1103447267</v>
      </c>
      <c r="I566" s="41">
        <f t="shared" ref="I566" si="559">IFERROR(H566/H575,"-")</f>
        <v>5.6245369309238014E-2</v>
      </c>
      <c r="J566" s="63">
        <v>5764</v>
      </c>
      <c r="K566" s="59">
        <f t="shared" si="509"/>
        <v>191437.763185288</v>
      </c>
      <c r="L566" s="70">
        <f t="shared" si="558"/>
        <v>0.24121191831268832</v>
      </c>
      <c r="M566" s="8"/>
      <c r="N566" s="8"/>
      <c r="O566" s="8"/>
      <c r="P566" s="8"/>
      <c r="Q566" s="8"/>
    </row>
    <row r="567" spans="2:17" ht="13.5" customHeight="1">
      <c r="B567" s="166"/>
      <c r="C567" s="166"/>
      <c r="D567" s="176"/>
      <c r="E567" s="3">
        <v>3</v>
      </c>
      <c r="F567" s="51" t="s">
        <v>144</v>
      </c>
      <c r="G567" s="129" t="s">
        <v>145</v>
      </c>
      <c r="H567" s="37">
        <v>915094416</v>
      </c>
      <c r="I567" s="41">
        <f t="shared" ref="I567" si="560">IFERROR(H567/H575,"-")</f>
        <v>4.6644570085052815E-2</v>
      </c>
      <c r="J567" s="63">
        <v>13171</v>
      </c>
      <c r="K567" s="59">
        <f t="shared" si="509"/>
        <v>69477.975552349861</v>
      </c>
      <c r="L567" s="70">
        <f t="shared" si="558"/>
        <v>0.55118011382658183</v>
      </c>
      <c r="M567" s="8"/>
      <c r="N567" s="8"/>
      <c r="O567" s="8"/>
      <c r="P567" s="8"/>
      <c r="Q567" s="8"/>
    </row>
    <row r="568" spans="2:17" ht="13.5" customHeight="1">
      <c r="B568" s="166"/>
      <c r="C568" s="166"/>
      <c r="D568" s="176"/>
      <c r="E568" s="3">
        <v>4</v>
      </c>
      <c r="F568" s="51" t="s">
        <v>148</v>
      </c>
      <c r="G568" s="129" t="s">
        <v>149</v>
      </c>
      <c r="H568" s="37">
        <v>888129873</v>
      </c>
      <c r="I568" s="41">
        <f t="shared" ref="I568" si="561">IFERROR(H568/H575,"-")</f>
        <v>4.5270122275314545E-2</v>
      </c>
      <c r="J568" s="63">
        <v>6202</v>
      </c>
      <c r="K568" s="59">
        <f t="shared" si="509"/>
        <v>143200.55998065139</v>
      </c>
      <c r="L568" s="70">
        <f t="shared" si="558"/>
        <v>0.25954134583193839</v>
      </c>
      <c r="M568" s="8"/>
      <c r="N568" s="8"/>
      <c r="O568" s="8"/>
      <c r="P568" s="8"/>
      <c r="Q568" s="8"/>
    </row>
    <row r="569" spans="2:17" ht="13.5" customHeight="1">
      <c r="B569" s="166"/>
      <c r="C569" s="166"/>
      <c r="D569" s="176"/>
      <c r="E569" s="3">
        <v>5</v>
      </c>
      <c r="F569" s="126" t="s">
        <v>138</v>
      </c>
      <c r="G569" s="129" t="s">
        <v>139</v>
      </c>
      <c r="H569" s="37">
        <v>817237492</v>
      </c>
      <c r="I569" s="41">
        <f t="shared" ref="I569" si="562">IFERROR(H569/H575,"-")</f>
        <v>4.1656566585066765E-2</v>
      </c>
      <c r="J569" s="63">
        <v>3738</v>
      </c>
      <c r="K569" s="59">
        <f t="shared" si="509"/>
        <v>218629.61262707331</v>
      </c>
      <c r="L569" s="70">
        <f t="shared" si="558"/>
        <v>0.15642785403414797</v>
      </c>
      <c r="M569" s="8"/>
      <c r="N569" s="8"/>
      <c r="O569" s="8"/>
      <c r="P569" s="8"/>
      <c r="Q569" s="8"/>
    </row>
    <row r="570" spans="2:17" ht="13.5" customHeight="1">
      <c r="B570" s="166"/>
      <c r="C570" s="166"/>
      <c r="D570" s="176"/>
      <c r="E570" s="3">
        <v>6</v>
      </c>
      <c r="F570" s="51" t="s">
        <v>142</v>
      </c>
      <c r="G570" s="129" t="s">
        <v>143</v>
      </c>
      <c r="H570" s="37">
        <v>699821076</v>
      </c>
      <c r="I570" s="41">
        <f t="shared" ref="I570" si="563">IFERROR(H570/H575,"-")</f>
        <v>3.5671568589791362E-2</v>
      </c>
      <c r="J570" s="63">
        <v>2295</v>
      </c>
      <c r="K570" s="59">
        <f t="shared" si="509"/>
        <v>304932.93071895425</v>
      </c>
      <c r="L570" s="70">
        <f t="shared" si="558"/>
        <v>9.6041178439906255E-2</v>
      </c>
      <c r="M570" s="8"/>
      <c r="N570" s="8"/>
      <c r="O570" s="8"/>
      <c r="P570" s="8"/>
      <c r="Q570" s="8"/>
    </row>
    <row r="571" spans="2:17" ht="13.5" customHeight="1">
      <c r="B571" s="166"/>
      <c r="C571" s="166"/>
      <c r="D571" s="176"/>
      <c r="E571" s="3">
        <v>7</v>
      </c>
      <c r="F571" s="126" t="s">
        <v>146</v>
      </c>
      <c r="G571" s="129" t="s">
        <v>147</v>
      </c>
      <c r="H571" s="37">
        <v>693554788</v>
      </c>
      <c r="I571" s="41">
        <f t="shared" ref="I571" si="564">IFERROR(H571/H575,"-")</f>
        <v>3.5352160772763305E-2</v>
      </c>
      <c r="J571" s="63">
        <v>7611</v>
      </c>
      <c r="K571" s="59">
        <f t="shared" si="509"/>
        <v>91125.317041124683</v>
      </c>
      <c r="L571" s="70">
        <f t="shared" si="558"/>
        <v>0.3185051891529963</v>
      </c>
      <c r="M571" s="8"/>
      <c r="N571" s="8"/>
      <c r="O571" s="8"/>
      <c r="P571" s="8"/>
      <c r="Q571" s="8"/>
    </row>
    <row r="572" spans="2:17" ht="13.5" customHeight="1">
      <c r="B572" s="166"/>
      <c r="C572" s="166"/>
      <c r="D572" s="176"/>
      <c r="E572" s="3">
        <v>8</v>
      </c>
      <c r="F572" s="51" t="s">
        <v>150</v>
      </c>
      <c r="G572" s="129" t="s">
        <v>151</v>
      </c>
      <c r="H572" s="37">
        <v>634418003</v>
      </c>
      <c r="I572" s="41">
        <f t="shared" ref="I572" si="565">IFERROR(H572/H575,"-")</f>
        <v>3.2337816171476609E-2</v>
      </c>
      <c r="J572" s="63">
        <v>12003</v>
      </c>
      <c r="K572" s="59">
        <f t="shared" si="509"/>
        <v>52854.953178372074</v>
      </c>
      <c r="L572" s="70">
        <f t="shared" si="558"/>
        <v>0.50230164044191494</v>
      </c>
      <c r="M572" s="8"/>
      <c r="N572" s="8"/>
      <c r="O572" s="8"/>
      <c r="P572" s="8"/>
      <c r="Q572" s="8"/>
    </row>
    <row r="573" spans="2:17" ht="13.5" customHeight="1">
      <c r="B573" s="166"/>
      <c r="C573" s="166"/>
      <c r="D573" s="176"/>
      <c r="E573" s="3">
        <v>9</v>
      </c>
      <c r="F573" s="51" t="s">
        <v>154</v>
      </c>
      <c r="G573" s="129" t="s">
        <v>155</v>
      </c>
      <c r="H573" s="37">
        <v>615344415</v>
      </c>
      <c r="I573" s="41">
        <f t="shared" ref="I573" si="566">IFERROR(H573/H575,"-")</f>
        <v>3.1365589375329905E-2</v>
      </c>
      <c r="J573" s="63">
        <v>3629</v>
      </c>
      <c r="K573" s="59">
        <f t="shared" si="509"/>
        <v>169563.07936070542</v>
      </c>
      <c r="L573" s="70">
        <f t="shared" si="558"/>
        <v>0.15186642115835286</v>
      </c>
      <c r="M573" s="8"/>
      <c r="N573" s="8"/>
      <c r="O573" s="8"/>
      <c r="P573" s="8"/>
      <c r="Q573" s="8"/>
    </row>
    <row r="574" spans="2:17" ht="13.5" customHeight="1">
      <c r="B574" s="166"/>
      <c r="C574" s="166"/>
      <c r="D574" s="176"/>
      <c r="E574" s="38">
        <v>10</v>
      </c>
      <c r="F574" s="127" t="s">
        <v>158</v>
      </c>
      <c r="G574" s="130" t="s">
        <v>159</v>
      </c>
      <c r="H574" s="39">
        <v>597004243</v>
      </c>
      <c r="I574" s="42">
        <f t="shared" ref="I574" si="567">IFERROR(H574/H575,"-")</f>
        <v>3.0430746562098352E-2</v>
      </c>
      <c r="J574" s="64">
        <v>8824</v>
      </c>
      <c r="K574" s="60">
        <f t="shared" si="509"/>
        <v>67656.872506799642</v>
      </c>
      <c r="L574" s="71">
        <f t="shared" si="558"/>
        <v>0.36926682289923002</v>
      </c>
      <c r="M574" s="8"/>
      <c r="N574" s="8"/>
      <c r="O574" s="8"/>
      <c r="P574" s="8"/>
      <c r="Q574" s="8"/>
    </row>
    <row r="575" spans="2:17" ht="13.5" customHeight="1">
      <c r="B575" s="167"/>
      <c r="C575" s="167"/>
      <c r="D575" s="177"/>
      <c r="E575" s="31" t="s">
        <v>115</v>
      </c>
      <c r="F575" s="32"/>
      <c r="G575" s="75"/>
      <c r="H575" s="34">
        <v>19618455360</v>
      </c>
      <c r="I575" s="21" t="s">
        <v>75</v>
      </c>
      <c r="J575" s="20">
        <v>21716</v>
      </c>
      <c r="K575" s="22">
        <f t="shared" si="509"/>
        <v>903410.17498618527</v>
      </c>
      <c r="L575" s="72">
        <f t="shared" si="558"/>
        <v>0.90877134248409774</v>
      </c>
      <c r="M575" s="8"/>
      <c r="N575" s="8"/>
      <c r="O575" s="8"/>
      <c r="P575" s="8"/>
      <c r="Q575" s="8"/>
    </row>
    <row r="576" spans="2:17" ht="13.5" customHeight="1">
      <c r="B576" s="165">
        <v>53</v>
      </c>
      <c r="C576" s="165" t="s">
        <v>18</v>
      </c>
      <c r="D576" s="175">
        <f>Q56</f>
        <v>13289</v>
      </c>
      <c r="E576" s="109">
        <v>1</v>
      </c>
      <c r="F576" s="125" t="s">
        <v>136</v>
      </c>
      <c r="G576" s="128" t="s">
        <v>137</v>
      </c>
      <c r="H576" s="131">
        <v>780617133</v>
      </c>
      <c r="I576" s="40">
        <f t="shared" ref="I576" si="568">IFERROR(H576/H586,"-")</f>
        <v>7.5224295814933617E-2</v>
      </c>
      <c r="J576" s="132">
        <v>5619</v>
      </c>
      <c r="K576" s="58">
        <f t="shared" si="509"/>
        <v>138924.56540309664</v>
      </c>
      <c r="L576" s="69">
        <f t="shared" ref="L576:L586" si="569">IFERROR(J576/$Q$56,"-")</f>
        <v>0.42283091278501017</v>
      </c>
      <c r="M576" s="8"/>
      <c r="N576" s="8"/>
      <c r="O576" s="8"/>
      <c r="P576" s="8"/>
      <c r="Q576" s="8"/>
    </row>
    <row r="577" spans="2:17" ht="13.5" customHeight="1">
      <c r="B577" s="166"/>
      <c r="C577" s="166"/>
      <c r="D577" s="176"/>
      <c r="E577" s="3">
        <v>2</v>
      </c>
      <c r="F577" s="51" t="s">
        <v>140</v>
      </c>
      <c r="G577" s="129" t="s">
        <v>141</v>
      </c>
      <c r="H577" s="37">
        <v>615539214</v>
      </c>
      <c r="I577" s="41">
        <f t="shared" ref="I577" si="570">IFERROR(H577/H586,"-")</f>
        <v>5.9316535548839568E-2</v>
      </c>
      <c r="J577" s="63">
        <v>3295</v>
      </c>
      <c r="K577" s="59">
        <f t="shared" si="509"/>
        <v>186810.08012139605</v>
      </c>
      <c r="L577" s="70">
        <f t="shared" si="569"/>
        <v>0.24794943186093762</v>
      </c>
      <c r="M577" s="8"/>
      <c r="N577" s="8"/>
      <c r="O577" s="8"/>
      <c r="P577" s="8"/>
      <c r="Q577" s="8"/>
    </row>
    <row r="578" spans="2:17" ht="13.5" customHeight="1">
      <c r="B578" s="166"/>
      <c r="C578" s="166"/>
      <c r="D578" s="176"/>
      <c r="E578" s="3">
        <v>3</v>
      </c>
      <c r="F578" s="126" t="s">
        <v>138</v>
      </c>
      <c r="G578" s="129" t="s">
        <v>139</v>
      </c>
      <c r="H578" s="37">
        <v>487034589</v>
      </c>
      <c r="I578" s="41">
        <f t="shared" ref="I578" si="571">IFERROR(H578/H586,"-")</f>
        <v>4.6933166652698373E-2</v>
      </c>
      <c r="J578" s="63">
        <v>1903</v>
      </c>
      <c r="K578" s="59">
        <f t="shared" si="509"/>
        <v>255929.894377299</v>
      </c>
      <c r="L578" s="70">
        <f t="shared" si="569"/>
        <v>0.14320114380314547</v>
      </c>
      <c r="M578" s="8"/>
      <c r="N578" s="8"/>
      <c r="O578" s="8"/>
      <c r="P578" s="8"/>
      <c r="Q578" s="8"/>
    </row>
    <row r="579" spans="2:17" ht="13.5" customHeight="1">
      <c r="B579" s="166"/>
      <c r="C579" s="166"/>
      <c r="D579" s="176"/>
      <c r="E579" s="3">
        <v>4</v>
      </c>
      <c r="F579" s="51" t="s">
        <v>144</v>
      </c>
      <c r="G579" s="129" t="s">
        <v>145</v>
      </c>
      <c r="H579" s="37">
        <v>483633874</v>
      </c>
      <c r="I579" s="41">
        <f t="shared" ref="I579" si="572">IFERROR(H579/H586,"-")</f>
        <v>4.6605456203711496E-2</v>
      </c>
      <c r="J579" s="63">
        <v>7679</v>
      </c>
      <c r="K579" s="59">
        <f t="shared" si="509"/>
        <v>62981.361375179062</v>
      </c>
      <c r="L579" s="70">
        <f t="shared" si="569"/>
        <v>0.57784633907743244</v>
      </c>
      <c r="M579" s="8"/>
      <c r="N579" s="8"/>
      <c r="O579" s="8"/>
      <c r="P579" s="8"/>
      <c r="Q579" s="8"/>
    </row>
    <row r="580" spans="2:17" ht="13.5" customHeight="1">
      <c r="B580" s="166"/>
      <c r="C580" s="166"/>
      <c r="D580" s="176"/>
      <c r="E580" s="3">
        <v>5</v>
      </c>
      <c r="F580" s="51" t="s">
        <v>142</v>
      </c>
      <c r="G580" s="129" t="s">
        <v>143</v>
      </c>
      <c r="H580" s="37">
        <v>452794344</v>
      </c>
      <c r="I580" s="41">
        <f t="shared" ref="I580" si="573">IFERROR(H580/H586,"-")</f>
        <v>4.3633599925592216E-2</v>
      </c>
      <c r="J580" s="63">
        <v>1352</v>
      </c>
      <c r="K580" s="59">
        <f t="shared" ref="K580:K643" si="574">IFERROR(H580/J580,"-")</f>
        <v>334907.05917159765</v>
      </c>
      <c r="L580" s="70">
        <f t="shared" si="569"/>
        <v>0.10173827978026939</v>
      </c>
      <c r="M580" s="8"/>
      <c r="N580" s="8"/>
      <c r="O580" s="8"/>
      <c r="P580" s="8"/>
      <c r="Q580" s="8"/>
    </row>
    <row r="581" spans="2:17" ht="13.5" customHeight="1">
      <c r="B581" s="166"/>
      <c r="C581" s="166"/>
      <c r="D581" s="176"/>
      <c r="E581" s="3">
        <v>6</v>
      </c>
      <c r="F581" s="126" t="s">
        <v>150</v>
      </c>
      <c r="G581" s="129" t="s">
        <v>151</v>
      </c>
      <c r="H581" s="37">
        <v>386023765</v>
      </c>
      <c r="I581" s="41">
        <f t="shared" ref="I581" si="575">IFERROR(H581/H586,"-")</f>
        <v>3.7199242320440355E-2</v>
      </c>
      <c r="J581" s="63">
        <v>7050</v>
      </c>
      <c r="K581" s="59">
        <f t="shared" si="574"/>
        <v>54755.143971631209</v>
      </c>
      <c r="L581" s="70">
        <f t="shared" si="569"/>
        <v>0.53051395891338704</v>
      </c>
      <c r="M581" s="8"/>
      <c r="N581" s="8"/>
      <c r="O581" s="8"/>
      <c r="P581" s="8"/>
      <c r="Q581" s="8"/>
    </row>
    <row r="582" spans="2:17" ht="13.5" customHeight="1">
      <c r="B582" s="166"/>
      <c r="C582" s="166"/>
      <c r="D582" s="176"/>
      <c r="E582" s="3">
        <v>7</v>
      </c>
      <c r="F582" s="126" t="s">
        <v>156</v>
      </c>
      <c r="G582" s="129" t="s">
        <v>157</v>
      </c>
      <c r="H582" s="37">
        <v>364159474</v>
      </c>
      <c r="I582" s="41">
        <f t="shared" ref="I582" si="576">IFERROR(H582/H586,"-")</f>
        <v>3.5092286394880635E-2</v>
      </c>
      <c r="J582" s="63">
        <v>8780</v>
      </c>
      <c r="K582" s="59">
        <f t="shared" si="574"/>
        <v>41476.022095671979</v>
      </c>
      <c r="L582" s="70">
        <f t="shared" si="569"/>
        <v>0.66069681691624649</v>
      </c>
      <c r="M582" s="8"/>
      <c r="N582" s="8"/>
      <c r="O582" s="8"/>
      <c r="P582" s="8"/>
      <c r="Q582" s="8"/>
    </row>
    <row r="583" spans="2:17" ht="13.5" customHeight="1">
      <c r="B583" s="166"/>
      <c r="C583" s="166"/>
      <c r="D583" s="176"/>
      <c r="E583" s="3">
        <v>8</v>
      </c>
      <c r="F583" s="51" t="s">
        <v>148</v>
      </c>
      <c r="G583" s="129" t="s">
        <v>149</v>
      </c>
      <c r="H583" s="37">
        <v>356283346</v>
      </c>
      <c r="I583" s="41">
        <f t="shared" ref="I583" si="577">IFERROR(H583/H586,"-")</f>
        <v>3.4333302050953508E-2</v>
      </c>
      <c r="J583" s="63">
        <v>3514</v>
      </c>
      <c r="K583" s="59">
        <f t="shared" si="574"/>
        <v>101389.68298235629</v>
      </c>
      <c r="L583" s="70">
        <f t="shared" si="569"/>
        <v>0.26442922718037476</v>
      </c>
      <c r="M583" s="8"/>
      <c r="N583" s="8"/>
      <c r="O583" s="8"/>
      <c r="P583" s="8"/>
      <c r="Q583" s="8"/>
    </row>
    <row r="584" spans="2:17" ht="13.5" customHeight="1">
      <c r="B584" s="166"/>
      <c r="C584" s="166"/>
      <c r="D584" s="176"/>
      <c r="E584" s="3">
        <v>9</v>
      </c>
      <c r="F584" s="126" t="s">
        <v>158</v>
      </c>
      <c r="G584" s="129" t="s">
        <v>159</v>
      </c>
      <c r="H584" s="37">
        <v>287576549</v>
      </c>
      <c r="I584" s="41">
        <f t="shared" ref="I584" si="578">IFERROR(H584/H586,"-")</f>
        <v>2.7712360486217707E-2</v>
      </c>
      <c r="J584" s="63">
        <v>5090</v>
      </c>
      <c r="K584" s="59">
        <f t="shared" si="574"/>
        <v>56498.339685658153</v>
      </c>
      <c r="L584" s="70">
        <f t="shared" si="569"/>
        <v>0.38302355331477161</v>
      </c>
      <c r="M584" s="8"/>
      <c r="N584" s="8"/>
      <c r="O584" s="8"/>
      <c r="P584" s="8"/>
      <c r="Q584" s="8"/>
    </row>
    <row r="585" spans="2:17" ht="13.5" customHeight="1">
      <c r="B585" s="166"/>
      <c r="C585" s="166"/>
      <c r="D585" s="176"/>
      <c r="E585" s="38">
        <v>10</v>
      </c>
      <c r="F585" s="52" t="s">
        <v>166</v>
      </c>
      <c r="G585" s="130" t="s">
        <v>167</v>
      </c>
      <c r="H585" s="39">
        <v>254927199</v>
      </c>
      <c r="I585" s="42">
        <f t="shared" ref="I585" si="579">IFERROR(H585/H586,"-")</f>
        <v>2.4566100612153037E-2</v>
      </c>
      <c r="J585" s="64">
        <v>5780</v>
      </c>
      <c r="K585" s="60">
        <f t="shared" si="574"/>
        <v>44105.051730103805</v>
      </c>
      <c r="L585" s="71">
        <f t="shared" si="569"/>
        <v>0.43494619610203927</v>
      </c>
      <c r="M585" s="8"/>
      <c r="N585" s="8"/>
      <c r="O585" s="8"/>
      <c r="P585" s="8"/>
      <c r="Q585" s="8"/>
    </row>
    <row r="586" spans="2:17" ht="13.5" customHeight="1">
      <c r="B586" s="167"/>
      <c r="C586" s="167"/>
      <c r="D586" s="177"/>
      <c r="E586" s="31" t="s">
        <v>115</v>
      </c>
      <c r="F586" s="32"/>
      <c r="G586" s="75"/>
      <c r="H586" s="34">
        <v>10377194290</v>
      </c>
      <c r="I586" s="21" t="s">
        <v>75</v>
      </c>
      <c r="J586" s="20">
        <v>12053</v>
      </c>
      <c r="K586" s="22">
        <f t="shared" si="574"/>
        <v>860963.60159296438</v>
      </c>
      <c r="L586" s="72">
        <f t="shared" si="569"/>
        <v>0.90699074422454662</v>
      </c>
      <c r="M586" s="8"/>
      <c r="N586" s="8"/>
      <c r="O586" s="8"/>
      <c r="P586" s="8"/>
      <c r="Q586" s="8"/>
    </row>
    <row r="587" spans="2:17" ht="13.5" customHeight="1">
      <c r="B587" s="165">
        <v>54</v>
      </c>
      <c r="C587" s="165" t="s">
        <v>23</v>
      </c>
      <c r="D587" s="175">
        <f>Q57</f>
        <v>21893</v>
      </c>
      <c r="E587" s="109">
        <v>1</v>
      </c>
      <c r="F587" s="125" t="s">
        <v>136</v>
      </c>
      <c r="G587" s="128" t="s">
        <v>137</v>
      </c>
      <c r="H587" s="131">
        <v>1524011665</v>
      </c>
      <c r="I587" s="40">
        <f t="shared" ref="I587" si="580">IFERROR(H587/H597,"-")</f>
        <v>8.4733155161146961E-2</v>
      </c>
      <c r="J587" s="132">
        <v>10077</v>
      </c>
      <c r="K587" s="58">
        <f t="shared" si="574"/>
        <v>151236.64433859283</v>
      </c>
      <c r="L587" s="69">
        <f t="shared" ref="L587:L597" si="581">IFERROR(J587/$Q$57,"-")</f>
        <v>0.46028410907596035</v>
      </c>
      <c r="M587" s="8"/>
      <c r="N587" s="8"/>
      <c r="O587" s="8"/>
      <c r="P587" s="8"/>
      <c r="Q587" s="8"/>
    </row>
    <row r="588" spans="2:17" ht="13.5" customHeight="1">
      <c r="B588" s="166"/>
      <c r="C588" s="166"/>
      <c r="D588" s="176"/>
      <c r="E588" s="3">
        <v>2</v>
      </c>
      <c r="F588" s="51" t="s">
        <v>140</v>
      </c>
      <c r="G588" s="129" t="s">
        <v>141</v>
      </c>
      <c r="H588" s="37">
        <v>964958587</v>
      </c>
      <c r="I588" s="41">
        <f t="shared" ref="I588" si="582">IFERROR(H588/H597,"-")</f>
        <v>5.3650498584833423E-2</v>
      </c>
      <c r="J588" s="63">
        <v>5689</v>
      </c>
      <c r="K588" s="59">
        <f t="shared" si="574"/>
        <v>169618.31376340307</v>
      </c>
      <c r="L588" s="70">
        <f t="shared" si="581"/>
        <v>0.25985474809299774</v>
      </c>
      <c r="M588" s="8"/>
      <c r="N588" s="8"/>
      <c r="O588" s="8"/>
      <c r="P588" s="8"/>
      <c r="Q588" s="8"/>
    </row>
    <row r="589" spans="2:17" ht="13.5" customHeight="1">
      <c r="B589" s="166"/>
      <c r="C589" s="166"/>
      <c r="D589" s="176"/>
      <c r="E589" s="3">
        <v>3</v>
      </c>
      <c r="F589" s="51" t="s">
        <v>138</v>
      </c>
      <c r="G589" s="129" t="s">
        <v>139</v>
      </c>
      <c r="H589" s="37">
        <v>875245455</v>
      </c>
      <c r="I589" s="41">
        <f t="shared" ref="I589" si="583">IFERROR(H589/H597,"-")</f>
        <v>4.8662559904096056E-2</v>
      </c>
      <c r="J589" s="63">
        <v>3870</v>
      </c>
      <c r="K589" s="59">
        <f t="shared" si="574"/>
        <v>226161.61627906977</v>
      </c>
      <c r="L589" s="70">
        <f t="shared" si="581"/>
        <v>0.17676883021970494</v>
      </c>
      <c r="M589" s="8"/>
      <c r="N589" s="8"/>
      <c r="O589" s="8"/>
      <c r="P589" s="8"/>
      <c r="Q589" s="8"/>
    </row>
    <row r="590" spans="2:17" ht="13.5" customHeight="1">
      <c r="B590" s="166"/>
      <c r="C590" s="166"/>
      <c r="D590" s="176"/>
      <c r="E590" s="3">
        <v>4</v>
      </c>
      <c r="F590" s="126" t="s">
        <v>144</v>
      </c>
      <c r="G590" s="129" t="s">
        <v>145</v>
      </c>
      <c r="H590" s="37">
        <v>871882887</v>
      </c>
      <c r="I590" s="41">
        <f t="shared" ref="I590" si="584">IFERROR(H590/H597,"-")</f>
        <v>4.8475605300908088E-2</v>
      </c>
      <c r="J590" s="63">
        <v>12970</v>
      </c>
      <c r="K590" s="59">
        <f t="shared" si="574"/>
        <v>67223.044487278341</v>
      </c>
      <c r="L590" s="70">
        <f t="shared" si="581"/>
        <v>0.59242680308774498</v>
      </c>
      <c r="M590" s="8"/>
      <c r="N590" s="8"/>
      <c r="O590" s="8"/>
      <c r="P590" s="8"/>
      <c r="Q590" s="8"/>
    </row>
    <row r="591" spans="2:17" ht="13.5" customHeight="1">
      <c r="B591" s="166"/>
      <c r="C591" s="166"/>
      <c r="D591" s="176"/>
      <c r="E591" s="3">
        <v>5</v>
      </c>
      <c r="F591" s="51" t="s">
        <v>142</v>
      </c>
      <c r="G591" s="129" t="s">
        <v>143</v>
      </c>
      <c r="H591" s="37">
        <v>738082958</v>
      </c>
      <c r="I591" s="41">
        <f t="shared" ref="I591" si="585">IFERROR(H591/H597,"-")</f>
        <v>4.1036495479850749E-2</v>
      </c>
      <c r="J591" s="63">
        <v>1811</v>
      </c>
      <c r="K591" s="59">
        <f t="shared" si="574"/>
        <v>407555.47101049143</v>
      </c>
      <c r="L591" s="70">
        <f t="shared" si="581"/>
        <v>8.2720504270771475E-2</v>
      </c>
      <c r="M591" s="8"/>
      <c r="N591" s="8"/>
      <c r="O591" s="8"/>
      <c r="P591" s="8"/>
      <c r="Q591" s="8"/>
    </row>
    <row r="592" spans="2:17" ht="13.5" customHeight="1">
      <c r="B592" s="166"/>
      <c r="C592" s="166"/>
      <c r="D592" s="176"/>
      <c r="E592" s="3">
        <v>6</v>
      </c>
      <c r="F592" s="126" t="s">
        <v>146</v>
      </c>
      <c r="G592" s="129" t="s">
        <v>147</v>
      </c>
      <c r="H592" s="37">
        <v>737802467</v>
      </c>
      <c r="I592" s="41">
        <f t="shared" ref="I592" si="586">IFERROR(H592/H597,"-")</f>
        <v>4.1020900528729226E-2</v>
      </c>
      <c r="J592" s="63">
        <v>6703</v>
      </c>
      <c r="K592" s="59">
        <f t="shared" si="574"/>
        <v>110070.485901835</v>
      </c>
      <c r="L592" s="70">
        <f t="shared" si="581"/>
        <v>0.30617092221257936</v>
      </c>
      <c r="M592" s="8"/>
      <c r="N592" s="8"/>
      <c r="O592" s="8"/>
      <c r="P592" s="8"/>
      <c r="Q592" s="8"/>
    </row>
    <row r="593" spans="2:17" ht="13.5" customHeight="1">
      <c r="B593" s="166"/>
      <c r="C593" s="166"/>
      <c r="D593" s="176"/>
      <c r="E593" s="3">
        <v>7</v>
      </c>
      <c r="F593" s="51" t="s">
        <v>148</v>
      </c>
      <c r="G593" s="129" t="s">
        <v>149</v>
      </c>
      <c r="H593" s="37">
        <v>636131507</v>
      </c>
      <c r="I593" s="41">
        <f t="shared" ref="I593" si="587">IFERROR(H593/H597,"-")</f>
        <v>3.536812146744641E-2</v>
      </c>
      <c r="J593" s="63">
        <v>6508</v>
      </c>
      <c r="K593" s="59">
        <f t="shared" si="574"/>
        <v>97746.082821143209</v>
      </c>
      <c r="L593" s="70">
        <f t="shared" si="581"/>
        <v>0.29726396565112134</v>
      </c>
      <c r="M593" s="8"/>
      <c r="N593" s="8"/>
      <c r="O593" s="8"/>
      <c r="P593" s="8"/>
      <c r="Q593" s="8"/>
    </row>
    <row r="594" spans="2:17" ht="13.5" customHeight="1">
      <c r="B594" s="166"/>
      <c r="C594" s="166"/>
      <c r="D594" s="176"/>
      <c r="E594" s="3">
        <v>8</v>
      </c>
      <c r="F594" s="126" t="s">
        <v>150</v>
      </c>
      <c r="G594" s="129" t="s">
        <v>151</v>
      </c>
      <c r="H594" s="37">
        <v>611232916</v>
      </c>
      <c r="I594" s="41">
        <f t="shared" ref="I594" si="588">IFERROR(H594/H597,"-")</f>
        <v>3.3983790741541543E-2</v>
      </c>
      <c r="J594" s="63">
        <v>11387</v>
      </c>
      <c r="K594" s="59">
        <f t="shared" si="574"/>
        <v>53678.134363748133</v>
      </c>
      <c r="L594" s="70">
        <f t="shared" si="581"/>
        <v>0.52012058648883208</v>
      </c>
      <c r="M594" s="8"/>
      <c r="N594" s="8"/>
      <c r="O594" s="8"/>
      <c r="P594" s="8"/>
      <c r="Q594" s="8"/>
    </row>
    <row r="595" spans="2:17" ht="13.5" customHeight="1">
      <c r="B595" s="166"/>
      <c r="C595" s="166"/>
      <c r="D595" s="176"/>
      <c r="E595" s="3">
        <v>9</v>
      </c>
      <c r="F595" s="51" t="s">
        <v>156</v>
      </c>
      <c r="G595" s="129" t="s">
        <v>157</v>
      </c>
      <c r="H595" s="37">
        <v>578474970</v>
      </c>
      <c r="I595" s="41">
        <f t="shared" ref="I595" si="589">IFERROR(H595/H597,"-")</f>
        <v>3.2162489642000108E-2</v>
      </c>
      <c r="J595" s="63">
        <v>13988</v>
      </c>
      <c r="K595" s="59">
        <f t="shared" si="574"/>
        <v>41355.087932513583</v>
      </c>
      <c r="L595" s="70">
        <f t="shared" si="581"/>
        <v>0.63892568400858718</v>
      </c>
      <c r="M595" s="8"/>
      <c r="N595" s="8"/>
      <c r="O595" s="8"/>
      <c r="P595" s="8"/>
      <c r="Q595" s="8"/>
    </row>
    <row r="596" spans="2:17" ht="13.5" customHeight="1">
      <c r="B596" s="166"/>
      <c r="C596" s="166"/>
      <c r="D596" s="176"/>
      <c r="E596" s="38">
        <v>10</v>
      </c>
      <c r="F596" s="52" t="s">
        <v>154</v>
      </c>
      <c r="G596" s="130" t="s">
        <v>155</v>
      </c>
      <c r="H596" s="39">
        <v>460988914</v>
      </c>
      <c r="I596" s="42">
        <f t="shared" ref="I596" si="590">IFERROR(H596/H597,"-")</f>
        <v>2.5630410891592903E-2</v>
      </c>
      <c r="J596" s="64">
        <v>3991</v>
      </c>
      <c r="K596" s="60">
        <f t="shared" si="574"/>
        <v>115507.11951891756</v>
      </c>
      <c r="L596" s="71">
        <f t="shared" si="581"/>
        <v>0.18229571095784042</v>
      </c>
      <c r="M596" s="8"/>
      <c r="N596" s="8"/>
      <c r="O596" s="8"/>
      <c r="P596" s="8"/>
      <c r="Q596" s="8"/>
    </row>
    <row r="597" spans="2:17" ht="13.5" customHeight="1">
      <c r="B597" s="167"/>
      <c r="C597" s="167"/>
      <c r="D597" s="177"/>
      <c r="E597" s="31" t="s">
        <v>115</v>
      </c>
      <c r="F597" s="32"/>
      <c r="G597" s="75"/>
      <c r="H597" s="34">
        <v>17986013410</v>
      </c>
      <c r="I597" s="21" t="s">
        <v>75</v>
      </c>
      <c r="J597" s="20">
        <v>19758</v>
      </c>
      <c r="K597" s="22">
        <f t="shared" si="574"/>
        <v>910315.48790363397</v>
      </c>
      <c r="L597" s="72">
        <f t="shared" si="581"/>
        <v>0.90248024482711364</v>
      </c>
      <c r="M597" s="8"/>
      <c r="N597" s="8"/>
      <c r="O597" s="8"/>
      <c r="P597" s="8"/>
      <c r="Q597" s="8"/>
    </row>
    <row r="598" spans="2:17" ht="13.5" customHeight="1">
      <c r="B598" s="165">
        <v>55</v>
      </c>
      <c r="C598" s="165" t="s">
        <v>14</v>
      </c>
      <c r="D598" s="175">
        <f>Q58</f>
        <v>22636</v>
      </c>
      <c r="E598" s="109">
        <v>1</v>
      </c>
      <c r="F598" s="125" t="s">
        <v>136</v>
      </c>
      <c r="G598" s="128" t="s">
        <v>137</v>
      </c>
      <c r="H598" s="131">
        <v>1493695639</v>
      </c>
      <c r="I598" s="40">
        <f t="shared" ref="I598" si="591">IFERROR(H598/H608,"-")</f>
        <v>8.2069077165372636E-2</v>
      </c>
      <c r="J598" s="132">
        <v>10762</v>
      </c>
      <c r="K598" s="58">
        <f t="shared" si="574"/>
        <v>138793.49925664376</v>
      </c>
      <c r="L598" s="69">
        <f t="shared" ref="L598:L608" si="592">IFERROR(J598/$Q$58,"-")</f>
        <v>0.47543735642339635</v>
      </c>
      <c r="M598" s="8"/>
      <c r="N598" s="8"/>
      <c r="O598" s="8"/>
      <c r="P598" s="8"/>
      <c r="Q598" s="8"/>
    </row>
    <row r="599" spans="2:17" ht="13.5" customHeight="1">
      <c r="B599" s="166"/>
      <c r="C599" s="166"/>
      <c r="D599" s="176"/>
      <c r="E599" s="3">
        <v>2</v>
      </c>
      <c r="F599" s="51" t="s">
        <v>142</v>
      </c>
      <c r="G599" s="129" t="s">
        <v>143</v>
      </c>
      <c r="H599" s="37">
        <v>1108038014</v>
      </c>
      <c r="I599" s="41">
        <f t="shared" ref="I599" si="593">IFERROR(H599/H608,"-")</f>
        <v>6.087964301349362E-2</v>
      </c>
      <c r="J599" s="63">
        <v>2468</v>
      </c>
      <c r="K599" s="59">
        <f t="shared" si="574"/>
        <v>448961.91815235006</v>
      </c>
      <c r="L599" s="70">
        <f t="shared" si="592"/>
        <v>0.10902986393355717</v>
      </c>
      <c r="M599" s="8"/>
      <c r="N599" s="8"/>
      <c r="O599" s="8"/>
      <c r="P599" s="8"/>
      <c r="Q599" s="8"/>
    </row>
    <row r="600" spans="2:17" ht="13.5" customHeight="1">
      <c r="B600" s="166"/>
      <c r="C600" s="166"/>
      <c r="D600" s="176"/>
      <c r="E600" s="3">
        <v>3</v>
      </c>
      <c r="F600" s="126" t="s">
        <v>140</v>
      </c>
      <c r="G600" s="129" t="s">
        <v>141</v>
      </c>
      <c r="H600" s="37">
        <v>913305649</v>
      </c>
      <c r="I600" s="41">
        <f t="shared" ref="I600" si="594">IFERROR(H600/H608,"-")</f>
        <v>5.018033783209816E-2</v>
      </c>
      <c r="J600" s="63">
        <v>5916</v>
      </c>
      <c r="K600" s="59">
        <f t="shared" si="574"/>
        <v>154378.91294793779</v>
      </c>
      <c r="L600" s="70">
        <f t="shared" si="592"/>
        <v>0.2613535960417035</v>
      </c>
      <c r="M600" s="8"/>
      <c r="N600" s="8"/>
      <c r="O600" s="8"/>
      <c r="P600" s="8"/>
      <c r="Q600" s="8"/>
    </row>
    <row r="601" spans="2:17" ht="13.5" customHeight="1">
      <c r="B601" s="166"/>
      <c r="C601" s="166"/>
      <c r="D601" s="176"/>
      <c r="E601" s="3">
        <v>4</v>
      </c>
      <c r="F601" s="51" t="s">
        <v>144</v>
      </c>
      <c r="G601" s="129" t="s">
        <v>145</v>
      </c>
      <c r="H601" s="37">
        <v>840246508</v>
      </c>
      <c r="I601" s="41">
        <f t="shared" ref="I601" si="595">IFERROR(H601/H608,"-")</f>
        <v>4.6166202606812923E-2</v>
      </c>
      <c r="J601" s="63">
        <v>13042</v>
      </c>
      <c r="K601" s="59">
        <f t="shared" si="574"/>
        <v>64426.200582732708</v>
      </c>
      <c r="L601" s="70">
        <f t="shared" si="592"/>
        <v>0.57616186605407316</v>
      </c>
      <c r="M601" s="8"/>
      <c r="N601" s="8"/>
      <c r="O601" s="8"/>
      <c r="P601" s="8"/>
      <c r="Q601" s="8"/>
    </row>
    <row r="602" spans="2:17" ht="13.5" customHeight="1">
      <c r="B602" s="166"/>
      <c r="C602" s="166"/>
      <c r="D602" s="176"/>
      <c r="E602" s="3">
        <v>5</v>
      </c>
      <c r="F602" s="51" t="s">
        <v>138</v>
      </c>
      <c r="G602" s="129" t="s">
        <v>139</v>
      </c>
      <c r="H602" s="37">
        <v>824184434</v>
      </c>
      <c r="I602" s="41">
        <f t="shared" ref="I602" si="596">IFERROR(H602/H608,"-")</f>
        <v>4.5283693776952218E-2</v>
      </c>
      <c r="J602" s="63">
        <v>3927</v>
      </c>
      <c r="K602" s="59">
        <f t="shared" si="574"/>
        <v>209876.35192258723</v>
      </c>
      <c r="L602" s="70">
        <f t="shared" si="592"/>
        <v>0.17348471461388937</v>
      </c>
      <c r="M602" s="8"/>
      <c r="N602" s="8"/>
      <c r="O602" s="8"/>
      <c r="P602" s="8"/>
      <c r="Q602" s="8"/>
    </row>
    <row r="603" spans="2:17" ht="13.5" customHeight="1">
      <c r="B603" s="166"/>
      <c r="C603" s="166"/>
      <c r="D603" s="176"/>
      <c r="E603" s="3">
        <v>6</v>
      </c>
      <c r="F603" s="126" t="s">
        <v>150</v>
      </c>
      <c r="G603" s="129" t="s">
        <v>151</v>
      </c>
      <c r="H603" s="37">
        <v>636381020</v>
      </c>
      <c r="I603" s="41">
        <f t="shared" ref="I603" si="597">IFERROR(H603/H608,"-")</f>
        <v>3.4965090392794905E-2</v>
      </c>
      <c r="J603" s="63">
        <v>12051</v>
      </c>
      <c r="K603" s="59">
        <f t="shared" si="574"/>
        <v>52807.320554310849</v>
      </c>
      <c r="L603" s="70">
        <f t="shared" si="592"/>
        <v>0.53238204629793251</v>
      </c>
      <c r="M603" s="8"/>
      <c r="N603" s="8"/>
      <c r="O603" s="8"/>
      <c r="P603" s="8"/>
      <c r="Q603" s="8"/>
    </row>
    <row r="604" spans="2:17" ht="13.5" customHeight="1">
      <c r="B604" s="166"/>
      <c r="C604" s="166"/>
      <c r="D604" s="176"/>
      <c r="E604" s="3">
        <v>7</v>
      </c>
      <c r="F604" s="126" t="s">
        <v>148</v>
      </c>
      <c r="G604" s="129" t="s">
        <v>149</v>
      </c>
      <c r="H604" s="37">
        <v>571103363</v>
      </c>
      <c r="I604" s="41">
        <f t="shared" ref="I604" si="598">IFERROR(H604/H608,"-")</f>
        <v>3.1378498231961975E-2</v>
      </c>
      <c r="J604" s="63">
        <v>6235</v>
      </c>
      <c r="K604" s="59">
        <f t="shared" si="574"/>
        <v>91596.369366479557</v>
      </c>
      <c r="L604" s="70">
        <f t="shared" si="592"/>
        <v>0.27544619190669728</v>
      </c>
      <c r="M604" s="8"/>
      <c r="N604" s="8"/>
      <c r="O604" s="8"/>
      <c r="P604" s="8"/>
      <c r="Q604" s="8"/>
    </row>
    <row r="605" spans="2:17" ht="13.5" customHeight="1">
      <c r="B605" s="166"/>
      <c r="C605" s="166"/>
      <c r="D605" s="176"/>
      <c r="E605" s="3">
        <v>8</v>
      </c>
      <c r="F605" s="51" t="s">
        <v>156</v>
      </c>
      <c r="G605" s="129" t="s">
        <v>157</v>
      </c>
      <c r="H605" s="37">
        <v>543660039</v>
      </c>
      <c r="I605" s="41">
        <f t="shared" ref="I605" si="599">IFERROR(H605/H608,"-")</f>
        <v>2.9870662086347897E-2</v>
      </c>
      <c r="J605" s="63">
        <v>14832</v>
      </c>
      <c r="K605" s="59">
        <f t="shared" si="574"/>
        <v>36654.533373786406</v>
      </c>
      <c r="L605" s="70">
        <f t="shared" si="592"/>
        <v>0.6552394415974554</v>
      </c>
      <c r="M605" s="8"/>
      <c r="N605" s="8"/>
      <c r="O605" s="8"/>
      <c r="P605" s="8"/>
      <c r="Q605" s="8"/>
    </row>
    <row r="606" spans="2:17" ht="13.5" customHeight="1">
      <c r="B606" s="166"/>
      <c r="C606" s="166"/>
      <c r="D606" s="176"/>
      <c r="E606" s="3">
        <v>9</v>
      </c>
      <c r="F606" s="51" t="s">
        <v>154</v>
      </c>
      <c r="G606" s="129" t="s">
        <v>155</v>
      </c>
      <c r="H606" s="37">
        <v>537928078</v>
      </c>
      <c r="I606" s="41">
        <f t="shared" ref="I606" si="600">IFERROR(H606/H608,"-")</f>
        <v>2.955572727812094E-2</v>
      </c>
      <c r="J606" s="63">
        <v>4033</v>
      </c>
      <c r="K606" s="59">
        <f t="shared" si="574"/>
        <v>133381.62112571287</v>
      </c>
      <c r="L606" s="70">
        <f t="shared" si="592"/>
        <v>0.17816752076338577</v>
      </c>
      <c r="M606" s="8"/>
      <c r="N606" s="8"/>
      <c r="O606" s="8"/>
      <c r="P606" s="8"/>
      <c r="Q606" s="8"/>
    </row>
    <row r="607" spans="2:17" ht="13.5" customHeight="1">
      <c r="B607" s="166"/>
      <c r="C607" s="166"/>
      <c r="D607" s="176"/>
      <c r="E607" s="38">
        <v>10</v>
      </c>
      <c r="F607" s="127" t="s">
        <v>146</v>
      </c>
      <c r="G607" s="130" t="s">
        <v>147</v>
      </c>
      <c r="H607" s="39">
        <v>508252667</v>
      </c>
      <c r="I607" s="42">
        <f t="shared" ref="I607" si="601">IFERROR(H607/H608,"-")</f>
        <v>2.7925252145379959E-2</v>
      </c>
      <c r="J607" s="64">
        <v>6552</v>
      </c>
      <c r="K607" s="60">
        <f t="shared" si="574"/>
        <v>77572.140873015873</v>
      </c>
      <c r="L607" s="71">
        <f t="shared" si="592"/>
        <v>0.28945043293868172</v>
      </c>
      <c r="M607" s="8"/>
      <c r="N607" s="8"/>
      <c r="O607" s="8"/>
      <c r="P607" s="8"/>
      <c r="Q607" s="8"/>
    </row>
    <row r="608" spans="2:17" ht="13.5" customHeight="1">
      <c r="B608" s="167"/>
      <c r="C608" s="167"/>
      <c r="D608" s="177"/>
      <c r="E608" s="31" t="s">
        <v>115</v>
      </c>
      <c r="F608" s="32"/>
      <c r="G608" s="102"/>
      <c r="H608" s="34">
        <v>18200468320</v>
      </c>
      <c r="I608" s="21" t="s">
        <v>75</v>
      </c>
      <c r="J608" s="20">
        <v>20039</v>
      </c>
      <c r="K608" s="22">
        <f t="shared" si="574"/>
        <v>908252.32396826195</v>
      </c>
      <c r="L608" s="72">
        <f t="shared" si="592"/>
        <v>0.88527124933733881</v>
      </c>
      <c r="M608" s="8"/>
      <c r="N608" s="8"/>
      <c r="O608" s="8"/>
      <c r="P608" s="8"/>
      <c r="Q608" s="8"/>
    </row>
    <row r="609" spans="2:17" ht="13.5" customHeight="1">
      <c r="B609" s="165">
        <v>56</v>
      </c>
      <c r="C609" s="165" t="s">
        <v>8</v>
      </c>
      <c r="D609" s="175">
        <f>Q59</f>
        <v>14774</v>
      </c>
      <c r="E609" s="109">
        <v>1</v>
      </c>
      <c r="F609" s="125" t="s">
        <v>136</v>
      </c>
      <c r="G609" s="128" t="s">
        <v>137</v>
      </c>
      <c r="H609" s="131">
        <v>987363874</v>
      </c>
      <c r="I609" s="40">
        <f t="shared" ref="I609" si="602">IFERROR(H609/H619,"-")</f>
        <v>7.8159581769604927E-2</v>
      </c>
      <c r="J609" s="132">
        <v>6633</v>
      </c>
      <c r="K609" s="58">
        <f t="shared" si="574"/>
        <v>148856.30544248456</v>
      </c>
      <c r="L609" s="69">
        <f t="shared" ref="L609:L619" si="603">IFERROR(J609/$Q$59,"-")</f>
        <v>0.44896439691349671</v>
      </c>
      <c r="M609" s="8"/>
      <c r="N609" s="8"/>
      <c r="O609" s="8"/>
      <c r="P609" s="8"/>
      <c r="Q609" s="8"/>
    </row>
    <row r="610" spans="2:17" ht="13.5" customHeight="1">
      <c r="B610" s="166"/>
      <c r="C610" s="166"/>
      <c r="D610" s="176"/>
      <c r="E610" s="3">
        <v>2</v>
      </c>
      <c r="F610" s="51" t="s">
        <v>140</v>
      </c>
      <c r="G610" s="129" t="s">
        <v>141</v>
      </c>
      <c r="H610" s="37">
        <v>667943514</v>
      </c>
      <c r="I610" s="41">
        <f t="shared" ref="I610" si="604">IFERROR(H610/H619,"-")</f>
        <v>5.2874312170712714E-2</v>
      </c>
      <c r="J610" s="63">
        <v>3856</v>
      </c>
      <c r="K610" s="59">
        <f t="shared" si="574"/>
        <v>173221.86566390042</v>
      </c>
      <c r="L610" s="70">
        <f t="shared" si="603"/>
        <v>0.26099905238933263</v>
      </c>
      <c r="M610" s="8"/>
      <c r="N610" s="8"/>
      <c r="O610" s="8"/>
      <c r="P610" s="8"/>
      <c r="Q610" s="8"/>
    </row>
    <row r="611" spans="2:17" ht="13.5" customHeight="1">
      <c r="B611" s="166"/>
      <c r="C611" s="166"/>
      <c r="D611" s="176"/>
      <c r="E611" s="3">
        <v>3</v>
      </c>
      <c r="F611" s="126" t="s">
        <v>142</v>
      </c>
      <c r="G611" s="129" t="s">
        <v>143</v>
      </c>
      <c r="H611" s="37">
        <v>619015134</v>
      </c>
      <c r="I611" s="41">
        <f t="shared" ref="I611" si="605">IFERROR(H611/H619,"-")</f>
        <v>4.9001148671250605E-2</v>
      </c>
      <c r="J611" s="63">
        <v>1803</v>
      </c>
      <c r="K611" s="59">
        <f t="shared" si="574"/>
        <v>343325.08818635606</v>
      </c>
      <c r="L611" s="70">
        <f t="shared" si="603"/>
        <v>0.12203871666441045</v>
      </c>
      <c r="M611" s="8"/>
      <c r="N611" s="8"/>
      <c r="O611" s="8"/>
      <c r="P611" s="8"/>
      <c r="Q611" s="8"/>
    </row>
    <row r="612" spans="2:17" ht="13.5" customHeight="1">
      <c r="B612" s="166"/>
      <c r="C612" s="166"/>
      <c r="D612" s="176"/>
      <c r="E612" s="3">
        <v>4</v>
      </c>
      <c r="F612" s="51" t="s">
        <v>138</v>
      </c>
      <c r="G612" s="129" t="s">
        <v>139</v>
      </c>
      <c r="H612" s="37">
        <v>590376106</v>
      </c>
      <c r="I612" s="41">
        <f t="shared" ref="I612" si="606">IFERROR(H612/H619,"-")</f>
        <v>4.6734087347951668E-2</v>
      </c>
      <c r="J612" s="63">
        <v>2448</v>
      </c>
      <c r="K612" s="59">
        <f t="shared" si="574"/>
        <v>241166.70996732026</v>
      </c>
      <c r="L612" s="70">
        <f t="shared" si="603"/>
        <v>0.16569649384053067</v>
      </c>
      <c r="M612" s="8"/>
      <c r="N612" s="8"/>
      <c r="O612" s="8"/>
      <c r="P612" s="8"/>
      <c r="Q612" s="8"/>
    </row>
    <row r="613" spans="2:17" ht="13.5" customHeight="1">
      <c r="B613" s="166"/>
      <c r="C613" s="166"/>
      <c r="D613" s="176"/>
      <c r="E613" s="3">
        <v>5</v>
      </c>
      <c r="F613" s="51" t="s">
        <v>144</v>
      </c>
      <c r="G613" s="129" t="s">
        <v>145</v>
      </c>
      <c r="H613" s="37">
        <v>565340361</v>
      </c>
      <c r="I613" s="41">
        <f t="shared" ref="I613" si="607">IFERROR(H613/H619,"-")</f>
        <v>4.4752261386907362E-2</v>
      </c>
      <c r="J613" s="63">
        <v>8200</v>
      </c>
      <c r="K613" s="59">
        <f t="shared" si="574"/>
        <v>68943.946463414628</v>
      </c>
      <c r="L613" s="70">
        <f t="shared" si="603"/>
        <v>0.5550291051847841</v>
      </c>
      <c r="M613" s="8"/>
      <c r="N613" s="8"/>
      <c r="O613" s="8"/>
      <c r="P613" s="8"/>
      <c r="Q613" s="8"/>
    </row>
    <row r="614" spans="2:17" ht="13.5" customHeight="1">
      <c r="B614" s="166"/>
      <c r="C614" s="166"/>
      <c r="D614" s="176"/>
      <c r="E614" s="3">
        <v>6</v>
      </c>
      <c r="F614" s="126" t="s">
        <v>150</v>
      </c>
      <c r="G614" s="129" t="s">
        <v>151</v>
      </c>
      <c r="H614" s="37">
        <v>427919157</v>
      </c>
      <c r="I614" s="41">
        <f t="shared" ref="I614" si="608">IFERROR(H614/H619,"-")</f>
        <v>3.3874018710878931E-2</v>
      </c>
      <c r="J614" s="63">
        <v>8452</v>
      </c>
      <c r="K614" s="59">
        <f t="shared" si="574"/>
        <v>50629.337079981073</v>
      </c>
      <c r="L614" s="70">
        <f t="shared" si="603"/>
        <v>0.57208609719777992</v>
      </c>
      <c r="M614" s="8"/>
      <c r="N614" s="8"/>
      <c r="O614" s="8"/>
      <c r="P614" s="8"/>
      <c r="Q614" s="8"/>
    </row>
    <row r="615" spans="2:17" ht="13.5" customHeight="1">
      <c r="B615" s="166"/>
      <c r="C615" s="166"/>
      <c r="D615" s="176"/>
      <c r="E615" s="3">
        <v>7</v>
      </c>
      <c r="F615" s="126" t="s">
        <v>154</v>
      </c>
      <c r="G615" s="129" t="s">
        <v>155</v>
      </c>
      <c r="H615" s="37">
        <v>416554867</v>
      </c>
      <c r="I615" s="41">
        <f t="shared" ref="I615" si="609">IFERROR(H615/H619,"-")</f>
        <v>3.2974423154571893E-2</v>
      </c>
      <c r="J615" s="63">
        <v>2404</v>
      </c>
      <c r="K615" s="59">
        <f t="shared" si="574"/>
        <v>173275.73502495841</v>
      </c>
      <c r="L615" s="70">
        <f t="shared" si="603"/>
        <v>0.16271828888588061</v>
      </c>
      <c r="M615" s="8"/>
      <c r="N615" s="8"/>
      <c r="O615" s="8"/>
      <c r="P615" s="8"/>
      <c r="Q615" s="8"/>
    </row>
    <row r="616" spans="2:17" ht="13.5" customHeight="1">
      <c r="B616" s="166"/>
      <c r="C616" s="166"/>
      <c r="D616" s="176"/>
      <c r="E616" s="3">
        <v>8</v>
      </c>
      <c r="F616" s="51" t="s">
        <v>148</v>
      </c>
      <c r="G616" s="129" t="s">
        <v>149</v>
      </c>
      <c r="H616" s="37">
        <v>399789332</v>
      </c>
      <c r="I616" s="41">
        <f t="shared" ref="I616" si="610">IFERROR(H616/H619,"-")</f>
        <v>3.1647265823571878E-2</v>
      </c>
      <c r="J616" s="63">
        <v>3886</v>
      </c>
      <c r="K616" s="59">
        <f t="shared" si="574"/>
        <v>102879.39577972208</v>
      </c>
      <c r="L616" s="70">
        <f t="shared" si="603"/>
        <v>0.26302964667659401</v>
      </c>
      <c r="M616" s="8"/>
      <c r="N616" s="8"/>
      <c r="O616" s="8"/>
      <c r="P616" s="8"/>
      <c r="Q616" s="8"/>
    </row>
    <row r="617" spans="2:17" ht="13.5" customHeight="1">
      <c r="B617" s="166"/>
      <c r="C617" s="166"/>
      <c r="D617" s="176"/>
      <c r="E617" s="3">
        <v>9</v>
      </c>
      <c r="F617" s="126" t="s">
        <v>146</v>
      </c>
      <c r="G617" s="129" t="s">
        <v>147</v>
      </c>
      <c r="H617" s="37">
        <v>387467744</v>
      </c>
      <c r="I617" s="41">
        <f t="shared" ref="I617" si="611">IFERROR(H617/H619,"-")</f>
        <v>3.0671890695741971E-2</v>
      </c>
      <c r="J617" s="63">
        <v>4196</v>
      </c>
      <c r="K617" s="59">
        <f t="shared" si="574"/>
        <v>92342.169685414687</v>
      </c>
      <c r="L617" s="70">
        <f t="shared" si="603"/>
        <v>0.28401245431162853</v>
      </c>
      <c r="M617" s="8"/>
      <c r="N617" s="8"/>
      <c r="O617" s="8"/>
      <c r="P617" s="8"/>
      <c r="Q617" s="8"/>
    </row>
    <row r="618" spans="2:17" ht="13.5" customHeight="1">
      <c r="B618" s="166"/>
      <c r="C618" s="166"/>
      <c r="D618" s="176"/>
      <c r="E618" s="38">
        <v>10</v>
      </c>
      <c r="F618" s="52" t="s">
        <v>156</v>
      </c>
      <c r="G618" s="130" t="s">
        <v>157</v>
      </c>
      <c r="H618" s="39">
        <v>374379877</v>
      </c>
      <c r="I618" s="42">
        <f t="shared" ref="I618" si="612">IFERROR(H618/H619,"-")</f>
        <v>2.9635857032861358E-2</v>
      </c>
      <c r="J618" s="64">
        <v>9466</v>
      </c>
      <c r="K618" s="60">
        <f t="shared" si="574"/>
        <v>39549.955313754486</v>
      </c>
      <c r="L618" s="71">
        <f t="shared" si="603"/>
        <v>0.64072018410721543</v>
      </c>
      <c r="M618" s="8"/>
      <c r="N618" s="8"/>
      <c r="O618" s="8"/>
      <c r="P618" s="8"/>
      <c r="Q618" s="8"/>
    </row>
    <row r="619" spans="2:17" ht="13.5" customHeight="1">
      <c r="B619" s="167"/>
      <c r="C619" s="167"/>
      <c r="D619" s="177"/>
      <c r="E619" s="31" t="s">
        <v>115</v>
      </c>
      <c r="F619" s="32"/>
      <c r="G619" s="102"/>
      <c r="H619" s="34">
        <v>12632665780</v>
      </c>
      <c r="I619" s="21" t="s">
        <v>75</v>
      </c>
      <c r="J619" s="20">
        <v>13210</v>
      </c>
      <c r="K619" s="22">
        <f t="shared" si="574"/>
        <v>956295.66843300534</v>
      </c>
      <c r="L619" s="72">
        <f t="shared" si="603"/>
        <v>0.89413835115743878</v>
      </c>
      <c r="M619" s="8"/>
      <c r="N619" s="8"/>
      <c r="O619" s="8"/>
      <c r="P619" s="8"/>
      <c r="Q619" s="8"/>
    </row>
    <row r="620" spans="2:17" ht="13.5" customHeight="1">
      <c r="B620" s="165">
        <v>57</v>
      </c>
      <c r="C620" s="165" t="s">
        <v>42</v>
      </c>
      <c r="D620" s="175">
        <f>Q60</f>
        <v>10376</v>
      </c>
      <c r="E620" s="109">
        <v>1</v>
      </c>
      <c r="F620" s="125" t="s">
        <v>136</v>
      </c>
      <c r="G620" s="128" t="s">
        <v>137</v>
      </c>
      <c r="H620" s="131">
        <v>660477755</v>
      </c>
      <c r="I620" s="40">
        <f t="shared" ref="I620" si="613">IFERROR(H620/H630,"-")</f>
        <v>7.2089113313586098E-2</v>
      </c>
      <c r="J620" s="132">
        <v>4976</v>
      </c>
      <c r="K620" s="58">
        <f t="shared" si="574"/>
        <v>132732.66780546625</v>
      </c>
      <c r="L620" s="69">
        <f t="shared" ref="L620:L630" si="614">IFERROR(J620/$Q$60,"-")</f>
        <v>0.47956823438704704</v>
      </c>
      <c r="M620" s="8"/>
      <c r="N620" s="8"/>
      <c r="O620" s="8"/>
      <c r="P620" s="8"/>
      <c r="Q620" s="8"/>
    </row>
    <row r="621" spans="2:17" ht="13.5" customHeight="1">
      <c r="B621" s="166"/>
      <c r="C621" s="166"/>
      <c r="D621" s="176"/>
      <c r="E621" s="3">
        <v>2</v>
      </c>
      <c r="F621" s="51" t="s">
        <v>138</v>
      </c>
      <c r="G621" s="129" t="s">
        <v>139</v>
      </c>
      <c r="H621" s="37">
        <v>520504167</v>
      </c>
      <c r="I621" s="41">
        <f t="shared" ref="I621" si="615">IFERROR(H621/H630,"-")</f>
        <v>5.6811427169196252E-2</v>
      </c>
      <c r="J621" s="63">
        <v>1930</v>
      </c>
      <c r="K621" s="59">
        <f t="shared" si="574"/>
        <v>269691.27823834197</v>
      </c>
      <c r="L621" s="70">
        <f t="shared" si="614"/>
        <v>0.18600616808018505</v>
      </c>
      <c r="M621" s="8"/>
      <c r="N621" s="8"/>
      <c r="O621" s="8"/>
      <c r="P621" s="8"/>
      <c r="Q621" s="8"/>
    </row>
    <row r="622" spans="2:17" ht="13.5" customHeight="1">
      <c r="B622" s="166"/>
      <c r="C622" s="166"/>
      <c r="D622" s="176"/>
      <c r="E622" s="3">
        <v>3</v>
      </c>
      <c r="F622" s="51" t="s">
        <v>140</v>
      </c>
      <c r="G622" s="129" t="s">
        <v>141</v>
      </c>
      <c r="H622" s="37">
        <v>425488563</v>
      </c>
      <c r="I622" s="41">
        <f t="shared" ref="I622" si="616">IFERROR(H622/H630,"-")</f>
        <v>4.6440766550482716E-2</v>
      </c>
      <c r="J622" s="63">
        <v>2590</v>
      </c>
      <c r="K622" s="59">
        <f t="shared" si="574"/>
        <v>164281.29845559844</v>
      </c>
      <c r="L622" s="70">
        <f t="shared" si="614"/>
        <v>0.24961449498843485</v>
      </c>
      <c r="M622" s="8"/>
      <c r="N622" s="8"/>
      <c r="O622" s="8"/>
      <c r="P622" s="8"/>
      <c r="Q622" s="8"/>
    </row>
    <row r="623" spans="2:17" ht="13.5" customHeight="1">
      <c r="B623" s="166"/>
      <c r="C623" s="166"/>
      <c r="D623" s="176"/>
      <c r="E623" s="3">
        <v>4</v>
      </c>
      <c r="F623" s="51" t="s">
        <v>146</v>
      </c>
      <c r="G623" s="129" t="s">
        <v>147</v>
      </c>
      <c r="H623" s="37">
        <v>399692998</v>
      </c>
      <c r="I623" s="41">
        <f t="shared" ref="I623" si="617">IFERROR(H623/H630,"-")</f>
        <v>4.3625260056591827E-2</v>
      </c>
      <c r="J623" s="63">
        <v>3061</v>
      </c>
      <c r="K623" s="59">
        <f t="shared" si="574"/>
        <v>130575.9549166939</v>
      </c>
      <c r="L623" s="70">
        <f t="shared" si="614"/>
        <v>0.2950077101002313</v>
      </c>
      <c r="M623" s="8"/>
      <c r="N623" s="8"/>
      <c r="O623" s="8"/>
      <c r="P623" s="8"/>
      <c r="Q623" s="8"/>
    </row>
    <row r="624" spans="2:17" ht="13.5" customHeight="1">
      <c r="B624" s="166"/>
      <c r="C624" s="166"/>
      <c r="D624" s="176"/>
      <c r="E624" s="3">
        <v>5</v>
      </c>
      <c r="F624" s="126" t="s">
        <v>144</v>
      </c>
      <c r="G624" s="129" t="s">
        <v>145</v>
      </c>
      <c r="H624" s="37">
        <v>393087218</v>
      </c>
      <c r="I624" s="41">
        <f t="shared" ref="I624" si="618">IFERROR(H624/H630,"-")</f>
        <v>4.2904259509125062E-2</v>
      </c>
      <c r="J624" s="63">
        <v>6063</v>
      </c>
      <c r="K624" s="59">
        <f t="shared" si="574"/>
        <v>64833.781626257631</v>
      </c>
      <c r="L624" s="70">
        <f t="shared" si="614"/>
        <v>0.58432922127987663</v>
      </c>
      <c r="M624" s="8"/>
      <c r="N624" s="8"/>
      <c r="O624" s="8"/>
      <c r="P624" s="8"/>
      <c r="Q624" s="8"/>
    </row>
    <row r="625" spans="2:17" ht="13.5" customHeight="1">
      <c r="B625" s="166"/>
      <c r="C625" s="166"/>
      <c r="D625" s="176"/>
      <c r="E625" s="3">
        <v>6</v>
      </c>
      <c r="F625" s="126" t="s">
        <v>142</v>
      </c>
      <c r="G625" s="129" t="s">
        <v>143</v>
      </c>
      <c r="H625" s="37">
        <v>305369633</v>
      </c>
      <c r="I625" s="41">
        <f t="shared" ref="I625" si="619">IFERROR(H625/H630,"-")</f>
        <v>3.3330155193289142E-2</v>
      </c>
      <c r="J625" s="63">
        <v>1061</v>
      </c>
      <c r="K625" s="59">
        <f t="shared" si="574"/>
        <v>287813.03770028276</v>
      </c>
      <c r="L625" s="70">
        <f t="shared" si="614"/>
        <v>0.10225520431765613</v>
      </c>
      <c r="M625" s="8"/>
      <c r="N625" s="8"/>
      <c r="O625" s="8"/>
      <c r="P625" s="8"/>
      <c r="Q625" s="8"/>
    </row>
    <row r="626" spans="2:17" ht="13.5" customHeight="1">
      <c r="B626" s="166"/>
      <c r="C626" s="166"/>
      <c r="D626" s="176"/>
      <c r="E626" s="3">
        <v>7</v>
      </c>
      <c r="F626" s="126" t="s">
        <v>148</v>
      </c>
      <c r="G626" s="129" t="s">
        <v>149</v>
      </c>
      <c r="H626" s="37">
        <v>301548328</v>
      </c>
      <c r="I626" s="41">
        <f t="shared" ref="I626" si="620">IFERROR(H626/H630,"-")</f>
        <v>3.2913071518531956E-2</v>
      </c>
      <c r="J626" s="63">
        <v>2870</v>
      </c>
      <c r="K626" s="59">
        <f t="shared" si="574"/>
        <v>105069.10383275262</v>
      </c>
      <c r="L626" s="70">
        <f t="shared" si="614"/>
        <v>0.27659984579799535</v>
      </c>
      <c r="M626" s="8"/>
      <c r="N626" s="8"/>
      <c r="O626" s="8"/>
      <c r="P626" s="8"/>
      <c r="Q626" s="8"/>
    </row>
    <row r="627" spans="2:17" ht="13.5" customHeight="1">
      <c r="B627" s="166"/>
      <c r="C627" s="166"/>
      <c r="D627" s="176"/>
      <c r="E627" s="3">
        <v>8</v>
      </c>
      <c r="F627" s="51" t="s">
        <v>158</v>
      </c>
      <c r="G627" s="129" t="s">
        <v>159</v>
      </c>
      <c r="H627" s="37">
        <v>298951119</v>
      </c>
      <c r="I627" s="41">
        <f t="shared" ref="I627" si="621">IFERROR(H627/H630,"-")</f>
        <v>3.2629594153120819E-2</v>
      </c>
      <c r="J627" s="63">
        <v>4081</v>
      </c>
      <c r="K627" s="59">
        <f t="shared" si="574"/>
        <v>73254.378583680475</v>
      </c>
      <c r="L627" s="70">
        <f t="shared" si="614"/>
        <v>0.39331148804934463</v>
      </c>
      <c r="M627" s="8"/>
      <c r="N627" s="8"/>
      <c r="O627" s="8"/>
      <c r="P627" s="8"/>
      <c r="Q627" s="8"/>
    </row>
    <row r="628" spans="2:17" ht="13.5" customHeight="1">
      <c r="B628" s="166"/>
      <c r="C628" s="166"/>
      <c r="D628" s="176"/>
      <c r="E628" s="3">
        <v>9</v>
      </c>
      <c r="F628" s="126" t="s">
        <v>150</v>
      </c>
      <c r="G628" s="129" t="s">
        <v>151</v>
      </c>
      <c r="H628" s="37">
        <v>276506262</v>
      </c>
      <c r="I628" s="41">
        <f t="shared" ref="I628" si="622">IFERROR(H628/H630,"-")</f>
        <v>3.0179807120429253E-2</v>
      </c>
      <c r="J628" s="63">
        <v>5266</v>
      </c>
      <c r="K628" s="59">
        <f t="shared" si="574"/>
        <v>52507.835548803647</v>
      </c>
      <c r="L628" s="70">
        <f t="shared" si="614"/>
        <v>0.50751734772552048</v>
      </c>
      <c r="M628" s="8"/>
      <c r="N628" s="8"/>
      <c r="O628" s="8"/>
      <c r="P628" s="8"/>
      <c r="Q628" s="8"/>
    </row>
    <row r="629" spans="2:17" ht="13.5" customHeight="1">
      <c r="B629" s="166"/>
      <c r="C629" s="166"/>
      <c r="D629" s="176"/>
      <c r="E629" s="38">
        <v>10</v>
      </c>
      <c r="F629" s="52" t="s">
        <v>156</v>
      </c>
      <c r="G629" s="130" t="s">
        <v>157</v>
      </c>
      <c r="H629" s="39">
        <v>254334533</v>
      </c>
      <c r="I629" s="42">
        <f t="shared" ref="I629" si="623">IFERROR(H629/H630,"-")</f>
        <v>2.7759831167962656E-2</v>
      </c>
      <c r="J629" s="64">
        <v>6661</v>
      </c>
      <c r="K629" s="60">
        <f t="shared" si="574"/>
        <v>38182.635189911423</v>
      </c>
      <c r="L629" s="71">
        <f t="shared" si="614"/>
        <v>0.64196222050886664</v>
      </c>
      <c r="M629" s="8"/>
      <c r="N629" s="8"/>
      <c r="O629" s="8"/>
      <c r="P629" s="8"/>
      <c r="Q629" s="8"/>
    </row>
    <row r="630" spans="2:17" ht="13.5" customHeight="1">
      <c r="B630" s="167"/>
      <c r="C630" s="167"/>
      <c r="D630" s="177"/>
      <c r="E630" s="31" t="s">
        <v>115</v>
      </c>
      <c r="F630" s="32"/>
      <c r="G630" s="102"/>
      <c r="H630" s="34">
        <v>9161962530</v>
      </c>
      <c r="I630" s="21" t="s">
        <v>75</v>
      </c>
      <c r="J630" s="20">
        <v>9360</v>
      </c>
      <c r="K630" s="22">
        <f t="shared" si="574"/>
        <v>978842.15064102563</v>
      </c>
      <c r="L630" s="72">
        <f t="shared" si="614"/>
        <v>0.90208172706245182</v>
      </c>
      <c r="M630" s="8"/>
      <c r="N630" s="8"/>
      <c r="O630" s="8"/>
      <c r="P630" s="8"/>
      <c r="Q630" s="8"/>
    </row>
    <row r="631" spans="2:17" ht="13.5" customHeight="1">
      <c r="B631" s="165">
        <v>58</v>
      </c>
      <c r="C631" s="165" t="s">
        <v>24</v>
      </c>
      <c r="D631" s="175">
        <f>Q61</f>
        <v>12086</v>
      </c>
      <c r="E631" s="109">
        <v>1</v>
      </c>
      <c r="F631" s="125" t="s">
        <v>136</v>
      </c>
      <c r="G631" s="128" t="s">
        <v>137</v>
      </c>
      <c r="H631" s="131">
        <v>735747728</v>
      </c>
      <c r="I631" s="40">
        <f t="shared" ref="I631" si="624">IFERROR(H631/H641,"-")</f>
        <v>7.7063593734846961E-2</v>
      </c>
      <c r="J631" s="132">
        <v>5657</v>
      </c>
      <c r="K631" s="58">
        <f t="shared" si="574"/>
        <v>130059.70090153792</v>
      </c>
      <c r="L631" s="69">
        <f t="shared" ref="L631:L641" si="625">IFERROR(J631/$Q$61,"-")</f>
        <v>0.46806222075128245</v>
      </c>
      <c r="M631" s="8"/>
      <c r="N631" s="8"/>
      <c r="O631" s="8"/>
      <c r="P631" s="8"/>
      <c r="Q631" s="8"/>
    </row>
    <row r="632" spans="2:17" ht="13.5" customHeight="1">
      <c r="B632" s="166"/>
      <c r="C632" s="166"/>
      <c r="D632" s="176"/>
      <c r="E632" s="3">
        <v>2</v>
      </c>
      <c r="F632" s="51" t="s">
        <v>140</v>
      </c>
      <c r="G632" s="129" t="s">
        <v>141</v>
      </c>
      <c r="H632" s="37">
        <v>536555189</v>
      </c>
      <c r="I632" s="41">
        <f t="shared" ref="I632" si="626">IFERROR(H632/H641,"-")</f>
        <v>5.6199794478223694E-2</v>
      </c>
      <c r="J632" s="63">
        <v>3101</v>
      </c>
      <c r="K632" s="59">
        <f t="shared" si="574"/>
        <v>173026.50403095776</v>
      </c>
      <c r="L632" s="70">
        <f t="shared" si="625"/>
        <v>0.25657785867946387</v>
      </c>
      <c r="M632" s="8"/>
      <c r="N632" s="8"/>
      <c r="O632" s="8"/>
      <c r="P632" s="8"/>
      <c r="Q632" s="8"/>
    </row>
    <row r="633" spans="2:17" ht="13.5" customHeight="1">
      <c r="B633" s="166"/>
      <c r="C633" s="166"/>
      <c r="D633" s="176"/>
      <c r="E633" s="3">
        <v>3</v>
      </c>
      <c r="F633" s="51" t="s">
        <v>144</v>
      </c>
      <c r="G633" s="129" t="s">
        <v>145</v>
      </c>
      <c r="H633" s="37">
        <v>456863576</v>
      </c>
      <c r="I633" s="41">
        <f t="shared" ref="I633" si="627">IFERROR(H633/H641,"-")</f>
        <v>4.7852745816584268E-2</v>
      </c>
      <c r="J633" s="63">
        <v>6902</v>
      </c>
      <c r="K633" s="59">
        <f t="shared" si="574"/>
        <v>66192.926108374391</v>
      </c>
      <c r="L633" s="70">
        <f t="shared" si="625"/>
        <v>0.57107396988250869</v>
      </c>
      <c r="M633" s="8"/>
      <c r="N633" s="8"/>
      <c r="O633" s="8"/>
      <c r="P633" s="8"/>
      <c r="Q633" s="8"/>
    </row>
    <row r="634" spans="2:17" ht="13.5" customHeight="1">
      <c r="B634" s="166"/>
      <c r="C634" s="166"/>
      <c r="D634" s="176"/>
      <c r="E634" s="3">
        <v>4</v>
      </c>
      <c r="F634" s="126" t="s">
        <v>138</v>
      </c>
      <c r="G634" s="129" t="s">
        <v>139</v>
      </c>
      <c r="H634" s="37">
        <v>440240101</v>
      </c>
      <c r="I634" s="41">
        <f t="shared" ref="I634" si="628">IFERROR(H634/H641,"-")</f>
        <v>4.611157193984837E-2</v>
      </c>
      <c r="J634" s="63">
        <v>1815</v>
      </c>
      <c r="K634" s="59">
        <f t="shared" si="574"/>
        <v>242556.52947658402</v>
      </c>
      <c r="L634" s="70">
        <f t="shared" si="625"/>
        <v>0.15017375475757075</v>
      </c>
      <c r="M634" s="8"/>
      <c r="N634" s="8"/>
      <c r="O634" s="8"/>
      <c r="P634" s="8"/>
      <c r="Q634" s="8"/>
    </row>
    <row r="635" spans="2:17" ht="13.5" customHeight="1">
      <c r="B635" s="166"/>
      <c r="C635" s="166"/>
      <c r="D635" s="176"/>
      <c r="E635" s="3">
        <v>5</v>
      </c>
      <c r="F635" s="126" t="s">
        <v>142</v>
      </c>
      <c r="G635" s="129" t="s">
        <v>143</v>
      </c>
      <c r="H635" s="37">
        <v>435091002</v>
      </c>
      <c r="I635" s="41">
        <f t="shared" ref="I635" si="629">IFERROR(H635/H641,"-")</f>
        <v>4.5572245675783433E-2</v>
      </c>
      <c r="J635" s="63">
        <v>1513</v>
      </c>
      <c r="K635" s="59">
        <f t="shared" si="574"/>
        <v>287568.40846001322</v>
      </c>
      <c r="L635" s="70">
        <f t="shared" si="625"/>
        <v>0.12518616581168293</v>
      </c>
      <c r="M635" s="8"/>
      <c r="N635" s="8"/>
      <c r="O635" s="8"/>
      <c r="P635" s="8"/>
      <c r="Q635" s="8"/>
    </row>
    <row r="636" spans="2:17" ht="13.5" customHeight="1">
      <c r="B636" s="166"/>
      <c r="C636" s="166"/>
      <c r="D636" s="176"/>
      <c r="E636" s="3">
        <v>6</v>
      </c>
      <c r="F636" s="51" t="s">
        <v>146</v>
      </c>
      <c r="G636" s="129" t="s">
        <v>147</v>
      </c>
      <c r="H636" s="37">
        <v>412782868</v>
      </c>
      <c r="I636" s="41">
        <f t="shared" ref="I636" si="630">IFERROR(H636/H641,"-")</f>
        <v>4.3235649978462402E-2</v>
      </c>
      <c r="J636" s="63">
        <v>3713</v>
      </c>
      <c r="K636" s="59">
        <f t="shared" si="574"/>
        <v>111172.33180716402</v>
      </c>
      <c r="L636" s="70">
        <f t="shared" si="625"/>
        <v>0.30721495945722321</v>
      </c>
      <c r="M636" s="8"/>
      <c r="N636" s="8"/>
      <c r="O636" s="8"/>
      <c r="P636" s="8"/>
      <c r="Q636" s="8"/>
    </row>
    <row r="637" spans="2:17" ht="13.5" customHeight="1">
      <c r="B637" s="166"/>
      <c r="C637" s="166"/>
      <c r="D637" s="176"/>
      <c r="E637" s="3">
        <v>7</v>
      </c>
      <c r="F637" s="126" t="s">
        <v>148</v>
      </c>
      <c r="G637" s="129" t="s">
        <v>149</v>
      </c>
      <c r="H637" s="37">
        <v>352891301</v>
      </c>
      <c r="I637" s="41">
        <f t="shared" ref="I637" si="631">IFERROR(H637/H641,"-")</f>
        <v>3.6962495183981856E-2</v>
      </c>
      <c r="J637" s="63">
        <v>3500</v>
      </c>
      <c r="K637" s="59">
        <f t="shared" si="574"/>
        <v>100826.086</v>
      </c>
      <c r="L637" s="70">
        <f t="shared" si="625"/>
        <v>0.28959126261790502</v>
      </c>
      <c r="M637" s="8"/>
      <c r="N637" s="8"/>
      <c r="O637" s="8"/>
      <c r="P637" s="8"/>
      <c r="Q637" s="8"/>
    </row>
    <row r="638" spans="2:17" ht="13.5" customHeight="1">
      <c r="B638" s="166"/>
      <c r="C638" s="166"/>
      <c r="D638" s="176"/>
      <c r="E638" s="3">
        <v>8</v>
      </c>
      <c r="F638" s="51" t="s">
        <v>150</v>
      </c>
      <c r="G638" s="129" t="s">
        <v>151</v>
      </c>
      <c r="H638" s="37">
        <v>320359305</v>
      </c>
      <c r="I638" s="41">
        <f t="shared" ref="I638" si="632">IFERROR(H638/H641,"-")</f>
        <v>3.3555033050265741E-2</v>
      </c>
      <c r="J638" s="63">
        <v>5956</v>
      </c>
      <c r="K638" s="59">
        <f t="shared" si="574"/>
        <v>53787.66034251175</v>
      </c>
      <c r="L638" s="70">
        <f t="shared" si="625"/>
        <v>0.49280158861492634</v>
      </c>
      <c r="M638" s="8"/>
      <c r="N638" s="8"/>
      <c r="O638" s="8"/>
      <c r="P638" s="8"/>
      <c r="Q638" s="8"/>
    </row>
    <row r="639" spans="2:17" ht="13.5" customHeight="1">
      <c r="B639" s="166"/>
      <c r="C639" s="166"/>
      <c r="D639" s="176"/>
      <c r="E639" s="3">
        <v>9</v>
      </c>
      <c r="F639" s="51" t="s">
        <v>156</v>
      </c>
      <c r="G639" s="129" t="s">
        <v>157</v>
      </c>
      <c r="H639" s="37">
        <v>303109272</v>
      </c>
      <c r="I639" s="41">
        <f t="shared" ref="I639" si="633">IFERROR(H639/H641,"-")</f>
        <v>3.1748232316217526E-2</v>
      </c>
      <c r="J639" s="63">
        <v>7641</v>
      </c>
      <c r="K639" s="59">
        <f t="shared" si="574"/>
        <v>39668.796230859836</v>
      </c>
      <c r="L639" s="70">
        <f t="shared" si="625"/>
        <v>0.63221909647526064</v>
      </c>
      <c r="M639" s="8"/>
      <c r="N639" s="8"/>
      <c r="O639" s="8"/>
      <c r="P639" s="8"/>
      <c r="Q639" s="8"/>
    </row>
    <row r="640" spans="2:17" ht="13.5" customHeight="1">
      <c r="B640" s="166"/>
      <c r="C640" s="166"/>
      <c r="D640" s="176"/>
      <c r="E640" s="38">
        <v>10</v>
      </c>
      <c r="F640" s="52" t="s">
        <v>158</v>
      </c>
      <c r="G640" s="130" t="s">
        <v>159</v>
      </c>
      <c r="H640" s="39">
        <v>240779217</v>
      </c>
      <c r="I640" s="42">
        <f t="shared" ref="I640" si="634">IFERROR(H640/H641,"-")</f>
        <v>2.5219665725807795E-2</v>
      </c>
      <c r="J640" s="64">
        <v>4348</v>
      </c>
      <c r="K640" s="60">
        <f t="shared" si="574"/>
        <v>55377.004829806807</v>
      </c>
      <c r="L640" s="71">
        <f t="shared" si="625"/>
        <v>0.35975508853218602</v>
      </c>
      <c r="M640" s="8"/>
      <c r="N640" s="8"/>
      <c r="O640" s="8"/>
      <c r="P640" s="8"/>
      <c r="Q640" s="8"/>
    </row>
    <row r="641" spans="2:17" ht="13.5" customHeight="1">
      <c r="B641" s="167"/>
      <c r="C641" s="167"/>
      <c r="D641" s="177"/>
      <c r="E641" s="31" t="s">
        <v>115</v>
      </c>
      <c r="F641" s="32"/>
      <c r="G641" s="102"/>
      <c r="H641" s="34">
        <v>9547280270</v>
      </c>
      <c r="I641" s="21" t="s">
        <v>75</v>
      </c>
      <c r="J641" s="20">
        <v>10814</v>
      </c>
      <c r="K641" s="22">
        <f t="shared" si="574"/>
        <v>882862.9803957832</v>
      </c>
      <c r="L641" s="72">
        <f t="shared" si="625"/>
        <v>0.89475426112857848</v>
      </c>
      <c r="M641" s="8"/>
      <c r="N641" s="8"/>
      <c r="O641" s="8"/>
      <c r="P641" s="8"/>
      <c r="Q641" s="8"/>
    </row>
    <row r="642" spans="2:17" ht="13.5" customHeight="1">
      <c r="B642" s="165">
        <v>59</v>
      </c>
      <c r="C642" s="165" t="s">
        <v>19</v>
      </c>
      <c r="D642" s="175">
        <f>Q62</f>
        <v>85998</v>
      </c>
      <c r="E642" s="109">
        <v>1</v>
      </c>
      <c r="F642" s="125" t="s">
        <v>136</v>
      </c>
      <c r="G642" s="128" t="s">
        <v>137</v>
      </c>
      <c r="H642" s="131">
        <v>5824404509</v>
      </c>
      <c r="I642" s="40">
        <f t="shared" ref="I642" si="635">IFERROR(H642/H652,"-")</f>
        <v>8.0039518738335438E-2</v>
      </c>
      <c r="J642" s="132">
        <v>41712</v>
      </c>
      <c r="K642" s="58">
        <f t="shared" si="574"/>
        <v>139633.78665611814</v>
      </c>
      <c r="L642" s="69">
        <f t="shared" ref="L642:L652" si="636">IFERROR(J642/$Q$62,"-")</f>
        <v>0.48503453568687643</v>
      </c>
      <c r="M642" s="8"/>
      <c r="N642" s="8"/>
      <c r="O642" s="8"/>
      <c r="P642" s="8"/>
      <c r="Q642" s="8"/>
    </row>
    <row r="643" spans="2:17" ht="13.5" customHeight="1">
      <c r="B643" s="166"/>
      <c r="C643" s="166"/>
      <c r="D643" s="176"/>
      <c r="E643" s="3">
        <v>2</v>
      </c>
      <c r="F643" s="51" t="s">
        <v>140</v>
      </c>
      <c r="G643" s="129" t="s">
        <v>141</v>
      </c>
      <c r="H643" s="37">
        <v>3540329497</v>
      </c>
      <c r="I643" s="41">
        <f t="shared" ref="I643" si="637">IFERROR(H643/H652,"-")</f>
        <v>4.8651543462880933E-2</v>
      </c>
      <c r="J643" s="63">
        <v>19983</v>
      </c>
      <c r="K643" s="59">
        <f t="shared" si="574"/>
        <v>177167.06685682831</v>
      </c>
      <c r="L643" s="70">
        <f t="shared" si="636"/>
        <v>0.23236586897369707</v>
      </c>
      <c r="M643" s="8"/>
      <c r="N643" s="8"/>
      <c r="O643" s="8"/>
      <c r="P643" s="8"/>
      <c r="Q643" s="8"/>
    </row>
    <row r="644" spans="2:17" ht="13.5" customHeight="1">
      <c r="B644" s="166"/>
      <c r="C644" s="166"/>
      <c r="D644" s="176"/>
      <c r="E644" s="3">
        <v>3</v>
      </c>
      <c r="F644" s="51" t="s">
        <v>142</v>
      </c>
      <c r="G644" s="129" t="s">
        <v>143</v>
      </c>
      <c r="H644" s="37">
        <v>3419149411</v>
      </c>
      <c r="I644" s="41">
        <f t="shared" ref="I644" si="638">IFERROR(H644/H652,"-")</f>
        <v>4.6986275236897884E-2</v>
      </c>
      <c r="J644" s="63">
        <v>10222</v>
      </c>
      <c r="K644" s="59">
        <f t="shared" ref="K644:K707" si="639">IFERROR(H644/J644,"-")</f>
        <v>334489.27910389355</v>
      </c>
      <c r="L644" s="70">
        <f t="shared" si="636"/>
        <v>0.11886322937742738</v>
      </c>
      <c r="M644" s="8"/>
      <c r="N644" s="8"/>
      <c r="O644" s="8"/>
      <c r="P644" s="8"/>
      <c r="Q644" s="8"/>
    </row>
    <row r="645" spans="2:17" ht="13.5" customHeight="1">
      <c r="B645" s="166"/>
      <c r="C645" s="166"/>
      <c r="D645" s="176"/>
      <c r="E645" s="3">
        <v>4</v>
      </c>
      <c r="F645" s="126" t="s">
        <v>138</v>
      </c>
      <c r="G645" s="129" t="s">
        <v>139</v>
      </c>
      <c r="H645" s="37">
        <v>3365610331</v>
      </c>
      <c r="I645" s="41">
        <f t="shared" ref="I645" si="640">IFERROR(H645/H652,"-")</f>
        <v>4.6250536125668304E-2</v>
      </c>
      <c r="J645" s="63">
        <v>15945</v>
      </c>
      <c r="K645" s="59">
        <f t="shared" si="639"/>
        <v>211076.2201944183</v>
      </c>
      <c r="L645" s="70">
        <f t="shared" si="636"/>
        <v>0.18541128863461942</v>
      </c>
      <c r="M645" s="8"/>
      <c r="N645" s="8"/>
      <c r="O645" s="8"/>
      <c r="P645" s="8"/>
      <c r="Q645" s="8"/>
    </row>
    <row r="646" spans="2:17" ht="13.5" customHeight="1">
      <c r="B646" s="166"/>
      <c r="C646" s="166"/>
      <c r="D646" s="176"/>
      <c r="E646" s="3">
        <v>5</v>
      </c>
      <c r="F646" s="51" t="s">
        <v>144</v>
      </c>
      <c r="G646" s="129" t="s">
        <v>145</v>
      </c>
      <c r="H646" s="37">
        <v>3260116793</v>
      </c>
      <c r="I646" s="41">
        <f t="shared" ref="I646" si="641">IFERROR(H646/H652,"-")</f>
        <v>4.4800833928906901E-2</v>
      </c>
      <c r="J646" s="63">
        <v>50928</v>
      </c>
      <c r="K646" s="59">
        <f t="shared" si="639"/>
        <v>64014.231719289979</v>
      </c>
      <c r="L646" s="70">
        <f t="shared" si="636"/>
        <v>0.59219981860043258</v>
      </c>
      <c r="M646" s="8"/>
      <c r="N646" s="8"/>
      <c r="O646" s="8"/>
      <c r="P646" s="8"/>
      <c r="Q646" s="8"/>
    </row>
    <row r="647" spans="2:17" ht="13.5" customHeight="1">
      <c r="B647" s="166"/>
      <c r="C647" s="166"/>
      <c r="D647" s="176"/>
      <c r="E647" s="3">
        <v>6</v>
      </c>
      <c r="F647" s="126" t="s">
        <v>146</v>
      </c>
      <c r="G647" s="129" t="s">
        <v>147</v>
      </c>
      <c r="H647" s="37">
        <v>2795743308</v>
      </c>
      <c r="I647" s="41">
        <f t="shared" ref="I647" si="642">IFERROR(H647/H652,"-")</f>
        <v>3.8419369489613504E-2</v>
      </c>
      <c r="J647" s="63">
        <v>27962</v>
      </c>
      <c r="K647" s="59">
        <f t="shared" si="639"/>
        <v>99983.667405764965</v>
      </c>
      <c r="L647" s="70">
        <f t="shared" si="636"/>
        <v>0.32514709644410333</v>
      </c>
      <c r="M647" s="8"/>
      <c r="N647" s="8"/>
      <c r="O647" s="8"/>
      <c r="P647" s="8"/>
      <c r="Q647" s="8"/>
    </row>
    <row r="648" spans="2:17" ht="13.5" customHeight="1">
      <c r="B648" s="166"/>
      <c r="C648" s="166"/>
      <c r="D648" s="176"/>
      <c r="E648" s="3">
        <v>7</v>
      </c>
      <c r="F648" s="126" t="s">
        <v>150</v>
      </c>
      <c r="G648" s="129" t="s">
        <v>151</v>
      </c>
      <c r="H648" s="37">
        <v>2576637457</v>
      </c>
      <c r="I648" s="41">
        <f t="shared" ref="I648" si="643">IFERROR(H648/H652,"-")</f>
        <v>3.54083961206288E-2</v>
      </c>
      <c r="J648" s="63">
        <v>46996</v>
      </c>
      <c r="K648" s="59">
        <f t="shared" si="639"/>
        <v>54826.739658694358</v>
      </c>
      <c r="L648" s="70">
        <f t="shared" si="636"/>
        <v>0.5464778250656992</v>
      </c>
      <c r="M648" s="8"/>
      <c r="N648" s="8"/>
      <c r="O648" s="8"/>
      <c r="P648" s="8"/>
      <c r="Q648" s="8"/>
    </row>
    <row r="649" spans="2:17" ht="13.5" customHeight="1">
      <c r="B649" s="166"/>
      <c r="C649" s="166"/>
      <c r="D649" s="176"/>
      <c r="E649" s="3">
        <v>8</v>
      </c>
      <c r="F649" s="51" t="s">
        <v>148</v>
      </c>
      <c r="G649" s="129" t="s">
        <v>149</v>
      </c>
      <c r="H649" s="37">
        <v>2402130536</v>
      </c>
      <c r="I649" s="41">
        <f t="shared" ref="I649" si="644">IFERROR(H649/H652,"-")</f>
        <v>3.301030547432051E-2</v>
      </c>
      <c r="J649" s="63">
        <v>25032</v>
      </c>
      <c r="K649" s="59">
        <f t="shared" si="639"/>
        <v>95962.389581335883</v>
      </c>
      <c r="L649" s="70">
        <f t="shared" si="636"/>
        <v>0.29107653666364336</v>
      </c>
      <c r="M649" s="8"/>
      <c r="N649" s="8"/>
      <c r="O649" s="8"/>
      <c r="P649" s="8"/>
      <c r="Q649" s="8"/>
    </row>
    <row r="650" spans="2:17" ht="13.5" customHeight="1">
      <c r="B650" s="166"/>
      <c r="C650" s="166"/>
      <c r="D650" s="176"/>
      <c r="E650" s="3">
        <v>9</v>
      </c>
      <c r="F650" s="51" t="s">
        <v>156</v>
      </c>
      <c r="G650" s="129" t="s">
        <v>157</v>
      </c>
      <c r="H650" s="37">
        <v>2328829372</v>
      </c>
      <c r="I650" s="41">
        <f t="shared" ref="I650" si="645">IFERROR(H650/H652,"-")</f>
        <v>3.2002993931920937E-2</v>
      </c>
      <c r="J650" s="63">
        <v>56627</v>
      </c>
      <c r="K650" s="59">
        <f t="shared" si="639"/>
        <v>41125.776961520125</v>
      </c>
      <c r="L650" s="70">
        <f t="shared" si="636"/>
        <v>0.65846880160003718</v>
      </c>
      <c r="M650" s="8"/>
      <c r="N650" s="8"/>
      <c r="O650" s="8"/>
      <c r="P650" s="8"/>
      <c r="Q650" s="8"/>
    </row>
    <row r="651" spans="2:17" ht="13.5" customHeight="1">
      <c r="B651" s="166"/>
      <c r="C651" s="166"/>
      <c r="D651" s="176"/>
      <c r="E651" s="38">
        <v>10</v>
      </c>
      <c r="F651" s="127" t="s">
        <v>152</v>
      </c>
      <c r="G651" s="130" t="s">
        <v>153</v>
      </c>
      <c r="H651" s="39">
        <v>2162680010</v>
      </c>
      <c r="I651" s="42">
        <f t="shared" ref="I651" si="646">IFERROR(H651/H652,"-")</f>
        <v>2.9719753653431987E-2</v>
      </c>
      <c r="J651" s="64">
        <v>27752</v>
      </c>
      <c r="K651" s="60">
        <f t="shared" si="639"/>
        <v>77928.798284808305</v>
      </c>
      <c r="L651" s="71">
        <f t="shared" si="636"/>
        <v>0.32270517919021374</v>
      </c>
      <c r="M651" s="8"/>
      <c r="N651" s="8"/>
      <c r="O651" s="8"/>
      <c r="P651" s="8"/>
      <c r="Q651" s="8"/>
    </row>
    <row r="652" spans="2:17" ht="13.5" customHeight="1">
      <c r="B652" s="167"/>
      <c r="C652" s="167"/>
      <c r="D652" s="177"/>
      <c r="E652" s="31" t="s">
        <v>115</v>
      </c>
      <c r="F652" s="32"/>
      <c r="G652" s="102"/>
      <c r="H652" s="34">
        <v>72769109570</v>
      </c>
      <c r="I652" s="21" t="s">
        <v>75</v>
      </c>
      <c r="J652" s="20">
        <v>78763</v>
      </c>
      <c r="K652" s="22">
        <f t="shared" si="639"/>
        <v>923899.66824524209</v>
      </c>
      <c r="L652" s="72">
        <f t="shared" si="636"/>
        <v>0.91587013651480265</v>
      </c>
      <c r="M652" s="8"/>
      <c r="N652" s="8"/>
      <c r="O652" s="8"/>
      <c r="P652" s="8"/>
      <c r="Q652" s="8"/>
    </row>
    <row r="653" spans="2:17" ht="13.5" customHeight="1">
      <c r="B653" s="165">
        <v>60</v>
      </c>
      <c r="C653" s="165" t="s">
        <v>43</v>
      </c>
      <c r="D653" s="175">
        <f>Q63</f>
        <v>11563</v>
      </c>
      <c r="E653" s="109">
        <v>1</v>
      </c>
      <c r="F653" s="124" t="s">
        <v>136</v>
      </c>
      <c r="G653" s="128" t="s">
        <v>137</v>
      </c>
      <c r="H653" s="131">
        <v>755400907</v>
      </c>
      <c r="I653" s="40">
        <f t="shared" ref="I653" si="647">IFERROR(H653/H663,"-")</f>
        <v>7.5188250365134615E-2</v>
      </c>
      <c r="J653" s="132">
        <v>5451</v>
      </c>
      <c r="K653" s="58">
        <f t="shared" si="639"/>
        <v>138580.24344157035</v>
      </c>
      <c r="L653" s="69">
        <f t="shared" ref="L653:L663" si="648">IFERROR(J653/$Q$63,"-")</f>
        <v>0.47141745221828246</v>
      </c>
      <c r="M653" s="8"/>
      <c r="N653" s="8"/>
      <c r="O653" s="8"/>
      <c r="P653" s="8"/>
      <c r="Q653" s="8"/>
    </row>
    <row r="654" spans="2:17" ht="13.5" customHeight="1">
      <c r="B654" s="166"/>
      <c r="C654" s="166"/>
      <c r="D654" s="176"/>
      <c r="E654" s="3">
        <v>2</v>
      </c>
      <c r="F654" s="126" t="s">
        <v>142</v>
      </c>
      <c r="G654" s="129" t="s">
        <v>143</v>
      </c>
      <c r="H654" s="37">
        <v>509023027</v>
      </c>
      <c r="I654" s="41">
        <f t="shared" ref="I654" si="649">IFERROR(H654/H663,"-")</f>
        <v>5.066521689481461E-2</v>
      </c>
      <c r="J654" s="63">
        <v>1157</v>
      </c>
      <c r="K654" s="59">
        <f t="shared" si="639"/>
        <v>439950.75799481419</v>
      </c>
      <c r="L654" s="70">
        <f t="shared" si="648"/>
        <v>0.10006053792268442</v>
      </c>
      <c r="M654" s="8"/>
      <c r="N654" s="8"/>
      <c r="O654" s="8"/>
      <c r="P654" s="8"/>
      <c r="Q654" s="8"/>
    </row>
    <row r="655" spans="2:17" ht="13.5" customHeight="1">
      <c r="B655" s="166"/>
      <c r="C655" s="166"/>
      <c r="D655" s="176"/>
      <c r="E655" s="3">
        <v>3</v>
      </c>
      <c r="F655" s="51" t="s">
        <v>138</v>
      </c>
      <c r="G655" s="129" t="s">
        <v>139</v>
      </c>
      <c r="H655" s="37">
        <v>494199804</v>
      </c>
      <c r="I655" s="41">
        <f t="shared" ref="I655" si="650">IFERROR(H655/H663,"-")</f>
        <v>4.9189798753514674E-2</v>
      </c>
      <c r="J655" s="63">
        <v>1817</v>
      </c>
      <c r="K655" s="59">
        <f t="shared" si="639"/>
        <v>271986.68354430381</v>
      </c>
      <c r="L655" s="70">
        <f t="shared" si="648"/>
        <v>0.1571391507394275</v>
      </c>
      <c r="M655" s="8"/>
      <c r="N655" s="8"/>
      <c r="O655" s="8"/>
      <c r="P655" s="8"/>
      <c r="Q655" s="8"/>
    </row>
    <row r="656" spans="2:17" ht="13.5" customHeight="1">
      <c r="B656" s="166"/>
      <c r="C656" s="166"/>
      <c r="D656" s="176"/>
      <c r="E656" s="3">
        <v>4</v>
      </c>
      <c r="F656" s="51" t="s">
        <v>140</v>
      </c>
      <c r="G656" s="129" t="s">
        <v>141</v>
      </c>
      <c r="H656" s="37">
        <v>479665498</v>
      </c>
      <c r="I656" s="41">
        <f t="shared" ref="I656" si="651">IFERROR(H656/H663,"-")</f>
        <v>4.774313774439376E-2</v>
      </c>
      <c r="J656" s="63">
        <v>3134</v>
      </c>
      <c r="K656" s="59">
        <f t="shared" si="639"/>
        <v>153052.1691129547</v>
      </c>
      <c r="L656" s="70">
        <f t="shared" si="648"/>
        <v>0.27103692813283747</v>
      </c>
      <c r="M656" s="8"/>
      <c r="N656" s="8"/>
      <c r="O656" s="8"/>
      <c r="P656" s="8"/>
      <c r="Q656" s="8"/>
    </row>
    <row r="657" spans="2:17" ht="13.5" customHeight="1">
      <c r="B657" s="166"/>
      <c r="C657" s="166"/>
      <c r="D657" s="176"/>
      <c r="E657" s="3">
        <v>5</v>
      </c>
      <c r="F657" s="126" t="s">
        <v>144</v>
      </c>
      <c r="G657" s="129" t="s">
        <v>145</v>
      </c>
      <c r="H657" s="37">
        <v>400757607</v>
      </c>
      <c r="I657" s="41">
        <f t="shared" ref="I657" si="652">IFERROR(H657/H663,"-")</f>
        <v>3.9889101285985384E-2</v>
      </c>
      <c r="J657" s="63">
        <v>6709</v>
      </c>
      <c r="K657" s="59">
        <f t="shared" si="639"/>
        <v>59734.328066775975</v>
      </c>
      <c r="L657" s="70">
        <f t="shared" si="648"/>
        <v>0.58021274755686236</v>
      </c>
      <c r="M657" s="8"/>
      <c r="N657" s="8"/>
      <c r="O657" s="8"/>
      <c r="P657" s="8"/>
      <c r="Q657" s="8"/>
    </row>
    <row r="658" spans="2:17" ht="13.5" customHeight="1">
      <c r="B658" s="166"/>
      <c r="C658" s="166"/>
      <c r="D658" s="176"/>
      <c r="E658" s="3">
        <v>6</v>
      </c>
      <c r="F658" s="126" t="s">
        <v>146</v>
      </c>
      <c r="G658" s="129" t="s">
        <v>147</v>
      </c>
      <c r="H658" s="37">
        <v>343299424</v>
      </c>
      <c r="I658" s="41">
        <f t="shared" ref="I658" si="653">IFERROR(H658/H663,"-")</f>
        <v>3.4170045075043183E-2</v>
      </c>
      <c r="J658" s="63">
        <v>3046</v>
      </c>
      <c r="K658" s="59">
        <f t="shared" si="639"/>
        <v>112704.99803020354</v>
      </c>
      <c r="L658" s="70">
        <f t="shared" si="648"/>
        <v>0.26342644642393842</v>
      </c>
      <c r="M658" s="8"/>
      <c r="N658" s="8"/>
      <c r="O658" s="8"/>
      <c r="P658" s="8"/>
      <c r="Q658" s="8"/>
    </row>
    <row r="659" spans="2:17" ht="13.5" customHeight="1">
      <c r="B659" s="166"/>
      <c r="C659" s="166"/>
      <c r="D659" s="176"/>
      <c r="E659" s="3">
        <v>7</v>
      </c>
      <c r="F659" s="51" t="s">
        <v>158</v>
      </c>
      <c r="G659" s="129" t="s">
        <v>159</v>
      </c>
      <c r="H659" s="37">
        <v>326777830</v>
      </c>
      <c r="I659" s="41">
        <f t="shared" ref="I659" si="654">IFERROR(H659/H663,"-")</f>
        <v>3.2525580877831008E-2</v>
      </c>
      <c r="J659" s="63">
        <v>4115</v>
      </c>
      <c r="K659" s="59">
        <f t="shared" si="639"/>
        <v>79411.380315917369</v>
      </c>
      <c r="L659" s="70">
        <f t="shared" si="648"/>
        <v>0.3558765026377238</v>
      </c>
      <c r="M659" s="8"/>
      <c r="N659" s="8"/>
      <c r="O659" s="8"/>
      <c r="P659" s="8"/>
      <c r="Q659" s="8"/>
    </row>
    <row r="660" spans="2:17" ht="13.5" customHeight="1">
      <c r="B660" s="166"/>
      <c r="C660" s="166"/>
      <c r="D660" s="176"/>
      <c r="E660" s="3">
        <v>8</v>
      </c>
      <c r="F660" s="126" t="s">
        <v>156</v>
      </c>
      <c r="G660" s="129" t="s">
        <v>157</v>
      </c>
      <c r="H660" s="37">
        <v>315990895</v>
      </c>
      <c r="I660" s="41">
        <f t="shared" ref="I660" si="655">IFERROR(H660/H663,"-")</f>
        <v>3.1451911569339651E-2</v>
      </c>
      <c r="J660" s="63">
        <v>7561</v>
      </c>
      <c r="K660" s="59">
        <f t="shared" si="639"/>
        <v>41792.20936384076</v>
      </c>
      <c r="L660" s="70">
        <f t="shared" si="648"/>
        <v>0.6538960477384762</v>
      </c>
      <c r="M660" s="8"/>
      <c r="N660" s="8"/>
      <c r="O660" s="8"/>
      <c r="P660" s="8"/>
      <c r="Q660" s="8"/>
    </row>
    <row r="661" spans="2:17" ht="13.5" customHeight="1">
      <c r="B661" s="166"/>
      <c r="C661" s="166"/>
      <c r="D661" s="176"/>
      <c r="E661" s="3">
        <v>9</v>
      </c>
      <c r="F661" s="126" t="s">
        <v>150</v>
      </c>
      <c r="G661" s="129" t="s">
        <v>151</v>
      </c>
      <c r="H661" s="37">
        <v>308120465</v>
      </c>
      <c r="I661" s="41">
        <f t="shared" ref="I661" si="656">IFERROR(H661/H663,"-")</f>
        <v>3.0668534350914801E-2</v>
      </c>
      <c r="J661" s="63">
        <v>5694</v>
      </c>
      <c r="K661" s="59">
        <f t="shared" si="639"/>
        <v>54113.183175272214</v>
      </c>
      <c r="L661" s="70">
        <f t="shared" si="648"/>
        <v>0.49243275966444694</v>
      </c>
      <c r="M661" s="8"/>
      <c r="N661" s="8"/>
      <c r="O661" s="8"/>
      <c r="P661" s="8"/>
      <c r="Q661" s="8"/>
    </row>
    <row r="662" spans="2:17" ht="13.5" customHeight="1">
      <c r="B662" s="166"/>
      <c r="C662" s="166"/>
      <c r="D662" s="176"/>
      <c r="E662" s="38">
        <v>10</v>
      </c>
      <c r="F662" s="127" t="s">
        <v>164</v>
      </c>
      <c r="G662" s="130" t="s">
        <v>165</v>
      </c>
      <c r="H662" s="39">
        <v>306271092</v>
      </c>
      <c r="I662" s="42">
        <f t="shared" ref="I662" si="657">IFERROR(H662/H663,"-")</f>
        <v>3.0484458426655262E-2</v>
      </c>
      <c r="J662" s="64">
        <v>2989</v>
      </c>
      <c r="K662" s="60">
        <f t="shared" si="639"/>
        <v>102466.07293409167</v>
      </c>
      <c r="L662" s="71">
        <f t="shared" si="648"/>
        <v>0.25849692986249245</v>
      </c>
      <c r="M662" s="8"/>
      <c r="N662" s="8"/>
      <c r="O662" s="8"/>
      <c r="P662" s="8"/>
      <c r="Q662" s="8"/>
    </row>
    <row r="663" spans="2:17" ht="13.5" customHeight="1">
      <c r="B663" s="167"/>
      <c r="C663" s="167"/>
      <c r="D663" s="177"/>
      <c r="E663" s="31" t="s">
        <v>115</v>
      </c>
      <c r="F663" s="32"/>
      <c r="G663" s="102"/>
      <c r="H663" s="34">
        <v>10046794590</v>
      </c>
      <c r="I663" s="21" t="s">
        <v>75</v>
      </c>
      <c r="J663" s="20">
        <v>10553</v>
      </c>
      <c r="K663" s="22">
        <f t="shared" si="639"/>
        <v>952032.0847152468</v>
      </c>
      <c r="L663" s="72">
        <f t="shared" si="648"/>
        <v>0.91265242584104467</v>
      </c>
      <c r="M663" s="8"/>
      <c r="N663" s="8"/>
      <c r="O663" s="8"/>
      <c r="P663" s="8"/>
      <c r="Q663" s="8"/>
    </row>
    <row r="664" spans="2:17" ht="13.5" customHeight="1">
      <c r="B664" s="165">
        <v>61</v>
      </c>
      <c r="C664" s="165" t="s">
        <v>15</v>
      </c>
      <c r="D664" s="175">
        <f>Q64</f>
        <v>10060</v>
      </c>
      <c r="E664" s="109">
        <v>1</v>
      </c>
      <c r="F664" s="125" t="s">
        <v>136</v>
      </c>
      <c r="G664" s="128" t="s">
        <v>137</v>
      </c>
      <c r="H664" s="131">
        <v>626059100</v>
      </c>
      <c r="I664" s="40">
        <f t="shared" ref="I664" si="658">IFERROR(H664/H674,"-")</f>
        <v>7.4289428650605283E-2</v>
      </c>
      <c r="J664" s="132">
        <v>4245</v>
      </c>
      <c r="K664" s="58">
        <f t="shared" si="639"/>
        <v>147481.53121319198</v>
      </c>
      <c r="L664" s="69">
        <f t="shared" ref="L664:L674" si="659">IFERROR(J664/$Q$64,"-")</f>
        <v>0.42196819085487075</v>
      </c>
      <c r="M664" s="8"/>
      <c r="N664" s="8"/>
      <c r="O664" s="8"/>
      <c r="P664" s="8"/>
      <c r="Q664" s="8"/>
    </row>
    <row r="665" spans="2:17" ht="13.5" customHeight="1">
      <c r="B665" s="166"/>
      <c r="C665" s="166"/>
      <c r="D665" s="176"/>
      <c r="E665" s="3">
        <v>2</v>
      </c>
      <c r="F665" s="51" t="s">
        <v>138</v>
      </c>
      <c r="G665" s="129" t="s">
        <v>139</v>
      </c>
      <c r="H665" s="37">
        <v>421327354</v>
      </c>
      <c r="I665" s="41">
        <f t="shared" ref="I665" si="660">IFERROR(H665/H674,"-")</f>
        <v>4.9995548988156738E-2</v>
      </c>
      <c r="J665" s="63">
        <v>1600</v>
      </c>
      <c r="K665" s="59">
        <f t="shared" si="639"/>
        <v>263329.59625</v>
      </c>
      <c r="L665" s="70">
        <f t="shared" si="659"/>
        <v>0.15904572564612326</v>
      </c>
      <c r="M665" s="8"/>
      <c r="N665" s="8"/>
      <c r="O665" s="8"/>
      <c r="P665" s="8"/>
      <c r="Q665" s="8"/>
    </row>
    <row r="666" spans="2:17" ht="13.5" customHeight="1">
      <c r="B666" s="166"/>
      <c r="C666" s="166"/>
      <c r="D666" s="176"/>
      <c r="E666" s="3">
        <v>3</v>
      </c>
      <c r="F666" s="126" t="s">
        <v>142</v>
      </c>
      <c r="G666" s="129" t="s">
        <v>143</v>
      </c>
      <c r="H666" s="37">
        <v>413305573</v>
      </c>
      <c r="I666" s="41">
        <f t="shared" ref="I666" si="661">IFERROR(H666/H674,"-")</f>
        <v>4.9043668363387791E-2</v>
      </c>
      <c r="J666" s="63">
        <v>919</v>
      </c>
      <c r="K666" s="59">
        <f t="shared" si="639"/>
        <v>449734.02937976061</v>
      </c>
      <c r="L666" s="70">
        <f t="shared" si="659"/>
        <v>9.1351888667992043E-2</v>
      </c>
      <c r="M666" s="8"/>
      <c r="N666" s="8"/>
      <c r="O666" s="8"/>
      <c r="P666" s="8"/>
      <c r="Q666" s="8"/>
    </row>
    <row r="667" spans="2:17" ht="13.5" customHeight="1">
      <c r="B667" s="166"/>
      <c r="C667" s="166"/>
      <c r="D667" s="176"/>
      <c r="E667" s="3">
        <v>4</v>
      </c>
      <c r="F667" s="51" t="s">
        <v>140</v>
      </c>
      <c r="G667" s="129" t="s">
        <v>141</v>
      </c>
      <c r="H667" s="37">
        <v>402691163</v>
      </c>
      <c r="I667" s="41">
        <f t="shared" ref="I667" si="662">IFERROR(H667/H674,"-")</f>
        <v>4.7784141180789101E-2</v>
      </c>
      <c r="J667" s="63">
        <v>2247</v>
      </c>
      <c r="K667" s="59">
        <f t="shared" si="639"/>
        <v>179212.80062305296</v>
      </c>
      <c r="L667" s="70">
        <f t="shared" si="659"/>
        <v>0.22335984095427436</v>
      </c>
      <c r="M667" s="8"/>
      <c r="N667" s="8"/>
      <c r="O667" s="8"/>
      <c r="P667" s="8"/>
      <c r="Q667" s="8"/>
    </row>
    <row r="668" spans="2:17" ht="13.5" customHeight="1">
      <c r="B668" s="166"/>
      <c r="C668" s="166"/>
      <c r="D668" s="176"/>
      <c r="E668" s="3">
        <v>5</v>
      </c>
      <c r="F668" s="51" t="s">
        <v>144</v>
      </c>
      <c r="G668" s="129" t="s">
        <v>145</v>
      </c>
      <c r="H668" s="37">
        <v>346564036</v>
      </c>
      <c r="I668" s="41">
        <f t="shared" ref="I668" si="663">IFERROR(H668/H674,"-")</f>
        <v>4.112398370263734E-2</v>
      </c>
      <c r="J668" s="63">
        <v>5879</v>
      </c>
      <c r="K668" s="59">
        <f t="shared" si="639"/>
        <v>58949.487327776835</v>
      </c>
      <c r="L668" s="70">
        <f t="shared" si="659"/>
        <v>0.58439363817097412</v>
      </c>
      <c r="M668" s="8"/>
      <c r="N668" s="8"/>
      <c r="O668" s="8"/>
      <c r="P668" s="8"/>
      <c r="Q668" s="8"/>
    </row>
    <row r="669" spans="2:17" ht="13.5" customHeight="1">
      <c r="B669" s="166"/>
      <c r="C669" s="166"/>
      <c r="D669" s="176"/>
      <c r="E669" s="3">
        <v>6</v>
      </c>
      <c r="F669" s="126" t="s">
        <v>148</v>
      </c>
      <c r="G669" s="129" t="s">
        <v>149</v>
      </c>
      <c r="H669" s="37">
        <v>329626753</v>
      </c>
      <c r="I669" s="41">
        <f t="shared" ref="I669" si="664">IFERROR(H669/H674,"-")</f>
        <v>3.9114171726477888E-2</v>
      </c>
      <c r="J669" s="63">
        <v>2826</v>
      </c>
      <c r="K669" s="59">
        <f t="shared" si="639"/>
        <v>116640.74769992923</v>
      </c>
      <c r="L669" s="70">
        <f t="shared" si="659"/>
        <v>0.28091451292246522</v>
      </c>
      <c r="M669" s="8"/>
      <c r="N669" s="8"/>
      <c r="O669" s="8"/>
      <c r="P669" s="8"/>
      <c r="Q669" s="8"/>
    </row>
    <row r="670" spans="2:17" ht="13.5" customHeight="1">
      <c r="B670" s="166"/>
      <c r="C670" s="166"/>
      <c r="D670" s="176"/>
      <c r="E670" s="3">
        <v>7</v>
      </c>
      <c r="F670" s="126" t="s">
        <v>146</v>
      </c>
      <c r="G670" s="129" t="s">
        <v>147</v>
      </c>
      <c r="H670" s="37">
        <v>328015317</v>
      </c>
      <c r="I670" s="41">
        <f t="shared" ref="I670" si="665">IFERROR(H670/H674,"-")</f>
        <v>3.8922955498254357E-2</v>
      </c>
      <c r="J670" s="63">
        <v>2937</v>
      </c>
      <c r="K670" s="59">
        <f t="shared" si="639"/>
        <v>111683.79877425944</v>
      </c>
      <c r="L670" s="70">
        <f t="shared" si="659"/>
        <v>0.291948310139165</v>
      </c>
      <c r="M670" s="8"/>
      <c r="N670" s="8"/>
      <c r="O670" s="8"/>
      <c r="P670" s="8"/>
      <c r="Q670" s="8"/>
    </row>
    <row r="671" spans="2:17" ht="13.5" customHeight="1">
      <c r="B671" s="166"/>
      <c r="C671" s="166"/>
      <c r="D671" s="176"/>
      <c r="E671" s="3">
        <v>8</v>
      </c>
      <c r="F671" s="126" t="s">
        <v>154</v>
      </c>
      <c r="G671" s="129" t="s">
        <v>155</v>
      </c>
      <c r="H671" s="37">
        <v>282419647</v>
      </c>
      <c r="I671" s="41">
        <f t="shared" ref="I671" si="666">IFERROR(H671/H674,"-")</f>
        <v>3.3512481833321534E-2</v>
      </c>
      <c r="J671" s="63">
        <v>1829</v>
      </c>
      <c r="K671" s="59">
        <f t="shared" si="639"/>
        <v>154412.05412793875</v>
      </c>
      <c r="L671" s="70">
        <f t="shared" si="659"/>
        <v>0.18180914512922466</v>
      </c>
      <c r="M671" s="8"/>
      <c r="N671" s="8"/>
      <c r="O671" s="8"/>
      <c r="P671" s="8"/>
      <c r="Q671" s="8"/>
    </row>
    <row r="672" spans="2:17" ht="13.5" customHeight="1">
      <c r="B672" s="166"/>
      <c r="C672" s="166"/>
      <c r="D672" s="176"/>
      <c r="E672" s="3">
        <v>9</v>
      </c>
      <c r="F672" s="126" t="s">
        <v>150</v>
      </c>
      <c r="G672" s="129" t="s">
        <v>151</v>
      </c>
      <c r="H672" s="37">
        <v>274731250</v>
      </c>
      <c r="I672" s="41">
        <f t="shared" ref="I672" si="667">IFERROR(H672/H674,"-")</f>
        <v>3.260016122274495E-2</v>
      </c>
      <c r="J672" s="63">
        <v>5315</v>
      </c>
      <c r="K672" s="59">
        <f t="shared" si="639"/>
        <v>51689.793038570082</v>
      </c>
      <c r="L672" s="70">
        <f t="shared" si="659"/>
        <v>0.52833001988071571</v>
      </c>
      <c r="M672" s="8"/>
      <c r="N672" s="8"/>
      <c r="O672" s="8"/>
      <c r="P672" s="8"/>
      <c r="Q672" s="8"/>
    </row>
    <row r="673" spans="2:17" ht="13.5" customHeight="1">
      <c r="B673" s="166"/>
      <c r="C673" s="166"/>
      <c r="D673" s="176"/>
      <c r="E673" s="38">
        <v>10</v>
      </c>
      <c r="F673" s="52" t="s">
        <v>166</v>
      </c>
      <c r="G673" s="130" t="s">
        <v>167</v>
      </c>
      <c r="H673" s="39">
        <v>240376822</v>
      </c>
      <c r="I673" s="42">
        <f t="shared" ref="I673" si="668">IFERROR(H673/H674,"-")</f>
        <v>2.8523595882925825E-2</v>
      </c>
      <c r="J673" s="64">
        <v>4656</v>
      </c>
      <c r="K673" s="60">
        <f t="shared" si="639"/>
        <v>51627.32431271478</v>
      </c>
      <c r="L673" s="71">
        <f t="shared" si="659"/>
        <v>0.46282306163021869</v>
      </c>
      <c r="M673" s="8"/>
      <c r="N673" s="8"/>
      <c r="O673" s="8"/>
      <c r="P673" s="8"/>
      <c r="Q673" s="8"/>
    </row>
    <row r="674" spans="2:17" ht="13.5" customHeight="1">
      <c r="B674" s="167"/>
      <c r="C674" s="167"/>
      <c r="D674" s="177"/>
      <c r="E674" s="31" t="s">
        <v>115</v>
      </c>
      <c r="F674" s="32"/>
      <c r="G674" s="102"/>
      <c r="H674" s="34">
        <v>8427297280</v>
      </c>
      <c r="I674" s="21" t="s">
        <v>75</v>
      </c>
      <c r="J674" s="20">
        <v>9124</v>
      </c>
      <c r="K674" s="22">
        <f t="shared" si="639"/>
        <v>923640.6488382289</v>
      </c>
      <c r="L674" s="72">
        <f t="shared" si="659"/>
        <v>0.90695825049701795</v>
      </c>
      <c r="M674" s="8"/>
      <c r="N674" s="8"/>
      <c r="O674" s="8"/>
      <c r="P674" s="8"/>
      <c r="Q674" s="8"/>
    </row>
    <row r="675" spans="2:17" ht="13.5" customHeight="1">
      <c r="B675" s="165">
        <v>62</v>
      </c>
      <c r="C675" s="165" t="s">
        <v>16</v>
      </c>
      <c r="D675" s="175">
        <f>Q65</f>
        <v>14913</v>
      </c>
      <c r="E675" s="109">
        <v>1</v>
      </c>
      <c r="F675" s="125" t="s">
        <v>136</v>
      </c>
      <c r="G675" s="128" t="s">
        <v>137</v>
      </c>
      <c r="H675" s="131">
        <v>844154560</v>
      </c>
      <c r="I675" s="40">
        <f t="shared" ref="I675" si="669">IFERROR(H675/H685,"-")</f>
        <v>7.1748041150092201E-2</v>
      </c>
      <c r="J675" s="132">
        <v>6903</v>
      </c>
      <c r="K675" s="58">
        <f t="shared" si="639"/>
        <v>122288.07185281762</v>
      </c>
      <c r="L675" s="69">
        <f t="shared" ref="L675:L685" si="670">IFERROR(J675/$Q$65,"-")</f>
        <v>0.46288473144236575</v>
      </c>
      <c r="M675" s="8"/>
      <c r="N675" s="8"/>
      <c r="O675" s="8"/>
      <c r="P675" s="8"/>
      <c r="Q675" s="8"/>
    </row>
    <row r="676" spans="2:17" ht="13.5" customHeight="1">
      <c r="B676" s="166"/>
      <c r="C676" s="166"/>
      <c r="D676" s="176"/>
      <c r="E676" s="3">
        <v>2</v>
      </c>
      <c r="F676" s="126" t="s">
        <v>140</v>
      </c>
      <c r="G676" s="129" t="s">
        <v>141</v>
      </c>
      <c r="H676" s="37">
        <v>806796894</v>
      </c>
      <c r="I676" s="41">
        <f t="shared" ref="I676" si="671">IFERROR(H676/H685,"-")</f>
        <v>6.8572865081103843E-2</v>
      </c>
      <c r="J676" s="63">
        <v>3866</v>
      </c>
      <c r="K676" s="59">
        <f t="shared" si="639"/>
        <v>208690.35023279875</v>
      </c>
      <c r="L676" s="70">
        <f t="shared" si="670"/>
        <v>0.25923690739623145</v>
      </c>
      <c r="M676" s="8"/>
      <c r="N676" s="8"/>
      <c r="O676" s="8"/>
      <c r="P676" s="8"/>
      <c r="Q676" s="8"/>
    </row>
    <row r="677" spans="2:17" ht="13.5" customHeight="1">
      <c r="B677" s="166"/>
      <c r="C677" s="166"/>
      <c r="D677" s="176"/>
      <c r="E677" s="3">
        <v>3</v>
      </c>
      <c r="F677" s="51" t="s">
        <v>138</v>
      </c>
      <c r="G677" s="129" t="s">
        <v>139</v>
      </c>
      <c r="H677" s="37">
        <v>640464963</v>
      </c>
      <c r="I677" s="41">
        <f t="shared" ref="I677" si="672">IFERROR(H677/H685,"-")</f>
        <v>5.4435655148882073E-2</v>
      </c>
      <c r="J677" s="63">
        <v>2511</v>
      </c>
      <c r="K677" s="59">
        <f t="shared" si="639"/>
        <v>255063.70489844683</v>
      </c>
      <c r="L677" s="70">
        <f t="shared" si="670"/>
        <v>0.1683765841882921</v>
      </c>
      <c r="M677" s="8"/>
      <c r="N677" s="8"/>
      <c r="O677" s="8"/>
      <c r="P677" s="8"/>
      <c r="Q677" s="8"/>
    </row>
    <row r="678" spans="2:17" ht="13.5" customHeight="1">
      <c r="B678" s="166"/>
      <c r="C678" s="166"/>
      <c r="D678" s="176"/>
      <c r="E678" s="3">
        <v>4</v>
      </c>
      <c r="F678" s="51" t="s">
        <v>142</v>
      </c>
      <c r="G678" s="129" t="s">
        <v>143</v>
      </c>
      <c r="H678" s="37">
        <v>576939213</v>
      </c>
      <c r="I678" s="41">
        <f t="shared" ref="I678" si="673">IFERROR(H678/H685,"-")</f>
        <v>4.903634992557028E-2</v>
      </c>
      <c r="J678" s="63">
        <v>1541</v>
      </c>
      <c r="K678" s="59">
        <f t="shared" si="639"/>
        <v>374392.7404282933</v>
      </c>
      <c r="L678" s="70">
        <f t="shared" si="670"/>
        <v>0.1033326627774425</v>
      </c>
      <c r="M678" s="8"/>
      <c r="N678" s="8"/>
      <c r="O678" s="8"/>
      <c r="P678" s="8"/>
      <c r="Q678" s="8"/>
    </row>
    <row r="679" spans="2:17" ht="13.5" customHeight="1">
      <c r="B679" s="166"/>
      <c r="C679" s="166"/>
      <c r="D679" s="176"/>
      <c r="E679" s="3">
        <v>5</v>
      </c>
      <c r="F679" s="51" t="s">
        <v>144</v>
      </c>
      <c r="G679" s="129" t="s">
        <v>145</v>
      </c>
      <c r="H679" s="37">
        <v>537832592</v>
      </c>
      <c r="I679" s="41">
        <f t="shared" ref="I679" si="674">IFERROR(H679/H685,"-")</f>
        <v>4.5712523240621659E-2</v>
      </c>
      <c r="J679" s="63">
        <v>8781</v>
      </c>
      <c r="K679" s="59">
        <f t="shared" si="639"/>
        <v>61249.583418745016</v>
      </c>
      <c r="L679" s="70">
        <f t="shared" si="670"/>
        <v>0.58881512774089717</v>
      </c>
      <c r="M679" s="8"/>
      <c r="N679" s="8"/>
      <c r="O679" s="8"/>
      <c r="P679" s="8"/>
      <c r="Q679" s="8"/>
    </row>
    <row r="680" spans="2:17" ht="13.5" customHeight="1">
      <c r="B680" s="166"/>
      <c r="C680" s="166"/>
      <c r="D680" s="176"/>
      <c r="E680" s="3">
        <v>6</v>
      </c>
      <c r="F680" s="126" t="s">
        <v>148</v>
      </c>
      <c r="G680" s="129" t="s">
        <v>149</v>
      </c>
      <c r="H680" s="37">
        <v>440189490</v>
      </c>
      <c r="I680" s="41">
        <f t="shared" ref="I680" si="675">IFERROR(H680/H685,"-")</f>
        <v>3.7413449075437206E-2</v>
      </c>
      <c r="J680" s="63">
        <v>4123</v>
      </c>
      <c r="K680" s="59">
        <f t="shared" si="639"/>
        <v>106764.36817851079</v>
      </c>
      <c r="L680" s="70">
        <f t="shared" si="670"/>
        <v>0.27647019379065246</v>
      </c>
      <c r="M680" s="8"/>
      <c r="N680" s="8"/>
      <c r="O680" s="8"/>
      <c r="P680" s="8"/>
      <c r="Q680" s="8"/>
    </row>
    <row r="681" spans="2:17" ht="13.5" customHeight="1">
      <c r="B681" s="166"/>
      <c r="C681" s="166"/>
      <c r="D681" s="176"/>
      <c r="E681" s="3">
        <v>7</v>
      </c>
      <c r="F681" s="126" t="s">
        <v>150</v>
      </c>
      <c r="G681" s="129" t="s">
        <v>151</v>
      </c>
      <c r="H681" s="37">
        <v>394576234</v>
      </c>
      <c r="I681" s="41">
        <f t="shared" ref="I681" si="676">IFERROR(H681/H685,"-")</f>
        <v>3.3536597698270339E-2</v>
      </c>
      <c r="J681" s="63">
        <v>7937</v>
      </c>
      <c r="K681" s="59">
        <f t="shared" si="639"/>
        <v>49713.523245558776</v>
      </c>
      <c r="L681" s="70">
        <f t="shared" si="670"/>
        <v>0.53222021055454971</v>
      </c>
      <c r="M681" s="8"/>
      <c r="N681" s="8"/>
      <c r="O681" s="8"/>
      <c r="P681" s="8"/>
      <c r="Q681" s="8"/>
    </row>
    <row r="682" spans="2:17" ht="13.5" customHeight="1">
      <c r="B682" s="166"/>
      <c r="C682" s="166"/>
      <c r="D682" s="176"/>
      <c r="E682" s="3">
        <v>8</v>
      </c>
      <c r="F682" s="126" t="s">
        <v>154</v>
      </c>
      <c r="G682" s="129" t="s">
        <v>155</v>
      </c>
      <c r="H682" s="37">
        <v>354440041</v>
      </c>
      <c r="I682" s="41">
        <f t="shared" ref="I682" si="677">IFERROR(H682/H685,"-")</f>
        <v>3.0125263609200151E-2</v>
      </c>
      <c r="J682" s="63">
        <v>2506</v>
      </c>
      <c r="K682" s="59">
        <f t="shared" si="639"/>
        <v>141436.56863527533</v>
      </c>
      <c r="L682" s="70">
        <f t="shared" si="670"/>
        <v>0.16804130624287533</v>
      </c>
      <c r="M682" s="8"/>
      <c r="N682" s="8"/>
      <c r="O682" s="8"/>
      <c r="P682" s="8"/>
      <c r="Q682" s="8"/>
    </row>
    <row r="683" spans="2:17" ht="13.5" customHeight="1">
      <c r="B683" s="166"/>
      <c r="C683" s="166"/>
      <c r="D683" s="176"/>
      <c r="E683" s="3">
        <v>9</v>
      </c>
      <c r="F683" s="51" t="s">
        <v>156</v>
      </c>
      <c r="G683" s="129" t="s">
        <v>157</v>
      </c>
      <c r="H683" s="37">
        <v>318415649</v>
      </c>
      <c r="I683" s="41">
        <f t="shared" ref="I683" si="678">IFERROR(H683/H685,"-")</f>
        <v>2.7063407780780473E-2</v>
      </c>
      <c r="J683" s="63">
        <v>9332</v>
      </c>
      <c r="K683" s="59">
        <f t="shared" si="639"/>
        <v>34120.836798114018</v>
      </c>
      <c r="L683" s="70">
        <f t="shared" si="670"/>
        <v>0.62576275732582309</v>
      </c>
      <c r="M683" s="8"/>
      <c r="N683" s="8"/>
      <c r="O683" s="8"/>
      <c r="P683" s="8"/>
      <c r="Q683" s="8"/>
    </row>
    <row r="684" spans="2:17" ht="13.5" customHeight="1">
      <c r="B684" s="166"/>
      <c r="C684" s="166"/>
      <c r="D684" s="176"/>
      <c r="E684" s="38">
        <v>10</v>
      </c>
      <c r="F684" s="52" t="s">
        <v>164</v>
      </c>
      <c r="G684" s="130" t="s">
        <v>165</v>
      </c>
      <c r="H684" s="39">
        <v>291269092</v>
      </c>
      <c r="I684" s="42">
        <f t="shared" ref="I684" si="679">IFERROR(H684/H685,"-")</f>
        <v>2.4756114328833324E-2</v>
      </c>
      <c r="J684" s="64">
        <v>4131</v>
      </c>
      <c r="K684" s="60">
        <f t="shared" si="639"/>
        <v>70508.1316872428</v>
      </c>
      <c r="L684" s="71">
        <f t="shared" si="670"/>
        <v>0.27700663850331925</v>
      </c>
      <c r="M684" s="8"/>
      <c r="N684" s="8"/>
      <c r="O684" s="8"/>
      <c r="P684" s="8"/>
      <c r="Q684" s="8"/>
    </row>
    <row r="685" spans="2:17" ht="13.5" customHeight="1">
      <c r="B685" s="167"/>
      <c r="C685" s="167"/>
      <c r="D685" s="177"/>
      <c r="E685" s="31" t="s">
        <v>115</v>
      </c>
      <c r="F685" s="32"/>
      <c r="G685" s="102"/>
      <c r="H685" s="34">
        <v>11765541560</v>
      </c>
      <c r="I685" s="21" t="s">
        <v>75</v>
      </c>
      <c r="J685" s="20">
        <v>13736</v>
      </c>
      <c r="K685" s="22">
        <f t="shared" si="639"/>
        <v>856547.87128712866</v>
      </c>
      <c r="L685" s="72">
        <f t="shared" si="670"/>
        <v>0.92107557164889697</v>
      </c>
      <c r="M685" s="8"/>
      <c r="N685" s="8"/>
      <c r="O685" s="8"/>
      <c r="P685" s="8"/>
      <c r="Q685" s="8"/>
    </row>
    <row r="686" spans="2:17" ht="13.5" customHeight="1">
      <c r="B686" s="165">
        <v>63</v>
      </c>
      <c r="C686" s="165" t="s">
        <v>25</v>
      </c>
      <c r="D686" s="175">
        <f>Q66</f>
        <v>10994</v>
      </c>
      <c r="E686" s="109">
        <v>1</v>
      </c>
      <c r="F686" s="125" t="s">
        <v>136</v>
      </c>
      <c r="G686" s="128" t="s">
        <v>137</v>
      </c>
      <c r="H686" s="131">
        <v>802064493</v>
      </c>
      <c r="I686" s="40">
        <f t="shared" ref="I686" si="680">IFERROR(H686/H696,"-")</f>
        <v>8.7141569640447891E-2</v>
      </c>
      <c r="J686" s="132">
        <v>5124</v>
      </c>
      <c r="K686" s="58">
        <f t="shared" si="639"/>
        <v>156530.93149882904</v>
      </c>
      <c r="L686" s="69">
        <f t="shared" ref="L686:L696" si="681">IFERROR(J686/$Q$66,"-")</f>
        <v>0.46607240312897946</v>
      </c>
      <c r="M686" s="8"/>
      <c r="N686" s="8"/>
      <c r="O686" s="8"/>
      <c r="P686" s="8"/>
      <c r="Q686" s="8"/>
    </row>
    <row r="687" spans="2:17" ht="13.5" customHeight="1">
      <c r="B687" s="166"/>
      <c r="C687" s="166"/>
      <c r="D687" s="176"/>
      <c r="E687" s="3">
        <v>2</v>
      </c>
      <c r="F687" s="126" t="s">
        <v>140</v>
      </c>
      <c r="G687" s="129" t="s">
        <v>141</v>
      </c>
      <c r="H687" s="37">
        <v>480411649</v>
      </c>
      <c r="I687" s="41">
        <f t="shared" ref="I687" si="682">IFERROR(H687/H696,"-")</f>
        <v>5.2195085972239777E-2</v>
      </c>
      <c r="J687" s="63">
        <v>2823</v>
      </c>
      <c r="K687" s="59">
        <f t="shared" si="639"/>
        <v>170177.70067304285</v>
      </c>
      <c r="L687" s="70">
        <f t="shared" si="681"/>
        <v>0.25677642350372931</v>
      </c>
      <c r="M687" s="8"/>
      <c r="N687" s="8"/>
      <c r="O687" s="8"/>
      <c r="P687" s="8"/>
      <c r="Q687" s="8"/>
    </row>
    <row r="688" spans="2:17" ht="13.5" customHeight="1">
      <c r="B688" s="166"/>
      <c r="C688" s="166"/>
      <c r="D688" s="176"/>
      <c r="E688" s="3">
        <v>3</v>
      </c>
      <c r="F688" s="51" t="s">
        <v>138</v>
      </c>
      <c r="G688" s="129" t="s">
        <v>139</v>
      </c>
      <c r="H688" s="37">
        <v>432251326</v>
      </c>
      <c r="I688" s="41">
        <f t="shared" ref="I688" si="683">IFERROR(H688/H696,"-")</f>
        <v>4.696263125414897E-2</v>
      </c>
      <c r="J688" s="63">
        <v>1915</v>
      </c>
      <c r="K688" s="59">
        <f t="shared" si="639"/>
        <v>225718.70809399479</v>
      </c>
      <c r="L688" s="70">
        <f t="shared" si="681"/>
        <v>0.17418591959250501</v>
      </c>
      <c r="M688" s="8"/>
      <c r="N688" s="8"/>
      <c r="O688" s="8"/>
      <c r="P688" s="8"/>
      <c r="Q688" s="8"/>
    </row>
    <row r="689" spans="2:17" ht="13.5" customHeight="1">
      <c r="B689" s="166"/>
      <c r="C689" s="166"/>
      <c r="D689" s="176"/>
      <c r="E689" s="3">
        <v>4</v>
      </c>
      <c r="F689" s="51" t="s">
        <v>142</v>
      </c>
      <c r="G689" s="129" t="s">
        <v>143</v>
      </c>
      <c r="H689" s="37">
        <v>409635329</v>
      </c>
      <c r="I689" s="41">
        <f t="shared" ref="I689" si="684">IFERROR(H689/H696,"-")</f>
        <v>4.4505480370692942E-2</v>
      </c>
      <c r="J689" s="63">
        <v>1056</v>
      </c>
      <c r="K689" s="59">
        <f t="shared" si="639"/>
        <v>387912.2433712121</v>
      </c>
      <c r="L689" s="70">
        <f t="shared" si="681"/>
        <v>9.605239221393487E-2</v>
      </c>
      <c r="M689" s="8"/>
      <c r="N689" s="8"/>
      <c r="O689" s="8"/>
      <c r="P689" s="8"/>
      <c r="Q689" s="8"/>
    </row>
    <row r="690" spans="2:17" ht="13.5" customHeight="1">
      <c r="B690" s="166"/>
      <c r="C690" s="166"/>
      <c r="D690" s="176"/>
      <c r="E690" s="3">
        <v>5</v>
      </c>
      <c r="F690" s="51" t="s">
        <v>144</v>
      </c>
      <c r="G690" s="129" t="s">
        <v>145</v>
      </c>
      <c r="H690" s="37">
        <v>388089399</v>
      </c>
      <c r="I690" s="41">
        <f t="shared" ref="I690" si="685">IFERROR(H690/H696,"-")</f>
        <v>4.2164588614544328E-2</v>
      </c>
      <c r="J690" s="63">
        <v>6341</v>
      </c>
      <c r="K690" s="59">
        <f t="shared" si="639"/>
        <v>61203.18545970667</v>
      </c>
      <c r="L690" s="70">
        <f t="shared" si="681"/>
        <v>0.57676914680734948</v>
      </c>
      <c r="M690" s="8"/>
      <c r="N690" s="8"/>
      <c r="O690" s="8"/>
      <c r="P690" s="8"/>
      <c r="Q690" s="8"/>
    </row>
    <row r="691" spans="2:17" ht="13.5" customHeight="1">
      <c r="B691" s="166"/>
      <c r="C691" s="166"/>
      <c r="D691" s="176"/>
      <c r="E691" s="3">
        <v>6</v>
      </c>
      <c r="F691" s="126" t="s">
        <v>148</v>
      </c>
      <c r="G691" s="129" t="s">
        <v>149</v>
      </c>
      <c r="H691" s="37">
        <v>312424527</v>
      </c>
      <c r="I691" s="41">
        <f t="shared" ref="I691" si="686">IFERROR(H691/H696,"-")</f>
        <v>3.3943858523300188E-2</v>
      </c>
      <c r="J691" s="63">
        <v>2979</v>
      </c>
      <c r="K691" s="59">
        <f t="shared" si="639"/>
        <v>104875.638469285</v>
      </c>
      <c r="L691" s="70">
        <f t="shared" si="681"/>
        <v>0.27096598144442424</v>
      </c>
      <c r="M691" s="8"/>
      <c r="N691" s="8"/>
      <c r="O691" s="8"/>
      <c r="P691" s="8"/>
      <c r="Q691" s="8"/>
    </row>
    <row r="692" spans="2:17" ht="13.5" customHeight="1">
      <c r="B692" s="166"/>
      <c r="C692" s="166"/>
      <c r="D692" s="176"/>
      <c r="E692" s="3">
        <v>7</v>
      </c>
      <c r="F692" s="126" t="s">
        <v>150</v>
      </c>
      <c r="G692" s="129" t="s">
        <v>151</v>
      </c>
      <c r="H692" s="37">
        <v>302073221</v>
      </c>
      <c r="I692" s="41">
        <f t="shared" ref="I692" si="687">IFERROR(H692/H696,"-")</f>
        <v>3.281922445641277E-2</v>
      </c>
      <c r="J692" s="63">
        <v>5433</v>
      </c>
      <c r="K692" s="59">
        <f t="shared" si="639"/>
        <v>55599.709368672928</v>
      </c>
      <c r="L692" s="70">
        <f t="shared" si="681"/>
        <v>0.49417864289612518</v>
      </c>
      <c r="M692" s="8"/>
      <c r="N692" s="8"/>
      <c r="O692" s="8"/>
      <c r="P692" s="8"/>
      <c r="Q692" s="8"/>
    </row>
    <row r="693" spans="2:17" ht="13.5" customHeight="1">
      <c r="B693" s="166"/>
      <c r="C693" s="166"/>
      <c r="D693" s="176"/>
      <c r="E693" s="3">
        <v>8</v>
      </c>
      <c r="F693" s="126" t="s">
        <v>146</v>
      </c>
      <c r="G693" s="129" t="s">
        <v>147</v>
      </c>
      <c r="H693" s="37">
        <v>298055632</v>
      </c>
      <c r="I693" s="41">
        <f t="shared" ref="I693" si="688">IFERROR(H693/H696,"-")</f>
        <v>3.238272712398417E-2</v>
      </c>
      <c r="J693" s="63">
        <v>3093</v>
      </c>
      <c r="K693" s="59">
        <f t="shared" si="639"/>
        <v>96364.575493048818</v>
      </c>
      <c r="L693" s="70">
        <f t="shared" si="681"/>
        <v>0.28133527378570128</v>
      </c>
      <c r="M693" s="8"/>
      <c r="N693" s="8"/>
      <c r="O693" s="8"/>
      <c r="P693" s="8"/>
      <c r="Q693" s="8"/>
    </row>
    <row r="694" spans="2:17" ht="13.5" customHeight="1">
      <c r="B694" s="166"/>
      <c r="C694" s="166"/>
      <c r="D694" s="176"/>
      <c r="E694" s="3">
        <v>9</v>
      </c>
      <c r="F694" s="51" t="s">
        <v>154</v>
      </c>
      <c r="G694" s="129" t="s">
        <v>155</v>
      </c>
      <c r="H694" s="37">
        <v>281163783</v>
      </c>
      <c r="I694" s="41">
        <f t="shared" ref="I694" si="689">IFERROR(H694/H696,"-")</f>
        <v>3.0547485383655152E-2</v>
      </c>
      <c r="J694" s="63">
        <v>1999</v>
      </c>
      <c r="K694" s="59">
        <f t="shared" si="639"/>
        <v>140652.21760880441</v>
      </c>
      <c r="L694" s="70">
        <f t="shared" si="681"/>
        <v>0.18182645079134074</v>
      </c>
      <c r="M694" s="8"/>
      <c r="N694" s="8"/>
      <c r="O694" s="8"/>
      <c r="P694" s="8"/>
      <c r="Q694" s="8"/>
    </row>
    <row r="695" spans="2:17" ht="13.5" customHeight="1">
      <c r="B695" s="166"/>
      <c r="C695" s="166"/>
      <c r="D695" s="176"/>
      <c r="E695" s="38">
        <v>10</v>
      </c>
      <c r="F695" s="52" t="s">
        <v>156</v>
      </c>
      <c r="G695" s="130" t="s">
        <v>157</v>
      </c>
      <c r="H695" s="39">
        <v>263663702</v>
      </c>
      <c r="I695" s="42">
        <f t="shared" ref="I695" si="690">IFERROR(H695/H696,"-")</f>
        <v>2.8646161312481017E-2</v>
      </c>
      <c r="J695" s="64">
        <v>6928</v>
      </c>
      <c r="K695" s="60">
        <f t="shared" si="639"/>
        <v>38057.693706697457</v>
      </c>
      <c r="L695" s="71">
        <f t="shared" si="681"/>
        <v>0.63016190649445147</v>
      </c>
      <c r="M695" s="8"/>
      <c r="N695" s="8"/>
      <c r="O695" s="8"/>
      <c r="P695" s="8"/>
      <c r="Q695" s="8"/>
    </row>
    <row r="696" spans="2:17" ht="13.5" customHeight="1">
      <c r="B696" s="167"/>
      <c r="C696" s="167"/>
      <c r="D696" s="177"/>
      <c r="E696" s="31" t="s">
        <v>115</v>
      </c>
      <c r="F696" s="32"/>
      <c r="G696" s="102"/>
      <c r="H696" s="34">
        <v>9204154760</v>
      </c>
      <c r="I696" s="21" t="s">
        <v>75</v>
      </c>
      <c r="J696" s="20">
        <v>10034</v>
      </c>
      <c r="K696" s="22">
        <f t="shared" si="639"/>
        <v>917296.66733107436</v>
      </c>
      <c r="L696" s="72">
        <f t="shared" si="681"/>
        <v>0.91267964344187735</v>
      </c>
      <c r="M696" s="8"/>
      <c r="N696" s="8"/>
      <c r="O696" s="8"/>
      <c r="P696" s="8"/>
      <c r="Q696" s="8"/>
    </row>
    <row r="697" spans="2:17" ht="13.5" customHeight="1">
      <c r="B697" s="165">
        <v>64</v>
      </c>
      <c r="C697" s="165" t="s">
        <v>44</v>
      </c>
      <c r="D697" s="175">
        <f>Q67</f>
        <v>11433</v>
      </c>
      <c r="E697" s="109">
        <v>1</v>
      </c>
      <c r="F697" s="124" t="s">
        <v>136</v>
      </c>
      <c r="G697" s="128" t="s">
        <v>137</v>
      </c>
      <c r="H697" s="131">
        <v>763657688</v>
      </c>
      <c r="I697" s="40">
        <f t="shared" ref="I697" si="691">IFERROR(H697/H707,"-")</f>
        <v>7.6687252729720129E-2</v>
      </c>
      <c r="J697" s="132">
        <v>5336</v>
      </c>
      <c r="K697" s="58">
        <f t="shared" si="639"/>
        <v>143114.25937031483</v>
      </c>
      <c r="L697" s="69">
        <f t="shared" ref="L697:L707" si="692">IFERROR(J697/$Q$67,"-")</f>
        <v>0.46671914633079681</v>
      </c>
      <c r="M697" s="8"/>
      <c r="N697" s="8"/>
      <c r="O697" s="8"/>
      <c r="P697" s="8"/>
      <c r="Q697" s="8"/>
    </row>
    <row r="698" spans="2:17" ht="13.5" customHeight="1">
      <c r="B698" s="166"/>
      <c r="C698" s="166"/>
      <c r="D698" s="176"/>
      <c r="E698" s="3">
        <v>2</v>
      </c>
      <c r="F698" s="126" t="s">
        <v>140</v>
      </c>
      <c r="G698" s="129" t="s">
        <v>141</v>
      </c>
      <c r="H698" s="37">
        <v>568465473</v>
      </c>
      <c r="I698" s="41">
        <f t="shared" ref="I698" si="693">IFERROR(H698/H707,"-")</f>
        <v>5.7085859385823265E-2</v>
      </c>
      <c r="J698" s="63">
        <v>3263</v>
      </c>
      <c r="K698" s="59">
        <f t="shared" si="639"/>
        <v>174215.59086730002</v>
      </c>
      <c r="L698" s="70">
        <f t="shared" si="692"/>
        <v>0.28540190676113009</v>
      </c>
      <c r="M698" s="8"/>
      <c r="N698" s="8"/>
      <c r="O698" s="8"/>
      <c r="P698" s="8"/>
      <c r="Q698" s="8"/>
    </row>
    <row r="699" spans="2:17" ht="13.5" customHeight="1">
      <c r="B699" s="166"/>
      <c r="C699" s="166"/>
      <c r="D699" s="176"/>
      <c r="E699" s="3">
        <v>3</v>
      </c>
      <c r="F699" s="51" t="s">
        <v>142</v>
      </c>
      <c r="G699" s="129" t="s">
        <v>143</v>
      </c>
      <c r="H699" s="37">
        <v>522364189</v>
      </c>
      <c r="I699" s="41">
        <f t="shared" ref="I699" si="694">IFERROR(H699/H707,"-")</f>
        <v>5.2456323308563729E-2</v>
      </c>
      <c r="J699" s="63">
        <v>1060</v>
      </c>
      <c r="K699" s="59">
        <f t="shared" si="639"/>
        <v>492796.40471698111</v>
      </c>
      <c r="L699" s="70">
        <f t="shared" si="692"/>
        <v>9.2714073296597574E-2</v>
      </c>
      <c r="M699" s="8"/>
      <c r="N699" s="8"/>
      <c r="O699" s="8"/>
      <c r="P699" s="8"/>
      <c r="Q699" s="8"/>
    </row>
    <row r="700" spans="2:17" ht="13.5" customHeight="1">
      <c r="B700" s="166"/>
      <c r="C700" s="166"/>
      <c r="D700" s="176"/>
      <c r="E700" s="3">
        <v>4</v>
      </c>
      <c r="F700" s="51" t="s">
        <v>138</v>
      </c>
      <c r="G700" s="129" t="s">
        <v>139</v>
      </c>
      <c r="H700" s="37">
        <v>504580371</v>
      </c>
      <c r="I700" s="41">
        <f t="shared" ref="I700" si="695">IFERROR(H700/H707,"-")</f>
        <v>5.0670454892785606E-2</v>
      </c>
      <c r="J700" s="63">
        <v>1984</v>
      </c>
      <c r="K700" s="59">
        <f t="shared" si="639"/>
        <v>254324.7837701613</v>
      </c>
      <c r="L700" s="70">
        <f t="shared" si="692"/>
        <v>0.17353275605702789</v>
      </c>
      <c r="M700" s="8"/>
      <c r="N700" s="8"/>
      <c r="O700" s="8"/>
      <c r="P700" s="8"/>
      <c r="Q700" s="8"/>
    </row>
    <row r="701" spans="2:17" ht="13.5" customHeight="1">
      <c r="B701" s="166"/>
      <c r="C701" s="166"/>
      <c r="D701" s="176"/>
      <c r="E701" s="3">
        <v>5</v>
      </c>
      <c r="F701" s="51" t="s">
        <v>146</v>
      </c>
      <c r="G701" s="129" t="s">
        <v>147</v>
      </c>
      <c r="H701" s="37">
        <v>411815181</v>
      </c>
      <c r="I701" s="41">
        <f t="shared" ref="I701" si="696">IFERROR(H701/H707,"-")</f>
        <v>4.1354883686160755E-2</v>
      </c>
      <c r="J701" s="63">
        <v>3215</v>
      </c>
      <c r="K701" s="59">
        <f t="shared" si="639"/>
        <v>128091.81368584759</v>
      </c>
      <c r="L701" s="70">
        <f t="shared" si="692"/>
        <v>0.28120353363071809</v>
      </c>
      <c r="M701" s="8"/>
      <c r="N701" s="8"/>
      <c r="O701" s="8"/>
      <c r="P701" s="8"/>
      <c r="Q701" s="8"/>
    </row>
    <row r="702" spans="2:17" ht="13.5" customHeight="1">
      <c r="B702" s="166"/>
      <c r="C702" s="166"/>
      <c r="D702" s="176"/>
      <c r="E702" s="3">
        <v>6</v>
      </c>
      <c r="F702" s="126" t="s">
        <v>144</v>
      </c>
      <c r="G702" s="129" t="s">
        <v>145</v>
      </c>
      <c r="H702" s="37">
        <v>405805470</v>
      </c>
      <c r="I702" s="41">
        <f t="shared" ref="I702" si="697">IFERROR(H702/H707,"-")</f>
        <v>4.0751382623405032E-2</v>
      </c>
      <c r="J702" s="63">
        <v>6613</v>
      </c>
      <c r="K702" s="59">
        <f t="shared" si="639"/>
        <v>61364.807197943446</v>
      </c>
      <c r="L702" s="70">
        <f t="shared" si="692"/>
        <v>0.57841336482113181</v>
      </c>
      <c r="M702" s="8"/>
      <c r="N702" s="8"/>
      <c r="O702" s="8"/>
      <c r="P702" s="8"/>
      <c r="Q702" s="8"/>
    </row>
    <row r="703" spans="2:17" ht="13.5" customHeight="1">
      <c r="B703" s="166"/>
      <c r="C703" s="166"/>
      <c r="D703" s="176"/>
      <c r="E703" s="3">
        <v>7</v>
      </c>
      <c r="F703" s="126" t="s">
        <v>150</v>
      </c>
      <c r="G703" s="129" t="s">
        <v>151</v>
      </c>
      <c r="H703" s="37">
        <v>326821744</v>
      </c>
      <c r="I703" s="41">
        <f t="shared" ref="I703" si="698">IFERROR(H703/H707,"-")</f>
        <v>3.2819759525155062E-2</v>
      </c>
      <c r="J703" s="63">
        <v>6089</v>
      </c>
      <c r="K703" s="59">
        <f t="shared" si="639"/>
        <v>53674.124486779438</v>
      </c>
      <c r="L703" s="70">
        <f t="shared" si="692"/>
        <v>0.53258112481413455</v>
      </c>
      <c r="M703" s="8"/>
      <c r="N703" s="8"/>
      <c r="O703" s="8"/>
      <c r="P703" s="8"/>
      <c r="Q703" s="8"/>
    </row>
    <row r="704" spans="2:17" ht="13.5" customHeight="1">
      <c r="B704" s="166"/>
      <c r="C704" s="166"/>
      <c r="D704" s="176"/>
      <c r="E704" s="3">
        <v>8</v>
      </c>
      <c r="F704" s="126" t="s">
        <v>168</v>
      </c>
      <c r="G704" s="129" t="s">
        <v>169</v>
      </c>
      <c r="H704" s="37">
        <v>311132619</v>
      </c>
      <c r="I704" s="41">
        <f t="shared" ref="I704" si="699">IFERROR(H704/H707,"-")</f>
        <v>3.1244242231360502E-2</v>
      </c>
      <c r="J704" s="63">
        <v>3291</v>
      </c>
      <c r="K704" s="59">
        <f t="shared" si="639"/>
        <v>94540.449407474938</v>
      </c>
      <c r="L704" s="70">
        <f t="shared" si="692"/>
        <v>0.28785095775387037</v>
      </c>
      <c r="M704" s="8"/>
      <c r="N704" s="8"/>
      <c r="O704" s="8"/>
      <c r="P704" s="8"/>
      <c r="Q704" s="8"/>
    </row>
    <row r="705" spans="2:17" ht="13.5" customHeight="1">
      <c r="B705" s="166"/>
      <c r="C705" s="166"/>
      <c r="D705" s="176"/>
      <c r="E705" s="3">
        <v>9</v>
      </c>
      <c r="F705" s="51" t="s">
        <v>154</v>
      </c>
      <c r="G705" s="129" t="s">
        <v>155</v>
      </c>
      <c r="H705" s="37">
        <v>296046319</v>
      </c>
      <c r="I705" s="41">
        <f t="shared" ref="I705" si="700">IFERROR(H705/H707,"-")</f>
        <v>2.9729261214294676E-2</v>
      </c>
      <c r="J705" s="63">
        <v>2111</v>
      </c>
      <c r="K705" s="59">
        <f t="shared" si="639"/>
        <v>140239.84793936522</v>
      </c>
      <c r="L705" s="70">
        <f t="shared" si="692"/>
        <v>0.18464095163124289</v>
      </c>
      <c r="M705" s="8"/>
      <c r="N705" s="8"/>
      <c r="O705" s="8"/>
      <c r="P705" s="8"/>
      <c r="Q705" s="8"/>
    </row>
    <row r="706" spans="2:17" ht="13.5" customHeight="1">
      <c r="B706" s="166"/>
      <c r="C706" s="166"/>
      <c r="D706" s="176"/>
      <c r="E706" s="38">
        <v>10</v>
      </c>
      <c r="F706" s="127" t="s">
        <v>156</v>
      </c>
      <c r="G706" s="130" t="s">
        <v>157</v>
      </c>
      <c r="H706" s="39">
        <v>283992718</v>
      </c>
      <c r="I706" s="42">
        <f t="shared" ref="I706" si="701">IFERROR(H706/H707,"-")</f>
        <v>2.8518826800138411E-2</v>
      </c>
      <c r="J706" s="64">
        <v>7458</v>
      </c>
      <c r="K706" s="60">
        <f t="shared" si="639"/>
        <v>38078.937784928938</v>
      </c>
      <c r="L706" s="71">
        <f t="shared" si="692"/>
        <v>0.65232222513775917</v>
      </c>
      <c r="M706" s="8"/>
      <c r="N706" s="8"/>
      <c r="O706" s="8"/>
      <c r="P706" s="8"/>
      <c r="Q706" s="8"/>
    </row>
    <row r="707" spans="2:17" ht="13.5" customHeight="1">
      <c r="B707" s="167"/>
      <c r="C707" s="167"/>
      <c r="D707" s="177"/>
      <c r="E707" s="31" t="s">
        <v>115</v>
      </c>
      <c r="F707" s="32"/>
      <c r="G707" s="102"/>
      <c r="H707" s="34">
        <v>9958078570</v>
      </c>
      <c r="I707" s="21" t="s">
        <v>75</v>
      </c>
      <c r="J707" s="20">
        <v>10391</v>
      </c>
      <c r="K707" s="22">
        <f t="shared" si="639"/>
        <v>958336.88480415742</v>
      </c>
      <c r="L707" s="72">
        <f t="shared" si="692"/>
        <v>0.90886031662730693</v>
      </c>
      <c r="M707" s="8"/>
      <c r="N707" s="8"/>
      <c r="O707" s="8"/>
      <c r="P707" s="8"/>
      <c r="Q707" s="8"/>
    </row>
    <row r="708" spans="2:17" ht="13.5" customHeight="1">
      <c r="B708" s="165">
        <v>65</v>
      </c>
      <c r="C708" s="165" t="s">
        <v>9</v>
      </c>
      <c r="D708" s="175">
        <f>Q68</f>
        <v>5802</v>
      </c>
      <c r="E708" s="109">
        <v>1</v>
      </c>
      <c r="F708" s="125" t="s">
        <v>136</v>
      </c>
      <c r="G708" s="128" t="s">
        <v>137</v>
      </c>
      <c r="H708" s="131">
        <v>338051455</v>
      </c>
      <c r="I708" s="40">
        <f t="shared" ref="I708" si="702">IFERROR(H708/H718,"-")</f>
        <v>7.0051968327918379E-2</v>
      </c>
      <c r="J708" s="132">
        <v>2516</v>
      </c>
      <c r="K708" s="58">
        <f t="shared" ref="K708:K771" si="703">IFERROR(H708/J708,"-")</f>
        <v>134360.67368839428</v>
      </c>
      <c r="L708" s="69">
        <f t="shared" ref="L708:L718" si="704">IFERROR(J708/$Q$68,"-")</f>
        <v>0.43364357118235092</v>
      </c>
      <c r="M708" s="8"/>
      <c r="N708" s="8"/>
      <c r="O708" s="8"/>
      <c r="P708" s="8"/>
      <c r="Q708" s="8"/>
    </row>
    <row r="709" spans="2:17" ht="13.5" customHeight="1">
      <c r="B709" s="166"/>
      <c r="C709" s="166"/>
      <c r="D709" s="176"/>
      <c r="E709" s="3">
        <v>2</v>
      </c>
      <c r="F709" s="51" t="s">
        <v>146</v>
      </c>
      <c r="G709" s="129" t="s">
        <v>147</v>
      </c>
      <c r="H709" s="37">
        <v>311154519</v>
      </c>
      <c r="I709" s="41">
        <f t="shared" ref="I709" si="705">IFERROR(H709/H718,"-")</f>
        <v>6.4478309995964003E-2</v>
      </c>
      <c r="J709" s="63">
        <v>1702</v>
      </c>
      <c r="K709" s="59">
        <f t="shared" si="703"/>
        <v>182816.991186839</v>
      </c>
      <c r="L709" s="70">
        <f t="shared" si="704"/>
        <v>0.29334712168217858</v>
      </c>
      <c r="M709" s="8"/>
      <c r="N709" s="8"/>
      <c r="O709" s="8"/>
      <c r="P709" s="8"/>
      <c r="Q709" s="8"/>
    </row>
    <row r="710" spans="2:17" ht="13.5" customHeight="1">
      <c r="B710" s="166"/>
      <c r="C710" s="166"/>
      <c r="D710" s="176"/>
      <c r="E710" s="3">
        <v>3</v>
      </c>
      <c r="F710" s="126" t="s">
        <v>144</v>
      </c>
      <c r="G710" s="129" t="s">
        <v>145</v>
      </c>
      <c r="H710" s="37">
        <v>232875818</v>
      </c>
      <c r="I710" s="41">
        <f t="shared" ref="I710" si="706">IFERROR(H710/H718,"-")</f>
        <v>4.8257178561394103E-2</v>
      </c>
      <c r="J710" s="63">
        <v>3312</v>
      </c>
      <c r="K710" s="59">
        <f t="shared" si="703"/>
        <v>70312.746980676326</v>
      </c>
      <c r="L710" s="70">
        <f t="shared" si="704"/>
        <v>0.57083764219234745</v>
      </c>
      <c r="M710" s="8"/>
      <c r="N710" s="8"/>
      <c r="O710" s="8"/>
      <c r="P710" s="8"/>
      <c r="Q710" s="8"/>
    </row>
    <row r="711" spans="2:17" ht="13.5" customHeight="1">
      <c r="B711" s="166"/>
      <c r="C711" s="166"/>
      <c r="D711" s="176"/>
      <c r="E711" s="3">
        <v>4</v>
      </c>
      <c r="F711" s="51" t="s">
        <v>138</v>
      </c>
      <c r="G711" s="129" t="s">
        <v>139</v>
      </c>
      <c r="H711" s="37">
        <v>223317669</v>
      </c>
      <c r="I711" s="41">
        <f t="shared" ref="I711" si="707">IFERROR(H711/H718,"-")</f>
        <v>4.6276512183189858E-2</v>
      </c>
      <c r="J711" s="63">
        <v>1102</v>
      </c>
      <c r="K711" s="59">
        <f t="shared" si="703"/>
        <v>202647.61252268602</v>
      </c>
      <c r="L711" s="70">
        <f t="shared" si="704"/>
        <v>0.18993450534298517</v>
      </c>
      <c r="M711" s="8"/>
      <c r="N711" s="8"/>
      <c r="O711" s="8"/>
      <c r="P711" s="8"/>
      <c r="Q711" s="8"/>
    </row>
    <row r="712" spans="2:17" ht="13.5" customHeight="1">
      <c r="B712" s="166"/>
      <c r="C712" s="166"/>
      <c r="D712" s="176"/>
      <c r="E712" s="3">
        <v>5</v>
      </c>
      <c r="F712" s="51" t="s">
        <v>140</v>
      </c>
      <c r="G712" s="129" t="s">
        <v>141</v>
      </c>
      <c r="H712" s="37">
        <v>216284647</v>
      </c>
      <c r="I712" s="41">
        <f t="shared" ref="I712" si="708">IFERROR(H712/H718,"-")</f>
        <v>4.4819109686893691E-2</v>
      </c>
      <c r="J712" s="63">
        <v>1562</v>
      </c>
      <c r="K712" s="59">
        <f t="shared" si="703"/>
        <v>138466.48335467349</v>
      </c>
      <c r="L712" s="70">
        <f t="shared" si="704"/>
        <v>0.26921751120303344</v>
      </c>
      <c r="M712" s="8"/>
      <c r="N712" s="8"/>
      <c r="O712" s="8"/>
      <c r="P712" s="8"/>
      <c r="Q712" s="8"/>
    </row>
    <row r="713" spans="2:17" ht="13.5" customHeight="1">
      <c r="B713" s="166"/>
      <c r="C713" s="166"/>
      <c r="D713" s="176"/>
      <c r="E713" s="3">
        <v>6</v>
      </c>
      <c r="F713" s="126" t="s">
        <v>142</v>
      </c>
      <c r="G713" s="129" t="s">
        <v>143</v>
      </c>
      <c r="H713" s="37">
        <v>205433884</v>
      </c>
      <c r="I713" s="41">
        <f t="shared" ref="I713" si="709">IFERROR(H713/H718,"-")</f>
        <v>4.2570584219048122E-2</v>
      </c>
      <c r="J713" s="63">
        <v>415</v>
      </c>
      <c r="K713" s="59">
        <f t="shared" si="703"/>
        <v>495021.40722891566</v>
      </c>
      <c r="L713" s="70">
        <f t="shared" si="704"/>
        <v>7.1527059634608758E-2</v>
      </c>
      <c r="M713" s="8"/>
      <c r="N713" s="8"/>
      <c r="O713" s="8"/>
      <c r="P713" s="8"/>
      <c r="Q713" s="8"/>
    </row>
    <row r="714" spans="2:17" ht="13.5" customHeight="1">
      <c r="B714" s="166"/>
      <c r="C714" s="166"/>
      <c r="D714" s="176"/>
      <c r="E714" s="3">
        <v>7</v>
      </c>
      <c r="F714" s="51" t="s">
        <v>152</v>
      </c>
      <c r="G714" s="129" t="s">
        <v>153</v>
      </c>
      <c r="H714" s="37">
        <v>161040389</v>
      </c>
      <c r="I714" s="41">
        <f t="shared" ref="I714" si="710">IFERROR(H714/H718,"-")</f>
        <v>3.3371239978078643E-2</v>
      </c>
      <c r="J714" s="63">
        <v>1781</v>
      </c>
      <c r="K714" s="59">
        <f t="shared" si="703"/>
        <v>90421.330151600225</v>
      </c>
      <c r="L714" s="70">
        <f t="shared" si="704"/>
        <v>0.30696311616683902</v>
      </c>
      <c r="M714" s="8"/>
      <c r="N714" s="8"/>
      <c r="O714" s="8"/>
      <c r="P714" s="8"/>
      <c r="Q714" s="8"/>
    </row>
    <row r="715" spans="2:17" ht="13.5" customHeight="1">
      <c r="B715" s="166"/>
      <c r="C715" s="166"/>
      <c r="D715" s="176"/>
      <c r="E715" s="3">
        <v>8</v>
      </c>
      <c r="F715" s="126" t="s">
        <v>148</v>
      </c>
      <c r="G715" s="129" t="s">
        <v>149</v>
      </c>
      <c r="H715" s="37">
        <v>154999472</v>
      </c>
      <c r="I715" s="41">
        <f t="shared" ref="I715" si="711">IFERROR(H715/H718,"-")</f>
        <v>3.2119424255659751E-2</v>
      </c>
      <c r="J715" s="63">
        <v>1569</v>
      </c>
      <c r="K715" s="59">
        <f t="shared" si="703"/>
        <v>98788.701083492677</v>
      </c>
      <c r="L715" s="70">
        <f t="shared" si="704"/>
        <v>0.27042399172699072</v>
      </c>
      <c r="M715" s="8"/>
      <c r="N715" s="8"/>
      <c r="O715" s="8"/>
      <c r="P715" s="8"/>
      <c r="Q715" s="8"/>
    </row>
    <row r="716" spans="2:17" ht="13.5" customHeight="1">
      <c r="B716" s="166"/>
      <c r="C716" s="166"/>
      <c r="D716" s="176"/>
      <c r="E716" s="3">
        <v>9</v>
      </c>
      <c r="F716" s="51" t="s">
        <v>150</v>
      </c>
      <c r="G716" s="129" t="s">
        <v>151</v>
      </c>
      <c r="H716" s="37">
        <v>137973888</v>
      </c>
      <c r="I716" s="41">
        <f t="shared" ref="I716" si="712">IFERROR(H716/H718,"-")</f>
        <v>2.8591335103869787E-2</v>
      </c>
      <c r="J716" s="63">
        <v>2904</v>
      </c>
      <c r="K716" s="59">
        <f t="shared" si="703"/>
        <v>47511.669421487604</v>
      </c>
      <c r="L716" s="70">
        <f t="shared" si="704"/>
        <v>0.50051706308169597</v>
      </c>
      <c r="M716" s="8"/>
      <c r="N716" s="8"/>
      <c r="O716" s="8"/>
      <c r="P716" s="8"/>
      <c r="Q716" s="8"/>
    </row>
    <row r="717" spans="2:17" ht="13.5" customHeight="1">
      <c r="B717" s="166"/>
      <c r="C717" s="166"/>
      <c r="D717" s="176"/>
      <c r="E717" s="38">
        <v>10</v>
      </c>
      <c r="F717" s="52" t="s">
        <v>154</v>
      </c>
      <c r="G717" s="130" t="s">
        <v>155</v>
      </c>
      <c r="H717" s="39">
        <v>136275978</v>
      </c>
      <c r="I717" s="42">
        <f t="shared" ref="I717" si="713">IFERROR(H717/H718,"-")</f>
        <v>2.8239489443144392E-2</v>
      </c>
      <c r="J717" s="64">
        <v>946</v>
      </c>
      <c r="K717" s="60">
        <f t="shared" si="703"/>
        <v>144054.94503171247</v>
      </c>
      <c r="L717" s="71">
        <f t="shared" si="704"/>
        <v>0.16304722509479491</v>
      </c>
      <c r="M717" s="8"/>
      <c r="N717" s="8"/>
      <c r="O717" s="8"/>
      <c r="P717" s="8"/>
      <c r="Q717" s="8"/>
    </row>
    <row r="718" spans="2:17" ht="13.5" customHeight="1">
      <c r="B718" s="167"/>
      <c r="C718" s="167"/>
      <c r="D718" s="177"/>
      <c r="E718" s="31" t="s">
        <v>115</v>
      </c>
      <c r="F718" s="32"/>
      <c r="G718" s="102"/>
      <c r="H718" s="34">
        <v>4825723860</v>
      </c>
      <c r="I718" s="21" t="s">
        <v>75</v>
      </c>
      <c r="J718" s="20">
        <v>5347</v>
      </c>
      <c r="K718" s="22">
        <f t="shared" si="703"/>
        <v>902510.54048999434</v>
      </c>
      <c r="L718" s="72">
        <f t="shared" si="704"/>
        <v>0.92157876594277832</v>
      </c>
      <c r="M718" s="8"/>
      <c r="N718" s="8"/>
      <c r="O718" s="8"/>
      <c r="P718" s="8"/>
      <c r="Q718" s="8"/>
    </row>
    <row r="719" spans="2:17" ht="13.5" customHeight="1">
      <c r="B719" s="165">
        <v>66</v>
      </c>
      <c r="C719" s="165" t="s">
        <v>4</v>
      </c>
      <c r="D719" s="175">
        <f>Q69</f>
        <v>5981</v>
      </c>
      <c r="E719" s="109">
        <v>1</v>
      </c>
      <c r="F719" s="125" t="s">
        <v>136</v>
      </c>
      <c r="G719" s="128" t="s">
        <v>137</v>
      </c>
      <c r="H719" s="131">
        <v>366337553</v>
      </c>
      <c r="I719" s="40">
        <f t="shared" ref="I719" si="714">IFERROR(H719/H729,"-")</f>
        <v>7.7807180505938059E-2</v>
      </c>
      <c r="J719" s="132">
        <v>2401</v>
      </c>
      <c r="K719" s="58">
        <f t="shared" si="703"/>
        <v>152577.07330279049</v>
      </c>
      <c r="L719" s="69">
        <f t="shared" ref="L719:L729" si="715">IFERROR(J719/$Q$69,"-")</f>
        <v>0.40143788664102992</v>
      </c>
      <c r="M719" s="8"/>
      <c r="N719" s="8"/>
      <c r="O719" s="8"/>
      <c r="P719" s="8"/>
      <c r="Q719" s="8"/>
    </row>
    <row r="720" spans="2:17" ht="13.5" customHeight="1">
      <c r="B720" s="166"/>
      <c r="C720" s="166"/>
      <c r="D720" s="176"/>
      <c r="E720" s="3">
        <v>2</v>
      </c>
      <c r="F720" s="51" t="s">
        <v>140</v>
      </c>
      <c r="G720" s="129" t="s">
        <v>141</v>
      </c>
      <c r="H720" s="37">
        <v>336424342</v>
      </c>
      <c r="I720" s="41">
        <f t="shared" ref="I720" si="716">IFERROR(H720/H729,"-")</f>
        <v>7.1453852574555568E-2</v>
      </c>
      <c r="J720" s="63">
        <v>1565</v>
      </c>
      <c r="K720" s="59">
        <f t="shared" si="703"/>
        <v>214967.6306709265</v>
      </c>
      <c r="L720" s="70">
        <f t="shared" si="715"/>
        <v>0.26166192944323691</v>
      </c>
      <c r="M720" s="8"/>
      <c r="N720" s="8"/>
      <c r="O720" s="8"/>
      <c r="P720" s="8"/>
      <c r="Q720" s="8"/>
    </row>
    <row r="721" spans="2:17" ht="13.5" customHeight="1">
      <c r="B721" s="166"/>
      <c r="C721" s="166"/>
      <c r="D721" s="176"/>
      <c r="E721" s="3">
        <v>3</v>
      </c>
      <c r="F721" s="51" t="s">
        <v>144</v>
      </c>
      <c r="G721" s="129" t="s">
        <v>145</v>
      </c>
      <c r="H721" s="37">
        <v>213993465</v>
      </c>
      <c r="I721" s="41">
        <f t="shared" ref="I721" si="717">IFERROR(H721/H729,"-")</f>
        <v>4.5450508750726246E-2</v>
      </c>
      <c r="J721" s="63">
        <v>3335</v>
      </c>
      <c r="K721" s="59">
        <f t="shared" si="703"/>
        <v>64165.956521739128</v>
      </c>
      <c r="L721" s="70">
        <f t="shared" si="715"/>
        <v>0.55759906370172208</v>
      </c>
      <c r="M721" s="8"/>
      <c r="N721" s="8"/>
      <c r="O721" s="8"/>
      <c r="P721" s="8"/>
      <c r="Q721" s="8"/>
    </row>
    <row r="722" spans="2:17" ht="13.5" customHeight="1">
      <c r="B722" s="166"/>
      <c r="C722" s="166"/>
      <c r="D722" s="176"/>
      <c r="E722" s="3">
        <v>4</v>
      </c>
      <c r="F722" s="51" t="s">
        <v>146</v>
      </c>
      <c r="G722" s="129" t="s">
        <v>147</v>
      </c>
      <c r="H722" s="37">
        <v>208921748</v>
      </c>
      <c r="I722" s="41">
        <f t="shared" ref="I722" si="718">IFERROR(H722/H729,"-")</f>
        <v>4.4373316426700331E-2</v>
      </c>
      <c r="J722" s="63">
        <v>1797</v>
      </c>
      <c r="K722" s="59">
        <f t="shared" si="703"/>
        <v>116261.40678909293</v>
      </c>
      <c r="L722" s="70">
        <f t="shared" si="715"/>
        <v>0.30045142952683496</v>
      </c>
      <c r="M722" s="8"/>
      <c r="N722" s="8"/>
      <c r="O722" s="8"/>
      <c r="P722" s="8"/>
      <c r="Q722" s="8"/>
    </row>
    <row r="723" spans="2:17" ht="13.5" customHeight="1">
      <c r="B723" s="166"/>
      <c r="C723" s="166"/>
      <c r="D723" s="176"/>
      <c r="E723" s="3">
        <v>5</v>
      </c>
      <c r="F723" s="126" t="s">
        <v>138</v>
      </c>
      <c r="G723" s="129" t="s">
        <v>139</v>
      </c>
      <c r="H723" s="37">
        <v>188947149</v>
      </c>
      <c r="I723" s="41">
        <f t="shared" ref="I723" si="719">IFERROR(H723/H729,"-")</f>
        <v>4.013087058078748E-2</v>
      </c>
      <c r="J723" s="63">
        <v>840</v>
      </c>
      <c r="K723" s="59">
        <f t="shared" si="703"/>
        <v>224937.08214285714</v>
      </c>
      <c r="L723" s="70">
        <f t="shared" si="715"/>
        <v>0.14044474168199297</v>
      </c>
      <c r="M723" s="8"/>
      <c r="N723" s="8"/>
      <c r="O723" s="8"/>
      <c r="P723" s="8"/>
      <c r="Q723" s="8"/>
    </row>
    <row r="724" spans="2:17" ht="13.5" customHeight="1">
      <c r="B724" s="166"/>
      <c r="C724" s="166"/>
      <c r="D724" s="176"/>
      <c r="E724" s="3">
        <v>6</v>
      </c>
      <c r="F724" s="126" t="s">
        <v>148</v>
      </c>
      <c r="G724" s="129" t="s">
        <v>149</v>
      </c>
      <c r="H724" s="37">
        <v>187820613</v>
      </c>
      <c r="I724" s="41">
        <f t="shared" ref="I724" si="720">IFERROR(H724/H729,"-")</f>
        <v>3.9891603300704848E-2</v>
      </c>
      <c r="J724" s="63">
        <v>1552</v>
      </c>
      <c r="K724" s="59">
        <f t="shared" si="703"/>
        <v>121018.4362113402</v>
      </c>
      <c r="L724" s="70">
        <f t="shared" si="715"/>
        <v>0.259488379869587</v>
      </c>
      <c r="M724" s="8"/>
      <c r="N724" s="8"/>
      <c r="O724" s="8"/>
      <c r="P724" s="8"/>
      <c r="Q724" s="8"/>
    </row>
    <row r="725" spans="2:17" ht="13.5" customHeight="1">
      <c r="B725" s="166"/>
      <c r="C725" s="166"/>
      <c r="D725" s="176"/>
      <c r="E725" s="3">
        <v>7</v>
      </c>
      <c r="F725" s="126" t="s">
        <v>142</v>
      </c>
      <c r="G725" s="129" t="s">
        <v>143</v>
      </c>
      <c r="H725" s="37">
        <v>178367925</v>
      </c>
      <c r="I725" s="41">
        <f t="shared" ref="I725" si="721">IFERROR(H725/H729,"-")</f>
        <v>3.7883927605272351E-2</v>
      </c>
      <c r="J725" s="63">
        <v>578</v>
      </c>
      <c r="K725" s="59">
        <f t="shared" si="703"/>
        <v>308595.02595155709</v>
      </c>
      <c r="L725" s="70">
        <f t="shared" si="715"/>
        <v>9.663935796689517E-2</v>
      </c>
      <c r="M725" s="8"/>
      <c r="N725" s="8"/>
      <c r="O725" s="8"/>
      <c r="P725" s="8"/>
      <c r="Q725" s="8"/>
    </row>
    <row r="726" spans="2:17" ht="13.5" customHeight="1">
      <c r="B726" s="166"/>
      <c r="C726" s="166"/>
      <c r="D726" s="176"/>
      <c r="E726" s="3">
        <v>8</v>
      </c>
      <c r="F726" s="126" t="s">
        <v>150</v>
      </c>
      <c r="G726" s="129" t="s">
        <v>151</v>
      </c>
      <c r="H726" s="37">
        <v>160769618</v>
      </c>
      <c r="I726" s="41">
        <f t="shared" ref="I726" si="722">IFERROR(H726/H729,"-")</f>
        <v>3.4146187266793006E-2</v>
      </c>
      <c r="J726" s="63">
        <v>2812</v>
      </c>
      <c r="K726" s="59">
        <f t="shared" si="703"/>
        <v>57172.694879089613</v>
      </c>
      <c r="L726" s="70">
        <f t="shared" si="715"/>
        <v>0.47015549239257648</v>
      </c>
      <c r="M726" s="8"/>
      <c r="N726" s="8"/>
      <c r="O726" s="8"/>
      <c r="P726" s="8"/>
      <c r="Q726" s="8"/>
    </row>
    <row r="727" spans="2:17" ht="13.5" customHeight="1">
      <c r="B727" s="166"/>
      <c r="C727" s="166"/>
      <c r="D727" s="176"/>
      <c r="E727" s="3">
        <v>9</v>
      </c>
      <c r="F727" s="126" t="s">
        <v>154</v>
      </c>
      <c r="G727" s="129" t="s">
        <v>155</v>
      </c>
      <c r="H727" s="37">
        <v>145298493</v>
      </c>
      <c r="I727" s="41">
        <f t="shared" ref="I727" si="723">IFERROR(H727/H729,"-")</f>
        <v>3.0860243454461731E-2</v>
      </c>
      <c r="J727" s="63">
        <v>862</v>
      </c>
      <c r="K727" s="59">
        <f t="shared" si="703"/>
        <v>168559.73665893273</v>
      </c>
      <c r="L727" s="70">
        <f t="shared" si="715"/>
        <v>0.14412305634509279</v>
      </c>
      <c r="M727" s="8"/>
      <c r="N727" s="8"/>
      <c r="O727" s="8"/>
      <c r="P727" s="8"/>
      <c r="Q727" s="8"/>
    </row>
    <row r="728" spans="2:17" ht="13.5" customHeight="1">
      <c r="B728" s="166"/>
      <c r="C728" s="166"/>
      <c r="D728" s="176"/>
      <c r="E728" s="38">
        <v>10</v>
      </c>
      <c r="F728" s="127" t="s">
        <v>156</v>
      </c>
      <c r="G728" s="130" t="s">
        <v>157</v>
      </c>
      <c r="H728" s="39">
        <v>141115981</v>
      </c>
      <c r="I728" s="42">
        <f t="shared" ref="I728" si="724">IFERROR(H728/H729,"-")</f>
        <v>2.9971911195081673E-2</v>
      </c>
      <c r="J728" s="64">
        <v>3624</v>
      </c>
      <c r="K728" s="60">
        <f t="shared" si="703"/>
        <v>38939.288355408389</v>
      </c>
      <c r="L728" s="71">
        <f t="shared" si="715"/>
        <v>0.60591874268516965</v>
      </c>
      <c r="M728" s="8"/>
      <c r="N728" s="8"/>
      <c r="O728" s="8"/>
      <c r="P728" s="8"/>
      <c r="Q728" s="8"/>
    </row>
    <row r="729" spans="2:17" ht="13.5" customHeight="1">
      <c r="B729" s="167"/>
      <c r="C729" s="167"/>
      <c r="D729" s="177"/>
      <c r="E729" s="31" t="s">
        <v>115</v>
      </c>
      <c r="F729" s="32"/>
      <c r="G729" s="102"/>
      <c r="H729" s="34">
        <v>4708274360</v>
      </c>
      <c r="I729" s="21" t="s">
        <v>75</v>
      </c>
      <c r="J729" s="20">
        <v>5552</v>
      </c>
      <c r="K729" s="22">
        <f t="shared" si="703"/>
        <v>848032.12536023057</v>
      </c>
      <c r="L729" s="72">
        <f t="shared" si="715"/>
        <v>0.92827286406955356</v>
      </c>
      <c r="M729" s="8"/>
      <c r="N729" s="8"/>
      <c r="O729" s="8"/>
      <c r="P729" s="8"/>
      <c r="Q729" s="8"/>
    </row>
    <row r="730" spans="2:17" ht="13.5" customHeight="1">
      <c r="B730" s="165">
        <v>67</v>
      </c>
      <c r="C730" s="165" t="s">
        <v>5</v>
      </c>
      <c r="D730" s="175">
        <f>Q70</f>
        <v>2538</v>
      </c>
      <c r="E730" s="109">
        <v>1</v>
      </c>
      <c r="F730" s="125" t="s">
        <v>138</v>
      </c>
      <c r="G730" s="128" t="s">
        <v>139</v>
      </c>
      <c r="H730" s="131">
        <v>135919855</v>
      </c>
      <c r="I730" s="40">
        <f t="shared" ref="I730" si="725">IFERROR(H730/H740,"-")</f>
        <v>6.306007662243597E-2</v>
      </c>
      <c r="J730" s="132">
        <v>432</v>
      </c>
      <c r="K730" s="58">
        <f t="shared" si="703"/>
        <v>314629.29398148146</v>
      </c>
      <c r="L730" s="69">
        <f t="shared" ref="L730:L740" si="726">IFERROR(J730/$Q$70,"-")</f>
        <v>0.1702127659574468</v>
      </c>
      <c r="M730" s="8"/>
      <c r="N730" s="8"/>
      <c r="O730" s="8"/>
      <c r="P730" s="8"/>
      <c r="Q730" s="8"/>
    </row>
    <row r="731" spans="2:17" ht="13.5" customHeight="1">
      <c r="B731" s="166"/>
      <c r="C731" s="166"/>
      <c r="D731" s="176"/>
      <c r="E731" s="3">
        <v>2</v>
      </c>
      <c r="F731" s="51" t="s">
        <v>142</v>
      </c>
      <c r="G731" s="129" t="s">
        <v>143</v>
      </c>
      <c r="H731" s="37">
        <v>131794957</v>
      </c>
      <c r="I731" s="41">
        <f t="shared" ref="I731" si="727">IFERROR(H731/H740,"-")</f>
        <v>6.1146328377635874E-2</v>
      </c>
      <c r="J731" s="63">
        <v>317</v>
      </c>
      <c r="K731" s="59">
        <f t="shared" si="703"/>
        <v>415756.96214511042</v>
      </c>
      <c r="L731" s="70">
        <f t="shared" si="726"/>
        <v>0.12490149724192277</v>
      </c>
      <c r="M731" s="8"/>
      <c r="N731" s="8"/>
      <c r="O731" s="8"/>
      <c r="P731" s="8"/>
      <c r="Q731" s="8"/>
    </row>
    <row r="732" spans="2:17" ht="13.5" customHeight="1">
      <c r="B732" s="166"/>
      <c r="C732" s="166"/>
      <c r="D732" s="176"/>
      <c r="E732" s="3">
        <v>3</v>
      </c>
      <c r="F732" s="51" t="s">
        <v>136</v>
      </c>
      <c r="G732" s="129" t="s">
        <v>137</v>
      </c>
      <c r="H732" s="37">
        <v>126771019</v>
      </c>
      <c r="I732" s="41">
        <f t="shared" ref="I732" si="728">IFERROR(H732/H740,"-")</f>
        <v>5.8815470128659904E-2</v>
      </c>
      <c r="J732" s="63">
        <v>1151</v>
      </c>
      <c r="K732" s="59">
        <f t="shared" si="703"/>
        <v>110139.89487402259</v>
      </c>
      <c r="L732" s="70">
        <f t="shared" si="726"/>
        <v>0.45350669818754924</v>
      </c>
      <c r="M732" s="8"/>
      <c r="N732" s="8"/>
      <c r="O732" s="8"/>
      <c r="P732" s="8"/>
      <c r="Q732" s="8"/>
    </row>
    <row r="733" spans="2:17" ht="13.5" customHeight="1">
      <c r="B733" s="166"/>
      <c r="C733" s="166"/>
      <c r="D733" s="176"/>
      <c r="E733" s="3">
        <v>4</v>
      </c>
      <c r="F733" s="51" t="s">
        <v>140</v>
      </c>
      <c r="G733" s="129" t="s">
        <v>141</v>
      </c>
      <c r="H733" s="37">
        <v>119858502</v>
      </c>
      <c r="I733" s="41">
        <f t="shared" ref="I733" si="729">IFERROR(H733/H740,"-")</f>
        <v>5.5608404820402392E-2</v>
      </c>
      <c r="J733" s="63">
        <v>697</v>
      </c>
      <c r="K733" s="59">
        <f t="shared" si="703"/>
        <v>171963.4175035868</v>
      </c>
      <c r="L733" s="70">
        <f t="shared" si="726"/>
        <v>0.27462568951930655</v>
      </c>
      <c r="M733" s="8"/>
      <c r="N733" s="8"/>
      <c r="O733" s="8"/>
      <c r="P733" s="8"/>
      <c r="Q733" s="8"/>
    </row>
    <row r="734" spans="2:17" ht="13.5" customHeight="1">
      <c r="B734" s="166"/>
      <c r="C734" s="166"/>
      <c r="D734" s="176"/>
      <c r="E734" s="3">
        <v>5</v>
      </c>
      <c r="F734" s="51" t="s">
        <v>146</v>
      </c>
      <c r="G734" s="129" t="s">
        <v>147</v>
      </c>
      <c r="H734" s="37">
        <v>109042430</v>
      </c>
      <c r="I734" s="41">
        <f t="shared" ref="I734" si="730">IFERROR(H734/H740,"-")</f>
        <v>5.0590283449733008E-2</v>
      </c>
      <c r="J734" s="63">
        <v>730</v>
      </c>
      <c r="K734" s="59">
        <f t="shared" si="703"/>
        <v>149373.19178082192</v>
      </c>
      <c r="L734" s="70">
        <f t="shared" si="726"/>
        <v>0.28762805358550042</v>
      </c>
      <c r="M734" s="8"/>
      <c r="N734" s="8"/>
      <c r="O734" s="8"/>
      <c r="P734" s="8"/>
      <c r="Q734" s="8"/>
    </row>
    <row r="735" spans="2:17" ht="13.5" customHeight="1">
      <c r="B735" s="166"/>
      <c r="C735" s="166"/>
      <c r="D735" s="176"/>
      <c r="E735" s="3">
        <v>6</v>
      </c>
      <c r="F735" s="126" t="s">
        <v>154</v>
      </c>
      <c r="G735" s="129" t="s">
        <v>155</v>
      </c>
      <c r="H735" s="37">
        <v>107815883</v>
      </c>
      <c r="I735" s="41">
        <f t="shared" ref="I735" si="731">IFERROR(H735/H740,"-")</f>
        <v>5.0021226428586106E-2</v>
      </c>
      <c r="J735" s="63">
        <v>410</v>
      </c>
      <c r="K735" s="59">
        <f t="shared" si="703"/>
        <v>262965.56829268293</v>
      </c>
      <c r="L735" s="70">
        <f t="shared" si="726"/>
        <v>0.16154452324665092</v>
      </c>
      <c r="M735" s="8"/>
      <c r="N735" s="8"/>
      <c r="O735" s="8"/>
      <c r="P735" s="8"/>
      <c r="Q735" s="8"/>
    </row>
    <row r="736" spans="2:17" ht="13.5" customHeight="1">
      <c r="B736" s="166"/>
      <c r="C736" s="166"/>
      <c r="D736" s="176"/>
      <c r="E736" s="3">
        <v>7</v>
      </c>
      <c r="F736" s="126" t="s">
        <v>150</v>
      </c>
      <c r="G736" s="129" t="s">
        <v>151</v>
      </c>
      <c r="H736" s="37">
        <v>76940618</v>
      </c>
      <c r="I736" s="41">
        <f t="shared" ref="I736" si="732">IFERROR(H736/H740,"-")</f>
        <v>3.5696633626173133E-2</v>
      </c>
      <c r="J736" s="63">
        <v>1312</v>
      </c>
      <c r="K736" s="59">
        <f t="shared" si="703"/>
        <v>58643.763719512193</v>
      </c>
      <c r="L736" s="70">
        <f t="shared" si="726"/>
        <v>0.51694247438928287</v>
      </c>
      <c r="M736" s="8"/>
      <c r="N736" s="8"/>
      <c r="O736" s="8"/>
      <c r="P736" s="8"/>
      <c r="Q736" s="8"/>
    </row>
    <row r="737" spans="2:17" ht="13.5" customHeight="1">
      <c r="B737" s="166"/>
      <c r="C737" s="166"/>
      <c r="D737" s="176"/>
      <c r="E737" s="3">
        <v>8</v>
      </c>
      <c r="F737" s="126" t="s">
        <v>144</v>
      </c>
      <c r="G737" s="129" t="s">
        <v>145</v>
      </c>
      <c r="H737" s="37">
        <v>71237161</v>
      </c>
      <c r="I737" s="41">
        <f t="shared" ref="I737" si="733">IFERROR(H737/H740,"-")</f>
        <v>3.3050512237706602E-2</v>
      </c>
      <c r="J737" s="63">
        <v>1373</v>
      </c>
      <c r="K737" s="59">
        <f t="shared" si="703"/>
        <v>51884.312454479244</v>
      </c>
      <c r="L737" s="70">
        <f t="shared" si="726"/>
        <v>0.54097714736012603</v>
      </c>
      <c r="M737" s="8"/>
      <c r="N737" s="8"/>
      <c r="O737" s="8"/>
      <c r="P737" s="8"/>
      <c r="Q737" s="8"/>
    </row>
    <row r="738" spans="2:17" ht="13.5" customHeight="1">
      <c r="B738" s="166"/>
      <c r="C738" s="166"/>
      <c r="D738" s="176"/>
      <c r="E738" s="3">
        <v>9</v>
      </c>
      <c r="F738" s="51" t="s">
        <v>148</v>
      </c>
      <c r="G738" s="129" t="s">
        <v>149</v>
      </c>
      <c r="H738" s="37">
        <v>63106407</v>
      </c>
      <c r="I738" s="41">
        <f t="shared" ref="I738" si="734">IFERROR(H738/H740,"-")</f>
        <v>2.9278245336464122E-2</v>
      </c>
      <c r="J738" s="63">
        <v>758</v>
      </c>
      <c r="K738" s="59">
        <f t="shared" si="703"/>
        <v>83253.835092348279</v>
      </c>
      <c r="L738" s="70">
        <f t="shared" si="726"/>
        <v>0.29866036249014971</v>
      </c>
      <c r="M738" s="8"/>
      <c r="N738" s="8"/>
      <c r="O738" s="8"/>
      <c r="P738" s="8"/>
      <c r="Q738" s="8"/>
    </row>
    <row r="739" spans="2:17" ht="13.5" customHeight="1">
      <c r="B739" s="166"/>
      <c r="C739" s="166"/>
      <c r="D739" s="176"/>
      <c r="E739" s="38">
        <v>10</v>
      </c>
      <c r="F739" s="127" t="s">
        <v>156</v>
      </c>
      <c r="G739" s="130" t="s">
        <v>157</v>
      </c>
      <c r="H739" s="39">
        <v>53134645</v>
      </c>
      <c r="I739" s="42">
        <f t="shared" ref="I739" si="735">IFERROR(H739/H740,"-")</f>
        <v>2.4651841962352993E-2</v>
      </c>
      <c r="J739" s="64">
        <v>1550</v>
      </c>
      <c r="K739" s="60">
        <f t="shared" si="703"/>
        <v>34280.416129032259</v>
      </c>
      <c r="L739" s="71">
        <f t="shared" si="726"/>
        <v>0.6107171000788022</v>
      </c>
      <c r="M739" s="8"/>
      <c r="N739" s="8"/>
      <c r="O739" s="8"/>
      <c r="P739" s="8"/>
      <c r="Q739" s="8"/>
    </row>
    <row r="740" spans="2:17" ht="13.5" customHeight="1">
      <c r="B740" s="167"/>
      <c r="C740" s="167"/>
      <c r="D740" s="177"/>
      <c r="E740" s="31" t="s">
        <v>115</v>
      </c>
      <c r="F740" s="32"/>
      <c r="G740" s="102"/>
      <c r="H740" s="34">
        <v>2155402630</v>
      </c>
      <c r="I740" s="21" t="s">
        <v>75</v>
      </c>
      <c r="J740" s="20">
        <v>2282</v>
      </c>
      <c r="K740" s="22">
        <f t="shared" si="703"/>
        <v>944523.50131463632</v>
      </c>
      <c r="L740" s="72">
        <f t="shared" si="726"/>
        <v>0.89913317572892038</v>
      </c>
      <c r="M740" s="8"/>
      <c r="N740" s="8"/>
      <c r="O740" s="8"/>
      <c r="P740" s="8"/>
      <c r="Q740" s="8"/>
    </row>
    <row r="741" spans="2:17" ht="13.5" customHeight="1">
      <c r="B741" s="165">
        <v>68</v>
      </c>
      <c r="C741" s="165" t="s">
        <v>45</v>
      </c>
      <c r="D741" s="175">
        <f>Q71</f>
        <v>3267</v>
      </c>
      <c r="E741" s="109">
        <v>1</v>
      </c>
      <c r="F741" s="125" t="s">
        <v>136</v>
      </c>
      <c r="G741" s="128" t="s">
        <v>137</v>
      </c>
      <c r="H741" s="131">
        <v>222522534</v>
      </c>
      <c r="I741" s="40">
        <f t="shared" ref="I741" si="736">IFERROR(H741/H751,"-")</f>
        <v>7.7106422946291372E-2</v>
      </c>
      <c r="J741" s="132">
        <v>1545</v>
      </c>
      <c r="K741" s="58">
        <f t="shared" si="703"/>
        <v>144027.53009708738</v>
      </c>
      <c r="L741" s="69">
        <f t="shared" ref="L741:L751" si="737">IFERROR(J741/$Q$71,"-")</f>
        <v>0.47291092745638202</v>
      </c>
      <c r="M741" s="8"/>
      <c r="N741" s="8"/>
      <c r="O741" s="8"/>
      <c r="P741" s="8"/>
      <c r="Q741" s="8"/>
    </row>
    <row r="742" spans="2:17" ht="13.5" customHeight="1">
      <c r="B742" s="166"/>
      <c r="C742" s="166"/>
      <c r="D742" s="176"/>
      <c r="E742" s="3">
        <v>2</v>
      </c>
      <c r="F742" s="51" t="s">
        <v>138</v>
      </c>
      <c r="G742" s="129" t="s">
        <v>139</v>
      </c>
      <c r="H742" s="37">
        <v>163513395</v>
      </c>
      <c r="I742" s="41">
        <f t="shared" ref="I742" si="738">IFERROR(H742/H751,"-")</f>
        <v>5.6659129148034976E-2</v>
      </c>
      <c r="J742" s="63">
        <v>659</v>
      </c>
      <c r="K742" s="59">
        <f t="shared" si="703"/>
        <v>248123.51289833081</v>
      </c>
      <c r="L742" s="70">
        <f t="shared" si="737"/>
        <v>0.20171411080501989</v>
      </c>
      <c r="M742" s="8"/>
      <c r="N742" s="8"/>
      <c r="O742" s="8"/>
      <c r="P742" s="8"/>
      <c r="Q742" s="8"/>
    </row>
    <row r="743" spans="2:17" ht="13.5" customHeight="1">
      <c r="B743" s="166"/>
      <c r="C743" s="166"/>
      <c r="D743" s="176"/>
      <c r="E743" s="3">
        <v>3</v>
      </c>
      <c r="F743" s="51" t="s">
        <v>146</v>
      </c>
      <c r="G743" s="129" t="s">
        <v>147</v>
      </c>
      <c r="H743" s="37">
        <v>135493863</v>
      </c>
      <c r="I743" s="41">
        <f t="shared" ref="I743" si="739">IFERROR(H743/H751,"-")</f>
        <v>4.6950063525273623E-2</v>
      </c>
      <c r="J743" s="63">
        <v>1007</v>
      </c>
      <c r="K743" s="59">
        <f t="shared" si="703"/>
        <v>134551.99900695134</v>
      </c>
      <c r="L743" s="70">
        <f t="shared" si="737"/>
        <v>0.30823385368839912</v>
      </c>
      <c r="M743" s="8"/>
      <c r="N743" s="8"/>
      <c r="O743" s="8"/>
      <c r="P743" s="8"/>
      <c r="Q743" s="8"/>
    </row>
    <row r="744" spans="2:17" ht="13.5" customHeight="1">
      <c r="B744" s="166"/>
      <c r="C744" s="166"/>
      <c r="D744" s="176"/>
      <c r="E744" s="3">
        <v>4</v>
      </c>
      <c r="F744" s="51" t="s">
        <v>142</v>
      </c>
      <c r="G744" s="129" t="s">
        <v>143</v>
      </c>
      <c r="H744" s="37">
        <v>122087923</v>
      </c>
      <c r="I744" s="41">
        <f t="shared" ref="I744" si="740">IFERROR(H744/H751,"-")</f>
        <v>4.2304762840208593E-2</v>
      </c>
      <c r="J744" s="63">
        <v>298</v>
      </c>
      <c r="K744" s="59">
        <f t="shared" si="703"/>
        <v>409691.01677852351</v>
      </c>
      <c r="L744" s="70">
        <f t="shared" si="737"/>
        <v>9.1215182124273028E-2</v>
      </c>
      <c r="M744" s="8"/>
      <c r="N744" s="8"/>
      <c r="O744" s="8"/>
      <c r="P744" s="8"/>
      <c r="Q744" s="8"/>
    </row>
    <row r="745" spans="2:17" ht="13.5" customHeight="1">
      <c r="B745" s="166"/>
      <c r="C745" s="166"/>
      <c r="D745" s="176"/>
      <c r="E745" s="3">
        <v>5</v>
      </c>
      <c r="F745" s="126" t="s">
        <v>144</v>
      </c>
      <c r="G745" s="129" t="s">
        <v>145</v>
      </c>
      <c r="H745" s="37">
        <v>116481251</v>
      </c>
      <c r="I745" s="41">
        <f t="shared" ref="I745" si="741">IFERROR(H745/H751,"-")</f>
        <v>4.0361991405864203E-2</v>
      </c>
      <c r="J745" s="63">
        <v>1888</v>
      </c>
      <c r="K745" s="59">
        <f t="shared" si="703"/>
        <v>61695.577860169491</v>
      </c>
      <c r="L745" s="70">
        <f t="shared" si="737"/>
        <v>0.57790021426385063</v>
      </c>
      <c r="M745" s="8"/>
      <c r="N745" s="8"/>
      <c r="O745" s="8"/>
      <c r="P745" s="8"/>
      <c r="Q745" s="8"/>
    </row>
    <row r="746" spans="2:17" ht="13.5" customHeight="1">
      <c r="B746" s="166"/>
      <c r="C746" s="166"/>
      <c r="D746" s="176"/>
      <c r="E746" s="3">
        <v>6</v>
      </c>
      <c r="F746" s="126" t="s">
        <v>140</v>
      </c>
      <c r="G746" s="129" t="s">
        <v>141</v>
      </c>
      <c r="H746" s="37">
        <v>108681466</v>
      </c>
      <c r="I746" s="41">
        <f t="shared" ref="I746" si="742">IFERROR(H746/H751,"-")</f>
        <v>3.7659283009149024E-2</v>
      </c>
      <c r="J746" s="63">
        <v>747</v>
      </c>
      <c r="K746" s="59">
        <f t="shared" si="703"/>
        <v>145490.58366800536</v>
      </c>
      <c r="L746" s="70">
        <f t="shared" si="737"/>
        <v>0.22865013774104684</v>
      </c>
      <c r="M746" s="8"/>
      <c r="N746" s="8"/>
      <c r="O746" s="8"/>
      <c r="P746" s="8"/>
      <c r="Q746" s="8"/>
    </row>
    <row r="747" spans="2:17" ht="13.5" customHeight="1">
      <c r="B747" s="166"/>
      <c r="C747" s="166"/>
      <c r="D747" s="176"/>
      <c r="E747" s="3">
        <v>7</v>
      </c>
      <c r="F747" s="51" t="s">
        <v>154</v>
      </c>
      <c r="G747" s="129" t="s">
        <v>155</v>
      </c>
      <c r="H747" s="37">
        <v>95120619</v>
      </c>
      <c r="I747" s="41">
        <f t="shared" ref="I747" si="743">IFERROR(H747/H751,"-")</f>
        <v>3.2960305402270129E-2</v>
      </c>
      <c r="J747" s="63">
        <v>548</v>
      </c>
      <c r="K747" s="59">
        <f t="shared" si="703"/>
        <v>173577.77189781022</v>
      </c>
      <c r="L747" s="70">
        <f t="shared" si="737"/>
        <v>0.1677379859198041</v>
      </c>
      <c r="M747" s="8"/>
      <c r="N747" s="8"/>
      <c r="O747" s="8"/>
      <c r="P747" s="8"/>
      <c r="Q747" s="8"/>
    </row>
    <row r="748" spans="2:17" ht="13.5" customHeight="1">
      <c r="B748" s="166"/>
      <c r="C748" s="166"/>
      <c r="D748" s="176"/>
      <c r="E748" s="3">
        <v>8</v>
      </c>
      <c r="F748" s="51" t="s">
        <v>156</v>
      </c>
      <c r="G748" s="129" t="s">
        <v>157</v>
      </c>
      <c r="H748" s="37">
        <v>88762382</v>
      </c>
      <c r="I748" s="41">
        <f t="shared" ref="I748" si="744">IFERROR(H748/H751,"-")</f>
        <v>3.0757108707975975E-2</v>
      </c>
      <c r="J748" s="63">
        <v>2145</v>
      </c>
      <c r="K748" s="59">
        <f t="shared" si="703"/>
        <v>41381.063869463869</v>
      </c>
      <c r="L748" s="70">
        <f t="shared" si="737"/>
        <v>0.65656565656565657</v>
      </c>
      <c r="M748" s="8"/>
      <c r="N748" s="8"/>
      <c r="O748" s="8"/>
      <c r="P748" s="8"/>
      <c r="Q748" s="8"/>
    </row>
    <row r="749" spans="2:17" ht="13.5" customHeight="1">
      <c r="B749" s="166"/>
      <c r="C749" s="166"/>
      <c r="D749" s="176"/>
      <c r="E749" s="3">
        <v>9</v>
      </c>
      <c r="F749" s="126" t="s">
        <v>150</v>
      </c>
      <c r="G749" s="129" t="s">
        <v>151</v>
      </c>
      <c r="H749" s="37">
        <v>82198948</v>
      </c>
      <c r="I749" s="41">
        <f t="shared" ref="I749" si="745">IFERROR(H749/H751,"-")</f>
        <v>2.8482809072398085E-2</v>
      </c>
      <c r="J749" s="63">
        <v>1629</v>
      </c>
      <c r="K749" s="59">
        <f t="shared" si="703"/>
        <v>50459.759361571516</v>
      </c>
      <c r="L749" s="70">
        <f t="shared" si="737"/>
        <v>0.49862258953168043</v>
      </c>
      <c r="M749" s="8"/>
      <c r="N749" s="8"/>
      <c r="O749" s="8"/>
      <c r="P749" s="8"/>
      <c r="Q749" s="8"/>
    </row>
    <row r="750" spans="2:17" ht="13.5" customHeight="1">
      <c r="B750" s="166"/>
      <c r="C750" s="166"/>
      <c r="D750" s="176"/>
      <c r="E750" s="38">
        <v>10</v>
      </c>
      <c r="F750" s="52" t="s">
        <v>164</v>
      </c>
      <c r="G750" s="130" t="s">
        <v>165</v>
      </c>
      <c r="H750" s="39">
        <v>80416594</v>
      </c>
      <c r="I750" s="42">
        <f t="shared" ref="I750" si="746">IFERROR(H750/H751,"-")</f>
        <v>2.7865204468973902E-2</v>
      </c>
      <c r="J750" s="64">
        <v>1021</v>
      </c>
      <c r="K750" s="60">
        <f t="shared" si="703"/>
        <v>78762.579823702254</v>
      </c>
      <c r="L750" s="71">
        <f t="shared" si="737"/>
        <v>0.31251913070094889</v>
      </c>
      <c r="M750" s="8"/>
      <c r="N750" s="8"/>
      <c r="O750" s="8"/>
      <c r="P750" s="8"/>
      <c r="Q750" s="8"/>
    </row>
    <row r="751" spans="2:17" ht="13.5" customHeight="1">
      <c r="B751" s="167"/>
      <c r="C751" s="167"/>
      <c r="D751" s="177"/>
      <c r="E751" s="31" t="s">
        <v>115</v>
      </c>
      <c r="F751" s="32"/>
      <c r="G751" s="102"/>
      <c r="H751" s="34">
        <v>2885914370</v>
      </c>
      <c r="I751" s="21" t="s">
        <v>75</v>
      </c>
      <c r="J751" s="20">
        <v>2876</v>
      </c>
      <c r="K751" s="22">
        <f t="shared" si="703"/>
        <v>1003447.2774687065</v>
      </c>
      <c r="L751" s="72">
        <f t="shared" si="737"/>
        <v>0.88031833486378941</v>
      </c>
      <c r="M751" s="8"/>
      <c r="N751" s="8"/>
      <c r="O751" s="8"/>
      <c r="P751" s="8"/>
      <c r="Q751" s="8"/>
    </row>
    <row r="752" spans="2:17" ht="13.5" customHeight="1">
      <c r="B752" s="165">
        <v>69</v>
      </c>
      <c r="C752" s="165" t="s">
        <v>46</v>
      </c>
      <c r="D752" s="175">
        <f>Q72</f>
        <v>8285</v>
      </c>
      <c r="E752" s="109">
        <v>1</v>
      </c>
      <c r="F752" s="125" t="s">
        <v>136</v>
      </c>
      <c r="G752" s="128" t="s">
        <v>137</v>
      </c>
      <c r="H752" s="131">
        <v>532109657</v>
      </c>
      <c r="I752" s="40">
        <f t="shared" ref="I752" si="747">IFERROR(H752/H762,"-")</f>
        <v>7.6984560075418554E-2</v>
      </c>
      <c r="J752" s="132">
        <v>3895</v>
      </c>
      <c r="K752" s="58">
        <f t="shared" si="703"/>
        <v>136613.51912708601</v>
      </c>
      <c r="L752" s="69">
        <f t="shared" ref="L752:L762" si="748">IFERROR(J752/$Q$72,"-")</f>
        <v>0.47012673506336755</v>
      </c>
      <c r="M752" s="8"/>
      <c r="N752" s="8"/>
      <c r="O752" s="8"/>
      <c r="P752" s="8"/>
      <c r="Q752" s="8"/>
    </row>
    <row r="753" spans="2:17" ht="13.5" customHeight="1">
      <c r="B753" s="166"/>
      <c r="C753" s="166"/>
      <c r="D753" s="176"/>
      <c r="E753" s="3">
        <v>2</v>
      </c>
      <c r="F753" s="51" t="s">
        <v>140</v>
      </c>
      <c r="G753" s="129" t="s">
        <v>141</v>
      </c>
      <c r="H753" s="37">
        <v>355148354</v>
      </c>
      <c r="I753" s="41">
        <f t="shared" ref="I753" si="749">IFERROR(H753/H762,"-")</f>
        <v>5.1382152972651307E-2</v>
      </c>
      <c r="J753" s="63">
        <v>2129</v>
      </c>
      <c r="K753" s="59">
        <f t="shared" si="703"/>
        <v>166814.6331611085</v>
      </c>
      <c r="L753" s="70">
        <f t="shared" si="748"/>
        <v>0.25697042848521423</v>
      </c>
      <c r="M753" s="8"/>
      <c r="N753" s="8"/>
      <c r="O753" s="8"/>
      <c r="P753" s="8"/>
      <c r="Q753" s="8"/>
    </row>
    <row r="754" spans="2:17" ht="13.5" customHeight="1">
      <c r="B754" s="166"/>
      <c r="C754" s="166"/>
      <c r="D754" s="176"/>
      <c r="E754" s="3">
        <v>3</v>
      </c>
      <c r="F754" s="126" t="s">
        <v>138</v>
      </c>
      <c r="G754" s="129" t="s">
        <v>139</v>
      </c>
      <c r="H754" s="37">
        <v>334644774</v>
      </c>
      <c r="I754" s="41">
        <f t="shared" ref="I754" si="750">IFERROR(H754/H762,"-")</f>
        <v>4.841573605932107E-2</v>
      </c>
      <c r="J754" s="63">
        <v>1312</v>
      </c>
      <c r="K754" s="59">
        <f t="shared" si="703"/>
        <v>255064.61432926828</v>
      </c>
      <c r="L754" s="70">
        <f t="shared" si="748"/>
        <v>0.15835847917923959</v>
      </c>
      <c r="M754" s="8"/>
      <c r="N754" s="8"/>
      <c r="O754" s="8"/>
      <c r="P754" s="8"/>
      <c r="Q754" s="8"/>
    </row>
    <row r="755" spans="2:17" ht="13.5" customHeight="1">
      <c r="B755" s="166"/>
      <c r="C755" s="166"/>
      <c r="D755" s="176"/>
      <c r="E755" s="3">
        <v>4</v>
      </c>
      <c r="F755" s="51" t="s">
        <v>144</v>
      </c>
      <c r="G755" s="129" t="s">
        <v>145</v>
      </c>
      <c r="H755" s="37">
        <v>302335990</v>
      </c>
      <c r="I755" s="41">
        <f t="shared" ref="I755" si="751">IFERROR(H755/H762,"-")</f>
        <v>4.3741365861202822E-2</v>
      </c>
      <c r="J755" s="63">
        <v>4806</v>
      </c>
      <c r="K755" s="59">
        <f t="shared" si="703"/>
        <v>62908.029546400336</v>
      </c>
      <c r="L755" s="70">
        <f t="shared" si="748"/>
        <v>0.58008449004224505</v>
      </c>
      <c r="M755" s="8"/>
      <c r="N755" s="8"/>
      <c r="O755" s="8"/>
      <c r="P755" s="8"/>
      <c r="Q755" s="8"/>
    </row>
    <row r="756" spans="2:17" ht="13.5" customHeight="1">
      <c r="B756" s="166"/>
      <c r="C756" s="166"/>
      <c r="D756" s="176"/>
      <c r="E756" s="3">
        <v>5</v>
      </c>
      <c r="F756" s="51" t="s">
        <v>142</v>
      </c>
      <c r="G756" s="129" t="s">
        <v>143</v>
      </c>
      <c r="H756" s="37">
        <v>267923984</v>
      </c>
      <c r="I756" s="41">
        <f t="shared" ref="I756" si="752">IFERROR(H756/H762,"-")</f>
        <v>3.8762705714046983E-2</v>
      </c>
      <c r="J756" s="63">
        <v>971</v>
      </c>
      <c r="K756" s="59">
        <f t="shared" si="703"/>
        <v>275925.83316168899</v>
      </c>
      <c r="L756" s="70">
        <f t="shared" si="748"/>
        <v>0.1171997585998793</v>
      </c>
      <c r="M756" s="8"/>
      <c r="N756" s="8"/>
      <c r="O756" s="8"/>
      <c r="P756" s="8"/>
      <c r="Q756" s="8"/>
    </row>
    <row r="757" spans="2:17" ht="13.5" customHeight="1">
      <c r="B757" s="166"/>
      <c r="C757" s="166"/>
      <c r="D757" s="176"/>
      <c r="E757" s="3">
        <v>6</v>
      </c>
      <c r="F757" s="126" t="s">
        <v>146</v>
      </c>
      <c r="G757" s="129" t="s">
        <v>147</v>
      </c>
      <c r="H757" s="37">
        <v>266545734</v>
      </c>
      <c r="I757" s="41">
        <f t="shared" ref="I757" si="753">IFERROR(H757/H762,"-")</f>
        <v>3.85633032628264E-2</v>
      </c>
      <c r="J757" s="63">
        <v>2167</v>
      </c>
      <c r="K757" s="59">
        <f t="shared" si="703"/>
        <v>123002.18458698662</v>
      </c>
      <c r="L757" s="70">
        <f t="shared" si="748"/>
        <v>0.26155703077851539</v>
      </c>
      <c r="M757" s="8"/>
      <c r="N757" s="8"/>
      <c r="O757" s="8"/>
      <c r="P757" s="8"/>
      <c r="Q757" s="8"/>
    </row>
    <row r="758" spans="2:17" ht="13.5" customHeight="1">
      <c r="B758" s="166"/>
      <c r="C758" s="166"/>
      <c r="D758" s="176"/>
      <c r="E758" s="3">
        <v>7</v>
      </c>
      <c r="F758" s="126" t="s">
        <v>150</v>
      </c>
      <c r="G758" s="129" t="s">
        <v>151</v>
      </c>
      <c r="H758" s="37">
        <v>247555757</v>
      </c>
      <c r="I758" s="41">
        <f t="shared" ref="I758" si="754">IFERROR(H758/H762,"-")</f>
        <v>3.5815871401826897E-2</v>
      </c>
      <c r="J758" s="63">
        <v>4712</v>
      </c>
      <c r="K758" s="59">
        <f t="shared" si="703"/>
        <v>52537.299872665535</v>
      </c>
      <c r="L758" s="70">
        <f t="shared" si="748"/>
        <v>0.56873868436934216</v>
      </c>
      <c r="M758" s="8"/>
      <c r="N758" s="8"/>
      <c r="O758" s="8"/>
      <c r="P758" s="8"/>
      <c r="Q758" s="8"/>
    </row>
    <row r="759" spans="2:17" ht="13.5" customHeight="1">
      <c r="B759" s="166"/>
      <c r="C759" s="166"/>
      <c r="D759" s="176"/>
      <c r="E759" s="3">
        <v>8</v>
      </c>
      <c r="F759" s="126" t="s">
        <v>148</v>
      </c>
      <c r="G759" s="129" t="s">
        <v>149</v>
      </c>
      <c r="H759" s="37">
        <v>206209511</v>
      </c>
      <c r="I759" s="41">
        <f t="shared" ref="I759" si="755">IFERROR(H759/H762,"-")</f>
        <v>2.9833979291419219E-2</v>
      </c>
      <c r="J759" s="63">
        <v>2164</v>
      </c>
      <c r="K759" s="59">
        <f t="shared" si="703"/>
        <v>95290.901571164504</v>
      </c>
      <c r="L759" s="70">
        <f t="shared" si="748"/>
        <v>0.26119493059746529</v>
      </c>
      <c r="M759" s="8"/>
      <c r="N759" s="8"/>
      <c r="O759" s="8"/>
      <c r="P759" s="8"/>
      <c r="Q759" s="8"/>
    </row>
    <row r="760" spans="2:17" ht="13.5" customHeight="1">
      <c r="B760" s="166"/>
      <c r="C760" s="166"/>
      <c r="D760" s="176"/>
      <c r="E760" s="3">
        <v>9</v>
      </c>
      <c r="F760" s="126" t="s">
        <v>166</v>
      </c>
      <c r="G760" s="129" t="s">
        <v>167</v>
      </c>
      <c r="H760" s="37">
        <v>204473188</v>
      </c>
      <c r="I760" s="41">
        <f t="shared" ref="I760" si="756">IFERROR(H760/H762,"-")</f>
        <v>2.958277155529683E-2</v>
      </c>
      <c r="J760" s="63">
        <v>3697</v>
      </c>
      <c r="K760" s="59">
        <f t="shared" si="703"/>
        <v>55307.868001081959</v>
      </c>
      <c r="L760" s="70">
        <f t="shared" si="748"/>
        <v>0.44622812311406157</v>
      </c>
      <c r="M760" s="8"/>
      <c r="N760" s="8"/>
      <c r="O760" s="8"/>
      <c r="P760" s="8"/>
      <c r="Q760" s="8"/>
    </row>
    <row r="761" spans="2:17" ht="13.5" customHeight="1">
      <c r="B761" s="166"/>
      <c r="C761" s="166"/>
      <c r="D761" s="176"/>
      <c r="E761" s="38">
        <v>10</v>
      </c>
      <c r="F761" s="126" t="s">
        <v>156</v>
      </c>
      <c r="G761" s="130" t="s">
        <v>157</v>
      </c>
      <c r="H761" s="39">
        <v>193614069</v>
      </c>
      <c r="I761" s="42">
        <f t="shared" ref="I761" si="757">IFERROR(H761/H762,"-")</f>
        <v>2.8011695954574142E-2</v>
      </c>
      <c r="J761" s="64">
        <v>5184</v>
      </c>
      <c r="K761" s="60">
        <f t="shared" si="703"/>
        <v>37348.392939814818</v>
      </c>
      <c r="L761" s="71">
        <f t="shared" si="748"/>
        <v>0.62570911285455644</v>
      </c>
      <c r="M761" s="8"/>
      <c r="N761" s="8"/>
      <c r="O761" s="8"/>
      <c r="P761" s="8"/>
      <c r="Q761" s="8"/>
    </row>
    <row r="762" spans="2:17" ht="13.5" customHeight="1">
      <c r="B762" s="167"/>
      <c r="C762" s="167"/>
      <c r="D762" s="177"/>
      <c r="E762" s="31" t="s">
        <v>115</v>
      </c>
      <c r="F762" s="32"/>
      <c r="G762" s="102"/>
      <c r="H762" s="34">
        <v>6911900990</v>
      </c>
      <c r="I762" s="21" t="s">
        <v>75</v>
      </c>
      <c r="J762" s="20">
        <v>7604</v>
      </c>
      <c r="K762" s="22">
        <f t="shared" si="703"/>
        <v>908982.24487112043</v>
      </c>
      <c r="L762" s="72">
        <f t="shared" si="748"/>
        <v>0.9178032589016295</v>
      </c>
      <c r="M762" s="8"/>
      <c r="N762" s="8"/>
      <c r="O762" s="8"/>
      <c r="P762" s="8"/>
      <c r="Q762" s="8"/>
    </row>
    <row r="763" spans="2:17" ht="13.5" customHeight="1">
      <c r="B763" s="165">
        <v>70</v>
      </c>
      <c r="C763" s="165" t="s">
        <v>47</v>
      </c>
      <c r="D763" s="175">
        <f>Q73</f>
        <v>1345</v>
      </c>
      <c r="E763" s="109">
        <v>1</v>
      </c>
      <c r="F763" s="125" t="s">
        <v>136</v>
      </c>
      <c r="G763" s="128" t="s">
        <v>137</v>
      </c>
      <c r="H763" s="131">
        <v>100227137</v>
      </c>
      <c r="I763" s="40">
        <f t="shared" ref="I763" si="758">IFERROR(H763/H773,"-")</f>
        <v>8.8866852664932189E-2</v>
      </c>
      <c r="J763" s="132">
        <v>598</v>
      </c>
      <c r="K763" s="58">
        <f t="shared" si="703"/>
        <v>167603.90802675585</v>
      </c>
      <c r="L763" s="69">
        <f t="shared" ref="L763:L773" si="759">IFERROR(J763/$Q$73,"-")</f>
        <v>0.44460966542750929</v>
      </c>
      <c r="M763" s="8"/>
      <c r="N763" s="8"/>
      <c r="O763" s="8"/>
      <c r="P763" s="8"/>
      <c r="Q763" s="8"/>
    </row>
    <row r="764" spans="2:17" ht="13.5" customHeight="1">
      <c r="B764" s="166"/>
      <c r="C764" s="166"/>
      <c r="D764" s="176"/>
      <c r="E764" s="3">
        <v>2</v>
      </c>
      <c r="F764" s="51" t="s">
        <v>146</v>
      </c>
      <c r="G764" s="129" t="s">
        <v>147</v>
      </c>
      <c r="H764" s="37">
        <v>54710899</v>
      </c>
      <c r="I764" s="41">
        <f t="shared" ref="I764" si="760">IFERROR(H764/H773,"-")</f>
        <v>4.8509670595489378E-2</v>
      </c>
      <c r="J764" s="63">
        <v>405</v>
      </c>
      <c r="K764" s="59">
        <f t="shared" si="703"/>
        <v>135088.63950617283</v>
      </c>
      <c r="L764" s="70">
        <f t="shared" si="759"/>
        <v>0.30111524163568776</v>
      </c>
      <c r="M764" s="8"/>
      <c r="N764" s="8"/>
      <c r="O764" s="8"/>
      <c r="P764" s="8"/>
      <c r="Q764" s="8"/>
    </row>
    <row r="765" spans="2:17" ht="13.5" customHeight="1">
      <c r="B765" s="166"/>
      <c r="C765" s="166"/>
      <c r="D765" s="176"/>
      <c r="E765" s="3">
        <v>3</v>
      </c>
      <c r="F765" s="51" t="s">
        <v>144</v>
      </c>
      <c r="G765" s="129" t="s">
        <v>145</v>
      </c>
      <c r="H765" s="37">
        <v>53117790</v>
      </c>
      <c r="I765" s="41">
        <f t="shared" ref="I765" si="761">IFERROR(H765/H773,"-")</f>
        <v>4.7097133162816059E-2</v>
      </c>
      <c r="J765" s="63">
        <v>852</v>
      </c>
      <c r="K765" s="59">
        <f t="shared" si="703"/>
        <v>62344.82394366197</v>
      </c>
      <c r="L765" s="70">
        <f t="shared" si="759"/>
        <v>0.63345724907063194</v>
      </c>
      <c r="M765" s="8"/>
      <c r="N765" s="8"/>
      <c r="O765" s="8"/>
      <c r="P765" s="8"/>
      <c r="Q765" s="8"/>
    </row>
    <row r="766" spans="2:17" ht="13.5" customHeight="1">
      <c r="B766" s="166"/>
      <c r="C766" s="166"/>
      <c r="D766" s="176"/>
      <c r="E766" s="3">
        <v>4</v>
      </c>
      <c r="F766" s="51" t="s">
        <v>138</v>
      </c>
      <c r="G766" s="129" t="s">
        <v>139</v>
      </c>
      <c r="H766" s="37">
        <v>46722216</v>
      </c>
      <c r="I766" s="41">
        <f t="shared" ref="I766" si="762">IFERROR(H766/H773,"-")</f>
        <v>4.1426468017849667E-2</v>
      </c>
      <c r="J766" s="63">
        <v>238</v>
      </c>
      <c r="K766" s="59">
        <f t="shared" si="703"/>
        <v>196311.83193277312</v>
      </c>
      <c r="L766" s="70">
        <f t="shared" si="759"/>
        <v>0.17695167286245353</v>
      </c>
      <c r="M766" s="8"/>
      <c r="N766" s="8"/>
      <c r="O766" s="8"/>
      <c r="P766" s="8"/>
      <c r="Q766" s="8"/>
    </row>
    <row r="767" spans="2:17" ht="13.5" customHeight="1">
      <c r="B767" s="166"/>
      <c r="C767" s="166"/>
      <c r="D767" s="176"/>
      <c r="E767" s="3">
        <v>5</v>
      </c>
      <c r="F767" s="126" t="s">
        <v>140</v>
      </c>
      <c r="G767" s="129" t="s">
        <v>141</v>
      </c>
      <c r="H767" s="37">
        <v>44516182</v>
      </c>
      <c r="I767" s="41">
        <f t="shared" ref="I767" si="763">IFERROR(H767/H773,"-")</f>
        <v>3.9470477810807925E-2</v>
      </c>
      <c r="J767" s="63">
        <v>404</v>
      </c>
      <c r="K767" s="59">
        <f t="shared" si="703"/>
        <v>110188.56930693069</v>
      </c>
      <c r="L767" s="70">
        <f t="shared" si="759"/>
        <v>0.30037174721189591</v>
      </c>
      <c r="M767" s="8"/>
      <c r="N767" s="8"/>
      <c r="O767" s="8"/>
      <c r="P767" s="8"/>
      <c r="Q767" s="8"/>
    </row>
    <row r="768" spans="2:17" ht="13.5" customHeight="1">
      <c r="B768" s="166"/>
      <c r="C768" s="166"/>
      <c r="D768" s="176"/>
      <c r="E768" s="3">
        <v>6</v>
      </c>
      <c r="F768" s="126" t="s">
        <v>150</v>
      </c>
      <c r="G768" s="129" t="s">
        <v>151</v>
      </c>
      <c r="H768" s="37">
        <v>40551704</v>
      </c>
      <c r="I768" s="41">
        <f t="shared" ref="I768" si="764">IFERROR(H768/H773,"-")</f>
        <v>3.5955355131813665E-2</v>
      </c>
      <c r="J768" s="63">
        <v>708</v>
      </c>
      <c r="K768" s="59">
        <f t="shared" si="703"/>
        <v>57276.418079096045</v>
      </c>
      <c r="L768" s="70">
        <f t="shared" si="759"/>
        <v>0.52639405204460965</v>
      </c>
      <c r="M768" s="8"/>
      <c r="N768" s="8"/>
      <c r="O768" s="8"/>
      <c r="P768" s="8"/>
      <c r="Q768" s="8"/>
    </row>
    <row r="769" spans="2:17" ht="13.5" customHeight="1">
      <c r="B769" s="166"/>
      <c r="C769" s="166"/>
      <c r="D769" s="176"/>
      <c r="E769" s="3">
        <v>7</v>
      </c>
      <c r="F769" s="51" t="s">
        <v>158</v>
      </c>
      <c r="G769" s="129" t="s">
        <v>159</v>
      </c>
      <c r="H769" s="37">
        <v>36790165</v>
      </c>
      <c r="I769" s="41">
        <f t="shared" ref="I769" si="765">IFERROR(H769/H773,"-")</f>
        <v>3.2620169251901754E-2</v>
      </c>
      <c r="J769" s="63">
        <v>485</v>
      </c>
      <c r="K769" s="59">
        <f t="shared" si="703"/>
        <v>75856.010309278354</v>
      </c>
      <c r="L769" s="70">
        <f t="shared" si="759"/>
        <v>0.36059479553903345</v>
      </c>
      <c r="M769" s="8"/>
      <c r="N769" s="8"/>
      <c r="O769" s="8"/>
      <c r="P769" s="8"/>
      <c r="Q769" s="8"/>
    </row>
    <row r="770" spans="2:17" ht="13.5" customHeight="1">
      <c r="B770" s="166"/>
      <c r="C770" s="166"/>
      <c r="D770" s="176"/>
      <c r="E770" s="3">
        <v>8</v>
      </c>
      <c r="F770" s="51" t="s">
        <v>152</v>
      </c>
      <c r="G770" s="129" t="s">
        <v>153</v>
      </c>
      <c r="H770" s="37">
        <v>35643763</v>
      </c>
      <c r="I770" s="41">
        <f t="shared" ref="I770" si="766">IFERROR(H770/H773,"-")</f>
        <v>3.1603706638300574E-2</v>
      </c>
      <c r="J770" s="63">
        <v>497</v>
      </c>
      <c r="K770" s="59">
        <f t="shared" si="703"/>
        <v>71717.832997987935</v>
      </c>
      <c r="L770" s="70">
        <f t="shared" si="759"/>
        <v>0.36951672862453533</v>
      </c>
      <c r="M770" s="8"/>
      <c r="N770" s="8"/>
      <c r="O770" s="8"/>
      <c r="P770" s="8"/>
      <c r="Q770" s="8"/>
    </row>
    <row r="771" spans="2:17" ht="13.5" customHeight="1">
      <c r="B771" s="166"/>
      <c r="C771" s="166"/>
      <c r="D771" s="176"/>
      <c r="E771" s="3">
        <v>9</v>
      </c>
      <c r="F771" s="51" t="s">
        <v>148</v>
      </c>
      <c r="G771" s="129" t="s">
        <v>149</v>
      </c>
      <c r="H771" s="37">
        <v>34884611</v>
      </c>
      <c r="I771" s="41">
        <f t="shared" ref="I771" si="767">IFERROR(H771/H773,"-")</f>
        <v>3.0930601020863965E-2</v>
      </c>
      <c r="J771" s="63">
        <v>351</v>
      </c>
      <c r="K771" s="59">
        <f t="shared" si="703"/>
        <v>99386.35612535612</v>
      </c>
      <c r="L771" s="70">
        <f t="shared" si="759"/>
        <v>0.26096654275092934</v>
      </c>
      <c r="M771" s="8"/>
      <c r="N771" s="8"/>
      <c r="O771" s="8"/>
      <c r="P771" s="8"/>
      <c r="Q771" s="8"/>
    </row>
    <row r="772" spans="2:17" ht="13.5" customHeight="1">
      <c r="B772" s="166"/>
      <c r="C772" s="166"/>
      <c r="D772" s="176"/>
      <c r="E772" s="38">
        <v>10</v>
      </c>
      <c r="F772" s="127" t="s">
        <v>156</v>
      </c>
      <c r="G772" s="130" t="s">
        <v>157</v>
      </c>
      <c r="H772" s="39">
        <v>32541254</v>
      </c>
      <c r="I772" s="42">
        <f t="shared" ref="I772" si="768">IFERROR(H772/H773,"-")</f>
        <v>2.8852852743365652E-2</v>
      </c>
      <c r="J772" s="64">
        <v>905</v>
      </c>
      <c r="K772" s="60">
        <f t="shared" ref="K772:K817" si="769">IFERROR(H772/J772,"-")</f>
        <v>35957.18674033149</v>
      </c>
      <c r="L772" s="71">
        <f t="shared" si="759"/>
        <v>0.67286245353159846</v>
      </c>
      <c r="M772" s="8"/>
      <c r="N772" s="8"/>
      <c r="O772" s="8"/>
      <c r="P772" s="8"/>
      <c r="Q772" s="8"/>
    </row>
    <row r="773" spans="2:17" ht="13.5" customHeight="1">
      <c r="B773" s="167"/>
      <c r="C773" s="167"/>
      <c r="D773" s="177"/>
      <c r="E773" s="31" t="s">
        <v>115</v>
      </c>
      <c r="F773" s="32"/>
      <c r="G773" s="102"/>
      <c r="H773" s="34">
        <v>1127834890</v>
      </c>
      <c r="I773" s="21" t="s">
        <v>75</v>
      </c>
      <c r="J773" s="20">
        <v>1232</v>
      </c>
      <c r="K773" s="22">
        <f t="shared" si="769"/>
        <v>915450.39772727271</v>
      </c>
      <c r="L773" s="72">
        <f t="shared" si="759"/>
        <v>0.91598513011152416</v>
      </c>
      <c r="M773" s="8"/>
      <c r="N773" s="8"/>
      <c r="O773" s="8"/>
      <c r="P773" s="8"/>
      <c r="Q773" s="8"/>
    </row>
    <row r="774" spans="2:17" ht="13.5" customHeight="1">
      <c r="B774" s="165">
        <v>71</v>
      </c>
      <c r="C774" s="165" t="s">
        <v>48</v>
      </c>
      <c r="D774" s="175">
        <f>Q74</f>
        <v>3966</v>
      </c>
      <c r="E774" s="109">
        <v>1</v>
      </c>
      <c r="F774" s="125" t="s">
        <v>136</v>
      </c>
      <c r="G774" s="128" t="s">
        <v>137</v>
      </c>
      <c r="H774" s="131">
        <v>243471010</v>
      </c>
      <c r="I774" s="40">
        <f t="shared" ref="I774" si="770">IFERROR(H774/H784,"-")</f>
        <v>6.6751894996653266E-2</v>
      </c>
      <c r="J774" s="132">
        <v>1773</v>
      </c>
      <c r="K774" s="58">
        <f t="shared" si="769"/>
        <v>137321.49464184997</v>
      </c>
      <c r="L774" s="69">
        <f t="shared" ref="L774:L784" si="771">IFERROR(J774/$Q$74,"-")</f>
        <v>0.44704992435703478</v>
      </c>
      <c r="M774" s="8"/>
      <c r="N774" s="8"/>
      <c r="O774" s="8"/>
      <c r="P774" s="8"/>
      <c r="Q774" s="8"/>
    </row>
    <row r="775" spans="2:17" ht="13.5" customHeight="1">
      <c r="B775" s="166"/>
      <c r="C775" s="166"/>
      <c r="D775" s="176"/>
      <c r="E775" s="3">
        <v>2</v>
      </c>
      <c r="F775" s="51" t="s">
        <v>138</v>
      </c>
      <c r="G775" s="129" t="s">
        <v>139</v>
      </c>
      <c r="H775" s="37">
        <v>226973200</v>
      </c>
      <c r="I775" s="41">
        <f t="shared" ref="I775" si="772">IFERROR(H775/H784,"-")</f>
        <v>6.2228727820426669E-2</v>
      </c>
      <c r="J775" s="63">
        <v>739</v>
      </c>
      <c r="K775" s="59">
        <f t="shared" si="769"/>
        <v>307135.58863328822</v>
      </c>
      <c r="L775" s="70">
        <f t="shared" si="771"/>
        <v>0.18633383761976802</v>
      </c>
      <c r="M775" s="8"/>
      <c r="N775" s="8"/>
      <c r="O775" s="8"/>
      <c r="P775" s="8"/>
      <c r="Q775" s="8"/>
    </row>
    <row r="776" spans="2:17" ht="13.5" customHeight="1">
      <c r="B776" s="166"/>
      <c r="C776" s="166"/>
      <c r="D776" s="176"/>
      <c r="E776" s="3">
        <v>3</v>
      </c>
      <c r="F776" s="51" t="s">
        <v>146</v>
      </c>
      <c r="G776" s="129" t="s">
        <v>147</v>
      </c>
      <c r="H776" s="37">
        <v>203766301</v>
      </c>
      <c r="I776" s="41">
        <f t="shared" ref="I776" si="773">IFERROR(H776/H784,"-")</f>
        <v>5.58661449188897E-2</v>
      </c>
      <c r="J776" s="63">
        <v>1071</v>
      </c>
      <c r="K776" s="59">
        <f t="shared" si="769"/>
        <v>190257.98412698411</v>
      </c>
      <c r="L776" s="70">
        <f t="shared" si="771"/>
        <v>0.27004538577912252</v>
      </c>
      <c r="M776" s="8"/>
      <c r="N776" s="8"/>
      <c r="O776" s="8"/>
      <c r="P776" s="8"/>
      <c r="Q776" s="8"/>
    </row>
    <row r="777" spans="2:17" ht="13.5" customHeight="1">
      <c r="B777" s="166"/>
      <c r="C777" s="166"/>
      <c r="D777" s="176"/>
      <c r="E777" s="3">
        <v>4</v>
      </c>
      <c r="F777" s="126" t="s">
        <v>140</v>
      </c>
      <c r="G777" s="129" t="s">
        <v>141</v>
      </c>
      <c r="H777" s="37">
        <v>185689992</v>
      </c>
      <c r="I777" s="41">
        <f t="shared" ref="I777" si="774">IFERROR(H777/H784,"-")</f>
        <v>5.0910204249423309E-2</v>
      </c>
      <c r="J777" s="63">
        <v>1248</v>
      </c>
      <c r="K777" s="59">
        <f t="shared" si="769"/>
        <v>148790.05769230769</v>
      </c>
      <c r="L777" s="70">
        <f t="shared" si="771"/>
        <v>0.31467473524962181</v>
      </c>
      <c r="M777" s="8"/>
      <c r="N777" s="8"/>
      <c r="O777" s="8"/>
      <c r="P777" s="8"/>
      <c r="Q777" s="8"/>
    </row>
    <row r="778" spans="2:17" ht="13.5" customHeight="1">
      <c r="B778" s="166"/>
      <c r="C778" s="166"/>
      <c r="D778" s="176"/>
      <c r="E778" s="3">
        <v>5</v>
      </c>
      <c r="F778" s="51" t="s">
        <v>142</v>
      </c>
      <c r="G778" s="129" t="s">
        <v>143</v>
      </c>
      <c r="H778" s="37">
        <v>143385321</v>
      </c>
      <c r="I778" s="41">
        <f t="shared" ref="I778" si="775">IFERROR(H778/H784,"-")</f>
        <v>3.9311628482805498E-2</v>
      </c>
      <c r="J778" s="63">
        <v>389</v>
      </c>
      <c r="K778" s="59">
        <f t="shared" si="769"/>
        <v>368599.79691516707</v>
      </c>
      <c r="L778" s="70">
        <f t="shared" si="771"/>
        <v>9.8083711548159355E-2</v>
      </c>
      <c r="M778" s="8"/>
      <c r="N778" s="8"/>
      <c r="O778" s="8"/>
      <c r="P778" s="8"/>
      <c r="Q778" s="8"/>
    </row>
    <row r="779" spans="2:17" ht="13.5" customHeight="1">
      <c r="B779" s="166"/>
      <c r="C779" s="166"/>
      <c r="D779" s="176"/>
      <c r="E779" s="3">
        <v>6</v>
      </c>
      <c r="F779" s="51" t="s">
        <v>168</v>
      </c>
      <c r="G779" s="129" t="s">
        <v>169</v>
      </c>
      <c r="H779" s="37">
        <v>133566802</v>
      </c>
      <c r="I779" s="41">
        <f t="shared" ref="I779" si="776">IFERROR(H779/H784,"-")</f>
        <v>3.6619707381764989E-2</v>
      </c>
      <c r="J779" s="63">
        <v>1325</v>
      </c>
      <c r="K779" s="59">
        <f t="shared" si="769"/>
        <v>100805.13358490566</v>
      </c>
      <c r="L779" s="70">
        <f t="shared" si="771"/>
        <v>0.33408976298537568</v>
      </c>
      <c r="M779" s="8"/>
      <c r="N779" s="8"/>
      <c r="O779" s="8"/>
      <c r="P779" s="8"/>
      <c r="Q779" s="8"/>
    </row>
    <row r="780" spans="2:17" ht="13.5" customHeight="1">
      <c r="B780" s="166"/>
      <c r="C780" s="166"/>
      <c r="D780" s="176"/>
      <c r="E780" s="3">
        <v>7</v>
      </c>
      <c r="F780" s="126" t="s">
        <v>144</v>
      </c>
      <c r="G780" s="129" t="s">
        <v>145</v>
      </c>
      <c r="H780" s="37">
        <v>133501773</v>
      </c>
      <c r="I780" s="41">
        <f t="shared" ref="I780" si="777">IFERROR(H780/H784,"-")</f>
        <v>3.6601878528220014E-2</v>
      </c>
      <c r="J780" s="63">
        <v>2324</v>
      </c>
      <c r="K780" s="59">
        <f t="shared" si="769"/>
        <v>57444.82487091222</v>
      </c>
      <c r="L780" s="70">
        <f t="shared" si="771"/>
        <v>0.58598083711548155</v>
      </c>
      <c r="M780" s="8"/>
      <c r="N780" s="8"/>
      <c r="O780" s="8"/>
      <c r="P780" s="8"/>
      <c r="Q780" s="8"/>
    </row>
    <row r="781" spans="2:17" ht="13.5" customHeight="1">
      <c r="B781" s="166"/>
      <c r="C781" s="166"/>
      <c r="D781" s="176"/>
      <c r="E781" s="3">
        <v>8</v>
      </c>
      <c r="F781" s="51" t="s">
        <v>154</v>
      </c>
      <c r="G781" s="129" t="s">
        <v>155</v>
      </c>
      <c r="H781" s="37">
        <v>124875382</v>
      </c>
      <c r="I781" s="41">
        <f t="shared" ref="I781" si="778">IFERROR(H781/H784,"-")</f>
        <v>3.423680045904013E-2</v>
      </c>
      <c r="J781" s="63">
        <v>646</v>
      </c>
      <c r="K781" s="59">
        <f t="shared" si="769"/>
        <v>193305.54489164086</v>
      </c>
      <c r="L781" s="70">
        <f t="shared" si="771"/>
        <v>0.16288451840645488</v>
      </c>
      <c r="M781" s="8"/>
      <c r="N781" s="8"/>
      <c r="O781" s="8"/>
      <c r="P781" s="8"/>
      <c r="Q781" s="8"/>
    </row>
    <row r="782" spans="2:17" ht="13.5" customHeight="1">
      <c r="B782" s="166"/>
      <c r="C782" s="166"/>
      <c r="D782" s="176"/>
      <c r="E782" s="3">
        <v>9</v>
      </c>
      <c r="F782" s="126" t="s">
        <v>150</v>
      </c>
      <c r="G782" s="129" t="s">
        <v>151</v>
      </c>
      <c r="H782" s="37">
        <v>113325992</v>
      </c>
      <c r="I782" s="41">
        <f t="shared" ref="I782" si="779">IFERROR(H782/H784,"-")</f>
        <v>3.1070330378863455E-2</v>
      </c>
      <c r="J782" s="63">
        <v>2023</v>
      </c>
      <c r="K782" s="59">
        <f t="shared" si="769"/>
        <v>56018.780029658919</v>
      </c>
      <c r="L782" s="70">
        <f t="shared" si="771"/>
        <v>0.51008572869389812</v>
      </c>
      <c r="M782" s="8"/>
      <c r="N782" s="8"/>
      <c r="O782" s="8"/>
      <c r="P782" s="8"/>
      <c r="Q782" s="8"/>
    </row>
    <row r="783" spans="2:17" ht="13.5" customHeight="1">
      <c r="B783" s="166"/>
      <c r="C783" s="166"/>
      <c r="D783" s="176"/>
      <c r="E783" s="38">
        <v>10</v>
      </c>
      <c r="F783" s="52" t="s">
        <v>156</v>
      </c>
      <c r="G783" s="130" t="s">
        <v>157</v>
      </c>
      <c r="H783" s="39">
        <v>108531996</v>
      </c>
      <c r="I783" s="42">
        <f t="shared" ref="I783" si="780">IFERROR(H783/H784,"-")</f>
        <v>2.9755971360899157E-2</v>
      </c>
      <c r="J783" s="64">
        <v>2590</v>
      </c>
      <c r="K783" s="60">
        <f t="shared" si="769"/>
        <v>41904.245559845556</v>
      </c>
      <c r="L783" s="71">
        <f t="shared" si="771"/>
        <v>0.65305093292990424</v>
      </c>
      <c r="M783" s="8"/>
      <c r="N783" s="8"/>
      <c r="O783" s="8"/>
      <c r="P783" s="8"/>
      <c r="Q783" s="8"/>
    </row>
    <row r="784" spans="2:17" ht="13.5" customHeight="1">
      <c r="B784" s="167"/>
      <c r="C784" s="167"/>
      <c r="D784" s="177"/>
      <c r="E784" s="31" t="s">
        <v>115</v>
      </c>
      <c r="F784" s="32"/>
      <c r="G784" s="102"/>
      <c r="H784" s="34">
        <v>3647402220</v>
      </c>
      <c r="I784" s="21" t="s">
        <v>75</v>
      </c>
      <c r="J784" s="20">
        <v>3629</v>
      </c>
      <c r="K784" s="22">
        <f t="shared" si="769"/>
        <v>1005070.8790300358</v>
      </c>
      <c r="L784" s="72">
        <f t="shared" si="771"/>
        <v>0.91502773575390817</v>
      </c>
      <c r="M784" s="8"/>
      <c r="N784" s="8"/>
      <c r="O784" s="8"/>
      <c r="P784" s="8"/>
      <c r="Q784" s="8"/>
    </row>
    <row r="785" spans="2:17" ht="13.5" customHeight="1">
      <c r="B785" s="165">
        <v>72</v>
      </c>
      <c r="C785" s="165" t="s">
        <v>26</v>
      </c>
      <c r="D785" s="175">
        <f>Q75</f>
        <v>2559</v>
      </c>
      <c r="E785" s="109">
        <v>1</v>
      </c>
      <c r="F785" s="125" t="s">
        <v>136</v>
      </c>
      <c r="G785" s="128" t="s">
        <v>137</v>
      </c>
      <c r="H785" s="131">
        <v>171430747</v>
      </c>
      <c r="I785" s="40">
        <f t="shared" ref="I785" si="781">IFERROR(H785/H795,"-")</f>
        <v>8.5208986717019167E-2</v>
      </c>
      <c r="J785" s="132">
        <v>1173</v>
      </c>
      <c r="K785" s="58">
        <f t="shared" si="769"/>
        <v>146147.26939471441</v>
      </c>
      <c r="L785" s="69">
        <f t="shared" ref="L785:L795" si="782">IFERROR(J785/$Q$75,"-")</f>
        <v>0.45838218053927315</v>
      </c>
      <c r="M785" s="8"/>
      <c r="N785" s="8"/>
      <c r="O785" s="8"/>
      <c r="P785" s="8"/>
      <c r="Q785" s="8"/>
    </row>
    <row r="786" spans="2:17" ht="13.5" customHeight="1">
      <c r="B786" s="166"/>
      <c r="C786" s="166"/>
      <c r="D786" s="176"/>
      <c r="E786" s="3">
        <v>2</v>
      </c>
      <c r="F786" s="51" t="s">
        <v>140</v>
      </c>
      <c r="G786" s="129" t="s">
        <v>141</v>
      </c>
      <c r="H786" s="37">
        <v>120760548</v>
      </c>
      <c r="I786" s="41">
        <f t="shared" ref="I786" si="783">IFERROR(H786/H795,"-")</f>
        <v>6.002356117874208E-2</v>
      </c>
      <c r="J786" s="63">
        <v>685</v>
      </c>
      <c r="K786" s="59">
        <f t="shared" si="769"/>
        <v>176292.77080291969</v>
      </c>
      <c r="L786" s="70">
        <f t="shared" si="782"/>
        <v>0.26768268855021493</v>
      </c>
      <c r="M786" s="8"/>
      <c r="N786" s="8"/>
      <c r="O786" s="8"/>
      <c r="P786" s="8"/>
      <c r="Q786" s="8"/>
    </row>
    <row r="787" spans="2:17" ht="13.5" customHeight="1">
      <c r="B787" s="166"/>
      <c r="C787" s="166"/>
      <c r="D787" s="176"/>
      <c r="E787" s="3">
        <v>3</v>
      </c>
      <c r="F787" s="126" t="s">
        <v>144</v>
      </c>
      <c r="G787" s="129" t="s">
        <v>145</v>
      </c>
      <c r="H787" s="37">
        <v>97960045</v>
      </c>
      <c r="I787" s="41">
        <f t="shared" ref="I787" si="784">IFERROR(H787/H795,"-")</f>
        <v>4.8690659751973196E-2</v>
      </c>
      <c r="J787" s="63">
        <v>1535</v>
      </c>
      <c r="K787" s="59">
        <f t="shared" si="769"/>
        <v>63817.618892508144</v>
      </c>
      <c r="L787" s="70">
        <f t="shared" si="782"/>
        <v>0.5998436889409926</v>
      </c>
      <c r="M787" s="8"/>
      <c r="N787" s="8"/>
      <c r="O787" s="8"/>
      <c r="P787" s="8"/>
      <c r="Q787" s="8"/>
    </row>
    <row r="788" spans="2:17" ht="13.5" customHeight="1">
      <c r="B788" s="166"/>
      <c r="C788" s="166"/>
      <c r="D788" s="176"/>
      <c r="E788" s="3">
        <v>4</v>
      </c>
      <c r="F788" s="51" t="s">
        <v>138</v>
      </c>
      <c r="G788" s="129" t="s">
        <v>139</v>
      </c>
      <c r="H788" s="37">
        <v>90787164</v>
      </c>
      <c r="I788" s="41">
        <f t="shared" ref="I788" si="785">IFERROR(H788/H795,"-")</f>
        <v>4.5125407120531535E-2</v>
      </c>
      <c r="J788" s="63">
        <v>420</v>
      </c>
      <c r="K788" s="59">
        <f t="shared" si="769"/>
        <v>216159.91428571427</v>
      </c>
      <c r="L788" s="70">
        <f t="shared" si="782"/>
        <v>0.16412661195779601</v>
      </c>
      <c r="M788" s="8"/>
      <c r="N788" s="8"/>
      <c r="O788" s="8"/>
      <c r="P788" s="8"/>
      <c r="Q788" s="8"/>
    </row>
    <row r="789" spans="2:17" ht="13.5" customHeight="1">
      <c r="B789" s="166"/>
      <c r="C789" s="166"/>
      <c r="D789" s="176"/>
      <c r="E789" s="3">
        <v>5</v>
      </c>
      <c r="F789" s="51" t="s">
        <v>150</v>
      </c>
      <c r="G789" s="129" t="s">
        <v>151</v>
      </c>
      <c r="H789" s="37">
        <v>63648046</v>
      </c>
      <c r="I789" s="41">
        <f t="shared" ref="I789" si="786">IFERROR(H789/H795,"-")</f>
        <v>3.1636013965325747E-2</v>
      </c>
      <c r="J789" s="63">
        <v>1327</v>
      </c>
      <c r="K789" s="59">
        <f t="shared" si="769"/>
        <v>47963.862848530523</v>
      </c>
      <c r="L789" s="70">
        <f t="shared" si="782"/>
        <v>0.5185619382571317</v>
      </c>
      <c r="M789" s="8"/>
      <c r="N789" s="8"/>
      <c r="O789" s="8"/>
      <c r="P789" s="8"/>
      <c r="Q789" s="8"/>
    </row>
    <row r="790" spans="2:17" ht="13.5" customHeight="1">
      <c r="B790" s="166"/>
      <c r="C790" s="166"/>
      <c r="D790" s="176"/>
      <c r="E790" s="3">
        <v>6</v>
      </c>
      <c r="F790" s="126" t="s">
        <v>156</v>
      </c>
      <c r="G790" s="129" t="s">
        <v>157</v>
      </c>
      <c r="H790" s="37">
        <v>62599365</v>
      </c>
      <c r="I790" s="41">
        <f t="shared" ref="I790" si="787">IFERROR(H790/H795,"-")</f>
        <v>3.111477114883501E-2</v>
      </c>
      <c r="J790" s="63">
        <v>1725</v>
      </c>
      <c r="K790" s="59">
        <f t="shared" si="769"/>
        <v>36289.486956521738</v>
      </c>
      <c r="L790" s="70">
        <f t="shared" si="782"/>
        <v>0.67409144196951931</v>
      </c>
      <c r="M790" s="8"/>
      <c r="N790" s="8"/>
      <c r="O790" s="8"/>
      <c r="P790" s="8"/>
      <c r="Q790" s="8"/>
    </row>
    <row r="791" spans="2:17" ht="13.5" customHeight="1">
      <c r="B791" s="166"/>
      <c r="C791" s="166"/>
      <c r="D791" s="176"/>
      <c r="E791" s="3">
        <v>7</v>
      </c>
      <c r="F791" s="51" t="s">
        <v>146</v>
      </c>
      <c r="G791" s="129" t="s">
        <v>147</v>
      </c>
      <c r="H791" s="37">
        <v>62233692</v>
      </c>
      <c r="I791" s="41">
        <f t="shared" ref="I791" si="788">IFERROR(H791/H795,"-")</f>
        <v>3.0933014804975806E-2</v>
      </c>
      <c r="J791" s="63">
        <v>705</v>
      </c>
      <c r="K791" s="59">
        <f t="shared" si="769"/>
        <v>88274.740425531912</v>
      </c>
      <c r="L791" s="70">
        <f t="shared" si="782"/>
        <v>0.27549824150058616</v>
      </c>
      <c r="M791" s="8"/>
      <c r="N791" s="8"/>
      <c r="O791" s="8"/>
      <c r="P791" s="8"/>
      <c r="Q791" s="8"/>
    </row>
    <row r="792" spans="2:17" ht="13.5" customHeight="1">
      <c r="B792" s="166"/>
      <c r="C792" s="166"/>
      <c r="D792" s="176"/>
      <c r="E792" s="3">
        <v>8</v>
      </c>
      <c r="F792" s="51" t="s">
        <v>158</v>
      </c>
      <c r="G792" s="129" t="s">
        <v>159</v>
      </c>
      <c r="H792" s="37">
        <v>59656085</v>
      </c>
      <c r="I792" s="41">
        <f t="shared" ref="I792" si="789">IFERROR(H792/H795,"-")</f>
        <v>2.9651825260694722E-2</v>
      </c>
      <c r="J792" s="63">
        <v>966</v>
      </c>
      <c r="K792" s="59">
        <f t="shared" si="769"/>
        <v>61755.781573498964</v>
      </c>
      <c r="L792" s="70">
        <f t="shared" si="782"/>
        <v>0.37749120750293086</v>
      </c>
      <c r="M792" s="8"/>
      <c r="N792" s="8"/>
      <c r="O792" s="8"/>
      <c r="P792" s="8"/>
      <c r="Q792" s="8"/>
    </row>
    <row r="793" spans="2:17" ht="13.5" customHeight="1">
      <c r="B793" s="166"/>
      <c r="C793" s="166"/>
      <c r="D793" s="176"/>
      <c r="E793" s="3">
        <v>9</v>
      </c>
      <c r="F793" s="126" t="s">
        <v>148</v>
      </c>
      <c r="G793" s="129" t="s">
        <v>149</v>
      </c>
      <c r="H793" s="37">
        <v>59597408</v>
      </c>
      <c r="I793" s="41">
        <f t="shared" ref="I793" si="790">IFERROR(H793/H795,"-")</f>
        <v>2.9622660085829127E-2</v>
      </c>
      <c r="J793" s="63">
        <v>746</v>
      </c>
      <c r="K793" s="59">
        <f t="shared" si="769"/>
        <v>79889.286863270783</v>
      </c>
      <c r="L793" s="70">
        <f t="shared" si="782"/>
        <v>0.29152012504884722</v>
      </c>
      <c r="M793" s="8"/>
      <c r="N793" s="8"/>
      <c r="O793" s="8"/>
      <c r="P793" s="8"/>
      <c r="Q793" s="8"/>
    </row>
    <row r="794" spans="2:17" ht="13.5" customHeight="1">
      <c r="B794" s="166"/>
      <c r="C794" s="166"/>
      <c r="D794" s="176"/>
      <c r="E794" s="38">
        <v>10</v>
      </c>
      <c r="F794" s="52" t="s">
        <v>152</v>
      </c>
      <c r="G794" s="130" t="s">
        <v>153</v>
      </c>
      <c r="H794" s="39">
        <v>54392240</v>
      </c>
      <c r="I794" s="42">
        <f t="shared" ref="I794" si="791">IFERROR(H794/H795,"-")</f>
        <v>2.7035451555658906E-2</v>
      </c>
      <c r="J794" s="64">
        <v>631</v>
      </c>
      <c r="K794" s="60">
        <f t="shared" si="769"/>
        <v>86200.063391442149</v>
      </c>
      <c r="L794" s="71">
        <f t="shared" si="782"/>
        <v>0.24658069558421258</v>
      </c>
      <c r="M794" s="8"/>
      <c r="N794" s="8"/>
      <c r="O794" s="8"/>
      <c r="P794" s="8"/>
      <c r="Q794" s="8"/>
    </row>
    <row r="795" spans="2:17" ht="13.5" customHeight="1">
      <c r="B795" s="167"/>
      <c r="C795" s="167"/>
      <c r="D795" s="177"/>
      <c r="E795" s="31" t="s">
        <v>115</v>
      </c>
      <c r="F795" s="32"/>
      <c r="G795" s="102"/>
      <c r="H795" s="34">
        <v>2011885760</v>
      </c>
      <c r="I795" s="21" t="s">
        <v>75</v>
      </c>
      <c r="J795" s="20">
        <v>2357</v>
      </c>
      <c r="K795" s="22">
        <f t="shared" si="769"/>
        <v>853579.02418328379</v>
      </c>
      <c r="L795" s="72">
        <f t="shared" si="782"/>
        <v>0.9210629152012505</v>
      </c>
      <c r="M795" s="8"/>
      <c r="N795" s="8"/>
      <c r="O795" s="8"/>
      <c r="P795" s="8"/>
      <c r="Q795" s="8"/>
    </row>
    <row r="796" spans="2:17" ht="13.5" customHeight="1">
      <c r="B796" s="165">
        <v>73</v>
      </c>
      <c r="C796" s="165" t="s">
        <v>27</v>
      </c>
      <c r="D796" s="175">
        <f>Q76</f>
        <v>3428</v>
      </c>
      <c r="E796" s="109">
        <v>1</v>
      </c>
      <c r="F796" s="125" t="s">
        <v>140</v>
      </c>
      <c r="G796" s="128" t="s">
        <v>141</v>
      </c>
      <c r="H796" s="131">
        <v>253035993</v>
      </c>
      <c r="I796" s="40">
        <f t="shared" ref="I796" si="792">IFERROR(H796/H806,"-")</f>
        <v>9.3621100902349805E-2</v>
      </c>
      <c r="J796" s="132">
        <v>834</v>
      </c>
      <c r="K796" s="58">
        <f t="shared" si="769"/>
        <v>303400.47122302157</v>
      </c>
      <c r="L796" s="69">
        <f t="shared" ref="L796:L806" si="793">IFERROR(J796/$Q$76,"-")</f>
        <v>0.24329054842473746</v>
      </c>
      <c r="M796" s="8"/>
      <c r="N796" s="8"/>
      <c r="O796" s="8"/>
      <c r="P796" s="8"/>
      <c r="Q796" s="8"/>
    </row>
    <row r="797" spans="2:17" ht="13.5" customHeight="1">
      <c r="B797" s="166"/>
      <c r="C797" s="166"/>
      <c r="D797" s="176"/>
      <c r="E797" s="3">
        <v>2</v>
      </c>
      <c r="F797" s="126" t="s">
        <v>136</v>
      </c>
      <c r="G797" s="129" t="s">
        <v>137</v>
      </c>
      <c r="H797" s="37">
        <v>179162285</v>
      </c>
      <c r="I797" s="41">
        <f t="shared" ref="I797" si="794">IFERROR(H797/H806,"-")</f>
        <v>6.6288476050442968E-2</v>
      </c>
      <c r="J797" s="63">
        <v>1463</v>
      </c>
      <c r="K797" s="59">
        <f t="shared" si="769"/>
        <v>122462.25905673274</v>
      </c>
      <c r="L797" s="70">
        <f t="shared" si="793"/>
        <v>0.426779463243874</v>
      </c>
      <c r="M797" s="8"/>
      <c r="N797" s="8"/>
      <c r="O797" s="8"/>
      <c r="P797" s="8"/>
      <c r="Q797" s="8"/>
    </row>
    <row r="798" spans="2:17" ht="13.5" customHeight="1">
      <c r="B798" s="166"/>
      <c r="C798" s="166"/>
      <c r="D798" s="176"/>
      <c r="E798" s="3">
        <v>3</v>
      </c>
      <c r="F798" s="51" t="s">
        <v>144</v>
      </c>
      <c r="G798" s="129" t="s">
        <v>145</v>
      </c>
      <c r="H798" s="37">
        <v>131409952</v>
      </c>
      <c r="I798" s="41">
        <f t="shared" ref="I798" si="795">IFERROR(H798/H806,"-")</f>
        <v>4.8620531134339236E-2</v>
      </c>
      <c r="J798" s="63">
        <v>1951</v>
      </c>
      <c r="K798" s="59">
        <f t="shared" si="769"/>
        <v>67355.17785750897</v>
      </c>
      <c r="L798" s="70">
        <f t="shared" si="793"/>
        <v>0.56913652275379234</v>
      </c>
      <c r="M798" s="8"/>
      <c r="N798" s="8"/>
      <c r="O798" s="8"/>
      <c r="P798" s="8"/>
      <c r="Q798" s="8"/>
    </row>
    <row r="799" spans="2:17" ht="13.5" customHeight="1">
      <c r="B799" s="166"/>
      <c r="C799" s="166"/>
      <c r="D799" s="176"/>
      <c r="E799" s="3">
        <v>4</v>
      </c>
      <c r="F799" s="51" t="s">
        <v>142</v>
      </c>
      <c r="G799" s="129" t="s">
        <v>143</v>
      </c>
      <c r="H799" s="37">
        <v>124504409</v>
      </c>
      <c r="I799" s="41">
        <f t="shared" ref="I799" si="796">IFERROR(H799/H806,"-")</f>
        <v>4.6065540714503923E-2</v>
      </c>
      <c r="J799" s="63">
        <v>315</v>
      </c>
      <c r="K799" s="59">
        <f t="shared" si="769"/>
        <v>395252.09206349205</v>
      </c>
      <c r="L799" s="70">
        <f t="shared" si="793"/>
        <v>9.1890315052508748E-2</v>
      </c>
      <c r="M799" s="8"/>
      <c r="N799" s="8"/>
      <c r="O799" s="8"/>
      <c r="P799" s="8"/>
      <c r="Q799" s="8"/>
    </row>
    <row r="800" spans="2:17" ht="13.5" customHeight="1">
      <c r="B800" s="166"/>
      <c r="C800" s="166"/>
      <c r="D800" s="176"/>
      <c r="E800" s="3">
        <v>5</v>
      </c>
      <c r="F800" s="51" t="s">
        <v>138</v>
      </c>
      <c r="G800" s="129" t="s">
        <v>139</v>
      </c>
      <c r="H800" s="37">
        <v>113842456</v>
      </c>
      <c r="I800" s="41">
        <f t="shared" ref="I800" si="797">IFERROR(H800/H806,"-")</f>
        <v>4.2120711499519035E-2</v>
      </c>
      <c r="J800" s="63">
        <v>574</v>
      </c>
      <c r="K800" s="59">
        <f t="shared" si="769"/>
        <v>198331.80487804877</v>
      </c>
      <c r="L800" s="70">
        <f t="shared" si="793"/>
        <v>0.16744457409568261</v>
      </c>
      <c r="M800" s="8"/>
      <c r="N800" s="8"/>
      <c r="O800" s="8"/>
      <c r="P800" s="8"/>
      <c r="Q800" s="8"/>
    </row>
    <row r="801" spans="2:17" ht="13.5" customHeight="1">
      <c r="B801" s="166"/>
      <c r="C801" s="166"/>
      <c r="D801" s="176"/>
      <c r="E801" s="3">
        <v>6</v>
      </c>
      <c r="F801" s="126" t="s">
        <v>152</v>
      </c>
      <c r="G801" s="129" t="s">
        <v>153</v>
      </c>
      <c r="H801" s="37">
        <v>85898340</v>
      </c>
      <c r="I801" s="41">
        <f t="shared" ref="I801" si="798">IFERROR(H801/H806,"-")</f>
        <v>3.1781633360295707E-2</v>
      </c>
      <c r="J801" s="63">
        <v>929</v>
      </c>
      <c r="K801" s="59">
        <f t="shared" si="769"/>
        <v>92463.229278794402</v>
      </c>
      <c r="L801" s="70">
        <f t="shared" si="793"/>
        <v>0.27100350058343059</v>
      </c>
      <c r="M801" s="8"/>
      <c r="N801" s="8"/>
      <c r="O801" s="8"/>
      <c r="P801" s="8"/>
      <c r="Q801" s="8"/>
    </row>
    <row r="802" spans="2:17" ht="13.5" customHeight="1">
      <c r="B802" s="166"/>
      <c r="C802" s="166"/>
      <c r="D802" s="176"/>
      <c r="E802" s="3">
        <v>7</v>
      </c>
      <c r="F802" s="51" t="s">
        <v>168</v>
      </c>
      <c r="G802" s="129" t="s">
        <v>169</v>
      </c>
      <c r="H802" s="37">
        <v>84959149</v>
      </c>
      <c r="I802" s="41">
        <f t="shared" ref="I802" si="799">IFERROR(H802/H806,"-")</f>
        <v>3.143414091728354E-2</v>
      </c>
      <c r="J802" s="63">
        <v>902</v>
      </c>
      <c r="K802" s="59">
        <f t="shared" si="769"/>
        <v>94189.743902439019</v>
      </c>
      <c r="L802" s="70">
        <f t="shared" si="793"/>
        <v>0.26312718786464412</v>
      </c>
      <c r="M802" s="8"/>
      <c r="N802" s="8"/>
      <c r="O802" s="8"/>
      <c r="P802" s="8"/>
      <c r="Q802" s="8"/>
    </row>
    <row r="803" spans="2:17" ht="13.5" customHeight="1">
      <c r="B803" s="166"/>
      <c r="C803" s="166"/>
      <c r="D803" s="176"/>
      <c r="E803" s="3">
        <v>8</v>
      </c>
      <c r="F803" s="126" t="s">
        <v>148</v>
      </c>
      <c r="G803" s="129" t="s">
        <v>149</v>
      </c>
      <c r="H803" s="37">
        <v>84951092</v>
      </c>
      <c r="I803" s="41">
        <f t="shared" ref="I803" si="800">IFERROR(H803/H806,"-")</f>
        <v>3.1431159897860071E-2</v>
      </c>
      <c r="J803" s="63">
        <v>964</v>
      </c>
      <c r="K803" s="59">
        <f t="shared" si="769"/>
        <v>88123.53941908713</v>
      </c>
      <c r="L803" s="70">
        <f t="shared" si="793"/>
        <v>0.28121353558926487</v>
      </c>
      <c r="M803" s="8"/>
      <c r="N803" s="8"/>
      <c r="O803" s="8"/>
      <c r="P803" s="8"/>
      <c r="Q803" s="8"/>
    </row>
    <row r="804" spans="2:17" ht="13.5" customHeight="1">
      <c r="B804" s="166"/>
      <c r="C804" s="166"/>
      <c r="D804" s="176"/>
      <c r="E804" s="3">
        <v>9</v>
      </c>
      <c r="F804" s="51" t="s">
        <v>146</v>
      </c>
      <c r="G804" s="129" t="s">
        <v>147</v>
      </c>
      <c r="H804" s="37">
        <v>83421426</v>
      </c>
      <c r="I804" s="41">
        <f t="shared" ref="I804" si="801">IFERROR(H804/H806,"-")</f>
        <v>3.0865196877204373E-2</v>
      </c>
      <c r="J804" s="63">
        <v>932</v>
      </c>
      <c r="K804" s="59">
        <f t="shared" si="769"/>
        <v>89507.9678111588</v>
      </c>
      <c r="L804" s="70">
        <f t="shared" si="793"/>
        <v>0.27187864644107351</v>
      </c>
      <c r="M804" s="8"/>
      <c r="N804" s="8"/>
      <c r="O804" s="8"/>
      <c r="P804" s="8"/>
      <c r="Q804" s="8"/>
    </row>
    <row r="805" spans="2:17" ht="13.5" customHeight="1">
      <c r="B805" s="166"/>
      <c r="C805" s="166"/>
      <c r="D805" s="176"/>
      <c r="E805" s="38">
        <v>10</v>
      </c>
      <c r="F805" s="127" t="s">
        <v>156</v>
      </c>
      <c r="G805" s="130" t="s">
        <v>157</v>
      </c>
      <c r="H805" s="39">
        <v>83273057</v>
      </c>
      <c r="I805" s="42">
        <f t="shared" ref="I805" si="802">IFERROR(H805/H806,"-")</f>
        <v>3.0810301646865421E-2</v>
      </c>
      <c r="J805" s="64">
        <v>2179</v>
      </c>
      <c r="K805" s="60">
        <f t="shared" si="769"/>
        <v>38216.180357962367</v>
      </c>
      <c r="L805" s="71">
        <f t="shared" si="793"/>
        <v>0.6356476079346558</v>
      </c>
      <c r="M805" s="8"/>
      <c r="N805" s="8"/>
      <c r="O805" s="8"/>
      <c r="P805" s="8"/>
      <c r="Q805" s="8"/>
    </row>
    <row r="806" spans="2:17" ht="13.5" customHeight="1">
      <c r="B806" s="167"/>
      <c r="C806" s="167"/>
      <c r="D806" s="177"/>
      <c r="E806" s="31" t="s">
        <v>115</v>
      </c>
      <c r="F806" s="32"/>
      <c r="G806" s="102"/>
      <c r="H806" s="34">
        <v>2702766690</v>
      </c>
      <c r="I806" s="21" t="s">
        <v>75</v>
      </c>
      <c r="J806" s="20">
        <v>3071</v>
      </c>
      <c r="K806" s="22">
        <f t="shared" si="769"/>
        <v>880093.35395636596</v>
      </c>
      <c r="L806" s="72">
        <f t="shared" si="793"/>
        <v>0.89585764294049008</v>
      </c>
      <c r="M806" s="8"/>
      <c r="N806" s="8"/>
      <c r="O806" s="8"/>
      <c r="P806" s="8"/>
      <c r="Q806" s="8"/>
    </row>
    <row r="807" spans="2:17" ht="13.5" customHeight="1">
      <c r="B807" s="165">
        <v>74</v>
      </c>
      <c r="C807" s="165" t="s">
        <v>28</v>
      </c>
      <c r="D807" s="175">
        <f>Q77</f>
        <v>1606</v>
      </c>
      <c r="E807" s="109">
        <v>1</v>
      </c>
      <c r="F807" s="125" t="s">
        <v>140</v>
      </c>
      <c r="G807" s="128" t="s">
        <v>141</v>
      </c>
      <c r="H807" s="131">
        <v>92249538</v>
      </c>
      <c r="I807" s="40">
        <f t="shared" ref="I807" si="803">IFERROR(H807/H817,"-")</f>
        <v>7.303923181250481E-2</v>
      </c>
      <c r="J807" s="132">
        <v>406</v>
      </c>
      <c r="K807" s="58">
        <f t="shared" si="769"/>
        <v>227215.61083743843</v>
      </c>
      <c r="L807" s="69">
        <f t="shared" ref="L807:L817" si="804">IFERROR(J807/$Q$77,"-")</f>
        <v>0.25280199252801994</v>
      </c>
      <c r="M807" s="8"/>
      <c r="N807" s="8"/>
      <c r="O807" s="8"/>
      <c r="P807" s="8"/>
      <c r="Q807" s="8"/>
    </row>
    <row r="808" spans="2:17" ht="13.5" customHeight="1">
      <c r="B808" s="166"/>
      <c r="C808" s="166"/>
      <c r="D808" s="176"/>
      <c r="E808" s="3">
        <v>2</v>
      </c>
      <c r="F808" s="51" t="s">
        <v>136</v>
      </c>
      <c r="G808" s="129" t="s">
        <v>137</v>
      </c>
      <c r="H808" s="37">
        <v>81396299</v>
      </c>
      <c r="I808" s="41">
        <f t="shared" ref="I808" si="805">IFERROR(H808/H817,"-")</f>
        <v>6.4446102172793035E-2</v>
      </c>
      <c r="J808" s="63">
        <v>691</v>
      </c>
      <c r="K808" s="59">
        <f t="shared" si="769"/>
        <v>117794.93342981186</v>
      </c>
      <c r="L808" s="70">
        <f t="shared" si="804"/>
        <v>0.43026151930261519</v>
      </c>
      <c r="M808" s="8"/>
      <c r="N808" s="8"/>
      <c r="O808" s="8"/>
      <c r="P808" s="8"/>
      <c r="Q808" s="8"/>
    </row>
    <row r="809" spans="2:17" ht="13.5" customHeight="1">
      <c r="B809" s="166"/>
      <c r="C809" s="166"/>
      <c r="D809" s="176"/>
      <c r="E809" s="3">
        <v>3</v>
      </c>
      <c r="F809" s="126" t="s">
        <v>144</v>
      </c>
      <c r="G809" s="129" t="s">
        <v>145</v>
      </c>
      <c r="H809" s="37">
        <v>57012123</v>
      </c>
      <c r="I809" s="41">
        <f t="shared" ref="I809" si="806">IFERROR(H809/H817,"-")</f>
        <v>4.5139756341327553E-2</v>
      </c>
      <c r="J809" s="63">
        <v>952</v>
      </c>
      <c r="K809" s="59">
        <f t="shared" si="769"/>
        <v>59886.683823529413</v>
      </c>
      <c r="L809" s="70">
        <f t="shared" si="804"/>
        <v>0.5927770859277709</v>
      </c>
      <c r="M809" s="8"/>
      <c r="N809" s="8"/>
      <c r="O809" s="8"/>
      <c r="P809" s="8"/>
      <c r="Q809" s="8"/>
    </row>
    <row r="810" spans="2:17" ht="13.5" customHeight="1">
      <c r="B810" s="166"/>
      <c r="C810" s="166"/>
      <c r="D810" s="176"/>
      <c r="E810" s="3">
        <v>4</v>
      </c>
      <c r="F810" s="51" t="s">
        <v>142</v>
      </c>
      <c r="G810" s="129" t="s">
        <v>143</v>
      </c>
      <c r="H810" s="37">
        <v>54629116</v>
      </c>
      <c r="I810" s="41">
        <f t="shared" ref="I810" si="807">IFERROR(H810/H817,"-")</f>
        <v>4.3252993497227221E-2</v>
      </c>
      <c r="J810" s="63">
        <v>121</v>
      </c>
      <c r="K810" s="59">
        <f t="shared" si="769"/>
        <v>451480.29752066114</v>
      </c>
      <c r="L810" s="70">
        <f t="shared" si="804"/>
        <v>7.5342465753424653E-2</v>
      </c>
      <c r="M810" s="8"/>
      <c r="N810" s="8"/>
      <c r="O810" s="8"/>
      <c r="P810" s="8"/>
      <c r="Q810" s="8"/>
    </row>
    <row r="811" spans="2:17" ht="13.5" customHeight="1">
      <c r="B811" s="166"/>
      <c r="C811" s="166"/>
      <c r="D811" s="176"/>
      <c r="E811" s="3">
        <v>5</v>
      </c>
      <c r="F811" s="51" t="s">
        <v>138</v>
      </c>
      <c r="G811" s="129" t="s">
        <v>139</v>
      </c>
      <c r="H811" s="37">
        <v>50039842</v>
      </c>
      <c r="I811" s="41">
        <f t="shared" ref="I811" si="808">IFERROR(H811/H817,"-")</f>
        <v>3.9619402968707709E-2</v>
      </c>
      <c r="J811" s="63">
        <v>278</v>
      </c>
      <c r="K811" s="59">
        <f t="shared" si="769"/>
        <v>179999.43165467627</v>
      </c>
      <c r="L811" s="70">
        <f t="shared" si="804"/>
        <v>0.17310087173100872</v>
      </c>
      <c r="M811" s="8"/>
      <c r="N811" s="8"/>
      <c r="O811" s="8"/>
      <c r="P811" s="8"/>
      <c r="Q811" s="8"/>
    </row>
    <row r="812" spans="2:17" ht="13.5" customHeight="1">
      <c r="B812" s="166"/>
      <c r="C812" s="166"/>
      <c r="D812" s="176"/>
      <c r="E812" s="3">
        <v>6</v>
      </c>
      <c r="F812" s="126" t="s">
        <v>160</v>
      </c>
      <c r="G812" s="129" t="s">
        <v>161</v>
      </c>
      <c r="H812" s="37">
        <v>49166081</v>
      </c>
      <c r="I812" s="41">
        <f t="shared" ref="I812" si="809">IFERROR(H812/H817,"-")</f>
        <v>3.8927596444671496E-2</v>
      </c>
      <c r="J812" s="63">
        <v>155</v>
      </c>
      <c r="K812" s="59">
        <f t="shared" si="769"/>
        <v>317200.52258064516</v>
      </c>
      <c r="L812" s="70">
        <f t="shared" si="804"/>
        <v>9.6513075965130757E-2</v>
      </c>
      <c r="M812" s="8"/>
      <c r="N812" s="8"/>
      <c r="O812" s="8"/>
      <c r="P812" s="8"/>
      <c r="Q812" s="8"/>
    </row>
    <row r="813" spans="2:17" ht="13.5" customHeight="1">
      <c r="B813" s="166"/>
      <c r="C813" s="166"/>
      <c r="D813" s="176"/>
      <c r="E813" s="3">
        <v>7</v>
      </c>
      <c r="F813" s="126" t="s">
        <v>148</v>
      </c>
      <c r="G813" s="129" t="s">
        <v>149</v>
      </c>
      <c r="H813" s="37">
        <v>42988377</v>
      </c>
      <c r="I813" s="41">
        <f t="shared" ref="I813" si="810">IFERROR(H813/H817,"-")</f>
        <v>3.4036355097478647E-2</v>
      </c>
      <c r="J813" s="63">
        <v>433</v>
      </c>
      <c r="K813" s="59">
        <f t="shared" si="769"/>
        <v>99280.316397228642</v>
      </c>
      <c r="L813" s="70">
        <f t="shared" si="804"/>
        <v>0.2696139476961395</v>
      </c>
      <c r="M813" s="8"/>
      <c r="N813" s="8"/>
      <c r="O813" s="8"/>
      <c r="P813" s="8"/>
      <c r="Q813" s="8"/>
    </row>
    <row r="814" spans="2:17" ht="13.5" customHeight="1">
      <c r="B814" s="166"/>
      <c r="C814" s="166"/>
      <c r="D814" s="176"/>
      <c r="E814" s="3">
        <v>8</v>
      </c>
      <c r="F814" s="126" t="s">
        <v>168</v>
      </c>
      <c r="G814" s="129" t="s">
        <v>169</v>
      </c>
      <c r="H814" s="37">
        <v>40569603</v>
      </c>
      <c r="I814" s="41">
        <f t="shared" ref="I814" si="811">IFERROR(H814/H817,"-")</f>
        <v>3.212127347519389E-2</v>
      </c>
      <c r="J814" s="63">
        <v>506</v>
      </c>
      <c r="K814" s="59">
        <f t="shared" si="769"/>
        <v>80177.081027667984</v>
      </c>
      <c r="L814" s="70">
        <f t="shared" si="804"/>
        <v>0.31506849315068491</v>
      </c>
      <c r="M814" s="8"/>
      <c r="N814" s="8"/>
      <c r="O814" s="8"/>
      <c r="P814" s="8"/>
      <c r="Q814" s="8"/>
    </row>
    <row r="815" spans="2:17" ht="13.5" customHeight="1">
      <c r="B815" s="166"/>
      <c r="C815" s="166"/>
      <c r="D815" s="176"/>
      <c r="E815" s="3">
        <v>9</v>
      </c>
      <c r="F815" s="51" t="s">
        <v>150</v>
      </c>
      <c r="G815" s="129" t="s">
        <v>151</v>
      </c>
      <c r="H815" s="37">
        <v>37639360</v>
      </c>
      <c r="I815" s="41">
        <f t="shared" ref="I815" si="812">IFERROR(H815/H817,"-")</f>
        <v>2.9801232612290385E-2</v>
      </c>
      <c r="J815" s="63">
        <v>761</v>
      </c>
      <c r="K815" s="59">
        <f t="shared" si="769"/>
        <v>49460.394218134032</v>
      </c>
      <c r="L815" s="70">
        <f t="shared" si="804"/>
        <v>0.4738480697384807</v>
      </c>
      <c r="M815" s="8"/>
      <c r="N815" s="8"/>
      <c r="O815" s="8"/>
      <c r="P815" s="8"/>
      <c r="Q815" s="8"/>
    </row>
    <row r="816" spans="2:17" ht="13.5" customHeight="1">
      <c r="B816" s="166"/>
      <c r="C816" s="166"/>
      <c r="D816" s="176"/>
      <c r="E816" s="38">
        <v>10</v>
      </c>
      <c r="F816" s="127" t="s">
        <v>156</v>
      </c>
      <c r="G816" s="130" t="s">
        <v>157</v>
      </c>
      <c r="H816" s="39">
        <v>36485876</v>
      </c>
      <c r="I816" s="42">
        <f t="shared" ref="I816" si="813">IFERROR(H816/H817,"-")</f>
        <v>2.888795340141764E-2</v>
      </c>
      <c r="J816" s="64">
        <v>1010</v>
      </c>
      <c r="K816" s="60">
        <f t="shared" si="769"/>
        <v>36124.629702970298</v>
      </c>
      <c r="L816" s="71">
        <f t="shared" si="804"/>
        <v>0.62889165628891652</v>
      </c>
      <c r="M816" s="8"/>
      <c r="N816" s="8"/>
      <c r="O816" s="8"/>
      <c r="P816" s="8"/>
      <c r="Q816" s="8"/>
    </row>
    <row r="817" spans="1:17" ht="13.5" customHeight="1" thickBot="1">
      <c r="B817" s="168"/>
      <c r="C817" s="168"/>
      <c r="D817" s="176"/>
      <c r="E817" s="31" t="s">
        <v>115</v>
      </c>
      <c r="F817" s="32"/>
      <c r="G817" s="102"/>
      <c r="H817" s="34">
        <v>1263013530</v>
      </c>
      <c r="I817" s="21" t="s">
        <v>75</v>
      </c>
      <c r="J817" s="20">
        <v>1470</v>
      </c>
      <c r="K817" s="22">
        <f t="shared" si="769"/>
        <v>859192.87755102036</v>
      </c>
      <c r="L817" s="72">
        <f t="shared" si="804"/>
        <v>0.91531755915317559</v>
      </c>
      <c r="M817" s="8"/>
      <c r="N817" s="8"/>
      <c r="O817" s="8"/>
      <c r="P817" s="8"/>
      <c r="Q817" s="8"/>
    </row>
    <row r="818" spans="1:17" ht="13.5" customHeight="1" thickTop="1">
      <c r="A818" s="8"/>
      <c r="B818" s="169" t="s">
        <v>68</v>
      </c>
      <c r="C818" s="170"/>
      <c r="D818" s="178">
        <f>Q78</f>
        <v>1473357</v>
      </c>
      <c r="E818" s="35">
        <v>1</v>
      </c>
      <c r="F818" s="49" t="str">
        <f>医療費順位!C7</f>
        <v>0903</v>
      </c>
      <c r="G818" s="105" t="str">
        <f>医療費順位!D7</f>
        <v>その他の心疾患</v>
      </c>
      <c r="H818" s="36">
        <f>医療費順位!H7</f>
        <v>98714393386</v>
      </c>
      <c r="I818" s="43">
        <f>医療費順位!I7</f>
        <v>7.6065068516250611E-2</v>
      </c>
      <c r="J818" s="61">
        <f>医療費順位!J7</f>
        <v>713407</v>
      </c>
      <c r="K818" s="62">
        <f>医療費順位!K7</f>
        <v>138370.373974463</v>
      </c>
      <c r="L818" s="73">
        <f>医療費順位!L7</f>
        <v>0.48420511797208687</v>
      </c>
      <c r="M818" s="8"/>
      <c r="N818" s="8"/>
      <c r="O818" s="8"/>
      <c r="P818" s="8"/>
      <c r="Q818" s="8"/>
    </row>
    <row r="819" spans="1:17" ht="13.5" customHeight="1">
      <c r="A819" s="8"/>
      <c r="B819" s="171"/>
      <c r="C819" s="172"/>
      <c r="D819" s="176"/>
      <c r="E819" s="3">
        <v>2</v>
      </c>
      <c r="F819" s="51" t="str">
        <f>医療費順位!C8</f>
        <v>0210</v>
      </c>
      <c r="G819" s="106" t="str">
        <f>医療費順位!D8</f>
        <v>その他の悪性新生物＜腫瘍＞</v>
      </c>
      <c r="H819" s="37">
        <f>医療費順位!H8</f>
        <v>66125541129</v>
      </c>
      <c r="I819" s="41">
        <f>医療費順位!I8</f>
        <v>5.0953499729097074E-2</v>
      </c>
      <c r="J819" s="63">
        <f>医療費順位!J8</f>
        <v>386646</v>
      </c>
      <c r="K819" s="59">
        <f>医療費順位!K8</f>
        <v>171023.47141571401</v>
      </c>
      <c r="L819" s="70">
        <f>医療費順位!L8</f>
        <v>0.2624251963373439</v>
      </c>
      <c r="M819" s="8"/>
      <c r="N819" s="8"/>
      <c r="O819" s="8"/>
      <c r="P819" s="8"/>
      <c r="Q819" s="8"/>
    </row>
    <row r="820" spans="1:17" ht="13.5" customHeight="1">
      <c r="A820" s="8"/>
      <c r="B820" s="171"/>
      <c r="C820" s="172"/>
      <c r="D820" s="176"/>
      <c r="E820" s="3">
        <v>3</v>
      </c>
      <c r="F820" s="51" t="str">
        <f>医療費順位!C9</f>
        <v>1901</v>
      </c>
      <c r="G820" s="106" t="str">
        <f>医療費順位!D9</f>
        <v>骨折</v>
      </c>
      <c r="H820" s="37">
        <f>医療費順位!H9</f>
        <v>63611969854</v>
      </c>
      <c r="I820" s="41">
        <f>医療費順位!I9</f>
        <v>4.901664974506556E-2</v>
      </c>
      <c r="J820" s="63">
        <f>医療費順位!J9</f>
        <v>258985</v>
      </c>
      <c r="K820" s="59">
        <f>医療費順位!K9</f>
        <v>245620.28632546301</v>
      </c>
      <c r="L820" s="70">
        <f>医療費順位!L9</f>
        <v>0.17577885061122323</v>
      </c>
      <c r="M820" s="8"/>
      <c r="N820" s="8"/>
      <c r="O820" s="8"/>
      <c r="P820" s="8"/>
      <c r="Q820" s="8"/>
    </row>
    <row r="821" spans="1:17" ht="13.5" customHeight="1">
      <c r="A821" s="8"/>
      <c r="B821" s="171"/>
      <c r="C821" s="172"/>
      <c r="D821" s="176"/>
      <c r="E821" s="3">
        <v>4</v>
      </c>
      <c r="F821" s="51" t="str">
        <f>医療費順位!C10</f>
        <v>1113</v>
      </c>
      <c r="G821" s="106" t="str">
        <f>医療費順位!D10</f>
        <v>その他の消化器系の疾患</v>
      </c>
      <c r="H821" s="37">
        <f>医療費順位!H10</f>
        <v>58677111476</v>
      </c>
      <c r="I821" s="41">
        <f>医療費順位!I10</f>
        <v>4.5214059993308048E-2</v>
      </c>
      <c r="J821" s="63">
        <f>医療費順位!J10</f>
        <v>879415</v>
      </c>
      <c r="K821" s="59">
        <f>医療費順位!K10</f>
        <v>66722.891326620505</v>
      </c>
      <c r="L821" s="70">
        <f>医療費順位!L10</f>
        <v>0.59687842118373213</v>
      </c>
      <c r="M821" s="8"/>
      <c r="N821" s="8"/>
      <c r="O821" s="8"/>
      <c r="P821" s="8"/>
      <c r="Q821" s="8"/>
    </row>
    <row r="822" spans="1:17" ht="13.5" customHeight="1">
      <c r="A822" s="8"/>
      <c r="B822" s="171"/>
      <c r="C822" s="172"/>
      <c r="D822" s="176"/>
      <c r="E822" s="3">
        <v>5</v>
      </c>
      <c r="F822" s="51" t="str">
        <f>医療費順位!C11</f>
        <v>1402</v>
      </c>
      <c r="G822" s="106" t="str">
        <f>医療費順位!D11</f>
        <v>腎不全</v>
      </c>
      <c r="H822" s="37">
        <f>医療費順位!H11</f>
        <v>58215200089</v>
      </c>
      <c r="I822" s="41">
        <f>医療費順位!I11</f>
        <v>4.4858130932758561E-2</v>
      </c>
      <c r="J822" s="63">
        <f>医療費順位!J11</f>
        <v>161199</v>
      </c>
      <c r="K822" s="59">
        <f>医療費順位!K11</f>
        <v>361138.71729353198</v>
      </c>
      <c r="L822" s="70">
        <f>医療費順位!L11</f>
        <v>0.10940932849268711</v>
      </c>
      <c r="M822" s="8"/>
      <c r="N822" s="8"/>
      <c r="O822" s="8"/>
      <c r="P822" s="8"/>
      <c r="Q822" s="8"/>
    </row>
    <row r="823" spans="1:17" ht="13.5" customHeight="1">
      <c r="A823" s="8"/>
      <c r="B823" s="171"/>
      <c r="C823" s="172"/>
      <c r="D823" s="176"/>
      <c r="E823" s="3">
        <v>6</v>
      </c>
      <c r="F823" s="51" t="str">
        <f>医療費順位!C12</f>
        <v>1310</v>
      </c>
      <c r="G823" s="106" t="str">
        <f>医療費順位!D12</f>
        <v>その他の筋骨格系及び結合組織の疾患</v>
      </c>
      <c r="H823" s="37">
        <f>医療費順位!H12</f>
        <v>48559991651</v>
      </c>
      <c r="I823" s="41">
        <f>医療費順位!I12</f>
        <v>3.741824231891322E-2</v>
      </c>
      <c r="J823" s="63">
        <f>医療費順位!J12</f>
        <v>465203</v>
      </c>
      <c r="K823" s="59">
        <f>医療費順位!K12</f>
        <v>104384.519555979</v>
      </c>
      <c r="L823" s="70">
        <f>医療費順位!L12</f>
        <v>0.31574357063495134</v>
      </c>
      <c r="M823" s="8"/>
      <c r="N823" s="8"/>
      <c r="O823" s="8"/>
      <c r="P823" s="8"/>
      <c r="Q823" s="8"/>
    </row>
    <row r="824" spans="1:17" ht="13.5" customHeight="1">
      <c r="A824" s="8"/>
      <c r="B824" s="171"/>
      <c r="C824" s="172"/>
      <c r="D824" s="176"/>
      <c r="E824" s="3">
        <v>7</v>
      </c>
      <c r="F824" s="51" t="str">
        <f>医療費順位!C13</f>
        <v>1011</v>
      </c>
      <c r="G824" s="106" t="str">
        <f>医療費順位!D13</f>
        <v>その他の呼吸器系の疾患</v>
      </c>
      <c r="H824" s="37">
        <f>医療費順位!H13</f>
        <v>45192218406</v>
      </c>
      <c r="I824" s="41">
        <f>医療費順位!I13</f>
        <v>3.4823181012843832E-2</v>
      </c>
      <c r="J824" s="63">
        <f>医療費順位!J13</f>
        <v>425923</v>
      </c>
      <c r="K824" s="59">
        <f>医療費順位!K13</f>
        <v>106104.198190753</v>
      </c>
      <c r="L824" s="70">
        <f>医療費順位!L13</f>
        <v>0.28908336540295393</v>
      </c>
      <c r="M824" s="8"/>
      <c r="N824" s="8"/>
      <c r="O824" s="8"/>
      <c r="P824" s="8"/>
      <c r="Q824" s="8"/>
    </row>
    <row r="825" spans="1:17" ht="13.5" customHeight="1">
      <c r="A825" s="8"/>
      <c r="B825" s="171"/>
      <c r="C825" s="172"/>
      <c r="D825" s="176"/>
      <c r="E825" s="3">
        <v>8</v>
      </c>
      <c r="F825" s="51" t="str">
        <f>医療費順位!C14</f>
        <v>0402</v>
      </c>
      <c r="G825" s="106" t="str">
        <f>医療費順位!D14</f>
        <v>糖尿病</v>
      </c>
      <c r="H825" s="37">
        <f>医療費順位!H14</f>
        <v>42321425727</v>
      </c>
      <c r="I825" s="41">
        <f>医療費順位!I14</f>
        <v>3.2611071569287699E-2</v>
      </c>
      <c r="J825" s="63">
        <f>医療費順位!J14</f>
        <v>795747</v>
      </c>
      <c r="K825" s="59">
        <f>医療費順位!K14</f>
        <v>53184.524386519799</v>
      </c>
      <c r="L825" s="70">
        <f>医療費順位!L14</f>
        <v>0.540091098084171</v>
      </c>
      <c r="M825" s="8"/>
      <c r="N825" s="8"/>
      <c r="O825" s="8"/>
      <c r="P825" s="8"/>
      <c r="Q825" s="8"/>
    </row>
    <row r="826" spans="1:17" ht="13.5" customHeight="1">
      <c r="A826" s="8"/>
      <c r="B826" s="171"/>
      <c r="C826" s="172"/>
      <c r="D826" s="176"/>
      <c r="E826" s="3">
        <v>9</v>
      </c>
      <c r="F826" s="51" t="str">
        <f>医療費順位!C15</f>
        <v>0906</v>
      </c>
      <c r="G826" s="106" t="str">
        <f>医療費順位!D15</f>
        <v>脳梗塞</v>
      </c>
      <c r="H826" s="37">
        <f>医療費順位!H15</f>
        <v>38921845499</v>
      </c>
      <c r="I826" s="41">
        <f>医療費順位!I15</f>
        <v>2.9991501169273623E-2</v>
      </c>
      <c r="J826" s="63">
        <f>医療費順位!J15</f>
        <v>266621</v>
      </c>
      <c r="K826" s="59">
        <f>医療費順位!K15</f>
        <v>145981.92002505399</v>
      </c>
      <c r="L826" s="70">
        <f>医療費順位!L15</f>
        <v>0.18096157278921537</v>
      </c>
      <c r="M826" s="8"/>
      <c r="N826" s="8"/>
      <c r="O826" s="8"/>
      <c r="P826" s="8"/>
      <c r="Q826" s="8"/>
    </row>
    <row r="827" spans="1:17" ht="13.5" customHeight="1">
      <c r="A827" s="8"/>
      <c r="B827" s="171"/>
      <c r="C827" s="172"/>
      <c r="D827" s="176"/>
      <c r="E827" s="38">
        <v>10</v>
      </c>
      <c r="F827" s="52" t="str">
        <f>医療費順位!C16</f>
        <v>0901</v>
      </c>
      <c r="G827" s="107" t="str">
        <f>医療費順位!D16</f>
        <v>高血圧性疾患</v>
      </c>
      <c r="H827" s="39">
        <f>医療費順位!H16</f>
        <v>37420167011</v>
      </c>
      <c r="I827" s="42">
        <f>医療費順位!I16</f>
        <v>2.8834372272857799E-2</v>
      </c>
      <c r="J827" s="64">
        <f>医療費順位!J16</f>
        <v>968932</v>
      </c>
      <c r="K827" s="60">
        <f>医療費順位!K16</f>
        <v>38620.013593317199</v>
      </c>
      <c r="L827" s="71">
        <f>医療費順位!L16</f>
        <v>0.65763559001654048</v>
      </c>
      <c r="M827" s="8"/>
      <c r="N827" s="8"/>
      <c r="O827" s="8"/>
      <c r="P827" s="8"/>
      <c r="Q827" s="8"/>
    </row>
    <row r="828" spans="1:17" ht="13.5" customHeight="1">
      <c r="A828" s="8"/>
      <c r="B828" s="173"/>
      <c r="C828" s="174"/>
      <c r="D828" s="177"/>
      <c r="E828" s="31" t="s">
        <v>115</v>
      </c>
      <c r="F828" s="32"/>
      <c r="G828" s="33"/>
      <c r="H828" s="34">
        <f>医療費順位!F4</f>
        <v>1297762498760</v>
      </c>
      <c r="I828" s="21" t="s">
        <v>75</v>
      </c>
      <c r="J828" s="20">
        <f>医療費順位!I4</f>
        <v>1371311</v>
      </c>
      <c r="K828" s="85">
        <f>IFERROR(H828/J828,"-")</f>
        <v>946366.28653893969</v>
      </c>
      <c r="L828" s="72">
        <f>IFERROR(J828/$Q$78,"-")</f>
        <v>0.93073912161139494</v>
      </c>
      <c r="M828" s="8"/>
      <c r="N828" s="8"/>
      <c r="O828" s="8"/>
      <c r="P828" s="8"/>
      <c r="Q828" s="8"/>
    </row>
  </sheetData>
  <mergeCells count="225">
    <mergeCell ref="D796:D806"/>
    <mergeCell ref="D807:D817"/>
    <mergeCell ref="D818:D828"/>
    <mergeCell ref="D697:D707"/>
    <mergeCell ref="D708:D718"/>
    <mergeCell ref="D719:D729"/>
    <mergeCell ref="D730:D740"/>
    <mergeCell ref="D741:D751"/>
    <mergeCell ref="D752:D762"/>
    <mergeCell ref="D763:D773"/>
    <mergeCell ref="D774:D784"/>
    <mergeCell ref="D785:D795"/>
    <mergeCell ref="D598:D608"/>
    <mergeCell ref="D609:D619"/>
    <mergeCell ref="D620:D630"/>
    <mergeCell ref="D631:D641"/>
    <mergeCell ref="D642:D652"/>
    <mergeCell ref="D653:D663"/>
    <mergeCell ref="D664:D674"/>
    <mergeCell ref="D675:D685"/>
    <mergeCell ref="D686:D696"/>
    <mergeCell ref="D499:D509"/>
    <mergeCell ref="D510:D520"/>
    <mergeCell ref="D521:D531"/>
    <mergeCell ref="D532:D542"/>
    <mergeCell ref="D543:D553"/>
    <mergeCell ref="D554:D564"/>
    <mergeCell ref="D565:D575"/>
    <mergeCell ref="D576:D586"/>
    <mergeCell ref="D587:D597"/>
    <mergeCell ref="D400:D410"/>
    <mergeCell ref="D411:D421"/>
    <mergeCell ref="D422:D432"/>
    <mergeCell ref="D433:D443"/>
    <mergeCell ref="D444:D454"/>
    <mergeCell ref="D455:D465"/>
    <mergeCell ref="D466:D476"/>
    <mergeCell ref="D477:D487"/>
    <mergeCell ref="D488:D498"/>
    <mergeCell ref="D301:D311"/>
    <mergeCell ref="D312:D322"/>
    <mergeCell ref="D323:D333"/>
    <mergeCell ref="D334:D344"/>
    <mergeCell ref="D345:D355"/>
    <mergeCell ref="D356:D366"/>
    <mergeCell ref="D367:D377"/>
    <mergeCell ref="D378:D388"/>
    <mergeCell ref="D389:D399"/>
    <mergeCell ref="D202:D212"/>
    <mergeCell ref="D213:D223"/>
    <mergeCell ref="D224:D234"/>
    <mergeCell ref="D235:D245"/>
    <mergeCell ref="D246:D256"/>
    <mergeCell ref="D257:D267"/>
    <mergeCell ref="D268:D278"/>
    <mergeCell ref="D279:D289"/>
    <mergeCell ref="D290:D300"/>
    <mergeCell ref="D103:D113"/>
    <mergeCell ref="D114:D124"/>
    <mergeCell ref="D125:D135"/>
    <mergeCell ref="D136:D146"/>
    <mergeCell ref="D147:D157"/>
    <mergeCell ref="D158:D168"/>
    <mergeCell ref="D169:D179"/>
    <mergeCell ref="D180:D190"/>
    <mergeCell ref="D191:D201"/>
    <mergeCell ref="D4:D14"/>
    <mergeCell ref="D15:D25"/>
    <mergeCell ref="D26:D36"/>
    <mergeCell ref="D37:D47"/>
    <mergeCell ref="D48:D58"/>
    <mergeCell ref="D59:D69"/>
    <mergeCell ref="D70:D80"/>
    <mergeCell ref="D81:D91"/>
    <mergeCell ref="D92:D102"/>
    <mergeCell ref="B26:B36"/>
    <mergeCell ref="C26:C36"/>
    <mergeCell ref="B37:B47"/>
    <mergeCell ref="C37:C47"/>
    <mergeCell ref="B4:B14"/>
    <mergeCell ref="C4:C14"/>
    <mergeCell ref="B15:B25"/>
    <mergeCell ref="C15:C25"/>
    <mergeCell ref="B70:B80"/>
    <mergeCell ref="C70:C80"/>
    <mergeCell ref="B48:B58"/>
    <mergeCell ref="C48:C58"/>
    <mergeCell ref="B59:B69"/>
    <mergeCell ref="C59:C69"/>
    <mergeCell ref="B664:B674"/>
    <mergeCell ref="C664:C674"/>
    <mergeCell ref="B400:B410"/>
    <mergeCell ref="C400:C410"/>
    <mergeCell ref="B411:B421"/>
    <mergeCell ref="C411:C421"/>
    <mergeCell ref="B422:B432"/>
    <mergeCell ref="C631:C641"/>
    <mergeCell ref="B642:B652"/>
    <mergeCell ref="C642:C652"/>
    <mergeCell ref="B653:B663"/>
    <mergeCell ref="C653:C663"/>
    <mergeCell ref="B499:B509"/>
    <mergeCell ref="C499:C509"/>
    <mergeCell ref="B510:B520"/>
    <mergeCell ref="C510:C520"/>
    <mergeCell ref="B521:B531"/>
    <mergeCell ref="C521:C531"/>
    <mergeCell ref="B532:B542"/>
    <mergeCell ref="C532:C542"/>
    <mergeCell ref="C422:C432"/>
    <mergeCell ref="B433:B443"/>
    <mergeCell ref="C433:C443"/>
    <mergeCell ref="B444:B454"/>
    <mergeCell ref="B818:C828"/>
    <mergeCell ref="B92:B102"/>
    <mergeCell ref="C92:C102"/>
    <mergeCell ref="B81:B91"/>
    <mergeCell ref="C81:C91"/>
    <mergeCell ref="B697:B707"/>
    <mergeCell ref="C697:C707"/>
    <mergeCell ref="B598:B608"/>
    <mergeCell ref="C598:C608"/>
    <mergeCell ref="B609:B619"/>
    <mergeCell ref="C609:C619"/>
    <mergeCell ref="B620:B630"/>
    <mergeCell ref="B763:B773"/>
    <mergeCell ref="C763:C773"/>
    <mergeCell ref="B741:B751"/>
    <mergeCell ref="C741:C751"/>
    <mergeCell ref="B752:B762"/>
    <mergeCell ref="C752:C762"/>
    <mergeCell ref="B719:B729"/>
    <mergeCell ref="C719:C729"/>
    <mergeCell ref="B730:B740"/>
    <mergeCell ref="C730:C740"/>
    <mergeCell ref="C620:C630"/>
    <mergeCell ref="B631:B641"/>
    <mergeCell ref="B378:B388"/>
    <mergeCell ref="C378:C388"/>
    <mergeCell ref="B807:B817"/>
    <mergeCell ref="C807:C817"/>
    <mergeCell ref="B796:B806"/>
    <mergeCell ref="C796:C806"/>
    <mergeCell ref="B785:B795"/>
    <mergeCell ref="C785:C795"/>
    <mergeCell ref="B565:B575"/>
    <mergeCell ref="C565:C575"/>
    <mergeCell ref="B543:B553"/>
    <mergeCell ref="C543:C553"/>
    <mergeCell ref="B554:B564"/>
    <mergeCell ref="C554:C564"/>
    <mergeCell ref="B587:B597"/>
    <mergeCell ref="C587:C597"/>
    <mergeCell ref="B576:B586"/>
    <mergeCell ref="C576:C586"/>
    <mergeCell ref="B708:B718"/>
    <mergeCell ref="C708:C718"/>
    <mergeCell ref="B675:B685"/>
    <mergeCell ref="C675:C685"/>
    <mergeCell ref="B686:B696"/>
    <mergeCell ref="C686:C696"/>
    <mergeCell ref="C444:C454"/>
    <mergeCell ref="B477:B487"/>
    <mergeCell ref="C477:C487"/>
    <mergeCell ref="B488:B498"/>
    <mergeCell ref="C488:C498"/>
    <mergeCell ref="B455:B465"/>
    <mergeCell ref="C455:C465"/>
    <mergeCell ref="B466:B476"/>
    <mergeCell ref="C466:C476"/>
    <mergeCell ref="B312:B322"/>
    <mergeCell ref="C312:C322"/>
    <mergeCell ref="B367:B377"/>
    <mergeCell ref="C367:C377"/>
    <mergeCell ref="B345:B355"/>
    <mergeCell ref="C345:C355"/>
    <mergeCell ref="B356:B366"/>
    <mergeCell ref="C356:C366"/>
    <mergeCell ref="B323:B333"/>
    <mergeCell ref="C323:C333"/>
    <mergeCell ref="B334:B344"/>
    <mergeCell ref="C334:C344"/>
    <mergeCell ref="B147:B157"/>
    <mergeCell ref="C147:C157"/>
    <mergeCell ref="B158:B168"/>
    <mergeCell ref="C158:C168"/>
    <mergeCell ref="B125:B135"/>
    <mergeCell ref="C125:C135"/>
    <mergeCell ref="B136:B146"/>
    <mergeCell ref="C136:C146"/>
    <mergeCell ref="B301:B311"/>
    <mergeCell ref="C301:C311"/>
    <mergeCell ref="C257:C267"/>
    <mergeCell ref="B268:B278"/>
    <mergeCell ref="C268:C278"/>
    <mergeCell ref="C224:C234"/>
    <mergeCell ref="B235:B245"/>
    <mergeCell ref="C235:C245"/>
    <mergeCell ref="B246:B256"/>
    <mergeCell ref="C246:C256"/>
    <mergeCell ref="B202:B212"/>
    <mergeCell ref="F3:G3"/>
    <mergeCell ref="B191:B201"/>
    <mergeCell ref="C191:C201"/>
    <mergeCell ref="B774:B784"/>
    <mergeCell ref="C774:C784"/>
    <mergeCell ref="B169:B179"/>
    <mergeCell ref="C169:C179"/>
    <mergeCell ref="B180:B190"/>
    <mergeCell ref="C180:C190"/>
    <mergeCell ref="B290:B300"/>
    <mergeCell ref="C290:C300"/>
    <mergeCell ref="B389:B399"/>
    <mergeCell ref="C389:C399"/>
    <mergeCell ref="C202:C212"/>
    <mergeCell ref="B213:B223"/>
    <mergeCell ref="C213:C223"/>
    <mergeCell ref="B224:B234"/>
    <mergeCell ref="B103:B113"/>
    <mergeCell ref="C103:C113"/>
    <mergeCell ref="B114:B124"/>
    <mergeCell ref="C114:C124"/>
    <mergeCell ref="B279:B289"/>
    <mergeCell ref="C279:C289"/>
    <mergeCell ref="B257:B267"/>
  </mergeCells>
  <phoneticPr fontId="3"/>
  <pageMargins left="0.70866141732283472" right="0.70866141732283472" top="0.74803149606299213" bottom="0.59055118110236227" header="0.31496062992125984" footer="0.31496062992125984"/>
  <pageSetup paperSize="8" scale="72" orientation="landscape" r:id="rId1"/>
  <headerFooter>
    <oddHeader>&amp;R&amp;"ＭＳ 明朝,標準"&amp;12疾病別中分類(各地区)</oddHeader>
  </headerFooter>
  <rowBreaks count="12" manualBreakCount="12">
    <brk id="69" max="11" man="1"/>
    <brk id="135" max="11" man="1"/>
    <brk id="201" max="11" man="1"/>
    <brk id="267" max="11" man="1"/>
    <brk id="333" max="11" man="1"/>
    <brk id="399" max="11" man="1"/>
    <brk id="465" max="11" man="1"/>
    <brk id="531" max="11" man="1"/>
    <brk id="597" max="11" man="1"/>
    <brk id="663" max="11" man="1"/>
    <brk id="729" max="16383" man="1"/>
    <brk id="795" max="11" man="1"/>
  </rowBreaks>
  <ignoredErrors>
    <ignoredError sqref="F4:F13 F15:F24 F26:F35 F37:F46 F48:F57 F59:F68 F70:F79 F81:F90 F92:F101 F103:F112 F114:F123 F125:F134 F136:F145 F147:F156 F158:F167 F169:F178 F180:F189 F191:F200 F202:F211 F213:F222 F224:F233 F235:F244 F246:F255 F257:F266 F268:F277 F279:F288 F290:F299 F301:F310 F312:F321 F323:F332 F334:F343 F345:F354 F356:F365 F367:F376 F378:F387 F389:F398 F400:F409 F411:F420 F422:F431 F433:F442 F444:F453 F455:F464 F466:F475 F477:F486 F488:F497 F499:F508 F510:F519 F521:F530 F532:F541 F543:F552 F554:F563 F565:F574 F576:F585 F587:F596 F598:F607 F609:F618 F620:F629 F631:F640 F642:F651 F653:F662 F664:F673 F675:F684 F686:F695 F697:F706 F708:F717 F719:F728 F730:F739 F741:F750 F752:F761 F763:F772 F774:F783 F785:F794 F796:F805 F807:F81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B1:O20"/>
  <sheetViews>
    <sheetView showGridLines="0" zoomScaleNormal="100" zoomScaleSheetLayoutView="100" workbookViewId="0"/>
  </sheetViews>
  <sheetFormatPr defaultColWidth="9" defaultRowHeight="18.75" customHeight="1"/>
  <cols>
    <col min="1" max="1" width="4.625" style="4" customWidth="1"/>
    <col min="2" max="2" width="5" style="4" customWidth="1"/>
    <col min="3" max="3" width="5.625" style="4" customWidth="1"/>
    <col min="4" max="4" width="7.75" style="4" customWidth="1"/>
    <col min="5" max="5" width="7.625" style="4" customWidth="1"/>
    <col min="6" max="7" width="10.5" style="4" customWidth="1"/>
    <col min="8" max="8" width="14.25" style="4" customWidth="1"/>
    <col min="9" max="11" width="13.875" style="4" customWidth="1"/>
    <col min="12" max="12" width="13.75" style="4" customWidth="1"/>
    <col min="13" max="16384" width="9" style="4"/>
  </cols>
  <sheetData>
    <row r="1" spans="2:15" ht="16.5" customHeight="1">
      <c r="B1" s="28" t="s">
        <v>126</v>
      </c>
      <c r="C1" s="7"/>
      <c r="D1" s="7"/>
      <c r="E1" s="7"/>
      <c r="F1" s="7"/>
      <c r="G1" s="7"/>
      <c r="H1" s="7"/>
      <c r="I1" s="7"/>
      <c r="J1" s="7"/>
      <c r="K1" s="8"/>
      <c r="L1" s="8"/>
      <c r="M1" s="8"/>
      <c r="N1" s="8"/>
      <c r="O1" s="8"/>
    </row>
    <row r="2" spans="2:15" ht="16.5" customHeight="1">
      <c r="B2" s="7" t="s">
        <v>67</v>
      </c>
      <c r="C2" s="7"/>
      <c r="D2" s="7"/>
      <c r="E2" s="7"/>
      <c r="F2" s="7"/>
      <c r="G2" s="7"/>
      <c r="H2" s="7"/>
      <c r="I2" s="7"/>
      <c r="J2" s="7"/>
      <c r="K2" s="7"/>
      <c r="L2" s="8"/>
      <c r="M2" s="8"/>
      <c r="N2" s="8"/>
      <c r="O2" s="8"/>
    </row>
    <row r="3" spans="2:15" s="9" customFormat="1" ht="39" customHeight="1">
      <c r="B3" s="147" t="s">
        <v>60</v>
      </c>
      <c r="C3" s="148"/>
      <c r="D3" s="151" t="s">
        <v>105</v>
      </c>
      <c r="E3" s="152"/>
      <c r="F3" s="153" t="s">
        <v>106</v>
      </c>
      <c r="G3" s="154"/>
      <c r="H3" s="65" t="s">
        <v>103</v>
      </c>
      <c r="I3" s="53" t="s">
        <v>107</v>
      </c>
      <c r="J3" s="10"/>
      <c r="K3" s="10"/>
      <c r="L3" s="12"/>
      <c r="M3" s="12"/>
      <c r="N3" s="12"/>
      <c r="O3" s="12"/>
    </row>
    <row r="4" spans="2:15" s="9" customFormat="1" ht="18.75" customHeight="1">
      <c r="B4" s="149"/>
      <c r="C4" s="150"/>
      <c r="D4" s="155">
        <f>市区町村別_医療費順位!Q78</f>
        <v>1473357</v>
      </c>
      <c r="E4" s="156"/>
      <c r="F4" s="155">
        <f>医療費順位!F4</f>
        <v>1297762498760</v>
      </c>
      <c r="G4" s="156"/>
      <c r="H4" s="83">
        <f>医療費順位!H4</f>
        <v>37160995</v>
      </c>
      <c r="I4" s="110">
        <f>医療費順位!I4</f>
        <v>1371311</v>
      </c>
      <c r="J4" s="10"/>
      <c r="K4" s="10"/>
      <c r="L4" s="12"/>
      <c r="M4" s="12"/>
      <c r="N4" s="12"/>
      <c r="O4" s="12"/>
    </row>
    <row r="5" spans="2:15" ht="20.25" customHeight="1">
      <c r="B5" s="14"/>
      <c r="C5" s="14"/>
      <c r="D5" s="15"/>
      <c r="E5" s="15"/>
      <c r="F5" s="15"/>
      <c r="G5" s="15"/>
      <c r="H5" s="15"/>
      <c r="I5" s="16"/>
      <c r="J5" s="15"/>
      <c r="K5" s="15"/>
      <c r="L5" s="17"/>
      <c r="M5" s="8"/>
      <c r="N5" s="8"/>
      <c r="O5" s="8"/>
    </row>
    <row r="6" spans="2:15" ht="39" customHeight="1">
      <c r="B6" s="54" t="s">
        <v>61</v>
      </c>
      <c r="C6" s="158" t="s">
        <v>98</v>
      </c>
      <c r="D6" s="159"/>
      <c r="E6" s="159"/>
      <c r="F6" s="159"/>
      <c r="G6" s="152"/>
      <c r="H6" s="57" t="s">
        <v>97</v>
      </c>
      <c r="I6" s="55" t="s">
        <v>133</v>
      </c>
      <c r="J6" s="56" t="s">
        <v>128</v>
      </c>
      <c r="K6" s="53" t="s">
        <v>130</v>
      </c>
      <c r="L6" s="53" t="s">
        <v>134</v>
      </c>
      <c r="M6" s="8"/>
      <c r="N6" s="8"/>
      <c r="O6" s="8"/>
    </row>
    <row r="7" spans="2:15" ht="18.75" customHeight="1">
      <c r="B7" s="45">
        <v>1</v>
      </c>
      <c r="C7" s="19" t="s">
        <v>156</v>
      </c>
      <c r="D7" s="160" t="s">
        <v>157</v>
      </c>
      <c r="E7" s="161"/>
      <c r="F7" s="161"/>
      <c r="G7" s="162"/>
      <c r="H7" s="34">
        <v>37420167011</v>
      </c>
      <c r="I7" s="20">
        <v>968932</v>
      </c>
      <c r="J7" s="21">
        <v>0.70657349062320651</v>
      </c>
      <c r="K7" s="22">
        <v>38620.013593317199</v>
      </c>
      <c r="L7" s="82">
        <f t="shared" ref="L7:L16" si="0">IFERROR(I7/$D$4,"-")</f>
        <v>0.65763559001654048</v>
      </c>
      <c r="M7" s="8"/>
      <c r="N7" s="8"/>
      <c r="O7" s="8"/>
    </row>
    <row r="8" spans="2:15" ht="18.75" customHeight="1">
      <c r="B8" s="45">
        <v>2</v>
      </c>
      <c r="C8" s="19" t="s">
        <v>144</v>
      </c>
      <c r="D8" s="160" t="s">
        <v>145</v>
      </c>
      <c r="E8" s="161"/>
      <c r="F8" s="161"/>
      <c r="G8" s="162"/>
      <c r="H8" s="34">
        <v>58677111476</v>
      </c>
      <c r="I8" s="20">
        <v>879415</v>
      </c>
      <c r="J8" s="21">
        <v>0.64129508185962192</v>
      </c>
      <c r="K8" s="22">
        <v>66722.891326620505</v>
      </c>
      <c r="L8" s="82">
        <f t="shared" si="0"/>
        <v>0.59687842118373213</v>
      </c>
      <c r="M8" s="8"/>
      <c r="N8" s="8"/>
      <c r="O8" s="8"/>
    </row>
    <row r="9" spans="2:15" ht="18.75" customHeight="1">
      <c r="B9" s="45">
        <v>3</v>
      </c>
      <c r="C9" s="19" t="s">
        <v>150</v>
      </c>
      <c r="D9" s="160" t="s">
        <v>151</v>
      </c>
      <c r="E9" s="161"/>
      <c r="F9" s="161"/>
      <c r="G9" s="162"/>
      <c r="H9" s="34">
        <v>42321425727</v>
      </c>
      <c r="I9" s="20">
        <v>795747</v>
      </c>
      <c r="J9" s="21">
        <v>0.58028193458668387</v>
      </c>
      <c r="K9" s="22">
        <v>53184.524386519799</v>
      </c>
      <c r="L9" s="82">
        <f t="shared" si="0"/>
        <v>0.540091098084171</v>
      </c>
      <c r="M9" s="8"/>
      <c r="N9" s="8"/>
      <c r="O9" s="8"/>
    </row>
    <row r="10" spans="2:15" ht="18.75" customHeight="1">
      <c r="B10" s="45">
        <v>4</v>
      </c>
      <c r="C10" s="19" t="s">
        <v>170</v>
      </c>
      <c r="D10" s="160" t="s">
        <v>171</v>
      </c>
      <c r="E10" s="161"/>
      <c r="F10" s="161"/>
      <c r="G10" s="162"/>
      <c r="H10" s="34">
        <v>24192829186</v>
      </c>
      <c r="I10" s="20">
        <v>717043</v>
      </c>
      <c r="J10" s="21">
        <v>0.52288868097754626</v>
      </c>
      <c r="K10" s="22">
        <v>33739.718797896399</v>
      </c>
      <c r="L10" s="82">
        <f t="shared" si="0"/>
        <v>0.48667295163358237</v>
      </c>
      <c r="M10" s="8"/>
      <c r="N10" s="8"/>
      <c r="O10" s="8"/>
    </row>
    <row r="11" spans="2:15" ht="18.75" customHeight="1">
      <c r="B11" s="45">
        <v>5</v>
      </c>
      <c r="C11" s="19" t="s">
        <v>136</v>
      </c>
      <c r="D11" s="160" t="s">
        <v>137</v>
      </c>
      <c r="E11" s="161"/>
      <c r="F11" s="161"/>
      <c r="G11" s="162"/>
      <c r="H11" s="34">
        <v>98714393386</v>
      </c>
      <c r="I11" s="20">
        <v>713407</v>
      </c>
      <c r="J11" s="21">
        <v>0.52023720366860615</v>
      </c>
      <c r="K11" s="22">
        <v>138370.373974463</v>
      </c>
      <c r="L11" s="82">
        <f t="shared" si="0"/>
        <v>0.48420511797208687</v>
      </c>
      <c r="M11" s="8"/>
      <c r="N11" s="8"/>
      <c r="O11" s="8"/>
    </row>
    <row r="12" spans="2:15" ht="18.75" customHeight="1">
      <c r="B12" s="45">
        <v>6</v>
      </c>
      <c r="C12" s="19" t="s">
        <v>172</v>
      </c>
      <c r="D12" s="160" t="s">
        <v>173</v>
      </c>
      <c r="E12" s="161"/>
      <c r="F12" s="161"/>
      <c r="G12" s="162"/>
      <c r="H12" s="34">
        <v>19402353140</v>
      </c>
      <c r="I12" s="20">
        <v>667291</v>
      </c>
      <c r="J12" s="21">
        <v>0.48660807067105855</v>
      </c>
      <c r="K12" s="22">
        <v>29076.2997552792</v>
      </c>
      <c r="L12" s="82">
        <f t="shared" si="0"/>
        <v>0.45290516826539662</v>
      </c>
      <c r="M12" s="8"/>
      <c r="N12" s="8"/>
      <c r="O12" s="8"/>
    </row>
    <row r="13" spans="2:15" ht="18.75" customHeight="1">
      <c r="B13" s="45">
        <v>7</v>
      </c>
      <c r="C13" s="19" t="s">
        <v>166</v>
      </c>
      <c r="D13" s="160" t="s">
        <v>167</v>
      </c>
      <c r="E13" s="161"/>
      <c r="F13" s="161"/>
      <c r="G13" s="162"/>
      <c r="H13" s="34">
        <v>28300798119</v>
      </c>
      <c r="I13" s="20">
        <v>608103</v>
      </c>
      <c r="J13" s="21">
        <v>0.44344645379494513</v>
      </c>
      <c r="K13" s="22">
        <v>46539.481171775202</v>
      </c>
      <c r="L13" s="82">
        <f t="shared" si="0"/>
        <v>0.41273296288679528</v>
      </c>
      <c r="M13" s="8"/>
      <c r="N13" s="8"/>
      <c r="O13" s="8"/>
    </row>
    <row r="14" spans="2:15" ht="18.75" customHeight="1">
      <c r="B14" s="45">
        <v>8</v>
      </c>
      <c r="C14" s="19" t="s">
        <v>158</v>
      </c>
      <c r="D14" s="160" t="s">
        <v>159</v>
      </c>
      <c r="E14" s="161"/>
      <c r="F14" s="161"/>
      <c r="G14" s="162"/>
      <c r="H14" s="34">
        <v>32724122097</v>
      </c>
      <c r="I14" s="20">
        <v>575749</v>
      </c>
      <c r="J14" s="21">
        <v>0.4198529728121484</v>
      </c>
      <c r="K14" s="22">
        <v>56837.479695144903</v>
      </c>
      <c r="L14" s="82">
        <f t="shared" si="0"/>
        <v>0.39077358712111188</v>
      </c>
      <c r="M14" s="8"/>
      <c r="N14" s="8"/>
      <c r="O14" s="8"/>
    </row>
    <row r="15" spans="2:15" ht="18.75" customHeight="1">
      <c r="B15" s="45">
        <v>9</v>
      </c>
      <c r="C15" s="19" t="s">
        <v>176</v>
      </c>
      <c r="D15" s="160" t="s">
        <v>177</v>
      </c>
      <c r="E15" s="161"/>
      <c r="F15" s="161"/>
      <c r="G15" s="162"/>
      <c r="H15" s="34">
        <v>2199487098</v>
      </c>
      <c r="I15" s="20">
        <v>565951</v>
      </c>
      <c r="J15" s="21">
        <v>0.41270798527832125</v>
      </c>
      <c r="K15" s="22">
        <v>3886.3560590934499</v>
      </c>
      <c r="L15" s="82">
        <f t="shared" si="0"/>
        <v>0.38412346769995326</v>
      </c>
      <c r="M15" s="8"/>
      <c r="N15" s="8"/>
      <c r="O15" s="8"/>
    </row>
    <row r="16" spans="2:15" ht="18.75" customHeight="1">
      <c r="B16" s="45">
        <v>10</v>
      </c>
      <c r="C16" s="19" t="s">
        <v>174</v>
      </c>
      <c r="D16" s="160" t="s">
        <v>175</v>
      </c>
      <c r="E16" s="161"/>
      <c r="F16" s="161"/>
      <c r="G16" s="162"/>
      <c r="H16" s="34">
        <v>9794208394</v>
      </c>
      <c r="I16" s="20">
        <v>537749</v>
      </c>
      <c r="J16" s="21">
        <v>0.39214226386282908</v>
      </c>
      <c r="K16" s="22">
        <v>18213.345620354499</v>
      </c>
      <c r="L16" s="82">
        <f t="shared" si="0"/>
        <v>0.3649821462143934</v>
      </c>
      <c r="M16" s="8"/>
      <c r="N16" s="8"/>
      <c r="O16" s="8"/>
    </row>
    <row r="17" spans="2:15" ht="13.5" customHeight="1">
      <c r="B17" s="23" t="s">
        <v>135</v>
      </c>
      <c r="C17" s="24"/>
      <c r="D17" s="24"/>
      <c r="E17" s="24"/>
      <c r="F17" s="24"/>
      <c r="G17" s="24"/>
      <c r="H17" s="24"/>
      <c r="I17" s="24"/>
      <c r="J17" s="24"/>
      <c r="K17" s="24"/>
      <c r="L17" s="8"/>
      <c r="M17" s="8"/>
      <c r="N17" s="8"/>
      <c r="O17" s="8"/>
    </row>
    <row r="18" spans="2:15" ht="13.5" customHeight="1">
      <c r="B18" s="25" t="s">
        <v>95</v>
      </c>
      <c r="C18" s="26"/>
      <c r="D18" s="26"/>
      <c r="E18" s="26"/>
      <c r="F18" s="26"/>
      <c r="G18" s="26"/>
      <c r="H18" s="26"/>
      <c r="I18" s="26"/>
      <c r="J18" s="26"/>
      <c r="K18" s="26"/>
      <c r="L18" s="8"/>
      <c r="M18" s="8"/>
      <c r="N18" s="8"/>
      <c r="O18" s="8"/>
    </row>
    <row r="19" spans="2:15" ht="13.5" customHeight="1">
      <c r="B19" s="47" t="s">
        <v>102</v>
      </c>
      <c r="C19" s="111"/>
      <c r="D19" s="111"/>
      <c r="E19" s="111"/>
      <c r="F19" s="111"/>
      <c r="G19" s="111"/>
      <c r="H19" s="111"/>
      <c r="I19" s="111"/>
      <c r="J19" s="111"/>
      <c r="K19" s="111"/>
      <c r="L19" s="8"/>
      <c r="M19" s="8"/>
      <c r="N19" s="8"/>
      <c r="O19" s="8"/>
    </row>
    <row r="20" spans="2:15" ht="13.5" customHeight="1">
      <c r="B20" s="113" t="s">
        <v>57</v>
      </c>
      <c r="C20" s="111"/>
      <c r="D20" s="111"/>
      <c r="E20" s="111"/>
      <c r="F20" s="111"/>
      <c r="G20" s="111"/>
      <c r="H20" s="111"/>
      <c r="I20" s="111"/>
      <c r="J20" s="111"/>
      <c r="K20" s="111"/>
      <c r="L20" s="8"/>
      <c r="M20" s="8"/>
      <c r="N20" s="8"/>
      <c r="O20" s="8"/>
    </row>
  </sheetData>
  <mergeCells count="16">
    <mergeCell ref="D12:G12"/>
    <mergeCell ref="D13:G13"/>
    <mergeCell ref="D14:G14"/>
    <mergeCell ref="D15:G15"/>
    <mergeCell ref="D16:G16"/>
    <mergeCell ref="D11:G11"/>
    <mergeCell ref="B3:C4"/>
    <mergeCell ref="D3:E3"/>
    <mergeCell ref="F3:G3"/>
    <mergeCell ref="D4:E4"/>
    <mergeCell ref="F4:G4"/>
    <mergeCell ref="C6:G6"/>
    <mergeCell ref="D7:G7"/>
    <mergeCell ref="D8:G8"/>
    <mergeCell ref="D9:G9"/>
    <mergeCell ref="D10:G10"/>
  </mergeCells>
  <phoneticPr fontId="3"/>
  <pageMargins left="0.70866141732283472" right="0.70866141732283472" top="0.74803149606299213" bottom="0.59055118110236227" header="0.31496062992125984" footer="0.31496062992125984"/>
  <pageSetup paperSize="8" scale="72" orientation="landscape" r:id="rId1"/>
  <headerFooter>
    <oddHeader>&amp;R&amp;"ＭＳ 明朝,標準"&amp;12疾病別中分類(各地区)</oddHeader>
  </headerFooter>
  <ignoredErrors>
    <ignoredError sqref="C7:C1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B1:Q828"/>
  <sheetViews>
    <sheetView showGridLines="0" zoomScaleNormal="100" zoomScaleSheetLayoutView="100" workbookViewId="0"/>
  </sheetViews>
  <sheetFormatPr defaultColWidth="9" defaultRowHeight="13.5"/>
  <cols>
    <col min="1" max="1" width="4.625" style="4" customWidth="1"/>
    <col min="2" max="2" width="2.625" style="4" customWidth="1"/>
    <col min="3" max="3" width="11.75" style="5" customWidth="1"/>
    <col min="4" max="4" width="10.75" style="5" customWidth="1"/>
    <col min="5" max="5" width="4.625" style="5" customWidth="1"/>
    <col min="6" max="6" width="5.625" style="5" customWidth="1"/>
    <col min="7" max="7" width="38.625" style="5" customWidth="1"/>
    <col min="8" max="8" width="16.625" style="5" customWidth="1"/>
    <col min="9" max="9" width="10.75" style="5" customWidth="1"/>
    <col min="10" max="10" width="10.75" style="10" customWidth="1"/>
    <col min="11" max="12" width="10.75" style="5" customWidth="1"/>
    <col min="13" max="14" width="9" style="4"/>
    <col min="15" max="15" width="5.375" style="4" customWidth="1"/>
    <col min="16" max="16" width="14.5" style="4" customWidth="1"/>
    <col min="17" max="17" width="12.625" style="4" customWidth="1"/>
    <col min="18" max="16384" width="9" style="4"/>
  </cols>
  <sheetData>
    <row r="1" spans="2:17" ht="16.5" customHeight="1">
      <c r="B1" s="28" t="s">
        <v>126</v>
      </c>
      <c r="C1" s="8"/>
      <c r="D1" s="8"/>
      <c r="E1" s="8"/>
      <c r="F1" s="8"/>
      <c r="G1" s="8"/>
      <c r="H1" s="8"/>
      <c r="I1" s="8"/>
      <c r="J1" s="8"/>
      <c r="K1" s="8"/>
      <c r="L1" s="8"/>
      <c r="M1" s="8"/>
      <c r="N1" s="8"/>
      <c r="O1" s="8"/>
      <c r="P1" s="8"/>
      <c r="Q1" s="8"/>
    </row>
    <row r="2" spans="2:17" ht="16.5" customHeight="1">
      <c r="B2" s="28" t="s">
        <v>122</v>
      </c>
      <c r="C2" s="8"/>
      <c r="D2" s="8"/>
      <c r="E2" s="8"/>
      <c r="F2" s="8"/>
      <c r="G2" s="8"/>
      <c r="H2" s="8"/>
      <c r="I2" s="8"/>
      <c r="J2" s="8"/>
      <c r="K2" s="8"/>
      <c r="L2" s="8"/>
      <c r="M2" s="8"/>
      <c r="N2" s="8"/>
      <c r="O2" s="8" t="s">
        <v>110</v>
      </c>
      <c r="P2" s="8"/>
      <c r="Q2" s="8"/>
    </row>
    <row r="3" spans="2:17" ht="37.9" customHeight="1">
      <c r="B3" s="29"/>
      <c r="C3" s="30" t="s">
        <v>69</v>
      </c>
      <c r="D3" s="67" t="s">
        <v>108</v>
      </c>
      <c r="E3" s="30" t="s">
        <v>58</v>
      </c>
      <c r="F3" s="179" t="s">
        <v>59</v>
      </c>
      <c r="G3" s="180"/>
      <c r="H3" s="57" t="s">
        <v>100</v>
      </c>
      <c r="I3" s="55" t="s">
        <v>113</v>
      </c>
      <c r="J3" s="74" t="s">
        <v>118</v>
      </c>
      <c r="K3" s="68" t="s">
        <v>130</v>
      </c>
      <c r="L3" s="68" t="s">
        <v>104</v>
      </c>
      <c r="M3" s="8"/>
      <c r="N3" s="8"/>
      <c r="O3" s="116"/>
      <c r="P3" s="114" t="s">
        <v>112</v>
      </c>
      <c r="Q3" s="86" t="s">
        <v>108</v>
      </c>
    </row>
    <row r="4" spans="2:17" ht="13.5" customHeight="1">
      <c r="B4" s="165">
        <v>1</v>
      </c>
      <c r="C4" s="165" t="s">
        <v>49</v>
      </c>
      <c r="D4" s="175">
        <f>Q4</f>
        <v>410308</v>
      </c>
      <c r="E4" s="109">
        <v>1</v>
      </c>
      <c r="F4" s="125" t="s">
        <v>156</v>
      </c>
      <c r="G4" s="133" t="s">
        <v>157</v>
      </c>
      <c r="H4" s="131">
        <v>10397945405</v>
      </c>
      <c r="I4" s="132">
        <v>262499</v>
      </c>
      <c r="J4" s="40">
        <f>IFERROR(I4/I14,"-")</f>
        <v>0.71954595791805098</v>
      </c>
      <c r="K4" s="58">
        <f>IFERROR(H4/I4,"-")</f>
        <v>39611.371490939011</v>
      </c>
      <c r="L4" s="69">
        <f t="shared" ref="L4:L14" si="0">IFERROR(I4/$Q$4,"-")</f>
        <v>0.63976086257153164</v>
      </c>
      <c r="M4" s="8"/>
      <c r="N4" s="8"/>
      <c r="O4" s="115">
        <v>1</v>
      </c>
      <c r="P4" s="115" t="s">
        <v>111</v>
      </c>
      <c r="Q4" s="84">
        <f>市区町村別_医療費順位!Q4</f>
        <v>410308</v>
      </c>
    </row>
    <row r="5" spans="2:17" ht="13.5" customHeight="1">
      <c r="B5" s="166"/>
      <c r="C5" s="166"/>
      <c r="D5" s="176"/>
      <c r="E5" s="3">
        <v>2</v>
      </c>
      <c r="F5" s="51" t="s">
        <v>144</v>
      </c>
      <c r="G5" s="106" t="s">
        <v>145</v>
      </c>
      <c r="H5" s="37">
        <v>16310751570</v>
      </c>
      <c r="I5" s="63">
        <v>240103</v>
      </c>
      <c r="J5" s="41">
        <f>IFERROR(I5/I14,"-")</f>
        <v>0.65815543348354766</v>
      </c>
      <c r="K5" s="59">
        <f t="shared" ref="K5:K68" si="1">IFERROR(H5/I5,"-")</f>
        <v>67932.310591704387</v>
      </c>
      <c r="L5" s="70">
        <f t="shared" si="0"/>
        <v>0.58517747643233864</v>
      </c>
      <c r="M5" s="8"/>
      <c r="N5" s="8"/>
      <c r="O5" s="115">
        <v>2</v>
      </c>
      <c r="P5" s="115" t="s">
        <v>76</v>
      </c>
      <c r="Q5" s="84">
        <f>市区町村別_医療費順位!Q5</f>
        <v>16136</v>
      </c>
    </row>
    <row r="6" spans="2:17" ht="13.5" customHeight="1">
      <c r="B6" s="166"/>
      <c r="C6" s="166"/>
      <c r="D6" s="176"/>
      <c r="E6" s="3">
        <v>3</v>
      </c>
      <c r="F6" s="126" t="s">
        <v>150</v>
      </c>
      <c r="G6" s="106" t="s">
        <v>151</v>
      </c>
      <c r="H6" s="37">
        <v>11625870714</v>
      </c>
      <c r="I6" s="63">
        <v>215918</v>
      </c>
      <c r="J6" s="41">
        <f>IFERROR(I6/I14,"-")</f>
        <v>0.59186101334385932</v>
      </c>
      <c r="K6" s="59">
        <f t="shared" si="1"/>
        <v>53843.916273770599</v>
      </c>
      <c r="L6" s="70">
        <f t="shared" si="0"/>
        <v>0.52623395108065163</v>
      </c>
      <c r="M6" s="8"/>
      <c r="N6" s="8"/>
      <c r="O6" s="115">
        <v>3</v>
      </c>
      <c r="P6" s="115" t="s">
        <v>77</v>
      </c>
      <c r="Q6" s="84">
        <f>市区町村別_医療費順位!Q6</f>
        <v>10039</v>
      </c>
    </row>
    <row r="7" spans="2:17" ht="13.5" customHeight="1">
      <c r="B7" s="166"/>
      <c r="C7" s="166"/>
      <c r="D7" s="176"/>
      <c r="E7" s="3">
        <v>4</v>
      </c>
      <c r="F7" s="126" t="s">
        <v>136</v>
      </c>
      <c r="G7" s="106" t="s">
        <v>137</v>
      </c>
      <c r="H7" s="37">
        <v>28769197222</v>
      </c>
      <c r="I7" s="63">
        <v>198572</v>
      </c>
      <c r="J7" s="41">
        <f>IFERROR(I7/I14,"-")</f>
        <v>0.54431323531024201</v>
      </c>
      <c r="K7" s="59">
        <f t="shared" si="1"/>
        <v>144880.43239731685</v>
      </c>
      <c r="L7" s="70">
        <f t="shared" si="0"/>
        <v>0.48395839223217679</v>
      </c>
      <c r="M7" s="8"/>
      <c r="N7" s="8"/>
      <c r="O7" s="115">
        <v>4</v>
      </c>
      <c r="P7" s="115" t="s">
        <v>78</v>
      </c>
      <c r="Q7" s="84">
        <f>市区町村別_医療費順位!Q7</f>
        <v>11192</v>
      </c>
    </row>
    <row r="8" spans="2:17" ht="13.5" customHeight="1">
      <c r="B8" s="166"/>
      <c r="C8" s="166"/>
      <c r="D8" s="176"/>
      <c r="E8" s="3">
        <v>5</v>
      </c>
      <c r="F8" s="51" t="s">
        <v>170</v>
      </c>
      <c r="G8" s="106" t="s">
        <v>171</v>
      </c>
      <c r="H8" s="37">
        <v>7036903387</v>
      </c>
      <c r="I8" s="63">
        <v>196212</v>
      </c>
      <c r="J8" s="41">
        <f>IFERROR(I8/I14,"-")</f>
        <v>0.53784414986349138</v>
      </c>
      <c r="K8" s="59">
        <f t="shared" si="1"/>
        <v>35863.776868896908</v>
      </c>
      <c r="L8" s="70">
        <f t="shared" si="0"/>
        <v>0.47820661551809862</v>
      </c>
      <c r="M8" s="8"/>
      <c r="N8" s="8"/>
      <c r="O8" s="115">
        <v>5</v>
      </c>
      <c r="P8" s="115" t="s">
        <v>79</v>
      </c>
      <c r="Q8" s="84">
        <f>市区町村別_医療費順位!Q8</f>
        <v>10491</v>
      </c>
    </row>
    <row r="9" spans="2:17" ht="13.5" customHeight="1">
      <c r="B9" s="166"/>
      <c r="C9" s="166"/>
      <c r="D9" s="176"/>
      <c r="E9" s="3">
        <v>6</v>
      </c>
      <c r="F9" s="126" t="s">
        <v>172</v>
      </c>
      <c r="G9" s="106" t="s">
        <v>173</v>
      </c>
      <c r="H9" s="37">
        <v>5593285369</v>
      </c>
      <c r="I9" s="63">
        <v>183242</v>
      </c>
      <c r="J9" s="41">
        <f>IFERROR(I9/I14,"-")</f>
        <v>0.50229159128537437</v>
      </c>
      <c r="K9" s="59">
        <f t="shared" si="1"/>
        <v>30524.035805110183</v>
      </c>
      <c r="L9" s="70">
        <f t="shared" si="0"/>
        <v>0.44659621552589762</v>
      </c>
      <c r="M9" s="8"/>
      <c r="N9" s="8"/>
      <c r="O9" s="115">
        <v>6</v>
      </c>
      <c r="P9" s="115" t="s">
        <v>80</v>
      </c>
      <c r="Q9" s="84">
        <f>市区町村別_医療費順位!Q9</f>
        <v>13626</v>
      </c>
    </row>
    <row r="10" spans="2:17" ht="13.5" customHeight="1">
      <c r="B10" s="166"/>
      <c r="C10" s="166"/>
      <c r="D10" s="176"/>
      <c r="E10" s="3">
        <v>7</v>
      </c>
      <c r="F10" s="126" t="s">
        <v>166</v>
      </c>
      <c r="G10" s="106" t="s">
        <v>167</v>
      </c>
      <c r="H10" s="37">
        <v>7497229299</v>
      </c>
      <c r="I10" s="63">
        <v>159140</v>
      </c>
      <c r="J10" s="41">
        <f>IFERROR(I10/I14,"-")</f>
        <v>0.43622468559148275</v>
      </c>
      <c r="K10" s="59">
        <f t="shared" si="1"/>
        <v>47110.904228980769</v>
      </c>
      <c r="L10" s="70">
        <f t="shared" si="0"/>
        <v>0.3878549772366125</v>
      </c>
      <c r="M10" s="8"/>
      <c r="N10" s="8"/>
      <c r="O10" s="115">
        <v>7</v>
      </c>
      <c r="P10" s="115" t="s">
        <v>81</v>
      </c>
      <c r="Q10" s="84">
        <f>市区町村別_医療費順位!Q10</f>
        <v>12294</v>
      </c>
    </row>
    <row r="11" spans="2:17" ht="13.5" customHeight="1">
      <c r="B11" s="166"/>
      <c r="C11" s="166"/>
      <c r="D11" s="176"/>
      <c r="E11" s="3">
        <v>8</v>
      </c>
      <c r="F11" s="126" t="s">
        <v>158</v>
      </c>
      <c r="G11" s="106" t="s">
        <v>159</v>
      </c>
      <c r="H11" s="37">
        <v>8758909177</v>
      </c>
      <c r="I11" s="63">
        <v>158335</v>
      </c>
      <c r="J11" s="41">
        <f>IFERROR(I11/I14,"-")</f>
        <v>0.4340180695810445</v>
      </c>
      <c r="K11" s="59">
        <f t="shared" si="1"/>
        <v>55318.844077430767</v>
      </c>
      <c r="L11" s="70">
        <f t="shared" si="0"/>
        <v>0.3858930364506663</v>
      </c>
      <c r="M11" s="8"/>
      <c r="N11" s="8"/>
      <c r="O11" s="115">
        <v>8</v>
      </c>
      <c r="P11" s="115" t="s">
        <v>50</v>
      </c>
      <c r="Q11" s="84">
        <f>市区町村別_医療費順位!Q11</f>
        <v>10557</v>
      </c>
    </row>
    <row r="12" spans="2:17" ht="13.5" customHeight="1">
      <c r="B12" s="166"/>
      <c r="C12" s="166"/>
      <c r="D12" s="176"/>
      <c r="E12" s="3">
        <v>9</v>
      </c>
      <c r="F12" s="51" t="s">
        <v>174</v>
      </c>
      <c r="G12" s="106" t="s">
        <v>175</v>
      </c>
      <c r="H12" s="37">
        <v>2920097219</v>
      </c>
      <c r="I12" s="63">
        <v>151905</v>
      </c>
      <c r="J12" s="41">
        <f>IFERROR(I12/I14,"-")</f>
        <v>0.41639255287655014</v>
      </c>
      <c r="K12" s="59">
        <f t="shared" si="1"/>
        <v>19223.180402225076</v>
      </c>
      <c r="L12" s="70">
        <f t="shared" si="0"/>
        <v>0.37022188209832613</v>
      </c>
      <c r="M12" s="8"/>
      <c r="N12" s="8"/>
      <c r="O12" s="115">
        <v>9</v>
      </c>
      <c r="P12" s="115" t="s">
        <v>82</v>
      </c>
      <c r="Q12" s="84">
        <f>市区町村別_医療費順位!Q12</f>
        <v>6809</v>
      </c>
    </row>
    <row r="13" spans="2:17" ht="13.5" customHeight="1">
      <c r="B13" s="166"/>
      <c r="C13" s="166"/>
      <c r="D13" s="176"/>
      <c r="E13" s="38">
        <v>10</v>
      </c>
      <c r="F13" s="127" t="s">
        <v>176</v>
      </c>
      <c r="G13" s="107" t="s">
        <v>177</v>
      </c>
      <c r="H13" s="39">
        <v>593021675</v>
      </c>
      <c r="I13" s="64">
        <v>148963</v>
      </c>
      <c r="J13" s="42">
        <f>IFERROR(I13/I14,"-")</f>
        <v>0.40832812517132111</v>
      </c>
      <c r="K13" s="60">
        <f t="shared" si="1"/>
        <v>3980.999812033861</v>
      </c>
      <c r="L13" s="71">
        <f t="shared" si="0"/>
        <v>0.36305165875391171</v>
      </c>
      <c r="M13" s="8"/>
      <c r="N13" s="8"/>
      <c r="O13" s="115">
        <v>10</v>
      </c>
      <c r="P13" s="115" t="s">
        <v>51</v>
      </c>
      <c r="Q13" s="84">
        <f>市区町村別_医療費順位!Q13</f>
        <v>15290</v>
      </c>
    </row>
    <row r="14" spans="2:17" ht="13.5" customHeight="1">
      <c r="B14" s="167"/>
      <c r="C14" s="167"/>
      <c r="D14" s="177"/>
      <c r="E14" s="31" t="s">
        <v>94</v>
      </c>
      <c r="F14" s="81"/>
      <c r="G14" s="104"/>
      <c r="H14" s="34">
        <f>市区町村別_医療費順位!H14</f>
        <v>364440713460</v>
      </c>
      <c r="I14" s="20">
        <f>市区町村別_医療費順位!J14</f>
        <v>364812</v>
      </c>
      <c r="J14" s="21" t="s">
        <v>75</v>
      </c>
      <c r="K14" s="22">
        <f t="shared" si="1"/>
        <v>998982.25239301333</v>
      </c>
      <c r="L14" s="72">
        <f t="shared" si="0"/>
        <v>0.88911744348148225</v>
      </c>
      <c r="M14" s="8"/>
      <c r="N14" s="8"/>
      <c r="O14" s="115">
        <v>11</v>
      </c>
      <c r="P14" s="115" t="s">
        <v>52</v>
      </c>
      <c r="Q14" s="84">
        <f>市区町村別_医療費順位!Q14</f>
        <v>25886</v>
      </c>
    </row>
    <row r="15" spans="2:17" ht="13.5" customHeight="1">
      <c r="B15" s="165">
        <v>2</v>
      </c>
      <c r="C15" s="165" t="s">
        <v>76</v>
      </c>
      <c r="D15" s="175">
        <f>Q5</f>
        <v>16136</v>
      </c>
      <c r="E15" s="109">
        <v>1</v>
      </c>
      <c r="F15" s="125" t="s">
        <v>156</v>
      </c>
      <c r="G15" s="133" t="s">
        <v>157</v>
      </c>
      <c r="H15" s="131">
        <v>380466446</v>
      </c>
      <c r="I15" s="132">
        <v>9633</v>
      </c>
      <c r="J15" s="40">
        <f>IFERROR(I15/I25,"-")</f>
        <v>0.70659429325900391</v>
      </c>
      <c r="K15" s="58">
        <f t="shared" si="1"/>
        <v>39496.153430914565</v>
      </c>
      <c r="L15" s="69">
        <f t="shared" ref="L15:L25" si="2">IFERROR(I15/$Q$5,"-")</f>
        <v>0.59698810114030743</v>
      </c>
      <c r="M15" s="8"/>
      <c r="N15" s="8"/>
      <c r="O15" s="115">
        <v>12</v>
      </c>
      <c r="P15" s="115" t="s">
        <v>83</v>
      </c>
      <c r="Q15" s="84">
        <f>市区町村別_医療費順位!Q15</f>
        <v>13293</v>
      </c>
    </row>
    <row r="16" spans="2:17" ht="13.5" customHeight="1">
      <c r="B16" s="166"/>
      <c r="C16" s="166"/>
      <c r="D16" s="176"/>
      <c r="E16" s="3">
        <v>2</v>
      </c>
      <c r="F16" s="51" t="s">
        <v>144</v>
      </c>
      <c r="G16" s="106" t="s">
        <v>145</v>
      </c>
      <c r="H16" s="37">
        <v>545371975</v>
      </c>
      <c r="I16" s="63">
        <v>8539</v>
      </c>
      <c r="J16" s="41">
        <f>IFERROR(I16/I25,"-")</f>
        <v>0.62634783246534143</v>
      </c>
      <c r="K16" s="59">
        <f t="shared" si="1"/>
        <v>63868.365733692473</v>
      </c>
      <c r="L16" s="70">
        <f t="shared" si="2"/>
        <v>0.5291893901834408</v>
      </c>
      <c r="M16" s="8"/>
      <c r="N16" s="8"/>
      <c r="O16" s="115">
        <v>13</v>
      </c>
      <c r="P16" s="115" t="s">
        <v>84</v>
      </c>
      <c r="Q16" s="84">
        <f>市区町村別_医療費順位!Q16</f>
        <v>22534</v>
      </c>
    </row>
    <row r="17" spans="2:17" ht="13.5" customHeight="1">
      <c r="B17" s="166"/>
      <c r="C17" s="166"/>
      <c r="D17" s="176"/>
      <c r="E17" s="3">
        <v>3</v>
      </c>
      <c r="F17" s="126" t="s">
        <v>150</v>
      </c>
      <c r="G17" s="106" t="s">
        <v>151</v>
      </c>
      <c r="H17" s="37">
        <v>435360329</v>
      </c>
      <c r="I17" s="63">
        <v>7650</v>
      </c>
      <c r="J17" s="41">
        <f>IFERROR(I17/I25,"-")</f>
        <v>0.56113841414215504</v>
      </c>
      <c r="K17" s="59">
        <f t="shared" si="1"/>
        <v>56909.846928104576</v>
      </c>
      <c r="L17" s="70">
        <f t="shared" si="2"/>
        <v>0.47409519087754093</v>
      </c>
      <c r="M17" s="8"/>
      <c r="N17" s="8"/>
      <c r="O17" s="115">
        <v>14</v>
      </c>
      <c r="P17" s="115" t="s">
        <v>85</v>
      </c>
      <c r="Q17" s="84">
        <f>市区町村別_医療費順位!Q17</f>
        <v>17462</v>
      </c>
    </row>
    <row r="18" spans="2:17" ht="13.5" customHeight="1">
      <c r="B18" s="166"/>
      <c r="C18" s="166"/>
      <c r="D18" s="176"/>
      <c r="E18" s="3">
        <v>4</v>
      </c>
      <c r="F18" s="51" t="s">
        <v>170</v>
      </c>
      <c r="G18" s="106" t="s">
        <v>171</v>
      </c>
      <c r="H18" s="37">
        <v>234646104</v>
      </c>
      <c r="I18" s="63">
        <v>7127</v>
      </c>
      <c r="J18" s="41">
        <f t="shared" ref="J18" si="3">IFERROR(I18/I25,"-")</f>
        <v>0.52277561798576977</v>
      </c>
      <c r="K18" s="59">
        <f t="shared" si="1"/>
        <v>32923.544829521539</v>
      </c>
      <c r="L18" s="70">
        <f t="shared" si="2"/>
        <v>0.44168319286068419</v>
      </c>
      <c r="M18" s="8"/>
      <c r="N18" s="8"/>
      <c r="O18" s="115">
        <v>15</v>
      </c>
      <c r="P18" s="115" t="s">
        <v>86</v>
      </c>
      <c r="Q18" s="84">
        <f>市区町村別_医療費順位!Q18</f>
        <v>28655</v>
      </c>
    </row>
    <row r="19" spans="2:17" ht="13.5" customHeight="1">
      <c r="B19" s="166"/>
      <c r="C19" s="166"/>
      <c r="D19" s="176"/>
      <c r="E19" s="3">
        <v>5</v>
      </c>
      <c r="F19" s="126" t="s">
        <v>136</v>
      </c>
      <c r="G19" s="106" t="s">
        <v>137</v>
      </c>
      <c r="H19" s="37">
        <v>1016778861</v>
      </c>
      <c r="I19" s="63">
        <v>6784</v>
      </c>
      <c r="J19" s="41">
        <f t="shared" ref="J19" si="4">IFERROR(I19/I25,"-")</f>
        <v>0.49761607863272939</v>
      </c>
      <c r="K19" s="59">
        <f t="shared" si="1"/>
        <v>149878.9594634434</v>
      </c>
      <c r="L19" s="70">
        <f t="shared" si="2"/>
        <v>0.42042637580565195</v>
      </c>
      <c r="M19" s="8"/>
      <c r="N19" s="8"/>
      <c r="O19" s="115">
        <v>16</v>
      </c>
      <c r="P19" s="115" t="s">
        <v>53</v>
      </c>
      <c r="Q19" s="84">
        <f>市区町村別_医療費順位!Q19</f>
        <v>18894</v>
      </c>
    </row>
    <row r="20" spans="2:17" ht="13.5" customHeight="1">
      <c r="B20" s="166"/>
      <c r="C20" s="166"/>
      <c r="D20" s="176"/>
      <c r="E20" s="3">
        <v>6</v>
      </c>
      <c r="F20" s="126" t="s">
        <v>172</v>
      </c>
      <c r="G20" s="106" t="s">
        <v>173</v>
      </c>
      <c r="H20" s="37">
        <v>201502695</v>
      </c>
      <c r="I20" s="63">
        <v>6675</v>
      </c>
      <c r="J20" s="41">
        <f t="shared" ref="J20" si="5">IFERROR(I20/I25,"-")</f>
        <v>0.48962077312403729</v>
      </c>
      <c r="K20" s="59">
        <f t="shared" si="1"/>
        <v>30187.669662921347</v>
      </c>
      <c r="L20" s="70">
        <f t="shared" si="2"/>
        <v>0.41367129400099156</v>
      </c>
      <c r="M20" s="8"/>
      <c r="N20" s="8"/>
      <c r="O20" s="115">
        <v>17</v>
      </c>
      <c r="P20" s="115" t="s">
        <v>87</v>
      </c>
      <c r="Q20" s="84">
        <f>市区町村別_医療費順位!Q20</f>
        <v>26607</v>
      </c>
    </row>
    <row r="21" spans="2:17" ht="13.5" customHeight="1">
      <c r="B21" s="166"/>
      <c r="C21" s="166"/>
      <c r="D21" s="176"/>
      <c r="E21" s="3">
        <v>7</v>
      </c>
      <c r="F21" s="126" t="s">
        <v>166</v>
      </c>
      <c r="G21" s="106" t="s">
        <v>167</v>
      </c>
      <c r="H21" s="37">
        <v>295811110</v>
      </c>
      <c r="I21" s="63">
        <v>6043</v>
      </c>
      <c r="J21" s="41">
        <f t="shared" ref="J21" si="6">IFERROR(I21/I25,"-")</f>
        <v>0.44326267145895987</v>
      </c>
      <c r="K21" s="59">
        <f t="shared" si="1"/>
        <v>48951.035909316568</v>
      </c>
      <c r="L21" s="70">
        <f t="shared" si="2"/>
        <v>0.37450421417947449</v>
      </c>
      <c r="M21" s="8"/>
      <c r="N21" s="8"/>
      <c r="O21" s="115">
        <v>18</v>
      </c>
      <c r="P21" s="115" t="s">
        <v>54</v>
      </c>
      <c r="Q21" s="84">
        <f>市区町村別_医療費順位!Q21</f>
        <v>23766</v>
      </c>
    </row>
    <row r="22" spans="2:17" ht="13.5" customHeight="1">
      <c r="B22" s="166"/>
      <c r="C22" s="166"/>
      <c r="D22" s="176"/>
      <c r="E22" s="3">
        <v>8</v>
      </c>
      <c r="F22" s="126" t="s">
        <v>176</v>
      </c>
      <c r="G22" s="106" t="s">
        <v>177</v>
      </c>
      <c r="H22" s="37">
        <v>27817965</v>
      </c>
      <c r="I22" s="63">
        <v>5581</v>
      </c>
      <c r="J22" s="41">
        <f t="shared" ref="J22" si="7">IFERROR(I22/I25,"-")</f>
        <v>0.4093743123303748</v>
      </c>
      <c r="K22" s="59">
        <f t="shared" si="1"/>
        <v>4984.4051245296541</v>
      </c>
      <c r="L22" s="70">
        <f t="shared" si="2"/>
        <v>0.34587258304412494</v>
      </c>
      <c r="M22" s="8"/>
      <c r="N22" s="8"/>
      <c r="O22" s="115">
        <v>19</v>
      </c>
      <c r="P22" s="115" t="s">
        <v>88</v>
      </c>
      <c r="Q22" s="84">
        <f>市区町村別_医療費順位!Q22</f>
        <v>16375</v>
      </c>
    </row>
    <row r="23" spans="2:17" ht="13.5" customHeight="1">
      <c r="B23" s="166"/>
      <c r="C23" s="166"/>
      <c r="D23" s="176"/>
      <c r="E23" s="3">
        <v>9</v>
      </c>
      <c r="F23" s="126" t="s">
        <v>158</v>
      </c>
      <c r="G23" s="106" t="s">
        <v>159</v>
      </c>
      <c r="H23" s="37">
        <v>312263710</v>
      </c>
      <c r="I23" s="63">
        <v>5526</v>
      </c>
      <c r="J23" s="41">
        <f t="shared" ref="J23" si="8">IFERROR(I23/I25,"-")</f>
        <v>0.4053399838626861</v>
      </c>
      <c r="K23" s="59">
        <f t="shared" si="1"/>
        <v>56508.090843286285</v>
      </c>
      <c r="L23" s="70">
        <f t="shared" si="2"/>
        <v>0.3424640555280119</v>
      </c>
      <c r="M23" s="8"/>
      <c r="N23" s="8"/>
      <c r="O23" s="115">
        <v>20</v>
      </c>
      <c r="P23" s="115" t="s">
        <v>89</v>
      </c>
      <c r="Q23" s="84">
        <f>市区町村別_医療費順位!Q23</f>
        <v>25909</v>
      </c>
    </row>
    <row r="24" spans="2:17" ht="13.5" customHeight="1">
      <c r="B24" s="166"/>
      <c r="C24" s="166"/>
      <c r="D24" s="176"/>
      <c r="E24" s="38">
        <v>10</v>
      </c>
      <c r="F24" s="52" t="s">
        <v>174</v>
      </c>
      <c r="G24" s="107" t="s">
        <v>175</v>
      </c>
      <c r="H24" s="39">
        <v>107233096</v>
      </c>
      <c r="I24" s="64">
        <v>5362</v>
      </c>
      <c r="J24" s="42">
        <f t="shared" ref="J24" si="9">IFERROR(I24/I25,"-")</f>
        <v>0.39331034988630531</v>
      </c>
      <c r="K24" s="60">
        <f t="shared" si="1"/>
        <v>19998.712420738531</v>
      </c>
      <c r="L24" s="71">
        <f t="shared" si="2"/>
        <v>0.33230044620723848</v>
      </c>
      <c r="M24" s="8"/>
      <c r="N24" s="8"/>
      <c r="O24" s="115">
        <v>21</v>
      </c>
      <c r="P24" s="115" t="s">
        <v>90</v>
      </c>
      <c r="Q24" s="84">
        <f>市区町村別_医療費順位!Q24</f>
        <v>16832</v>
      </c>
    </row>
    <row r="25" spans="2:17" ht="13.5" customHeight="1">
      <c r="B25" s="167"/>
      <c r="C25" s="167"/>
      <c r="D25" s="177"/>
      <c r="E25" s="31" t="s">
        <v>94</v>
      </c>
      <c r="F25" s="81"/>
      <c r="G25" s="104"/>
      <c r="H25" s="34">
        <f>市区町村別_医療費順位!H25</f>
        <v>12976704840</v>
      </c>
      <c r="I25" s="20">
        <f>市区町村別_医療費順位!J25</f>
        <v>13633</v>
      </c>
      <c r="J25" s="21" t="s">
        <v>75</v>
      </c>
      <c r="K25" s="22">
        <f t="shared" si="1"/>
        <v>951859.81368737621</v>
      </c>
      <c r="L25" s="72">
        <f t="shared" si="2"/>
        <v>0.84488101140307392</v>
      </c>
      <c r="M25" s="8"/>
      <c r="N25" s="8"/>
      <c r="O25" s="115">
        <v>22</v>
      </c>
      <c r="P25" s="115" t="s">
        <v>55</v>
      </c>
      <c r="Q25" s="84">
        <f>市区町村別_医療費順位!Q25</f>
        <v>22657</v>
      </c>
    </row>
    <row r="26" spans="2:17" ht="13.5" customHeight="1">
      <c r="B26" s="165">
        <v>3</v>
      </c>
      <c r="C26" s="165" t="s">
        <v>77</v>
      </c>
      <c r="D26" s="175">
        <f>Q6</f>
        <v>10039</v>
      </c>
      <c r="E26" s="109">
        <v>1</v>
      </c>
      <c r="F26" s="125" t="s">
        <v>156</v>
      </c>
      <c r="G26" s="133" t="s">
        <v>157</v>
      </c>
      <c r="H26" s="131">
        <v>232752317</v>
      </c>
      <c r="I26" s="132">
        <v>6203</v>
      </c>
      <c r="J26" s="40">
        <f>IFERROR(I26/I36,"-")</f>
        <v>0.71993964716805947</v>
      </c>
      <c r="K26" s="58">
        <f t="shared" si="1"/>
        <v>37522.540222472999</v>
      </c>
      <c r="L26" s="69">
        <f t="shared" ref="L26:L36" si="10">IFERROR(I26/$Q$6,"-")</f>
        <v>0.61789022811036953</v>
      </c>
      <c r="M26" s="8"/>
      <c r="N26" s="8"/>
      <c r="O26" s="115">
        <v>23</v>
      </c>
      <c r="P26" s="115" t="s">
        <v>91</v>
      </c>
      <c r="Q26" s="84">
        <f>市区町村別_医療費順位!Q26</f>
        <v>34470</v>
      </c>
    </row>
    <row r="27" spans="2:17" ht="13.5" customHeight="1">
      <c r="B27" s="166"/>
      <c r="C27" s="166"/>
      <c r="D27" s="176"/>
      <c r="E27" s="3">
        <v>2</v>
      </c>
      <c r="F27" s="51" t="s">
        <v>144</v>
      </c>
      <c r="G27" s="106" t="s">
        <v>145</v>
      </c>
      <c r="H27" s="37">
        <v>401457499</v>
      </c>
      <c r="I27" s="63">
        <v>5681</v>
      </c>
      <c r="J27" s="41">
        <f>IFERROR(I27/I36,"-")</f>
        <v>0.65935468895078919</v>
      </c>
      <c r="K27" s="59">
        <f t="shared" si="1"/>
        <v>70666.695828199256</v>
      </c>
      <c r="L27" s="70">
        <f t="shared" si="10"/>
        <v>0.56589301723279206</v>
      </c>
      <c r="M27" s="8"/>
      <c r="N27" s="8"/>
      <c r="O27" s="115">
        <v>24</v>
      </c>
      <c r="P27" s="115" t="s">
        <v>92</v>
      </c>
      <c r="Q27" s="84">
        <f>市区町村別_医療費順位!Q27</f>
        <v>16091</v>
      </c>
    </row>
    <row r="28" spans="2:17" ht="13.5" customHeight="1">
      <c r="B28" s="166"/>
      <c r="C28" s="166"/>
      <c r="D28" s="176"/>
      <c r="E28" s="3">
        <v>3</v>
      </c>
      <c r="F28" s="126" t="s">
        <v>150</v>
      </c>
      <c r="G28" s="106" t="s">
        <v>151</v>
      </c>
      <c r="H28" s="37">
        <v>274394252</v>
      </c>
      <c r="I28" s="63">
        <v>5359</v>
      </c>
      <c r="J28" s="41">
        <f>IFERROR(I28/I36,"-")</f>
        <v>0.62198235840297122</v>
      </c>
      <c r="K28" s="59">
        <f t="shared" si="1"/>
        <v>51202.5101698078</v>
      </c>
      <c r="L28" s="70">
        <f t="shared" si="10"/>
        <v>0.53381810937344354</v>
      </c>
      <c r="M28" s="8"/>
      <c r="N28" s="8"/>
      <c r="O28" s="115">
        <v>25</v>
      </c>
      <c r="P28" s="115" t="s">
        <v>93</v>
      </c>
      <c r="Q28" s="84">
        <f>市区町村別_医療費順位!Q28</f>
        <v>11101</v>
      </c>
    </row>
    <row r="29" spans="2:17" ht="13.5" customHeight="1">
      <c r="B29" s="166"/>
      <c r="C29" s="166"/>
      <c r="D29" s="176"/>
      <c r="E29" s="3">
        <v>4</v>
      </c>
      <c r="F29" s="126" t="s">
        <v>170</v>
      </c>
      <c r="G29" s="106" t="s">
        <v>171</v>
      </c>
      <c r="H29" s="37">
        <v>181601442</v>
      </c>
      <c r="I29" s="63">
        <v>4759</v>
      </c>
      <c r="J29" s="41">
        <f t="shared" ref="J29" si="11">IFERROR(I29/I36,"-")</f>
        <v>0.55234447539461462</v>
      </c>
      <c r="K29" s="59">
        <f t="shared" si="1"/>
        <v>38159.580163899976</v>
      </c>
      <c r="L29" s="70">
        <f t="shared" si="10"/>
        <v>0.47405120031875686</v>
      </c>
      <c r="M29" s="8"/>
      <c r="N29" s="8"/>
      <c r="O29" s="115">
        <v>26</v>
      </c>
      <c r="P29" s="115" t="s">
        <v>29</v>
      </c>
      <c r="Q29" s="84">
        <f>市区町村別_医療費順位!Q29</f>
        <v>152316</v>
      </c>
    </row>
    <row r="30" spans="2:17" ht="13.5" customHeight="1">
      <c r="B30" s="166"/>
      <c r="C30" s="166"/>
      <c r="D30" s="176"/>
      <c r="E30" s="3">
        <v>5</v>
      </c>
      <c r="F30" s="51" t="s">
        <v>136</v>
      </c>
      <c r="G30" s="106" t="s">
        <v>137</v>
      </c>
      <c r="H30" s="37">
        <v>703529015</v>
      </c>
      <c r="I30" s="63">
        <v>4714</v>
      </c>
      <c r="J30" s="41">
        <f t="shared" ref="J30" si="12">IFERROR(I30/I36,"-")</f>
        <v>0.54712163416898796</v>
      </c>
      <c r="K30" s="59">
        <f t="shared" si="1"/>
        <v>149242.47242257107</v>
      </c>
      <c r="L30" s="70">
        <f t="shared" si="10"/>
        <v>0.46956868213965536</v>
      </c>
      <c r="M30" s="8"/>
      <c r="N30" s="8"/>
      <c r="O30" s="115">
        <v>27</v>
      </c>
      <c r="P30" s="115" t="s">
        <v>30</v>
      </c>
      <c r="Q30" s="84">
        <f>市区町村別_医療費順位!Q30</f>
        <v>25650</v>
      </c>
    </row>
    <row r="31" spans="2:17" ht="13.5" customHeight="1">
      <c r="B31" s="166"/>
      <c r="C31" s="166"/>
      <c r="D31" s="176"/>
      <c r="E31" s="3">
        <v>6</v>
      </c>
      <c r="F31" s="126" t="s">
        <v>172</v>
      </c>
      <c r="G31" s="106" t="s">
        <v>173</v>
      </c>
      <c r="H31" s="37">
        <v>129009151</v>
      </c>
      <c r="I31" s="63">
        <v>4391</v>
      </c>
      <c r="J31" s="41">
        <f t="shared" ref="J31" si="13">IFERROR(I31/I36,"-")</f>
        <v>0.50963324048282266</v>
      </c>
      <c r="K31" s="59">
        <f t="shared" si="1"/>
        <v>29380.357777271693</v>
      </c>
      <c r="L31" s="70">
        <f t="shared" si="10"/>
        <v>0.43739416276521564</v>
      </c>
      <c r="M31" s="8"/>
      <c r="N31" s="8"/>
      <c r="O31" s="115">
        <v>28</v>
      </c>
      <c r="P31" s="115" t="s">
        <v>31</v>
      </c>
      <c r="Q31" s="84">
        <f>市区町村別_医療費順位!Q31</f>
        <v>21811</v>
      </c>
    </row>
    <row r="32" spans="2:17" ht="13.5" customHeight="1">
      <c r="B32" s="166"/>
      <c r="C32" s="166"/>
      <c r="D32" s="176"/>
      <c r="E32" s="3">
        <v>7</v>
      </c>
      <c r="F32" s="126" t="s">
        <v>166</v>
      </c>
      <c r="G32" s="106" t="s">
        <v>167</v>
      </c>
      <c r="H32" s="37">
        <v>190379530</v>
      </c>
      <c r="I32" s="63">
        <v>4156</v>
      </c>
      <c r="J32" s="41">
        <f t="shared" ref="J32" si="14">IFERROR(I32/I36,"-")</f>
        <v>0.48235840297121635</v>
      </c>
      <c r="K32" s="59">
        <f t="shared" si="1"/>
        <v>45808.356592877768</v>
      </c>
      <c r="L32" s="70">
        <f t="shared" si="10"/>
        <v>0.41398545671879672</v>
      </c>
      <c r="M32" s="8"/>
      <c r="N32" s="8"/>
      <c r="O32" s="115">
        <v>29</v>
      </c>
      <c r="P32" s="115" t="s">
        <v>32</v>
      </c>
      <c r="Q32" s="84">
        <f>市区町村別_医療費順位!Q32</f>
        <v>17881</v>
      </c>
    </row>
    <row r="33" spans="2:17" ht="13.5" customHeight="1">
      <c r="B33" s="166"/>
      <c r="C33" s="166"/>
      <c r="D33" s="176"/>
      <c r="E33" s="3">
        <v>8</v>
      </c>
      <c r="F33" s="126" t="s">
        <v>176</v>
      </c>
      <c r="G33" s="106" t="s">
        <v>177</v>
      </c>
      <c r="H33" s="37">
        <v>13320257</v>
      </c>
      <c r="I33" s="63">
        <v>3912</v>
      </c>
      <c r="J33" s="41">
        <f t="shared" ref="J33" si="15">IFERROR(I33/I36,"-")</f>
        <v>0.45403899721448465</v>
      </c>
      <c r="K33" s="59">
        <f t="shared" si="1"/>
        <v>3404.9736707566462</v>
      </c>
      <c r="L33" s="70">
        <f t="shared" si="10"/>
        <v>0.3896802470365574</v>
      </c>
      <c r="M33" s="8"/>
      <c r="N33" s="8"/>
      <c r="O33" s="115">
        <v>30</v>
      </c>
      <c r="P33" s="115" t="s">
        <v>33</v>
      </c>
      <c r="Q33" s="84">
        <f>市区町村別_医療費順位!Q33</f>
        <v>23856</v>
      </c>
    </row>
    <row r="34" spans="2:17" ht="13.5" customHeight="1">
      <c r="B34" s="166"/>
      <c r="C34" s="166"/>
      <c r="D34" s="176"/>
      <c r="E34" s="3">
        <v>9</v>
      </c>
      <c r="F34" s="126" t="s">
        <v>158</v>
      </c>
      <c r="G34" s="106" t="s">
        <v>159</v>
      </c>
      <c r="H34" s="37">
        <v>210066799</v>
      </c>
      <c r="I34" s="63">
        <v>3696</v>
      </c>
      <c r="J34" s="41">
        <f t="shared" ref="J34" si="16">IFERROR(I34/I36,"-")</f>
        <v>0.42896935933147634</v>
      </c>
      <c r="K34" s="59">
        <f t="shared" si="1"/>
        <v>56836.255140692643</v>
      </c>
      <c r="L34" s="70">
        <f t="shared" si="10"/>
        <v>0.36816415977687023</v>
      </c>
      <c r="M34" s="8"/>
      <c r="N34" s="8"/>
      <c r="O34" s="115">
        <v>31</v>
      </c>
      <c r="P34" s="115" t="s">
        <v>34</v>
      </c>
      <c r="Q34" s="84">
        <f>市区町村別_医療費順位!Q34</f>
        <v>32983</v>
      </c>
    </row>
    <row r="35" spans="2:17" ht="13.5" customHeight="1">
      <c r="B35" s="166"/>
      <c r="C35" s="166"/>
      <c r="D35" s="176"/>
      <c r="E35" s="38">
        <v>10</v>
      </c>
      <c r="F35" s="52" t="s">
        <v>174</v>
      </c>
      <c r="G35" s="107" t="s">
        <v>175</v>
      </c>
      <c r="H35" s="39">
        <v>59358492</v>
      </c>
      <c r="I35" s="64">
        <v>3664</v>
      </c>
      <c r="J35" s="42">
        <f t="shared" ref="J35" si="17">IFERROR(I35/I36,"-")</f>
        <v>0.42525533890436396</v>
      </c>
      <c r="K35" s="60">
        <f t="shared" si="1"/>
        <v>16200.461790393014</v>
      </c>
      <c r="L35" s="71">
        <f t="shared" si="10"/>
        <v>0.3649765912939536</v>
      </c>
      <c r="M35" s="8"/>
      <c r="N35" s="8"/>
      <c r="O35" s="115">
        <v>32</v>
      </c>
      <c r="P35" s="115" t="s">
        <v>35</v>
      </c>
      <c r="Q35" s="84">
        <f>市区町村別_医療費順位!Q35</f>
        <v>26529</v>
      </c>
    </row>
    <row r="36" spans="2:17" ht="13.5" customHeight="1">
      <c r="B36" s="167"/>
      <c r="C36" s="167"/>
      <c r="D36" s="177"/>
      <c r="E36" s="31" t="s">
        <v>94</v>
      </c>
      <c r="F36" s="81"/>
      <c r="G36" s="104"/>
      <c r="H36" s="34">
        <f>市区町村別_医療費順位!H36</f>
        <v>9153622400</v>
      </c>
      <c r="I36" s="20">
        <f>市区町村別_医療費順位!J36</f>
        <v>8616</v>
      </c>
      <c r="J36" s="21" t="s">
        <v>75</v>
      </c>
      <c r="K36" s="22">
        <f t="shared" si="1"/>
        <v>1062398.1429897863</v>
      </c>
      <c r="L36" s="72">
        <f t="shared" si="10"/>
        <v>0.85825281402530129</v>
      </c>
      <c r="M36" s="8"/>
      <c r="N36" s="8"/>
      <c r="O36" s="115">
        <v>33</v>
      </c>
      <c r="P36" s="115" t="s">
        <v>36</v>
      </c>
      <c r="Q36" s="84">
        <f>市区町村別_医療費順位!Q36</f>
        <v>7884</v>
      </c>
    </row>
    <row r="37" spans="2:17" ht="13.5" customHeight="1">
      <c r="B37" s="165">
        <v>4</v>
      </c>
      <c r="C37" s="165" t="s">
        <v>78</v>
      </c>
      <c r="D37" s="175">
        <f>Q7</f>
        <v>11192</v>
      </c>
      <c r="E37" s="109">
        <v>1</v>
      </c>
      <c r="F37" s="125" t="s">
        <v>156</v>
      </c>
      <c r="G37" s="133" t="s">
        <v>157</v>
      </c>
      <c r="H37" s="131">
        <v>314356371</v>
      </c>
      <c r="I37" s="132">
        <v>7166</v>
      </c>
      <c r="J37" s="40">
        <f>IFERROR(I37/I47,"-")</f>
        <v>0.74051875581275184</v>
      </c>
      <c r="K37" s="58">
        <f t="shared" si="1"/>
        <v>43867.760396315934</v>
      </c>
      <c r="L37" s="69">
        <f t="shared" ref="L37:L47" si="18">IFERROR(I37/$Q$7,"-")</f>
        <v>0.64027877055039317</v>
      </c>
      <c r="M37" s="8"/>
      <c r="N37" s="8"/>
      <c r="O37" s="115">
        <v>34</v>
      </c>
      <c r="P37" s="115" t="s">
        <v>37</v>
      </c>
      <c r="Q37" s="84">
        <f>市区町村別_医療費順位!Q37</f>
        <v>33432</v>
      </c>
    </row>
    <row r="38" spans="2:17" ht="13.5" customHeight="1">
      <c r="B38" s="166"/>
      <c r="C38" s="166"/>
      <c r="D38" s="176"/>
      <c r="E38" s="3">
        <v>2</v>
      </c>
      <c r="F38" s="51" t="s">
        <v>144</v>
      </c>
      <c r="G38" s="106" t="s">
        <v>145</v>
      </c>
      <c r="H38" s="37">
        <v>412002647</v>
      </c>
      <c r="I38" s="63">
        <v>6344</v>
      </c>
      <c r="J38" s="41">
        <f>IFERROR(I38/I47,"-")</f>
        <v>0.65557507491991318</v>
      </c>
      <c r="K38" s="59">
        <f t="shared" si="1"/>
        <v>64943.670712484236</v>
      </c>
      <c r="L38" s="70">
        <f t="shared" si="18"/>
        <v>0.56683345246604722</v>
      </c>
      <c r="M38" s="8"/>
      <c r="N38" s="8"/>
      <c r="O38" s="115">
        <v>35</v>
      </c>
      <c r="P38" s="115" t="s">
        <v>0</v>
      </c>
      <c r="Q38" s="84">
        <f>市区町村別_医療費順位!Q38</f>
        <v>68371</v>
      </c>
    </row>
    <row r="39" spans="2:17" ht="13.5" customHeight="1">
      <c r="B39" s="166"/>
      <c r="C39" s="166"/>
      <c r="D39" s="176"/>
      <c r="E39" s="3">
        <v>3</v>
      </c>
      <c r="F39" s="126" t="s">
        <v>150</v>
      </c>
      <c r="G39" s="106" t="s">
        <v>151</v>
      </c>
      <c r="H39" s="37">
        <v>323760331</v>
      </c>
      <c r="I39" s="63">
        <v>5728</v>
      </c>
      <c r="J39" s="41">
        <f>IFERROR(I39/I47,"-")</f>
        <v>0.59191898315593672</v>
      </c>
      <c r="K39" s="59">
        <f t="shared" si="1"/>
        <v>56522.404155027936</v>
      </c>
      <c r="L39" s="70">
        <f t="shared" si="18"/>
        <v>0.51179413867047896</v>
      </c>
      <c r="M39" s="8"/>
      <c r="N39" s="8"/>
      <c r="O39" s="115">
        <v>36</v>
      </c>
      <c r="P39" s="115" t="s">
        <v>1</v>
      </c>
      <c r="Q39" s="84">
        <f>市区町村別_医療費順位!Q39</f>
        <v>19008</v>
      </c>
    </row>
    <row r="40" spans="2:17" ht="13.5" customHeight="1">
      <c r="B40" s="166"/>
      <c r="C40" s="166"/>
      <c r="D40" s="176"/>
      <c r="E40" s="3">
        <v>4</v>
      </c>
      <c r="F40" s="126" t="s">
        <v>136</v>
      </c>
      <c r="G40" s="106" t="s">
        <v>137</v>
      </c>
      <c r="H40" s="37">
        <v>844498017</v>
      </c>
      <c r="I40" s="63">
        <v>5527</v>
      </c>
      <c r="J40" s="41">
        <f>IFERROR(I40/I47,"-")</f>
        <v>0.57114808308360032</v>
      </c>
      <c r="K40" s="59">
        <f t="shared" si="1"/>
        <v>152795.00940835898</v>
      </c>
      <c r="L40" s="70">
        <f t="shared" si="18"/>
        <v>0.49383488205861331</v>
      </c>
      <c r="M40" s="8"/>
      <c r="N40" s="8"/>
      <c r="O40" s="115">
        <v>37</v>
      </c>
      <c r="P40" s="115" t="s">
        <v>2</v>
      </c>
      <c r="Q40" s="84">
        <f>市区町村別_医療費順位!Q40</f>
        <v>59482</v>
      </c>
    </row>
    <row r="41" spans="2:17" ht="13.5" customHeight="1">
      <c r="B41" s="166"/>
      <c r="C41" s="166"/>
      <c r="D41" s="176"/>
      <c r="E41" s="3">
        <v>5</v>
      </c>
      <c r="F41" s="51" t="s">
        <v>170</v>
      </c>
      <c r="G41" s="106" t="s">
        <v>171</v>
      </c>
      <c r="H41" s="37">
        <v>155191471</v>
      </c>
      <c r="I41" s="63">
        <v>4955</v>
      </c>
      <c r="J41" s="41">
        <f t="shared" ref="J41" si="19">IFERROR(I41/I47,"-")</f>
        <v>0.51203885501705071</v>
      </c>
      <c r="K41" s="59">
        <f t="shared" si="1"/>
        <v>31320.175782038346</v>
      </c>
      <c r="L41" s="70">
        <f t="shared" si="18"/>
        <v>0.44272694781987132</v>
      </c>
      <c r="M41" s="8"/>
      <c r="N41" s="8"/>
      <c r="O41" s="115">
        <v>38</v>
      </c>
      <c r="P41" s="115" t="s">
        <v>38</v>
      </c>
      <c r="Q41" s="84">
        <f>市区町村別_医療費順位!Q41</f>
        <v>12436</v>
      </c>
    </row>
    <row r="42" spans="2:17" ht="13.5" customHeight="1">
      <c r="B42" s="166"/>
      <c r="C42" s="166"/>
      <c r="D42" s="176"/>
      <c r="E42" s="3">
        <v>6</v>
      </c>
      <c r="F42" s="126" t="s">
        <v>172</v>
      </c>
      <c r="G42" s="106" t="s">
        <v>173</v>
      </c>
      <c r="H42" s="37">
        <v>134452890</v>
      </c>
      <c r="I42" s="63">
        <v>4842</v>
      </c>
      <c r="J42" s="41">
        <f t="shared" ref="J42" si="20">IFERROR(I42/I47,"-")</f>
        <v>0.50036168233956801</v>
      </c>
      <c r="K42" s="59">
        <f t="shared" si="1"/>
        <v>27768.048327137545</v>
      </c>
      <c r="L42" s="70">
        <f t="shared" si="18"/>
        <v>0.43263045032165831</v>
      </c>
      <c r="M42" s="8"/>
      <c r="N42" s="8"/>
      <c r="O42" s="115">
        <v>39</v>
      </c>
      <c r="P42" s="115" t="s">
        <v>6</v>
      </c>
      <c r="Q42" s="84">
        <f>市区町村別_医療費順位!Q42</f>
        <v>68514</v>
      </c>
    </row>
    <row r="43" spans="2:17" ht="13.5" customHeight="1">
      <c r="B43" s="166"/>
      <c r="C43" s="166"/>
      <c r="D43" s="176"/>
      <c r="E43" s="3">
        <v>7</v>
      </c>
      <c r="F43" s="126" t="s">
        <v>158</v>
      </c>
      <c r="G43" s="106" t="s">
        <v>159</v>
      </c>
      <c r="H43" s="37">
        <v>269643766</v>
      </c>
      <c r="I43" s="63">
        <v>4289</v>
      </c>
      <c r="J43" s="41">
        <f t="shared" ref="J43" si="21">IFERROR(I43/I47,"-")</f>
        <v>0.44321587268781648</v>
      </c>
      <c r="K43" s="59">
        <f t="shared" si="1"/>
        <v>62868.679412450452</v>
      </c>
      <c r="L43" s="70">
        <f t="shared" si="18"/>
        <v>0.38322015725518227</v>
      </c>
      <c r="M43" s="8"/>
      <c r="N43" s="8"/>
      <c r="O43" s="115">
        <v>40</v>
      </c>
      <c r="P43" s="115" t="s">
        <v>39</v>
      </c>
      <c r="Q43" s="84">
        <f>市区町村別_医療費順位!Q43</f>
        <v>14756</v>
      </c>
    </row>
    <row r="44" spans="2:17" ht="13.5" customHeight="1">
      <c r="B44" s="166"/>
      <c r="C44" s="166"/>
      <c r="D44" s="176"/>
      <c r="E44" s="3">
        <v>8</v>
      </c>
      <c r="F44" s="126" t="s">
        <v>174</v>
      </c>
      <c r="G44" s="106" t="s">
        <v>175</v>
      </c>
      <c r="H44" s="37">
        <v>65967041</v>
      </c>
      <c r="I44" s="63">
        <v>3800</v>
      </c>
      <c r="J44" s="41">
        <f t="shared" ref="J44" si="22">IFERROR(I44/I47,"-")</f>
        <v>0.39268368295959494</v>
      </c>
      <c r="K44" s="59">
        <f t="shared" si="1"/>
        <v>17359.747631578946</v>
      </c>
      <c r="L44" s="70">
        <f t="shared" si="18"/>
        <v>0.33952823445318087</v>
      </c>
      <c r="M44" s="8"/>
      <c r="N44" s="8"/>
      <c r="O44" s="115">
        <v>41</v>
      </c>
      <c r="P44" s="115" t="s">
        <v>10</v>
      </c>
      <c r="Q44" s="84">
        <f>市区町村別_医療費順位!Q44</f>
        <v>26853</v>
      </c>
    </row>
    <row r="45" spans="2:17" ht="13.5" customHeight="1">
      <c r="B45" s="166"/>
      <c r="C45" s="166"/>
      <c r="D45" s="176"/>
      <c r="E45" s="3">
        <v>9</v>
      </c>
      <c r="F45" s="51" t="s">
        <v>166</v>
      </c>
      <c r="G45" s="106" t="s">
        <v>167</v>
      </c>
      <c r="H45" s="37">
        <v>150436028</v>
      </c>
      <c r="I45" s="63">
        <v>3759</v>
      </c>
      <c r="J45" s="41">
        <f t="shared" ref="J45" si="23">IFERROR(I45/I47,"-")</f>
        <v>0.38844683269608349</v>
      </c>
      <c r="K45" s="59">
        <f t="shared" si="1"/>
        <v>40020.225591912742</v>
      </c>
      <c r="L45" s="70">
        <f t="shared" si="18"/>
        <v>0.33586490350250181</v>
      </c>
      <c r="M45" s="8"/>
      <c r="N45" s="8"/>
      <c r="O45" s="115">
        <v>42</v>
      </c>
      <c r="P45" s="115" t="s">
        <v>11</v>
      </c>
      <c r="Q45" s="84">
        <f>市区町村別_医療費順位!Q45</f>
        <v>73347</v>
      </c>
    </row>
    <row r="46" spans="2:17" ht="13.5" customHeight="1">
      <c r="B46" s="166"/>
      <c r="C46" s="166"/>
      <c r="D46" s="176"/>
      <c r="E46" s="38">
        <v>10</v>
      </c>
      <c r="F46" s="127" t="s">
        <v>152</v>
      </c>
      <c r="G46" s="107" t="s">
        <v>153</v>
      </c>
      <c r="H46" s="39">
        <v>301418427</v>
      </c>
      <c r="I46" s="64">
        <v>3757</v>
      </c>
      <c r="J46" s="42">
        <f t="shared" ref="J46" si="24">IFERROR(I46/I47,"-")</f>
        <v>0.3882401570734732</v>
      </c>
      <c r="K46" s="60">
        <f t="shared" si="1"/>
        <v>80228.487356933721</v>
      </c>
      <c r="L46" s="71">
        <f t="shared" si="18"/>
        <v>0.33568620443173697</v>
      </c>
      <c r="M46" s="8"/>
      <c r="N46" s="8"/>
      <c r="O46" s="115">
        <v>43</v>
      </c>
      <c r="P46" s="115" t="s">
        <v>7</v>
      </c>
      <c r="Q46" s="84">
        <f>市区町村別_医療費順位!Q46</f>
        <v>45204</v>
      </c>
    </row>
    <row r="47" spans="2:17" ht="13.5" customHeight="1">
      <c r="B47" s="167"/>
      <c r="C47" s="167"/>
      <c r="D47" s="177"/>
      <c r="E47" s="31" t="s">
        <v>94</v>
      </c>
      <c r="F47" s="81"/>
      <c r="G47" s="104"/>
      <c r="H47" s="34">
        <f>市区町村別_医療費順位!H47</f>
        <v>10584892800</v>
      </c>
      <c r="I47" s="20">
        <f>市区町村別_医療費順位!J47</f>
        <v>9677</v>
      </c>
      <c r="J47" s="21" t="s">
        <v>75</v>
      </c>
      <c r="K47" s="22">
        <f t="shared" si="1"/>
        <v>1093819.6548517102</v>
      </c>
      <c r="L47" s="72">
        <f t="shared" si="18"/>
        <v>0.86463545389563978</v>
      </c>
      <c r="M47" s="8"/>
      <c r="N47" s="8"/>
      <c r="O47" s="115">
        <v>44</v>
      </c>
      <c r="P47" s="115" t="s">
        <v>17</v>
      </c>
      <c r="Q47" s="84">
        <f>市区町村別_医療費順位!Q47</f>
        <v>47986</v>
      </c>
    </row>
    <row r="48" spans="2:17" ht="13.5" customHeight="1">
      <c r="B48" s="165">
        <v>5</v>
      </c>
      <c r="C48" s="165" t="s">
        <v>79</v>
      </c>
      <c r="D48" s="175">
        <f>Q8</f>
        <v>10491</v>
      </c>
      <c r="E48" s="109">
        <v>1</v>
      </c>
      <c r="F48" s="125" t="s">
        <v>156</v>
      </c>
      <c r="G48" s="133" t="s">
        <v>157</v>
      </c>
      <c r="H48" s="131">
        <v>211795270</v>
      </c>
      <c r="I48" s="132">
        <v>5900</v>
      </c>
      <c r="J48" s="40">
        <f>IFERROR(I48/I58,"-")</f>
        <v>0.67855089131684876</v>
      </c>
      <c r="K48" s="58">
        <f t="shared" si="1"/>
        <v>35897.503389830512</v>
      </c>
      <c r="L48" s="69">
        <f t="shared" ref="L48:L58" si="25">IFERROR(I48/$Q$8,"-")</f>
        <v>0.56238680773996763</v>
      </c>
      <c r="M48" s="8"/>
      <c r="N48" s="8"/>
      <c r="O48" s="115">
        <v>45</v>
      </c>
      <c r="P48" s="115" t="s">
        <v>40</v>
      </c>
      <c r="Q48" s="84">
        <f>市区町村別_医療費順位!Q48</f>
        <v>16826</v>
      </c>
    </row>
    <row r="49" spans="2:17" ht="13.5" customHeight="1">
      <c r="B49" s="166"/>
      <c r="C49" s="166"/>
      <c r="D49" s="176"/>
      <c r="E49" s="3">
        <v>2</v>
      </c>
      <c r="F49" s="51" t="s">
        <v>144</v>
      </c>
      <c r="G49" s="106" t="s">
        <v>145</v>
      </c>
      <c r="H49" s="37">
        <v>373954318</v>
      </c>
      <c r="I49" s="63">
        <v>5480</v>
      </c>
      <c r="J49" s="41">
        <f>IFERROR(I49/I58,"-")</f>
        <v>0.6302472685451409</v>
      </c>
      <c r="K49" s="59">
        <f t="shared" si="1"/>
        <v>68239.839051094896</v>
      </c>
      <c r="L49" s="70">
        <f t="shared" si="25"/>
        <v>0.52235249261271566</v>
      </c>
      <c r="M49" s="8"/>
      <c r="N49" s="8"/>
      <c r="O49" s="115">
        <v>46</v>
      </c>
      <c r="P49" s="115" t="s">
        <v>20</v>
      </c>
      <c r="Q49" s="84">
        <f>市区町村別_医療費順位!Q49</f>
        <v>21932</v>
      </c>
    </row>
    <row r="50" spans="2:17" ht="13.5" customHeight="1">
      <c r="B50" s="166"/>
      <c r="C50" s="166"/>
      <c r="D50" s="176"/>
      <c r="E50" s="3">
        <v>3</v>
      </c>
      <c r="F50" s="126" t="s">
        <v>150</v>
      </c>
      <c r="G50" s="106" t="s">
        <v>151</v>
      </c>
      <c r="H50" s="37">
        <v>266546193</v>
      </c>
      <c r="I50" s="63">
        <v>5399</v>
      </c>
      <c r="J50" s="41">
        <f>IFERROR(I50/I58,"-")</f>
        <v>0.62093156986774012</v>
      </c>
      <c r="K50" s="59">
        <f t="shared" si="1"/>
        <v>49369.548620114838</v>
      </c>
      <c r="L50" s="70">
        <f t="shared" si="25"/>
        <v>0.51463158898103134</v>
      </c>
      <c r="M50" s="8"/>
      <c r="N50" s="8"/>
      <c r="O50" s="115">
        <v>47</v>
      </c>
      <c r="P50" s="115" t="s">
        <v>12</v>
      </c>
      <c r="Q50" s="84">
        <f>市区町村別_医療費順位!Q50</f>
        <v>44410</v>
      </c>
    </row>
    <row r="51" spans="2:17" ht="13.5" customHeight="1">
      <c r="B51" s="166"/>
      <c r="C51" s="166"/>
      <c r="D51" s="176"/>
      <c r="E51" s="3">
        <v>4</v>
      </c>
      <c r="F51" s="126" t="s">
        <v>136</v>
      </c>
      <c r="G51" s="106" t="s">
        <v>137</v>
      </c>
      <c r="H51" s="37">
        <v>616196269</v>
      </c>
      <c r="I51" s="63">
        <v>4541</v>
      </c>
      <c r="J51" s="41">
        <f>IFERROR(I51/I58,"-")</f>
        <v>0.52225416906267974</v>
      </c>
      <c r="K51" s="59">
        <f t="shared" si="1"/>
        <v>135696.16141818982</v>
      </c>
      <c r="L51" s="70">
        <f t="shared" si="25"/>
        <v>0.43284720236393098</v>
      </c>
      <c r="M51" s="8"/>
      <c r="N51" s="8"/>
      <c r="O51" s="115">
        <v>48</v>
      </c>
      <c r="P51" s="115" t="s">
        <v>21</v>
      </c>
      <c r="Q51" s="84">
        <f>市区町村別_医療費順位!Q51</f>
        <v>23886</v>
      </c>
    </row>
    <row r="52" spans="2:17" ht="13.5" customHeight="1">
      <c r="B52" s="166"/>
      <c r="C52" s="166"/>
      <c r="D52" s="176"/>
      <c r="E52" s="3">
        <v>5</v>
      </c>
      <c r="F52" s="51" t="s">
        <v>170</v>
      </c>
      <c r="G52" s="106" t="s">
        <v>171</v>
      </c>
      <c r="H52" s="37">
        <v>138006820</v>
      </c>
      <c r="I52" s="63">
        <v>4532</v>
      </c>
      <c r="J52" s="41">
        <f>IFERROR(I52/I58,"-")</f>
        <v>0.52121909143185741</v>
      </c>
      <c r="K52" s="59">
        <f t="shared" si="1"/>
        <v>30451.637246248898</v>
      </c>
      <c r="L52" s="70">
        <f t="shared" si="25"/>
        <v>0.43198932418263275</v>
      </c>
      <c r="M52" s="8"/>
      <c r="N52" s="8"/>
      <c r="O52" s="115">
        <v>49</v>
      </c>
      <c r="P52" s="115" t="s">
        <v>22</v>
      </c>
      <c r="Q52" s="84">
        <f>市区町村別_医療費順位!Q52</f>
        <v>23606</v>
      </c>
    </row>
    <row r="53" spans="2:17" ht="13.5" customHeight="1">
      <c r="B53" s="166"/>
      <c r="C53" s="166"/>
      <c r="D53" s="176"/>
      <c r="E53" s="3">
        <v>6</v>
      </c>
      <c r="F53" s="126" t="s">
        <v>172</v>
      </c>
      <c r="G53" s="106" t="s">
        <v>173</v>
      </c>
      <c r="H53" s="37">
        <v>130286145</v>
      </c>
      <c r="I53" s="63">
        <v>4517</v>
      </c>
      <c r="J53" s="41">
        <f t="shared" ref="J53" si="26">IFERROR(I53/I58,"-")</f>
        <v>0.51949396204715359</v>
      </c>
      <c r="K53" s="59">
        <f t="shared" si="1"/>
        <v>28843.512286916095</v>
      </c>
      <c r="L53" s="70">
        <f t="shared" si="25"/>
        <v>0.43055952721380231</v>
      </c>
      <c r="M53" s="8"/>
      <c r="N53" s="8"/>
      <c r="O53" s="115">
        <v>50</v>
      </c>
      <c r="P53" s="115" t="s">
        <v>13</v>
      </c>
      <c r="Q53" s="84">
        <f>市区町村別_医療費順位!Q53</f>
        <v>21606</v>
      </c>
    </row>
    <row r="54" spans="2:17" ht="13.5" customHeight="1">
      <c r="B54" s="166"/>
      <c r="C54" s="166"/>
      <c r="D54" s="176"/>
      <c r="E54" s="3">
        <v>7</v>
      </c>
      <c r="F54" s="126" t="s">
        <v>166</v>
      </c>
      <c r="G54" s="106" t="s">
        <v>167</v>
      </c>
      <c r="H54" s="37">
        <v>203128059</v>
      </c>
      <c r="I54" s="63">
        <v>3904</v>
      </c>
      <c r="J54" s="41">
        <f t="shared" ref="J54" si="27">IFERROR(I54/I58,"-")</f>
        <v>0.44899367452558941</v>
      </c>
      <c r="K54" s="59">
        <f t="shared" si="1"/>
        <v>52030.752817622953</v>
      </c>
      <c r="L54" s="70">
        <f t="shared" si="25"/>
        <v>0.37212849108759888</v>
      </c>
      <c r="M54" s="8"/>
      <c r="N54" s="8"/>
      <c r="O54" s="115">
        <v>51</v>
      </c>
      <c r="P54" s="115" t="s">
        <v>41</v>
      </c>
      <c r="Q54" s="84">
        <f>市区町村別_医療費順位!Q54</f>
        <v>29940</v>
      </c>
    </row>
    <row r="55" spans="2:17" ht="13.5" customHeight="1">
      <c r="B55" s="166"/>
      <c r="C55" s="166"/>
      <c r="D55" s="176"/>
      <c r="E55" s="3">
        <v>8</v>
      </c>
      <c r="F55" s="126" t="s">
        <v>158</v>
      </c>
      <c r="G55" s="106" t="s">
        <v>159</v>
      </c>
      <c r="H55" s="37">
        <v>219070845</v>
      </c>
      <c r="I55" s="63">
        <v>3767</v>
      </c>
      <c r="J55" s="41">
        <f t="shared" ref="J55" si="28">IFERROR(I55/I58,"-")</f>
        <v>0.43323749281196089</v>
      </c>
      <c r="K55" s="59">
        <f t="shared" si="1"/>
        <v>58155.25484470401</v>
      </c>
      <c r="L55" s="70">
        <f t="shared" si="25"/>
        <v>0.35906967877228102</v>
      </c>
      <c r="M55" s="8"/>
      <c r="N55" s="8"/>
      <c r="O55" s="115">
        <v>52</v>
      </c>
      <c r="P55" s="115" t="s">
        <v>3</v>
      </c>
      <c r="Q55" s="84">
        <f>市区町村別_医療費順位!Q55</f>
        <v>23896</v>
      </c>
    </row>
    <row r="56" spans="2:17" ht="13.5" customHeight="1">
      <c r="B56" s="166"/>
      <c r="C56" s="166"/>
      <c r="D56" s="176"/>
      <c r="E56" s="3">
        <v>9</v>
      </c>
      <c r="F56" s="126" t="s">
        <v>176</v>
      </c>
      <c r="G56" s="106" t="s">
        <v>177</v>
      </c>
      <c r="H56" s="37">
        <v>16291189</v>
      </c>
      <c r="I56" s="63">
        <v>3698</v>
      </c>
      <c r="J56" s="41">
        <f t="shared" ref="J56" si="29">IFERROR(I56/I58,"-")</f>
        <v>0.42530189764232318</v>
      </c>
      <c r="K56" s="59">
        <f t="shared" si="1"/>
        <v>4405.4053542455385</v>
      </c>
      <c r="L56" s="70">
        <f t="shared" si="25"/>
        <v>0.35249261271566107</v>
      </c>
      <c r="M56" s="8"/>
      <c r="N56" s="8"/>
      <c r="O56" s="115">
        <v>53</v>
      </c>
      <c r="P56" s="115" t="s">
        <v>18</v>
      </c>
      <c r="Q56" s="84">
        <f>市区町村別_医療費順位!Q56</f>
        <v>13289</v>
      </c>
    </row>
    <row r="57" spans="2:17" ht="13.5" customHeight="1">
      <c r="B57" s="166"/>
      <c r="C57" s="166"/>
      <c r="D57" s="176"/>
      <c r="E57" s="38">
        <v>10</v>
      </c>
      <c r="F57" s="52" t="s">
        <v>174</v>
      </c>
      <c r="G57" s="107" t="s">
        <v>175</v>
      </c>
      <c r="H57" s="39">
        <v>65890650</v>
      </c>
      <c r="I57" s="64">
        <v>3498</v>
      </c>
      <c r="J57" s="42">
        <f t="shared" ref="J57" si="30">IFERROR(I57/I58,"-")</f>
        <v>0.40230017251293848</v>
      </c>
      <c r="K57" s="60">
        <f t="shared" si="1"/>
        <v>18836.663807890222</v>
      </c>
      <c r="L57" s="71">
        <f t="shared" si="25"/>
        <v>0.33342865313125536</v>
      </c>
      <c r="M57" s="8"/>
      <c r="N57" s="8"/>
      <c r="O57" s="115">
        <v>54</v>
      </c>
      <c r="P57" s="115" t="s">
        <v>23</v>
      </c>
      <c r="Q57" s="84">
        <f>市区町村別_医療費順位!Q57</f>
        <v>21893</v>
      </c>
    </row>
    <row r="58" spans="2:17" ht="13.5" customHeight="1">
      <c r="B58" s="167"/>
      <c r="C58" s="167"/>
      <c r="D58" s="177"/>
      <c r="E58" s="31" t="s">
        <v>94</v>
      </c>
      <c r="F58" s="81"/>
      <c r="G58" s="104"/>
      <c r="H58" s="34">
        <f>市区町村別_医療費順位!H58</f>
        <v>8511052320</v>
      </c>
      <c r="I58" s="20">
        <f>市区町村別_医療費順位!J58</f>
        <v>8695</v>
      </c>
      <c r="J58" s="21" t="s">
        <v>75</v>
      </c>
      <c r="K58" s="22">
        <f t="shared" si="1"/>
        <v>978844.43013225996</v>
      </c>
      <c r="L58" s="72">
        <f t="shared" si="25"/>
        <v>0.82880564293203696</v>
      </c>
      <c r="M58" s="8"/>
      <c r="N58" s="8"/>
      <c r="O58" s="115">
        <v>55</v>
      </c>
      <c r="P58" s="115" t="s">
        <v>14</v>
      </c>
      <c r="Q58" s="84">
        <f>市区町村別_医療費順位!Q58</f>
        <v>22636</v>
      </c>
    </row>
    <row r="59" spans="2:17" ht="13.5" customHeight="1">
      <c r="B59" s="165">
        <v>6</v>
      </c>
      <c r="C59" s="165" t="s">
        <v>80</v>
      </c>
      <c r="D59" s="175">
        <f>Q9</f>
        <v>13626</v>
      </c>
      <c r="E59" s="109">
        <v>1</v>
      </c>
      <c r="F59" s="125" t="s">
        <v>156</v>
      </c>
      <c r="G59" s="133" t="s">
        <v>157</v>
      </c>
      <c r="H59" s="131">
        <v>331473331</v>
      </c>
      <c r="I59" s="132">
        <v>8589</v>
      </c>
      <c r="J59" s="40">
        <f>IFERROR(I59/I69,"-")</f>
        <v>0.72572877059569074</v>
      </c>
      <c r="K59" s="58">
        <f t="shared" si="1"/>
        <v>38592.773431132846</v>
      </c>
      <c r="L59" s="69">
        <f t="shared" ref="L59:L69" si="31">IFERROR(I59/$Q$9,"-")</f>
        <v>0.63033905768383969</v>
      </c>
      <c r="M59" s="8"/>
      <c r="N59" s="8"/>
      <c r="O59" s="115">
        <v>56</v>
      </c>
      <c r="P59" s="115" t="s">
        <v>8</v>
      </c>
      <c r="Q59" s="84">
        <f>市区町村別_医療費順位!Q59</f>
        <v>14774</v>
      </c>
    </row>
    <row r="60" spans="2:17" ht="13.5" customHeight="1">
      <c r="B60" s="166"/>
      <c r="C60" s="166"/>
      <c r="D60" s="176"/>
      <c r="E60" s="3">
        <v>2</v>
      </c>
      <c r="F60" s="51" t="s">
        <v>144</v>
      </c>
      <c r="G60" s="106" t="s">
        <v>145</v>
      </c>
      <c r="H60" s="37">
        <v>490500244</v>
      </c>
      <c r="I60" s="63">
        <v>7733</v>
      </c>
      <c r="J60" s="41">
        <f>IFERROR(I60/I69,"-")</f>
        <v>0.65340092944655681</v>
      </c>
      <c r="K60" s="59">
        <f t="shared" si="1"/>
        <v>63429.489719384459</v>
      </c>
      <c r="L60" s="70">
        <f t="shared" si="31"/>
        <v>0.56751798033171874</v>
      </c>
      <c r="M60" s="8"/>
      <c r="N60" s="8"/>
      <c r="O60" s="115">
        <v>57</v>
      </c>
      <c r="P60" s="115" t="s">
        <v>42</v>
      </c>
      <c r="Q60" s="84">
        <f>市区町村別_医療費順位!Q60</f>
        <v>10376</v>
      </c>
    </row>
    <row r="61" spans="2:17" ht="13.5" customHeight="1">
      <c r="B61" s="166"/>
      <c r="C61" s="166"/>
      <c r="D61" s="176"/>
      <c r="E61" s="3">
        <v>3</v>
      </c>
      <c r="F61" s="126" t="s">
        <v>150</v>
      </c>
      <c r="G61" s="106" t="s">
        <v>151</v>
      </c>
      <c r="H61" s="37">
        <v>386042082</v>
      </c>
      <c r="I61" s="63">
        <v>7173</v>
      </c>
      <c r="J61" s="41">
        <f>IFERROR(I61/I69,"-")</f>
        <v>0.60608365019011412</v>
      </c>
      <c r="K61" s="59">
        <f t="shared" si="1"/>
        <v>53818.776244249268</v>
      </c>
      <c r="L61" s="70">
        <f t="shared" si="31"/>
        <v>0.52642007926023782</v>
      </c>
      <c r="M61" s="8"/>
      <c r="N61" s="8"/>
      <c r="O61" s="115">
        <v>58</v>
      </c>
      <c r="P61" s="115" t="s">
        <v>24</v>
      </c>
      <c r="Q61" s="84">
        <f>市区町村別_医療費順位!Q61</f>
        <v>12086</v>
      </c>
    </row>
    <row r="62" spans="2:17" ht="13.5" customHeight="1">
      <c r="B62" s="166"/>
      <c r="C62" s="166"/>
      <c r="D62" s="176"/>
      <c r="E62" s="3">
        <v>4</v>
      </c>
      <c r="F62" s="51" t="s">
        <v>170</v>
      </c>
      <c r="G62" s="106" t="s">
        <v>171</v>
      </c>
      <c r="H62" s="37">
        <v>226720894</v>
      </c>
      <c r="I62" s="63">
        <v>6120</v>
      </c>
      <c r="J62" s="41">
        <f t="shared" ref="J62" si="32">IFERROR(I62/I69,"-")</f>
        <v>0.5171102661596958</v>
      </c>
      <c r="K62" s="59">
        <f t="shared" si="1"/>
        <v>37045.8977124183</v>
      </c>
      <c r="L62" s="70">
        <f t="shared" si="31"/>
        <v>0.44914134742404227</v>
      </c>
      <c r="M62" s="8"/>
      <c r="N62" s="8"/>
      <c r="O62" s="115">
        <v>59</v>
      </c>
      <c r="P62" s="115" t="s">
        <v>19</v>
      </c>
      <c r="Q62" s="84">
        <f>市区町村別_医療費順位!Q62</f>
        <v>85998</v>
      </c>
    </row>
    <row r="63" spans="2:17" ht="13.5" customHeight="1">
      <c r="B63" s="166"/>
      <c r="C63" s="166"/>
      <c r="D63" s="176"/>
      <c r="E63" s="3">
        <v>5</v>
      </c>
      <c r="F63" s="126" t="s">
        <v>172</v>
      </c>
      <c r="G63" s="106" t="s">
        <v>173</v>
      </c>
      <c r="H63" s="37">
        <v>179337584</v>
      </c>
      <c r="I63" s="63">
        <v>6078</v>
      </c>
      <c r="J63" s="41">
        <f t="shared" ref="J63" si="33">IFERROR(I63/I69,"-")</f>
        <v>0.51356147021546261</v>
      </c>
      <c r="K63" s="59">
        <f t="shared" si="1"/>
        <v>29506.019085225402</v>
      </c>
      <c r="L63" s="70">
        <f t="shared" si="31"/>
        <v>0.44605900484368122</v>
      </c>
      <c r="M63" s="8"/>
      <c r="N63" s="8"/>
      <c r="O63" s="115">
        <v>60</v>
      </c>
      <c r="P63" s="115" t="s">
        <v>43</v>
      </c>
      <c r="Q63" s="84">
        <f>市区町村別_医療費順位!Q63</f>
        <v>11563</v>
      </c>
    </row>
    <row r="64" spans="2:17" ht="13.5" customHeight="1">
      <c r="B64" s="166"/>
      <c r="C64" s="166"/>
      <c r="D64" s="176"/>
      <c r="E64" s="3">
        <v>6</v>
      </c>
      <c r="F64" s="126" t="s">
        <v>136</v>
      </c>
      <c r="G64" s="106" t="s">
        <v>137</v>
      </c>
      <c r="H64" s="37">
        <v>923267753</v>
      </c>
      <c r="I64" s="63">
        <v>6076</v>
      </c>
      <c r="J64" s="41">
        <f t="shared" ref="J64" si="34">IFERROR(I64/I69,"-")</f>
        <v>0.51339247993240389</v>
      </c>
      <c r="K64" s="59">
        <f t="shared" si="1"/>
        <v>151953.2180710994</v>
      </c>
      <c r="L64" s="70">
        <f t="shared" si="31"/>
        <v>0.44591222662556879</v>
      </c>
      <c r="M64" s="8"/>
      <c r="N64" s="8"/>
      <c r="O64" s="115">
        <v>61</v>
      </c>
      <c r="P64" s="115" t="s">
        <v>15</v>
      </c>
      <c r="Q64" s="84">
        <f>市区町村別_医療費順位!Q64</f>
        <v>10060</v>
      </c>
    </row>
    <row r="65" spans="2:17" ht="13.5" customHeight="1">
      <c r="B65" s="166"/>
      <c r="C65" s="166"/>
      <c r="D65" s="176"/>
      <c r="E65" s="3">
        <v>7</v>
      </c>
      <c r="F65" s="126" t="s">
        <v>158</v>
      </c>
      <c r="G65" s="106" t="s">
        <v>159</v>
      </c>
      <c r="H65" s="37">
        <v>290681929</v>
      </c>
      <c r="I65" s="63">
        <v>4865</v>
      </c>
      <c r="J65" s="41">
        <f t="shared" ref="J65" si="35">IFERROR(I65/I69,"-")</f>
        <v>0.41106886354034644</v>
      </c>
      <c r="K65" s="59">
        <f t="shared" si="1"/>
        <v>59749.625693730726</v>
      </c>
      <c r="L65" s="70">
        <f t="shared" si="31"/>
        <v>0.35703801555849113</v>
      </c>
      <c r="M65" s="8"/>
      <c r="N65" s="8"/>
      <c r="O65" s="115">
        <v>62</v>
      </c>
      <c r="P65" s="115" t="s">
        <v>16</v>
      </c>
      <c r="Q65" s="84">
        <f>市区町村別_医療費順位!Q65</f>
        <v>14913</v>
      </c>
    </row>
    <row r="66" spans="2:17" ht="13.5" customHeight="1">
      <c r="B66" s="166"/>
      <c r="C66" s="166"/>
      <c r="D66" s="176"/>
      <c r="E66" s="3">
        <v>8</v>
      </c>
      <c r="F66" s="126" t="s">
        <v>166</v>
      </c>
      <c r="G66" s="106" t="s">
        <v>167</v>
      </c>
      <c r="H66" s="37">
        <v>210880443</v>
      </c>
      <c r="I66" s="63">
        <v>4640</v>
      </c>
      <c r="J66" s="41">
        <f t="shared" ref="J66" si="36">IFERROR(I66/I69,"-")</f>
        <v>0.39205745669623998</v>
      </c>
      <c r="K66" s="59">
        <f t="shared" si="1"/>
        <v>45448.371336206896</v>
      </c>
      <c r="L66" s="70">
        <f t="shared" si="31"/>
        <v>0.34052546602084249</v>
      </c>
      <c r="M66" s="8"/>
      <c r="N66" s="8"/>
      <c r="O66" s="115">
        <v>63</v>
      </c>
      <c r="P66" s="115" t="s">
        <v>25</v>
      </c>
      <c r="Q66" s="84">
        <f>市区町村別_医療費順位!Q66</f>
        <v>10994</v>
      </c>
    </row>
    <row r="67" spans="2:17" ht="13.5" customHeight="1">
      <c r="B67" s="166"/>
      <c r="C67" s="166"/>
      <c r="D67" s="176"/>
      <c r="E67" s="3">
        <v>9</v>
      </c>
      <c r="F67" s="51" t="s">
        <v>152</v>
      </c>
      <c r="G67" s="106" t="s">
        <v>153</v>
      </c>
      <c r="H67" s="37">
        <v>291853410</v>
      </c>
      <c r="I67" s="63">
        <v>4560</v>
      </c>
      <c r="J67" s="41">
        <f t="shared" ref="J67" si="37">IFERROR(I67/I69,"-")</f>
        <v>0.385297845373891</v>
      </c>
      <c r="K67" s="59">
        <f t="shared" si="1"/>
        <v>64002.940789473687</v>
      </c>
      <c r="L67" s="70">
        <f t="shared" si="31"/>
        <v>0.33465433729634525</v>
      </c>
      <c r="M67" s="8"/>
      <c r="N67" s="8"/>
      <c r="O67" s="115">
        <v>64</v>
      </c>
      <c r="P67" s="115" t="s">
        <v>44</v>
      </c>
      <c r="Q67" s="84">
        <f>市区町村別_医療費順位!Q67</f>
        <v>11433</v>
      </c>
    </row>
    <row r="68" spans="2:17" ht="13.5" customHeight="1">
      <c r="B68" s="166"/>
      <c r="C68" s="166"/>
      <c r="D68" s="176"/>
      <c r="E68" s="38">
        <v>10</v>
      </c>
      <c r="F68" s="127" t="s">
        <v>174</v>
      </c>
      <c r="G68" s="107" t="s">
        <v>175</v>
      </c>
      <c r="H68" s="39">
        <v>86219933</v>
      </c>
      <c r="I68" s="64">
        <v>4504</v>
      </c>
      <c r="J68" s="42">
        <f t="shared" ref="J68" si="38">IFERROR(I68/I69,"-")</f>
        <v>0.3805661174482467</v>
      </c>
      <c r="K68" s="60">
        <f t="shared" si="1"/>
        <v>19142.969138543518</v>
      </c>
      <c r="L68" s="71">
        <f t="shared" si="31"/>
        <v>0.33054454718919712</v>
      </c>
      <c r="M68" s="8"/>
      <c r="N68" s="8"/>
      <c r="O68" s="115">
        <v>65</v>
      </c>
      <c r="P68" s="115" t="s">
        <v>9</v>
      </c>
      <c r="Q68" s="84">
        <f>市区町村別_医療費順位!Q68</f>
        <v>5802</v>
      </c>
    </row>
    <row r="69" spans="2:17" ht="13.5" customHeight="1">
      <c r="B69" s="167"/>
      <c r="C69" s="167"/>
      <c r="D69" s="177"/>
      <c r="E69" s="31" t="s">
        <v>94</v>
      </c>
      <c r="F69" s="81"/>
      <c r="G69" s="104"/>
      <c r="H69" s="34">
        <f>市区町村別_医療費順位!H69</f>
        <v>12330373450</v>
      </c>
      <c r="I69" s="20">
        <f>市区町村別_医療費順位!J69</f>
        <v>11835</v>
      </c>
      <c r="J69" s="21" t="s">
        <v>75</v>
      </c>
      <c r="K69" s="22">
        <f t="shared" ref="K69:K132" si="39">IFERROR(H69/I69,"-")</f>
        <v>1041856.6497676384</v>
      </c>
      <c r="L69" s="72">
        <f t="shared" si="31"/>
        <v>0.86856010568031705</v>
      </c>
      <c r="M69" s="8"/>
      <c r="N69" s="8"/>
      <c r="O69" s="115">
        <v>66</v>
      </c>
      <c r="P69" s="115" t="s">
        <v>4</v>
      </c>
      <c r="Q69" s="84">
        <f>市区町村別_医療費順位!Q69</f>
        <v>5981</v>
      </c>
    </row>
    <row r="70" spans="2:17" ht="13.5" customHeight="1">
      <c r="B70" s="165">
        <v>7</v>
      </c>
      <c r="C70" s="165" t="s">
        <v>81</v>
      </c>
      <c r="D70" s="175">
        <f>Q10</f>
        <v>12294</v>
      </c>
      <c r="E70" s="109">
        <v>1</v>
      </c>
      <c r="F70" s="125" t="s">
        <v>156</v>
      </c>
      <c r="G70" s="133" t="s">
        <v>157</v>
      </c>
      <c r="H70" s="131">
        <v>293660545</v>
      </c>
      <c r="I70" s="132">
        <v>7920</v>
      </c>
      <c r="J70" s="40">
        <f>IFERROR(I70/I80,"-")</f>
        <v>0.73578595317725748</v>
      </c>
      <c r="K70" s="58">
        <f t="shared" si="39"/>
        <v>37078.351641414141</v>
      </c>
      <c r="L70" s="69">
        <f t="shared" ref="L70:L80" si="40">IFERROR(I70/$Q$10,"-")</f>
        <v>0.64421669106881407</v>
      </c>
      <c r="M70" s="8"/>
      <c r="N70" s="8"/>
      <c r="O70" s="115">
        <v>67</v>
      </c>
      <c r="P70" s="115" t="s">
        <v>5</v>
      </c>
      <c r="Q70" s="84">
        <f>市区町村別_医療費順位!Q70</f>
        <v>2538</v>
      </c>
    </row>
    <row r="71" spans="2:17" ht="13.5" customHeight="1">
      <c r="B71" s="166"/>
      <c r="C71" s="166"/>
      <c r="D71" s="176"/>
      <c r="E71" s="3">
        <v>2</v>
      </c>
      <c r="F71" s="51" t="s">
        <v>144</v>
      </c>
      <c r="G71" s="106" t="s">
        <v>145</v>
      </c>
      <c r="H71" s="37">
        <v>528582308</v>
      </c>
      <c r="I71" s="63">
        <v>7085</v>
      </c>
      <c r="J71" s="41">
        <f>IFERROR(I71/I80,"-")</f>
        <v>0.65821256038647347</v>
      </c>
      <c r="K71" s="59">
        <f t="shared" si="39"/>
        <v>74605.83034580099</v>
      </c>
      <c r="L71" s="70">
        <f t="shared" si="40"/>
        <v>0.57629738083618021</v>
      </c>
      <c r="M71" s="8"/>
      <c r="N71" s="8"/>
      <c r="O71" s="115">
        <v>68</v>
      </c>
      <c r="P71" s="115" t="s">
        <v>45</v>
      </c>
      <c r="Q71" s="84">
        <f>市区町村別_医療費順位!Q71</f>
        <v>3267</v>
      </c>
    </row>
    <row r="72" spans="2:17" ht="13.5" customHeight="1">
      <c r="B72" s="166"/>
      <c r="C72" s="166"/>
      <c r="D72" s="176"/>
      <c r="E72" s="3">
        <v>3</v>
      </c>
      <c r="F72" s="126" t="s">
        <v>150</v>
      </c>
      <c r="G72" s="106" t="s">
        <v>151</v>
      </c>
      <c r="H72" s="37">
        <v>342839491</v>
      </c>
      <c r="I72" s="63">
        <v>6940</v>
      </c>
      <c r="J72" s="41">
        <f>IFERROR(I72/I80,"-")</f>
        <v>0.64474173169825344</v>
      </c>
      <c r="K72" s="59">
        <f t="shared" si="39"/>
        <v>49400.503025936596</v>
      </c>
      <c r="L72" s="70">
        <f t="shared" si="40"/>
        <v>0.56450300959817801</v>
      </c>
      <c r="M72" s="8"/>
      <c r="N72" s="8"/>
      <c r="O72" s="115">
        <v>69</v>
      </c>
      <c r="P72" s="115" t="s">
        <v>46</v>
      </c>
      <c r="Q72" s="84">
        <f>市区町村別_医療費順位!Q72</f>
        <v>8285</v>
      </c>
    </row>
    <row r="73" spans="2:17" ht="13.5" customHeight="1">
      <c r="B73" s="166"/>
      <c r="C73" s="166"/>
      <c r="D73" s="176"/>
      <c r="E73" s="3">
        <v>4</v>
      </c>
      <c r="F73" s="126" t="s">
        <v>136</v>
      </c>
      <c r="G73" s="106" t="s">
        <v>137</v>
      </c>
      <c r="H73" s="37">
        <v>923994313</v>
      </c>
      <c r="I73" s="63">
        <v>5974</v>
      </c>
      <c r="J73" s="41">
        <f>IFERROR(I73/I80,"-")</f>
        <v>0.55499814195466368</v>
      </c>
      <c r="K73" s="59">
        <f t="shared" si="39"/>
        <v>154669.28573819887</v>
      </c>
      <c r="L73" s="70">
        <f t="shared" si="40"/>
        <v>0.48592809500569384</v>
      </c>
      <c r="M73" s="8"/>
      <c r="N73" s="8"/>
      <c r="O73" s="115">
        <v>70</v>
      </c>
      <c r="P73" s="115" t="s">
        <v>47</v>
      </c>
      <c r="Q73" s="84">
        <f>市区町村別_医療費順位!Q73</f>
        <v>1345</v>
      </c>
    </row>
    <row r="74" spans="2:17" ht="13.5" customHeight="1">
      <c r="B74" s="166"/>
      <c r="C74" s="166"/>
      <c r="D74" s="176"/>
      <c r="E74" s="3">
        <v>5</v>
      </c>
      <c r="F74" s="51" t="s">
        <v>172</v>
      </c>
      <c r="G74" s="106" t="s">
        <v>173</v>
      </c>
      <c r="H74" s="37">
        <v>154002222</v>
      </c>
      <c r="I74" s="63">
        <v>5310</v>
      </c>
      <c r="J74" s="41">
        <f t="shared" ref="J74" si="41">IFERROR(I74/I80,"-")</f>
        <v>0.49331103678929766</v>
      </c>
      <c r="K74" s="59">
        <f t="shared" si="39"/>
        <v>29002.301694915255</v>
      </c>
      <c r="L74" s="70">
        <f t="shared" si="40"/>
        <v>0.43191800878477304</v>
      </c>
      <c r="M74" s="8"/>
      <c r="N74" s="8"/>
      <c r="O74" s="115">
        <v>71</v>
      </c>
      <c r="P74" s="115" t="s">
        <v>48</v>
      </c>
      <c r="Q74" s="84">
        <f>市区町村別_医療費順位!Q74</f>
        <v>3966</v>
      </c>
    </row>
    <row r="75" spans="2:17" ht="13.5" customHeight="1">
      <c r="B75" s="166"/>
      <c r="C75" s="166"/>
      <c r="D75" s="176"/>
      <c r="E75" s="3">
        <v>6</v>
      </c>
      <c r="F75" s="126" t="s">
        <v>170</v>
      </c>
      <c r="G75" s="106" t="s">
        <v>171</v>
      </c>
      <c r="H75" s="37">
        <v>161023954</v>
      </c>
      <c r="I75" s="63">
        <v>5271</v>
      </c>
      <c r="J75" s="41">
        <f t="shared" ref="J75" si="42">IFERROR(I75/I80,"-")</f>
        <v>0.48968784838350055</v>
      </c>
      <c r="K75" s="59">
        <f t="shared" si="39"/>
        <v>30549.033200531208</v>
      </c>
      <c r="L75" s="70">
        <f t="shared" si="40"/>
        <v>0.42874572962420693</v>
      </c>
      <c r="M75" s="8"/>
      <c r="N75" s="8"/>
      <c r="O75" s="115">
        <v>72</v>
      </c>
      <c r="P75" s="115" t="s">
        <v>26</v>
      </c>
      <c r="Q75" s="84">
        <f>市区町村別_医療費順位!Q75</f>
        <v>2559</v>
      </c>
    </row>
    <row r="76" spans="2:17" ht="13.5" customHeight="1">
      <c r="B76" s="166"/>
      <c r="C76" s="166"/>
      <c r="D76" s="176"/>
      <c r="E76" s="3">
        <v>7</v>
      </c>
      <c r="F76" s="126" t="s">
        <v>166</v>
      </c>
      <c r="G76" s="106" t="s">
        <v>167</v>
      </c>
      <c r="H76" s="37">
        <v>185042554</v>
      </c>
      <c r="I76" s="63">
        <v>4887</v>
      </c>
      <c r="J76" s="41">
        <f t="shared" ref="J76" si="43">IFERROR(I76/I80,"-")</f>
        <v>0.45401337792642138</v>
      </c>
      <c r="K76" s="59">
        <f t="shared" si="39"/>
        <v>37864.242684673627</v>
      </c>
      <c r="L76" s="70">
        <f t="shared" si="40"/>
        <v>0.39751098096632503</v>
      </c>
      <c r="M76" s="8"/>
      <c r="N76" s="8"/>
      <c r="O76" s="115">
        <v>73</v>
      </c>
      <c r="P76" s="115" t="s">
        <v>27</v>
      </c>
      <c r="Q76" s="84">
        <f>市区町村別_医療費順位!Q76</f>
        <v>3428</v>
      </c>
    </row>
    <row r="77" spans="2:17" ht="13.5" customHeight="1">
      <c r="B77" s="166"/>
      <c r="C77" s="166"/>
      <c r="D77" s="176"/>
      <c r="E77" s="3">
        <v>8</v>
      </c>
      <c r="F77" s="126" t="s">
        <v>176</v>
      </c>
      <c r="G77" s="106" t="s">
        <v>177</v>
      </c>
      <c r="H77" s="37">
        <v>16660832</v>
      </c>
      <c r="I77" s="63">
        <v>4742</v>
      </c>
      <c r="J77" s="41">
        <f t="shared" ref="J77" si="44">IFERROR(I77/I80,"-")</f>
        <v>0.44054254923820141</v>
      </c>
      <c r="K77" s="59">
        <f t="shared" si="39"/>
        <v>3513.4609869253482</v>
      </c>
      <c r="L77" s="70">
        <f t="shared" si="40"/>
        <v>0.38571660972832278</v>
      </c>
      <c r="M77" s="8"/>
      <c r="N77" s="8"/>
      <c r="O77" s="115">
        <v>74</v>
      </c>
      <c r="P77" s="115" t="s">
        <v>28</v>
      </c>
      <c r="Q77" s="84">
        <f>市区町村別_医療費順位!Q77</f>
        <v>1606</v>
      </c>
    </row>
    <row r="78" spans="2:17" ht="13.5" customHeight="1">
      <c r="B78" s="166"/>
      <c r="C78" s="166"/>
      <c r="D78" s="176"/>
      <c r="E78" s="3">
        <v>9</v>
      </c>
      <c r="F78" s="126" t="s">
        <v>158</v>
      </c>
      <c r="G78" s="106" t="s">
        <v>159</v>
      </c>
      <c r="H78" s="37">
        <v>237758416</v>
      </c>
      <c r="I78" s="63">
        <v>4620</v>
      </c>
      <c r="J78" s="41">
        <f t="shared" ref="J78" si="45">IFERROR(I78/I80,"-")</f>
        <v>0.42920847268673357</v>
      </c>
      <c r="K78" s="59">
        <f t="shared" si="39"/>
        <v>51462.860606060603</v>
      </c>
      <c r="L78" s="70">
        <f t="shared" si="40"/>
        <v>0.37579306979014154</v>
      </c>
      <c r="M78" s="8"/>
      <c r="N78" s="8"/>
      <c r="O78" s="117"/>
      <c r="P78" s="115" t="s">
        <v>109</v>
      </c>
      <c r="Q78" s="84">
        <f>市区町村別_医療費順位!Q78</f>
        <v>1473357</v>
      </c>
    </row>
    <row r="79" spans="2:17" ht="13.5" customHeight="1">
      <c r="B79" s="166"/>
      <c r="C79" s="166"/>
      <c r="D79" s="176"/>
      <c r="E79" s="38">
        <v>10</v>
      </c>
      <c r="F79" s="52" t="s">
        <v>174</v>
      </c>
      <c r="G79" s="107" t="s">
        <v>175</v>
      </c>
      <c r="H79" s="39">
        <v>68845381</v>
      </c>
      <c r="I79" s="64">
        <v>4195</v>
      </c>
      <c r="J79" s="42">
        <f t="shared" ref="J79" si="46">IFERROR(I79/I80,"-")</f>
        <v>0.38972500929022669</v>
      </c>
      <c r="K79" s="60">
        <f t="shared" si="39"/>
        <v>16411.29463647199</v>
      </c>
      <c r="L79" s="71">
        <f t="shared" si="40"/>
        <v>0.34122336098910039</v>
      </c>
      <c r="M79" s="8"/>
      <c r="N79" s="8"/>
      <c r="O79" s="8"/>
      <c r="P79" s="8"/>
      <c r="Q79" s="8"/>
    </row>
    <row r="80" spans="2:17" ht="13.5" customHeight="1">
      <c r="B80" s="167"/>
      <c r="C80" s="167"/>
      <c r="D80" s="177"/>
      <c r="E80" s="31" t="s">
        <v>94</v>
      </c>
      <c r="F80" s="81"/>
      <c r="G80" s="104"/>
      <c r="H80" s="34">
        <f>市区町村別_医療費順位!H80</f>
        <v>11507996830</v>
      </c>
      <c r="I80" s="20">
        <f>市区町村別_医療費順位!J80</f>
        <v>10764</v>
      </c>
      <c r="J80" s="21" t="s">
        <v>75</v>
      </c>
      <c r="K80" s="22">
        <f t="shared" si="39"/>
        <v>1069118.9920104051</v>
      </c>
      <c r="L80" s="72">
        <f t="shared" si="40"/>
        <v>0.8755490483162518</v>
      </c>
      <c r="M80" s="8"/>
      <c r="N80" s="8"/>
      <c r="O80" s="8"/>
      <c r="P80" s="8"/>
      <c r="Q80" s="8"/>
    </row>
    <row r="81" spans="2:17" ht="13.5" customHeight="1">
      <c r="B81" s="165">
        <v>8</v>
      </c>
      <c r="C81" s="165" t="s">
        <v>50</v>
      </c>
      <c r="D81" s="175">
        <f>Q11</f>
        <v>10557</v>
      </c>
      <c r="E81" s="109">
        <v>1</v>
      </c>
      <c r="F81" s="125" t="s">
        <v>156</v>
      </c>
      <c r="G81" s="133" t="s">
        <v>157</v>
      </c>
      <c r="H81" s="131">
        <v>233602212</v>
      </c>
      <c r="I81" s="132">
        <v>5928</v>
      </c>
      <c r="J81" s="40">
        <f>IFERROR(I81/I91,"-")</f>
        <v>0.6938202247191011</v>
      </c>
      <c r="K81" s="58">
        <f t="shared" si="39"/>
        <v>39406.580971659918</v>
      </c>
      <c r="L81" s="69">
        <f t="shared" ref="L81:L91" si="47">IFERROR(I81/$Q$11,"-")</f>
        <v>0.56152315998863311</v>
      </c>
      <c r="M81" s="8"/>
      <c r="N81" s="8"/>
      <c r="O81" s="8"/>
      <c r="P81" s="8"/>
      <c r="Q81" s="8"/>
    </row>
    <row r="82" spans="2:17" ht="13.5" customHeight="1">
      <c r="B82" s="166"/>
      <c r="C82" s="166"/>
      <c r="D82" s="176"/>
      <c r="E82" s="3">
        <v>2</v>
      </c>
      <c r="F82" s="51" t="s">
        <v>144</v>
      </c>
      <c r="G82" s="106" t="s">
        <v>145</v>
      </c>
      <c r="H82" s="37">
        <v>417154932</v>
      </c>
      <c r="I82" s="63">
        <v>5628</v>
      </c>
      <c r="J82" s="41">
        <f>IFERROR(I82/I91,"-")</f>
        <v>0.6587078651685393</v>
      </c>
      <c r="K82" s="59">
        <f t="shared" si="39"/>
        <v>74121.345415778254</v>
      </c>
      <c r="L82" s="70">
        <f t="shared" si="47"/>
        <v>0.53310599602159703</v>
      </c>
      <c r="M82" s="8"/>
      <c r="N82" s="8"/>
      <c r="O82" s="8"/>
      <c r="P82" s="8"/>
      <c r="Q82" s="8"/>
    </row>
    <row r="83" spans="2:17" ht="13.5" customHeight="1">
      <c r="B83" s="166"/>
      <c r="C83" s="166"/>
      <c r="D83" s="176"/>
      <c r="E83" s="3">
        <v>3</v>
      </c>
      <c r="F83" s="51" t="s">
        <v>150</v>
      </c>
      <c r="G83" s="106" t="s">
        <v>151</v>
      </c>
      <c r="H83" s="37">
        <v>276068874</v>
      </c>
      <c r="I83" s="63">
        <v>4888</v>
      </c>
      <c r="J83" s="41">
        <f t="shared" ref="J83" si="48">IFERROR(I83/I91,"-")</f>
        <v>0.57209737827715357</v>
      </c>
      <c r="K83" s="59">
        <f t="shared" si="39"/>
        <v>56478.902209492633</v>
      </c>
      <c r="L83" s="70">
        <f t="shared" si="47"/>
        <v>0.463010324902908</v>
      </c>
      <c r="M83" s="8"/>
      <c r="N83" s="8"/>
      <c r="O83" s="8"/>
      <c r="P83" s="8"/>
      <c r="Q83" s="8"/>
    </row>
    <row r="84" spans="2:17" ht="13.5" customHeight="1">
      <c r="B84" s="166"/>
      <c r="C84" s="166"/>
      <c r="D84" s="176"/>
      <c r="E84" s="3">
        <v>4</v>
      </c>
      <c r="F84" s="126" t="s">
        <v>170</v>
      </c>
      <c r="G84" s="106" t="s">
        <v>171</v>
      </c>
      <c r="H84" s="37">
        <v>194980051</v>
      </c>
      <c r="I84" s="63">
        <v>4794</v>
      </c>
      <c r="J84" s="41">
        <f t="shared" ref="J84" si="49">IFERROR(I84/I91,"-")</f>
        <v>0.5610955056179775</v>
      </c>
      <c r="K84" s="59">
        <f t="shared" si="39"/>
        <v>40671.68356278682</v>
      </c>
      <c r="L84" s="70">
        <f t="shared" si="47"/>
        <v>0.45410628019323673</v>
      </c>
      <c r="M84" s="8"/>
      <c r="N84" s="8"/>
      <c r="O84" s="8"/>
      <c r="P84" s="8"/>
      <c r="Q84" s="8"/>
    </row>
    <row r="85" spans="2:17" ht="13.5" customHeight="1">
      <c r="B85" s="166"/>
      <c r="C85" s="166"/>
      <c r="D85" s="176"/>
      <c r="E85" s="3">
        <v>5</v>
      </c>
      <c r="F85" s="126" t="s">
        <v>136</v>
      </c>
      <c r="G85" s="106" t="s">
        <v>137</v>
      </c>
      <c r="H85" s="37">
        <v>685525955</v>
      </c>
      <c r="I85" s="63">
        <v>4420</v>
      </c>
      <c r="J85" s="41">
        <f t="shared" ref="J85" si="50">IFERROR(I85/I91,"-")</f>
        <v>0.51732209737827717</v>
      </c>
      <c r="K85" s="59">
        <f t="shared" si="39"/>
        <v>155096.36990950227</v>
      </c>
      <c r="L85" s="70">
        <f t="shared" si="47"/>
        <v>0.41867954911433175</v>
      </c>
      <c r="M85" s="8"/>
      <c r="N85" s="8"/>
      <c r="O85" s="8"/>
      <c r="P85" s="8"/>
      <c r="Q85" s="8"/>
    </row>
    <row r="86" spans="2:17" ht="13.5" customHeight="1">
      <c r="B86" s="166"/>
      <c r="C86" s="166"/>
      <c r="D86" s="176"/>
      <c r="E86" s="3">
        <v>6</v>
      </c>
      <c r="F86" s="126" t="s">
        <v>172</v>
      </c>
      <c r="G86" s="106" t="s">
        <v>173</v>
      </c>
      <c r="H86" s="37">
        <v>135369254</v>
      </c>
      <c r="I86" s="63">
        <v>4311</v>
      </c>
      <c r="J86" s="41">
        <f t="shared" ref="J86" si="51">IFERROR(I86/I91,"-")</f>
        <v>0.504564606741573</v>
      </c>
      <c r="K86" s="59">
        <f t="shared" si="39"/>
        <v>31400.893992113201</v>
      </c>
      <c r="L86" s="70">
        <f t="shared" si="47"/>
        <v>0.40835464620630862</v>
      </c>
      <c r="M86" s="8"/>
      <c r="N86" s="8"/>
      <c r="O86" s="8"/>
      <c r="P86" s="8"/>
      <c r="Q86" s="8"/>
    </row>
    <row r="87" spans="2:17" ht="13.5" customHeight="1">
      <c r="B87" s="166"/>
      <c r="C87" s="166"/>
      <c r="D87" s="176"/>
      <c r="E87" s="3">
        <v>7</v>
      </c>
      <c r="F87" s="126" t="s">
        <v>166</v>
      </c>
      <c r="G87" s="106" t="s">
        <v>167</v>
      </c>
      <c r="H87" s="37">
        <v>191266452</v>
      </c>
      <c r="I87" s="63">
        <v>4070</v>
      </c>
      <c r="J87" s="41">
        <f t="shared" ref="J87" si="52">IFERROR(I87/I91,"-")</f>
        <v>0.47635767790262173</v>
      </c>
      <c r="K87" s="59">
        <f t="shared" si="39"/>
        <v>46994.214250614248</v>
      </c>
      <c r="L87" s="70">
        <f t="shared" si="47"/>
        <v>0.38552619115278963</v>
      </c>
      <c r="M87" s="8"/>
      <c r="N87" s="8"/>
      <c r="O87" s="8"/>
      <c r="P87" s="8"/>
      <c r="Q87" s="8"/>
    </row>
    <row r="88" spans="2:17" ht="13.5" customHeight="1">
      <c r="B88" s="166"/>
      <c r="C88" s="166"/>
      <c r="D88" s="176"/>
      <c r="E88" s="3">
        <v>8</v>
      </c>
      <c r="F88" s="126" t="s">
        <v>158</v>
      </c>
      <c r="G88" s="106" t="s">
        <v>159</v>
      </c>
      <c r="H88" s="37">
        <v>226299659</v>
      </c>
      <c r="I88" s="63">
        <v>3790</v>
      </c>
      <c r="J88" s="41">
        <f t="shared" ref="J88" si="53">IFERROR(I88/I91,"-")</f>
        <v>0.44358614232209737</v>
      </c>
      <c r="K88" s="59">
        <f t="shared" si="39"/>
        <v>59709.672559366758</v>
      </c>
      <c r="L88" s="70">
        <f t="shared" si="47"/>
        <v>0.35900350478355592</v>
      </c>
      <c r="M88" s="8"/>
      <c r="N88" s="8"/>
      <c r="O88" s="8"/>
      <c r="P88" s="8"/>
      <c r="Q88" s="8"/>
    </row>
    <row r="89" spans="2:17" ht="13.5" customHeight="1">
      <c r="B89" s="166"/>
      <c r="C89" s="166"/>
      <c r="D89" s="176"/>
      <c r="E89" s="3">
        <v>9</v>
      </c>
      <c r="F89" s="51" t="s">
        <v>176</v>
      </c>
      <c r="G89" s="106" t="s">
        <v>177</v>
      </c>
      <c r="H89" s="37">
        <v>12619082</v>
      </c>
      <c r="I89" s="63">
        <v>3730</v>
      </c>
      <c r="J89" s="41">
        <f t="shared" ref="J89" si="54">IFERROR(I89/I91,"-")</f>
        <v>0.43656367041198502</v>
      </c>
      <c r="K89" s="59">
        <f t="shared" si="39"/>
        <v>3383.1319034852545</v>
      </c>
      <c r="L89" s="70">
        <f t="shared" si="47"/>
        <v>0.3533200719901487</v>
      </c>
      <c r="M89" s="8"/>
      <c r="N89" s="8"/>
      <c r="O89" s="8"/>
      <c r="P89" s="8"/>
      <c r="Q89" s="8"/>
    </row>
    <row r="90" spans="2:17" ht="13.5" customHeight="1">
      <c r="B90" s="166"/>
      <c r="C90" s="166"/>
      <c r="D90" s="176"/>
      <c r="E90" s="38">
        <v>10</v>
      </c>
      <c r="F90" s="127" t="s">
        <v>174</v>
      </c>
      <c r="G90" s="107" t="s">
        <v>175</v>
      </c>
      <c r="H90" s="39">
        <v>67634555</v>
      </c>
      <c r="I90" s="64">
        <v>3649</v>
      </c>
      <c r="J90" s="42">
        <f t="shared" ref="J90" si="55">IFERROR(I90/I91,"-")</f>
        <v>0.42708333333333331</v>
      </c>
      <c r="K90" s="60">
        <f t="shared" si="39"/>
        <v>18535.09317621266</v>
      </c>
      <c r="L90" s="71">
        <f t="shared" si="47"/>
        <v>0.34564743771904899</v>
      </c>
      <c r="M90" s="8"/>
      <c r="N90" s="8"/>
      <c r="O90" s="8"/>
      <c r="P90" s="8"/>
      <c r="Q90" s="8"/>
    </row>
    <row r="91" spans="2:17" ht="13.5" customHeight="1">
      <c r="B91" s="167"/>
      <c r="C91" s="167"/>
      <c r="D91" s="177"/>
      <c r="E91" s="31" t="s">
        <v>94</v>
      </c>
      <c r="F91" s="81"/>
      <c r="G91" s="104"/>
      <c r="H91" s="34">
        <f>市区町村別_医療費順位!H91</f>
        <v>8443192180</v>
      </c>
      <c r="I91" s="20">
        <f>市区町村別_医療費順位!J91</f>
        <v>8544</v>
      </c>
      <c r="J91" s="21" t="s">
        <v>75</v>
      </c>
      <c r="K91" s="22">
        <f t="shared" si="39"/>
        <v>988201.33192883898</v>
      </c>
      <c r="L91" s="72">
        <f t="shared" si="47"/>
        <v>0.8093208297811878</v>
      </c>
      <c r="M91" s="8"/>
      <c r="N91" s="8"/>
      <c r="O91" s="8"/>
      <c r="P91" s="8"/>
      <c r="Q91" s="8"/>
    </row>
    <row r="92" spans="2:17" ht="13.5" customHeight="1">
      <c r="B92" s="165">
        <v>9</v>
      </c>
      <c r="C92" s="165" t="s">
        <v>82</v>
      </c>
      <c r="D92" s="175">
        <f>Q12</f>
        <v>6809</v>
      </c>
      <c r="E92" s="109">
        <v>1</v>
      </c>
      <c r="F92" s="125" t="s">
        <v>156</v>
      </c>
      <c r="G92" s="133" t="s">
        <v>157</v>
      </c>
      <c r="H92" s="131">
        <v>154230604</v>
      </c>
      <c r="I92" s="132">
        <v>3793</v>
      </c>
      <c r="J92" s="40">
        <f>IFERROR(I92/I102,"-")</f>
        <v>0.72413134784268807</v>
      </c>
      <c r="K92" s="58">
        <f t="shared" si="39"/>
        <v>40661.90456103348</v>
      </c>
      <c r="L92" s="69">
        <f t="shared" ref="L92:L102" si="56">IFERROR(I92/$Q$12,"-")</f>
        <v>0.5570568365398737</v>
      </c>
      <c r="M92" s="8"/>
      <c r="N92" s="8"/>
      <c r="O92" s="8"/>
      <c r="P92" s="8"/>
      <c r="Q92" s="8"/>
    </row>
    <row r="93" spans="2:17" ht="13.5" customHeight="1">
      <c r="B93" s="166"/>
      <c r="C93" s="166"/>
      <c r="D93" s="176"/>
      <c r="E93" s="3">
        <v>2</v>
      </c>
      <c r="F93" s="51" t="s">
        <v>144</v>
      </c>
      <c r="G93" s="106" t="s">
        <v>145</v>
      </c>
      <c r="H93" s="37">
        <v>246956785</v>
      </c>
      <c r="I93" s="63">
        <v>3558</v>
      </c>
      <c r="J93" s="41">
        <f>IFERROR(I93/I102,"-")</f>
        <v>0.67926689576174115</v>
      </c>
      <c r="K93" s="59">
        <f t="shared" si="39"/>
        <v>69408.87717819</v>
      </c>
      <c r="L93" s="70">
        <f t="shared" si="56"/>
        <v>0.52254369217212515</v>
      </c>
      <c r="M93" s="8"/>
      <c r="N93" s="8"/>
      <c r="O93" s="8"/>
      <c r="P93" s="8"/>
      <c r="Q93" s="8"/>
    </row>
    <row r="94" spans="2:17" ht="13.5" customHeight="1">
      <c r="B94" s="166"/>
      <c r="C94" s="166"/>
      <c r="D94" s="176"/>
      <c r="E94" s="3">
        <v>3</v>
      </c>
      <c r="F94" s="51" t="s">
        <v>150</v>
      </c>
      <c r="G94" s="106" t="s">
        <v>151</v>
      </c>
      <c r="H94" s="37">
        <v>166732436</v>
      </c>
      <c r="I94" s="63">
        <v>2986</v>
      </c>
      <c r="J94" s="41">
        <f t="shared" ref="J94" si="57">IFERROR(I94/I102,"-")</f>
        <v>0.57006491027109585</v>
      </c>
      <c r="K94" s="59">
        <f t="shared" si="39"/>
        <v>55838.05626255861</v>
      </c>
      <c r="L94" s="70">
        <f t="shared" si="56"/>
        <v>0.43853723013658391</v>
      </c>
      <c r="M94" s="8"/>
      <c r="N94" s="8"/>
      <c r="O94" s="8"/>
      <c r="P94" s="8"/>
      <c r="Q94" s="8"/>
    </row>
    <row r="95" spans="2:17" ht="13.5" customHeight="1">
      <c r="B95" s="166"/>
      <c r="C95" s="166"/>
      <c r="D95" s="176"/>
      <c r="E95" s="3">
        <v>4</v>
      </c>
      <c r="F95" s="126" t="s">
        <v>170</v>
      </c>
      <c r="G95" s="106" t="s">
        <v>171</v>
      </c>
      <c r="H95" s="37">
        <v>104364828</v>
      </c>
      <c r="I95" s="63">
        <v>2911</v>
      </c>
      <c r="J95" s="41">
        <f t="shared" ref="J95" si="58">IFERROR(I95/I102,"-")</f>
        <v>0.55574646811760209</v>
      </c>
      <c r="K95" s="59">
        <f t="shared" si="39"/>
        <v>35851.881827550671</v>
      </c>
      <c r="L95" s="70">
        <f t="shared" si="56"/>
        <v>0.42752239682772802</v>
      </c>
      <c r="M95" s="8"/>
      <c r="N95" s="8"/>
      <c r="O95" s="8"/>
      <c r="P95" s="8"/>
      <c r="Q95" s="8"/>
    </row>
    <row r="96" spans="2:17" ht="13.5" customHeight="1">
      <c r="B96" s="166"/>
      <c r="C96" s="166"/>
      <c r="D96" s="176"/>
      <c r="E96" s="3">
        <v>5</v>
      </c>
      <c r="F96" s="126" t="s">
        <v>136</v>
      </c>
      <c r="G96" s="106" t="s">
        <v>137</v>
      </c>
      <c r="H96" s="37">
        <v>446873132</v>
      </c>
      <c r="I96" s="63">
        <v>2743</v>
      </c>
      <c r="J96" s="41">
        <f t="shared" ref="J96" si="59">IFERROR(I96/I102,"-")</f>
        <v>0.5236731576937762</v>
      </c>
      <c r="K96" s="59">
        <f t="shared" si="39"/>
        <v>162914.01093693037</v>
      </c>
      <c r="L96" s="70">
        <f t="shared" si="56"/>
        <v>0.40284917021589073</v>
      </c>
      <c r="M96" s="8"/>
      <c r="N96" s="8"/>
      <c r="O96" s="8"/>
      <c r="P96" s="8"/>
      <c r="Q96" s="8"/>
    </row>
    <row r="97" spans="2:17" ht="13.5" customHeight="1">
      <c r="B97" s="166"/>
      <c r="C97" s="166"/>
      <c r="D97" s="176"/>
      <c r="E97" s="3">
        <v>6</v>
      </c>
      <c r="F97" s="126" t="s">
        <v>172</v>
      </c>
      <c r="G97" s="106" t="s">
        <v>173</v>
      </c>
      <c r="H97" s="37">
        <v>74888106</v>
      </c>
      <c r="I97" s="63">
        <v>2480</v>
      </c>
      <c r="J97" s="41">
        <f t="shared" ref="J97" si="60">IFERROR(I97/I102,"-")</f>
        <v>0.47346315387552501</v>
      </c>
      <c r="K97" s="59">
        <f t="shared" si="39"/>
        <v>30196.816935483872</v>
      </c>
      <c r="L97" s="70">
        <f t="shared" si="56"/>
        <v>0.36422382141283594</v>
      </c>
      <c r="M97" s="8"/>
      <c r="N97" s="8"/>
      <c r="O97" s="8"/>
      <c r="P97" s="8"/>
      <c r="Q97" s="8"/>
    </row>
    <row r="98" spans="2:17" ht="13.5" customHeight="1">
      <c r="B98" s="166"/>
      <c r="C98" s="166"/>
      <c r="D98" s="176"/>
      <c r="E98" s="3">
        <v>7</v>
      </c>
      <c r="F98" s="126" t="s">
        <v>158</v>
      </c>
      <c r="G98" s="106" t="s">
        <v>159</v>
      </c>
      <c r="H98" s="37">
        <v>123420128</v>
      </c>
      <c r="I98" s="63">
        <v>2418</v>
      </c>
      <c r="J98" s="41">
        <f t="shared" ref="J98" si="61">IFERROR(I98/I102,"-")</f>
        <v>0.46162657502863691</v>
      </c>
      <c r="K98" s="59">
        <f t="shared" si="39"/>
        <v>51042.236559139783</v>
      </c>
      <c r="L98" s="70">
        <f t="shared" si="56"/>
        <v>0.35511822587751507</v>
      </c>
      <c r="M98" s="8"/>
      <c r="N98" s="8"/>
      <c r="O98" s="8"/>
      <c r="P98" s="8"/>
      <c r="Q98" s="8"/>
    </row>
    <row r="99" spans="2:17" ht="13.5" customHeight="1">
      <c r="B99" s="166"/>
      <c r="C99" s="166"/>
      <c r="D99" s="176"/>
      <c r="E99" s="3">
        <v>8</v>
      </c>
      <c r="F99" s="51" t="s">
        <v>174</v>
      </c>
      <c r="G99" s="106" t="s">
        <v>175</v>
      </c>
      <c r="H99" s="37">
        <v>41309542</v>
      </c>
      <c r="I99" s="63">
        <v>2222</v>
      </c>
      <c r="J99" s="41">
        <f t="shared" ref="J99" si="62">IFERROR(I99/I102,"-")</f>
        <v>0.42420771286750669</v>
      </c>
      <c r="K99" s="59">
        <f t="shared" si="39"/>
        <v>18591.15301530153</v>
      </c>
      <c r="L99" s="70">
        <f t="shared" si="56"/>
        <v>0.32633279483037159</v>
      </c>
      <c r="M99" s="8"/>
      <c r="N99" s="8"/>
      <c r="O99" s="8"/>
      <c r="P99" s="8"/>
      <c r="Q99" s="8"/>
    </row>
    <row r="100" spans="2:17" ht="13.5" customHeight="1">
      <c r="B100" s="166"/>
      <c r="C100" s="166"/>
      <c r="D100" s="176"/>
      <c r="E100" s="3">
        <v>9</v>
      </c>
      <c r="F100" s="51" t="s">
        <v>178</v>
      </c>
      <c r="G100" s="106" t="s">
        <v>179</v>
      </c>
      <c r="H100" s="37">
        <v>30811492</v>
      </c>
      <c r="I100" s="63">
        <v>2030</v>
      </c>
      <c r="J100" s="41">
        <f t="shared" ref="J100" si="63">IFERROR(I100/I102,"-")</f>
        <v>0.38755250095456278</v>
      </c>
      <c r="K100" s="59">
        <f t="shared" si="39"/>
        <v>15178.074876847291</v>
      </c>
      <c r="L100" s="70">
        <f t="shared" si="56"/>
        <v>0.29813482155970039</v>
      </c>
      <c r="M100" s="8"/>
      <c r="N100" s="8"/>
      <c r="O100" s="8"/>
      <c r="P100" s="8"/>
      <c r="Q100" s="8"/>
    </row>
    <row r="101" spans="2:17" ht="13.5" customHeight="1">
      <c r="B101" s="166"/>
      <c r="C101" s="166"/>
      <c r="D101" s="176"/>
      <c r="E101" s="38">
        <v>10</v>
      </c>
      <c r="F101" s="127" t="s">
        <v>166</v>
      </c>
      <c r="G101" s="107" t="s">
        <v>167</v>
      </c>
      <c r="H101" s="39">
        <v>85196446</v>
      </c>
      <c r="I101" s="64">
        <v>2004</v>
      </c>
      <c r="J101" s="42">
        <f t="shared" ref="J101" si="64">IFERROR(I101/I102,"-")</f>
        <v>0.38258877434135163</v>
      </c>
      <c r="K101" s="60">
        <f t="shared" si="39"/>
        <v>42513.196606786427</v>
      </c>
      <c r="L101" s="71">
        <f t="shared" si="56"/>
        <v>0.29431634601263035</v>
      </c>
      <c r="M101" s="8"/>
      <c r="N101" s="8"/>
      <c r="O101" s="8"/>
      <c r="P101" s="8"/>
      <c r="Q101" s="8"/>
    </row>
    <row r="102" spans="2:17" ht="13.5" customHeight="1">
      <c r="B102" s="167"/>
      <c r="C102" s="167"/>
      <c r="D102" s="177"/>
      <c r="E102" s="31" t="s">
        <v>94</v>
      </c>
      <c r="F102" s="81"/>
      <c r="G102" s="104"/>
      <c r="H102" s="34">
        <f>市区町村別_医療費順位!H102</f>
        <v>5538655770</v>
      </c>
      <c r="I102" s="20">
        <f>市区町村別_医療費順位!J102</f>
        <v>5238</v>
      </c>
      <c r="J102" s="21" t="s">
        <v>75</v>
      </c>
      <c r="K102" s="22">
        <f t="shared" si="39"/>
        <v>1057398.9633447882</v>
      </c>
      <c r="L102" s="72">
        <f t="shared" si="56"/>
        <v>0.76927595829049789</v>
      </c>
      <c r="M102" s="8"/>
      <c r="N102" s="8"/>
      <c r="O102" s="8"/>
      <c r="P102" s="8"/>
      <c r="Q102" s="8"/>
    </row>
    <row r="103" spans="2:17" ht="13.5" customHeight="1">
      <c r="B103" s="165">
        <v>10</v>
      </c>
      <c r="C103" s="165" t="s">
        <v>51</v>
      </c>
      <c r="D103" s="175">
        <f>Q13</f>
        <v>15290</v>
      </c>
      <c r="E103" s="109">
        <v>1</v>
      </c>
      <c r="F103" s="125" t="s">
        <v>156</v>
      </c>
      <c r="G103" s="133" t="s">
        <v>157</v>
      </c>
      <c r="H103" s="131">
        <v>375696223</v>
      </c>
      <c r="I103" s="132">
        <v>9918</v>
      </c>
      <c r="J103" s="40">
        <f>IFERROR(I103/I113,"-")</f>
        <v>0.73493886624675808</v>
      </c>
      <c r="K103" s="58">
        <f t="shared" si="39"/>
        <v>37880.240270215771</v>
      </c>
      <c r="L103" s="69">
        <f t="shared" ref="L103:L113" si="65">IFERROR(I103/$Q$13,"-")</f>
        <v>0.64865925441465011</v>
      </c>
      <c r="M103" s="8"/>
      <c r="N103" s="8"/>
      <c r="O103" s="8"/>
      <c r="P103" s="8"/>
      <c r="Q103" s="8"/>
    </row>
    <row r="104" spans="2:17" ht="13.5" customHeight="1">
      <c r="B104" s="166"/>
      <c r="C104" s="166"/>
      <c r="D104" s="176"/>
      <c r="E104" s="3">
        <v>2</v>
      </c>
      <c r="F104" s="51" t="s">
        <v>144</v>
      </c>
      <c r="G104" s="106" t="s">
        <v>145</v>
      </c>
      <c r="H104" s="37">
        <v>598760008</v>
      </c>
      <c r="I104" s="63">
        <v>8928</v>
      </c>
      <c r="J104" s="41">
        <f>IFERROR(I104/I113,"-")</f>
        <v>0.66157836235642831</v>
      </c>
      <c r="K104" s="59">
        <f t="shared" si="39"/>
        <v>67065.41308243727</v>
      </c>
      <c r="L104" s="70">
        <f t="shared" si="65"/>
        <v>0.58391105297580115</v>
      </c>
      <c r="M104" s="8"/>
      <c r="N104" s="8"/>
      <c r="O104" s="8"/>
      <c r="P104" s="8"/>
      <c r="Q104" s="8"/>
    </row>
    <row r="105" spans="2:17" ht="13.5" customHeight="1">
      <c r="B105" s="166"/>
      <c r="C105" s="166"/>
      <c r="D105" s="176"/>
      <c r="E105" s="3">
        <v>3</v>
      </c>
      <c r="F105" s="51" t="s">
        <v>150</v>
      </c>
      <c r="G105" s="106" t="s">
        <v>151</v>
      </c>
      <c r="H105" s="37">
        <v>480128460</v>
      </c>
      <c r="I105" s="63">
        <v>7724</v>
      </c>
      <c r="J105" s="41">
        <f t="shared" ref="J105" si="66">IFERROR(I105/I113,"-")</f>
        <v>0.57236013338273439</v>
      </c>
      <c r="K105" s="59">
        <f t="shared" si="39"/>
        <v>62160.598135680993</v>
      </c>
      <c r="L105" s="70">
        <f t="shared" si="65"/>
        <v>0.50516677567037283</v>
      </c>
      <c r="M105" s="8"/>
      <c r="N105" s="8"/>
      <c r="O105" s="8"/>
      <c r="P105" s="8"/>
      <c r="Q105" s="8"/>
    </row>
    <row r="106" spans="2:17" ht="13.5" customHeight="1">
      <c r="B106" s="166"/>
      <c r="C106" s="166"/>
      <c r="D106" s="176"/>
      <c r="E106" s="3">
        <v>4</v>
      </c>
      <c r="F106" s="126" t="s">
        <v>170</v>
      </c>
      <c r="G106" s="106" t="s">
        <v>171</v>
      </c>
      <c r="H106" s="37">
        <v>240494705</v>
      </c>
      <c r="I106" s="63">
        <v>7537</v>
      </c>
      <c r="J106" s="41">
        <f t="shared" ref="J106" si="67">IFERROR(I106/I113,"-")</f>
        <v>0.55850314931456091</v>
      </c>
      <c r="K106" s="59">
        <f t="shared" si="39"/>
        <v>31908.545177126176</v>
      </c>
      <c r="L106" s="70">
        <f t="shared" si="65"/>
        <v>0.49293655984303464</v>
      </c>
      <c r="M106" s="8"/>
      <c r="N106" s="8"/>
      <c r="O106" s="8"/>
      <c r="P106" s="8"/>
      <c r="Q106" s="8"/>
    </row>
    <row r="107" spans="2:17" ht="13.5" customHeight="1">
      <c r="B107" s="166"/>
      <c r="C107" s="166"/>
      <c r="D107" s="176"/>
      <c r="E107" s="3">
        <v>5</v>
      </c>
      <c r="F107" s="126" t="s">
        <v>172</v>
      </c>
      <c r="G107" s="106" t="s">
        <v>173</v>
      </c>
      <c r="H107" s="37">
        <v>204822120</v>
      </c>
      <c r="I107" s="63">
        <v>7037</v>
      </c>
      <c r="J107" s="41">
        <f t="shared" ref="J107" si="68">IFERROR(I107/I113,"-")</f>
        <v>0.52145238977399033</v>
      </c>
      <c r="K107" s="59">
        <f t="shared" si="39"/>
        <v>29106.454455023446</v>
      </c>
      <c r="L107" s="70">
        <f t="shared" si="65"/>
        <v>0.4602354480052322</v>
      </c>
      <c r="M107" s="8"/>
      <c r="N107" s="8"/>
      <c r="O107" s="8"/>
      <c r="P107" s="8"/>
      <c r="Q107" s="8"/>
    </row>
    <row r="108" spans="2:17" ht="13.5" customHeight="1">
      <c r="B108" s="166"/>
      <c r="C108" s="166"/>
      <c r="D108" s="176"/>
      <c r="E108" s="3">
        <v>6</v>
      </c>
      <c r="F108" s="126" t="s">
        <v>136</v>
      </c>
      <c r="G108" s="106" t="s">
        <v>137</v>
      </c>
      <c r="H108" s="37">
        <v>897427049</v>
      </c>
      <c r="I108" s="63">
        <v>6889</v>
      </c>
      <c r="J108" s="41">
        <f t="shared" ref="J108" si="69">IFERROR(I108/I113,"-")</f>
        <v>0.51048536494998142</v>
      </c>
      <c r="K108" s="59">
        <f t="shared" si="39"/>
        <v>130269.56728117289</v>
      </c>
      <c r="L108" s="70">
        <f t="shared" si="65"/>
        <v>0.45055591890124264</v>
      </c>
      <c r="M108" s="8"/>
      <c r="N108" s="8"/>
      <c r="O108" s="8"/>
      <c r="P108" s="8"/>
      <c r="Q108" s="8"/>
    </row>
    <row r="109" spans="2:17" ht="13.5" customHeight="1">
      <c r="B109" s="166"/>
      <c r="C109" s="166"/>
      <c r="D109" s="176"/>
      <c r="E109" s="3">
        <v>7</v>
      </c>
      <c r="F109" s="126" t="s">
        <v>166</v>
      </c>
      <c r="G109" s="106" t="s">
        <v>167</v>
      </c>
      <c r="H109" s="37">
        <v>269949736</v>
      </c>
      <c r="I109" s="63">
        <v>5857</v>
      </c>
      <c r="J109" s="41">
        <f t="shared" ref="J109" si="70">IFERROR(I109/I113,"-")</f>
        <v>0.43401259725824382</v>
      </c>
      <c r="K109" s="59">
        <f t="shared" si="39"/>
        <v>46090.103465938191</v>
      </c>
      <c r="L109" s="70">
        <f t="shared" si="65"/>
        <v>0.38306082406801834</v>
      </c>
      <c r="M109" s="8"/>
      <c r="N109" s="8"/>
      <c r="O109" s="8"/>
      <c r="P109" s="8"/>
      <c r="Q109" s="8"/>
    </row>
    <row r="110" spans="2:17" ht="13.5" customHeight="1">
      <c r="B110" s="166"/>
      <c r="C110" s="166"/>
      <c r="D110" s="176"/>
      <c r="E110" s="3">
        <v>8</v>
      </c>
      <c r="F110" s="126" t="s">
        <v>158</v>
      </c>
      <c r="G110" s="106" t="s">
        <v>159</v>
      </c>
      <c r="H110" s="37">
        <v>307256850</v>
      </c>
      <c r="I110" s="63">
        <v>5662</v>
      </c>
      <c r="J110" s="41">
        <f t="shared" ref="J110" si="71">IFERROR(I110/I113,"-")</f>
        <v>0.41956280103742127</v>
      </c>
      <c r="K110" s="59">
        <f t="shared" si="39"/>
        <v>54266.487107029316</v>
      </c>
      <c r="L110" s="70">
        <f t="shared" si="65"/>
        <v>0.37030739045127536</v>
      </c>
      <c r="M110" s="8"/>
      <c r="N110" s="8"/>
      <c r="O110" s="8"/>
      <c r="P110" s="8"/>
      <c r="Q110" s="8"/>
    </row>
    <row r="111" spans="2:17" ht="13.5" customHeight="1">
      <c r="B111" s="166"/>
      <c r="C111" s="166"/>
      <c r="D111" s="176"/>
      <c r="E111" s="3">
        <v>9</v>
      </c>
      <c r="F111" s="51" t="s">
        <v>174</v>
      </c>
      <c r="G111" s="106" t="s">
        <v>175</v>
      </c>
      <c r="H111" s="37">
        <v>90113612</v>
      </c>
      <c r="I111" s="63">
        <v>5534</v>
      </c>
      <c r="J111" s="41">
        <f t="shared" ref="J111" si="72">IFERROR(I111/I113,"-")</f>
        <v>0.41007780659503518</v>
      </c>
      <c r="K111" s="59">
        <f t="shared" si="39"/>
        <v>16283.630646910011</v>
      </c>
      <c r="L111" s="70">
        <f t="shared" si="65"/>
        <v>0.36193590582079793</v>
      </c>
      <c r="M111" s="8"/>
      <c r="N111" s="8"/>
      <c r="O111" s="8"/>
      <c r="P111" s="8"/>
      <c r="Q111" s="8"/>
    </row>
    <row r="112" spans="2:17" ht="13.5" customHeight="1">
      <c r="B112" s="166"/>
      <c r="C112" s="166"/>
      <c r="D112" s="176"/>
      <c r="E112" s="38">
        <v>10</v>
      </c>
      <c r="F112" s="127" t="s">
        <v>176</v>
      </c>
      <c r="G112" s="107" t="s">
        <v>177</v>
      </c>
      <c r="H112" s="39">
        <v>21140639</v>
      </c>
      <c r="I112" s="64">
        <v>5528</v>
      </c>
      <c r="J112" s="42">
        <f t="shared" ref="J112" si="73">IFERROR(I112/I113,"-")</f>
        <v>0.40963319748054833</v>
      </c>
      <c r="K112" s="60">
        <f t="shared" si="39"/>
        <v>3824.2834659913169</v>
      </c>
      <c r="L112" s="71">
        <f t="shared" si="65"/>
        <v>0.36154349247874429</v>
      </c>
      <c r="M112" s="8"/>
      <c r="N112" s="8"/>
      <c r="O112" s="8"/>
      <c r="P112" s="8"/>
      <c r="Q112" s="8"/>
    </row>
    <row r="113" spans="2:17" ht="13.5" customHeight="1">
      <c r="B113" s="167"/>
      <c r="C113" s="167"/>
      <c r="D113" s="177"/>
      <c r="E113" s="31" t="s">
        <v>94</v>
      </c>
      <c r="F113" s="81"/>
      <c r="G113" s="104"/>
      <c r="H113" s="34">
        <f>市区町村別_医療費順位!H113</f>
        <v>12948661690</v>
      </c>
      <c r="I113" s="20">
        <f>市区町村別_医療費順位!J113</f>
        <v>13495</v>
      </c>
      <c r="J113" s="21" t="s">
        <v>75</v>
      </c>
      <c r="K113" s="22">
        <f t="shared" si="39"/>
        <v>959515.50129677658</v>
      </c>
      <c r="L113" s="72">
        <f t="shared" si="65"/>
        <v>0.88260300850228912</v>
      </c>
      <c r="M113" s="8"/>
      <c r="N113" s="8"/>
      <c r="O113" s="8"/>
      <c r="P113" s="8"/>
      <c r="Q113" s="8"/>
    </row>
    <row r="114" spans="2:17" ht="13.5" customHeight="1">
      <c r="B114" s="165">
        <v>11</v>
      </c>
      <c r="C114" s="165" t="s">
        <v>52</v>
      </c>
      <c r="D114" s="175">
        <f>Q14</f>
        <v>25886</v>
      </c>
      <c r="E114" s="109">
        <v>1</v>
      </c>
      <c r="F114" s="125" t="s">
        <v>156</v>
      </c>
      <c r="G114" s="133" t="s">
        <v>157</v>
      </c>
      <c r="H114" s="131">
        <v>662049698</v>
      </c>
      <c r="I114" s="132">
        <v>16722</v>
      </c>
      <c r="J114" s="40">
        <f>IFERROR(I114/I124,"-")</f>
        <v>0.74125626135910283</v>
      </c>
      <c r="K114" s="58">
        <f t="shared" si="39"/>
        <v>39591.537973926563</v>
      </c>
      <c r="L114" s="69">
        <f t="shared" ref="L114:L124" si="74">IFERROR(I114/$Q$14,"-")</f>
        <v>0.64598624739241284</v>
      </c>
      <c r="M114" s="8"/>
      <c r="N114" s="8"/>
      <c r="O114" s="8"/>
      <c r="P114" s="8"/>
      <c r="Q114" s="8"/>
    </row>
    <row r="115" spans="2:17" ht="13.5" customHeight="1">
      <c r="B115" s="166"/>
      <c r="C115" s="166"/>
      <c r="D115" s="176"/>
      <c r="E115" s="3">
        <v>2</v>
      </c>
      <c r="F115" s="51" t="s">
        <v>144</v>
      </c>
      <c r="G115" s="106" t="s">
        <v>145</v>
      </c>
      <c r="H115" s="37">
        <v>1034448972</v>
      </c>
      <c r="I115" s="63">
        <v>14873</v>
      </c>
      <c r="J115" s="41">
        <f>IFERROR(I115/I124,"-")</f>
        <v>0.65929340839576223</v>
      </c>
      <c r="K115" s="59">
        <f t="shared" si="39"/>
        <v>69552.139581792508</v>
      </c>
      <c r="L115" s="70">
        <f t="shared" si="74"/>
        <v>0.57455767596384144</v>
      </c>
      <c r="M115" s="8"/>
      <c r="N115" s="8"/>
      <c r="O115" s="8"/>
      <c r="P115" s="8"/>
      <c r="Q115" s="8"/>
    </row>
    <row r="116" spans="2:17" ht="13.5" customHeight="1">
      <c r="B116" s="166"/>
      <c r="C116" s="166"/>
      <c r="D116" s="176"/>
      <c r="E116" s="3">
        <v>3</v>
      </c>
      <c r="F116" s="126" t="s">
        <v>150</v>
      </c>
      <c r="G116" s="106" t="s">
        <v>151</v>
      </c>
      <c r="H116" s="37">
        <v>731004673</v>
      </c>
      <c r="I116" s="63">
        <v>13652</v>
      </c>
      <c r="J116" s="41">
        <f>IFERROR(I116/I124,"-")</f>
        <v>0.60516866882397269</v>
      </c>
      <c r="K116" s="59">
        <f t="shared" si="39"/>
        <v>53545.610386756518</v>
      </c>
      <c r="L116" s="70">
        <f t="shared" si="74"/>
        <v>0.52738932241365988</v>
      </c>
      <c r="M116" s="8"/>
      <c r="N116" s="8"/>
      <c r="O116" s="8"/>
      <c r="P116" s="8"/>
      <c r="Q116" s="8"/>
    </row>
    <row r="117" spans="2:17" ht="13.5" customHeight="1">
      <c r="B117" s="166"/>
      <c r="C117" s="166"/>
      <c r="D117" s="176"/>
      <c r="E117" s="3">
        <v>4</v>
      </c>
      <c r="F117" s="51" t="s">
        <v>170</v>
      </c>
      <c r="G117" s="106" t="s">
        <v>171</v>
      </c>
      <c r="H117" s="37">
        <v>436332008</v>
      </c>
      <c r="I117" s="63">
        <v>12387</v>
      </c>
      <c r="J117" s="41">
        <f t="shared" ref="J117" si="75">IFERROR(I117/I124,"-")</f>
        <v>0.54909348818653314</v>
      </c>
      <c r="K117" s="59">
        <f t="shared" si="39"/>
        <v>35224.994591103576</v>
      </c>
      <c r="L117" s="70">
        <f t="shared" si="74"/>
        <v>0.47852120837518347</v>
      </c>
      <c r="M117" s="8"/>
      <c r="N117" s="8"/>
      <c r="O117" s="8"/>
      <c r="P117" s="8"/>
      <c r="Q117" s="8"/>
    </row>
    <row r="118" spans="2:17" ht="13.5" customHeight="1">
      <c r="B118" s="166"/>
      <c r="C118" s="166"/>
      <c r="D118" s="176"/>
      <c r="E118" s="3">
        <v>5</v>
      </c>
      <c r="F118" s="126" t="s">
        <v>136</v>
      </c>
      <c r="G118" s="106" t="s">
        <v>137</v>
      </c>
      <c r="H118" s="37">
        <v>1709341624</v>
      </c>
      <c r="I118" s="63">
        <v>12004</v>
      </c>
      <c r="J118" s="41">
        <f t="shared" ref="J118" si="76">IFERROR(I118/I124,"-")</f>
        <v>0.53211578527416992</v>
      </c>
      <c r="K118" s="59">
        <f t="shared" si="39"/>
        <v>142397.66944351883</v>
      </c>
      <c r="L118" s="70">
        <f t="shared" si="74"/>
        <v>0.46372556594298076</v>
      </c>
      <c r="M118" s="8"/>
      <c r="N118" s="8"/>
      <c r="O118" s="8"/>
      <c r="P118" s="8"/>
      <c r="Q118" s="8"/>
    </row>
    <row r="119" spans="2:17" ht="13.5" customHeight="1">
      <c r="B119" s="166"/>
      <c r="C119" s="166"/>
      <c r="D119" s="176"/>
      <c r="E119" s="3">
        <v>6</v>
      </c>
      <c r="F119" s="126" t="s">
        <v>172</v>
      </c>
      <c r="G119" s="106" t="s">
        <v>173</v>
      </c>
      <c r="H119" s="37">
        <v>334522669</v>
      </c>
      <c r="I119" s="63">
        <v>11486</v>
      </c>
      <c r="J119" s="41">
        <f t="shared" ref="J119" si="77">IFERROR(I119/I124,"-")</f>
        <v>0.50915377454674404</v>
      </c>
      <c r="K119" s="59">
        <f t="shared" si="39"/>
        <v>29124.38351036044</v>
      </c>
      <c r="L119" s="70">
        <f t="shared" si="74"/>
        <v>0.443714749285328</v>
      </c>
      <c r="M119" s="8"/>
      <c r="N119" s="8"/>
      <c r="O119" s="8"/>
      <c r="P119" s="8"/>
      <c r="Q119" s="8"/>
    </row>
    <row r="120" spans="2:17" ht="13.5" customHeight="1">
      <c r="B120" s="166"/>
      <c r="C120" s="166"/>
      <c r="D120" s="176"/>
      <c r="E120" s="3">
        <v>7</v>
      </c>
      <c r="F120" s="126" t="s">
        <v>158</v>
      </c>
      <c r="G120" s="106" t="s">
        <v>159</v>
      </c>
      <c r="H120" s="37">
        <v>507578497</v>
      </c>
      <c r="I120" s="63">
        <v>9770</v>
      </c>
      <c r="J120" s="41">
        <f t="shared" ref="J120" si="78">IFERROR(I120/I124,"-")</f>
        <v>0.43308657298639125</v>
      </c>
      <c r="K120" s="59">
        <f t="shared" si="39"/>
        <v>51952.76325486182</v>
      </c>
      <c r="L120" s="70">
        <f t="shared" si="74"/>
        <v>0.37742409024182955</v>
      </c>
      <c r="M120" s="8"/>
      <c r="N120" s="8"/>
      <c r="O120" s="8"/>
      <c r="P120" s="8"/>
      <c r="Q120" s="8"/>
    </row>
    <row r="121" spans="2:17" ht="13.5" customHeight="1">
      <c r="B121" s="166"/>
      <c r="C121" s="166"/>
      <c r="D121" s="176"/>
      <c r="E121" s="3">
        <v>8</v>
      </c>
      <c r="F121" s="126" t="s">
        <v>166</v>
      </c>
      <c r="G121" s="106" t="s">
        <v>167</v>
      </c>
      <c r="H121" s="37">
        <v>391422509</v>
      </c>
      <c r="I121" s="63">
        <v>9275</v>
      </c>
      <c r="J121" s="41">
        <f t="shared" ref="J121" si="79">IFERROR(I121/I124,"-")</f>
        <v>0.41114411099782794</v>
      </c>
      <c r="K121" s="59">
        <f t="shared" si="39"/>
        <v>42201.887762803235</v>
      </c>
      <c r="L121" s="70">
        <f t="shared" si="74"/>
        <v>0.35830178474851271</v>
      </c>
      <c r="M121" s="8"/>
      <c r="N121" s="8"/>
      <c r="O121" s="8"/>
      <c r="P121" s="8"/>
      <c r="Q121" s="8"/>
    </row>
    <row r="122" spans="2:17" ht="13.5" customHeight="1">
      <c r="B122" s="166"/>
      <c r="C122" s="166"/>
      <c r="D122" s="176"/>
      <c r="E122" s="3">
        <v>9</v>
      </c>
      <c r="F122" s="126" t="s">
        <v>176</v>
      </c>
      <c r="G122" s="106" t="s">
        <v>177</v>
      </c>
      <c r="H122" s="37">
        <v>39378584</v>
      </c>
      <c r="I122" s="63">
        <v>9099</v>
      </c>
      <c r="J122" s="41">
        <f t="shared" ref="J122" si="80">IFERROR(I122/I124,"-")</f>
        <v>0.40334234673522762</v>
      </c>
      <c r="K122" s="59">
        <f t="shared" si="39"/>
        <v>4327.7925046708433</v>
      </c>
      <c r="L122" s="70">
        <f t="shared" si="74"/>
        <v>0.35150274279533339</v>
      </c>
      <c r="M122" s="8"/>
      <c r="N122" s="8"/>
      <c r="O122" s="8"/>
      <c r="P122" s="8"/>
      <c r="Q122" s="8"/>
    </row>
    <row r="123" spans="2:17" ht="13.5" customHeight="1">
      <c r="B123" s="166"/>
      <c r="C123" s="166"/>
      <c r="D123" s="176"/>
      <c r="E123" s="38">
        <v>10</v>
      </c>
      <c r="F123" s="52" t="s">
        <v>152</v>
      </c>
      <c r="G123" s="107" t="s">
        <v>153</v>
      </c>
      <c r="H123" s="39">
        <v>603557160</v>
      </c>
      <c r="I123" s="64">
        <v>8889</v>
      </c>
      <c r="J123" s="42">
        <f t="shared" ref="J123" si="81">IFERROR(I123/I124,"-")</f>
        <v>0.39403342346735226</v>
      </c>
      <c r="K123" s="60">
        <f t="shared" si="39"/>
        <v>67899.331758353015</v>
      </c>
      <c r="L123" s="71">
        <f t="shared" si="74"/>
        <v>0.34339024955574443</v>
      </c>
      <c r="M123" s="8"/>
      <c r="N123" s="8"/>
      <c r="O123" s="8"/>
      <c r="P123" s="8"/>
      <c r="Q123" s="8"/>
    </row>
    <row r="124" spans="2:17" ht="13.5" customHeight="1">
      <c r="B124" s="167"/>
      <c r="C124" s="167"/>
      <c r="D124" s="177"/>
      <c r="E124" s="31" t="s">
        <v>94</v>
      </c>
      <c r="F124" s="81"/>
      <c r="G124" s="104"/>
      <c r="H124" s="34">
        <f>市区町村別_医療費順位!H124</f>
        <v>22289686240</v>
      </c>
      <c r="I124" s="20">
        <f>市区町村別_医療費順位!J124</f>
        <v>22559</v>
      </c>
      <c r="J124" s="21" t="s">
        <v>75</v>
      </c>
      <c r="K124" s="22">
        <f t="shared" si="39"/>
        <v>988061.80415798572</v>
      </c>
      <c r="L124" s="72">
        <f t="shared" si="74"/>
        <v>0.87147492853279762</v>
      </c>
      <c r="M124" s="8"/>
      <c r="N124" s="8"/>
      <c r="O124" s="8"/>
      <c r="P124" s="8"/>
      <c r="Q124" s="8"/>
    </row>
    <row r="125" spans="2:17" ht="13.5" customHeight="1">
      <c r="B125" s="165">
        <v>12</v>
      </c>
      <c r="C125" s="165" t="s">
        <v>83</v>
      </c>
      <c r="D125" s="175">
        <f>Q15</f>
        <v>13293</v>
      </c>
      <c r="E125" s="109">
        <v>1</v>
      </c>
      <c r="F125" s="125" t="s">
        <v>156</v>
      </c>
      <c r="G125" s="133" t="s">
        <v>157</v>
      </c>
      <c r="H125" s="131">
        <v>349267169</v>
      </c>
      <c r="I125" s="132">
        <v>8133</v>
      </c>
      <c r="J125" s="40">
        <f>IFERROR(I125/I135,"-")</f>
        <v>0.72654993746649987</v>
      </c>
      <c r="K125" s="58">
        <f t="shared" si="39"/>
        <v>42944.444731341449</v>
      </c>
      <c r="L125" s="69">
        <f t="shared" ref="L125:L135" si="82">IFERROR(I125/$Q$15,"-")</f>
        <v>0.61182577296321372</v>
      </c>
      <c r="M125" s="8"/>
      <c r="N125" s="8"/>
      <c r="O125" s="8"/>
      <c r="P125" s="8"/>
      <c r="Q125" s="8"/>
    </row>
    <row r="126" spans="2:17" ht="13.5" customHeight="1">
      <c r="B126" s="166"/>
      <c r="C126" s="166"/>
      <c r="D126" s="176"/>
      <c r="E126" s="3">
        <v>2</v>
      </c>
      <c r="F126" s="51" t="s">
        <v>144</v>
      </c>
      <c r="G126" s="106" t="s">
        <v>145</v>
      </c>
      <c r="H126" s="37">
        <v>492781218</v>
      </c>
      <c r="I126" s="63">
        <v>7655</v>
      </c>
      <c r="J126" s="41">
        <f>IFERROR(I126/I135,"-")</f>
        <v>0.68384849026264072</v>
      </c>
      <c r="K126" s="59">
        <f t="shared" si="39"/>
        <v>64373.771129980407</v>
      </c>
      <c r="L126" s="70">
        <f t="shared" si="82"/>
        <v>0.57586699766794558</v>
      </c>
      <c r="M126" s="8"/>
      <c r="N126" s="8"/>
      <c r="O126" s="8"/>
      <c r="P126" s="8"/>
      <c r="Q126" s="8"/>
    </row>
    <row r="127" spans="2:17" ht="13.5" customHeight="1">
      <c r="B127" s="166"/>
      <c r="C127" s="166"/>
      <c r="D127" s="176"/>
      <c r="E127" s="3">
        <v>3</v>
      </c>
      <c r="F127" s="126" t="s">
        <v>136</v>
      </c>
      <c r="G127" s="106" t="s">
        <v>137</v>
      </c>
      <c r="H127" s="37">
        <v>881419354</v>
      </c>
      <c r="I127" s="63">
        <v>6556</v>
      </c>
      <c r="J127" s="41">
        <f>IFERROR(I127/I135,"-")</f>
        <v>0.58567089512238701</v>
      </c>
      <c r="K127" s="59">
        <f t="shared" si="39"/>
        <v>134444.68486882246</v>
      </c>
      <c r="L127" s="70">
        <f t="shared" si="82"/>
        <v>0.49319190551418041</v>
      </c>
      <c r="M127" s="8"/>
      <c r="N127" s="8"/>
      <c r="O127" s="8"/>
      <c r="P127" s="8"/>
      <c r="Q127" s="8"/>
    </row>
    <row r="128" spans="2:17" ht="13.5" customHeight="1">
      <c r="B128" s="166"/>
      <c r="C128" s="166"/>
      <c r="D128" s="176"/>
      <c r="E128" s="3">
        <v>4</v>
      </c>
      <c r="F128" s="126" t="s">
        <v>150</v>
      </c>
      <c r="G128" s="106" t="s">
        <v>151</v>
      </c>
      <c r="H128" s="37">
        <v>356616046</v>
      </c>
      <c r="I128" s="63">
        <v>6401</v>
      </c>
      <c r="J128" s="41">
        <f>IFERROR(I128/I135,"-")</f>
        <v>0.57182419153117736</v>
      </c>
      <c r="K128" s="59">
        <f t="shared" si="39"/>
        <v>55712.552101234185</v>
      </c>
      <c r="L128" s="70">
        <f t="shared" si="82"/>
        <v>0.48153163319040099</v>
      </c>
      <c r="M128" s="8"/>
      <c r="N128" s="8"/>
      <c r="O128" s="8"/>
      <c r="P128" s="8"/>
      <c r="Q128" s="8"/>
    </row>
    <row r="129" spans="2:17" ht="13.5" customHeight="1">
      <c r="B129" s="166"/>
      <c r="C129" s="166"/>
      <c r="D129" s="176"/>
      <c r="E129" s="3">
        <v>5</v>
      </c>
      <c r="F129" s="51" t="s">
        <v>170</v>
      </c>
      <c r="G129" s="106" t="s">
        <v>171</v>
      </c>
      <c r="H129" s="37">
        <v>229784713</v>
      </c>
      <c r="I129" s="63">
        <v>6087</v>
      </c>
      <c r="J129" s="41">
        <f t="shared" ref="J129" si="83">IFERROR(I129/I135,"-")</f>
        <v>0.54377345006253353</v>
      </c>
      <c r="K129" s="59">
        <f t="shared" si="39"/>
        <v>37750.076063742403</v>
      </c>
      <c r="L129" s="70">
        <f t="shared" si="82"/>
        <v>0.45791017828932523</v>
      </c>
      <c r="M129" s="8"/>
      <c r="N129" s="8"/>
      <c r="O129" s="8"/>
      <c r="P129" s="8"/>
      <c r="Q129" s="8"/>
    </row>
    <row r="130" spans="2:17" ht="13.5" customHeight="1">
      <c r="B130" s="166"/>
      <c r="C130" s="166"/>
      <c r="D130" s="176"/>
      <c r="E130" s="3">
        <v>6</v>
      </c>
      <c r="F130" s="126" t="s">
        <v>172</v>
      </c>
      <c r="G130" s="106" t="s">
        <v>173</v>
      </c>
      <c r="H130" s="37">
        <v>184284196</v>
      </c>
      <c r="I130" s="63">
        <v>5599</v>
      </c>
      <c r="J130" s="41">
        <f t="shared" ref="J130" si="84">IFERROR(I130/I135,"-")</f>
        <v>0.50017866714311243</v>
      </c>
      <c r="K130" s="59">
        <f t="shared" si="39"/>
        <v>32913.769601714594</v>
      </c>
      <c r="L130" s="70">
        <f t="shared" si="82"/>
        <v>0.42119912736026482</v>
      </c>
      <c r="M130" s="8"/>
      <c r="N130" s="8"/>
      <c r="O130" s="8"/>
      <c r="P130" s="8"/>
      <c r="Q130" s="8"/>
    </row>
    <row r="131" spans="2:17" ht="13.5" customHeight="1">
      <c r="B131" s="166"/>
      <c r="C131" s="166"/>
      <c r="D131" s="176"/>
      <c r="E131" s="3">
        <v>7</v>
      </c>
      <c r="F131" s="51" t="s">
        <v>158</v>
      </c>
      <c r="G131" s="106" t="s">
        <v>159</v>
      </c>
      <c r="H131" s="37">
        <v>245164086</v>
      </c>
      <c r="I131" s="63">
        <v>4988</v>
      </c>
      <c r="J131" s="41">
        <f t="shared" ref="J131" si="85">IFERROR(I131/I135,"-")</f>
        <v>0.44559585492227977</v>
      </c>
      <c r="K131" s="59">
        <f t="shared" si="39"/>
        <v>49150.779069767443</v>
      </c>
      <c r="L131" s="70">
        <f t="shared" si="82"/>
        <v>0.37523508613556006</v>
      </c>
      <c r="M131" s="8"/>
      <c r="N131" s="8"/>
      <c r="O131" s="8"/>
      <c r="P131" s="8"/>
      <c r="Q131" s="8"/>
    </row>
    <row r="132" spans="2:17" ht="13.5" customHeight="1">
      <c r="B132" s="166"/>
      <c r="C132" s="166"/>
      <c r="D132" s="176"/>
      <c r="E132" s="3">
        <v>8</v>
      </c>
      <c r="F132" s="126" t="s">
        <v>174</v>
      </c>
      <c r="G132" s="106" t="s">
        <v>175</v>
      </c>
      <c r="H132" s="37">
        <v>101052895</v>
      </c>
      <c r="I132" s="63">
        <v>4967</v>
      </c>
      <c r="J132" s="41">
        <f t="shared" ref="J132" si="86">IFERROR(I132/I135,"-")</f>
        <v>0.44371984991959978</v>
      </c>
      <c r="K132" s="59">
        <f t="shared" si="39"/>
        <v>20344.855043285686</v>
      </c>
      <c r="L132" s="70">
        <f t="shared" si="82"/>
        <v>0.3736553073045964</v>
      </c>
      <c r="M132" s="8"/>
      <c r="N132" s="8"/>
      <c r="O132" s="8"/>
      <c r="P132" s="8"/>
      <c r="Q132" s="8"/>
    </row>
    <row r="133" spans="2:17" ht="13.5" customHeight="1">
      <c r="B133" s="166"/>
      <c r="C133" s="166"/>
      <c r="D133" s="176"/>
      <c r="E133" s="3">
        <v>9</v>
      </c>
      <c r="F133" s="126" t="s">
        <v>166</v>
      </c>
      <c r="G133" s="106" t="s">
        <v>167</v>
      </c>
      <c r="H133" s="37">
        <v>231963507</v>
      </c>
      <c r="I133" s="63">
        <v>4926</v>
      </c>
      <c r="J133" s="41">
        <f t="shared" ref="J133" si="87">IFERROR(I133/I135,"-")</f>
        <v>0.44005717348579598</v>
      </c>
      <c r="K133" s="59">
        <f t="shared" ref="K133:K196" si="88">IFERROR(H133/I133,"-")</f>
        <v>47089.627892813645</v>
      </c>
      <c r="L133" s="70">
        <f t="shared" si="82"/>
        <v>0.37057097720604831</v>
      </c>
      <c r="M133" s="8"/>
      <c r="N133" s="8"/>
      <c r="O133" s="8"/>
      <c r="P133" s="8"/>
      <c r="Q133" s="8"/>
    </row>
    <row r="134" spans="2:17" ht="13.5" customHeight="1">
      <c r="B134" s="166"/>
      <c r="C134" s="166"/>
      <c r="D134" s="176"/>
      <c r="E134" s="38">
        <v>10</v>
      </c>
      <c r="F134" s="127" t="s">
        <v>176</v>
      </c>
      <c r="G134" s="107" t="s">
        <v>177</v>
      </c>
      <c r="H134" s="39">
        <v>17323473</v>
      </c>
      <c r="I134" s="64">
        <v>4592</v>
      </c>
      <c r="J134" s="42">
        <f t="shared" ref="J134" si="89">IFERROR(I134/I135,"-")</f>
        <v>0.41021976058602821</v>
      </c>
      <c r="K134" s="60">
        <f t="shared" si="88"/>
        <v>3772.5333188153309</v>
      </c>
      <c r="L134" s="71">
        <f t="shared" si="82"/>
        <v>0.34544497103738808</v>
      </c>
      <c r="M134" s="8"/>
      <c r="N134" s="8"/>
      <c r="O134" s="8"/>
      <c r="P134" s="8"/>
      <c r="Q134" s="8"/>
    </row>
    <row r="135" spans="2:17" ht="13.5" customHeight="1">
      <c r="B135" s="167"/>
      <c r="C135" s="167"/>
      <c r="D135" s="177"/>
      <c r="E135" s="31" t="s">
        <v>94</v>
      </c>
      <c r="F135" s="81"/>
      <c r="G135" s="104"/>
      <c r="H135" s="34">
        <f>市区町村別_医療費順位!H135</f>
        <v>10934186960</v>
      </c>
      <c r="I135" s="20">
        <f>市区町村別_医療費順位!J135</f>
        <v>11194</v>
      </c>
      <c r="J135" s="21" t="s">
        <v>75</v>
      </c>
      <c r="K135" s="22">
        <f t="shared" si="88"/>
        <v>976789.97319992853</v>
      </c>
      <c r="L135" s="72">
        <f t="shared" si="82"/>
        <v>0.84209734446701268</v>
      </c>
      <c r="M135" s="8"/>
      <c r="N135" s="8"/>
      <c r="O135" s="8"/>
      <c r="P135" s="8"/>
      <c r="Q135" s="8"/>
    </row>
    <row r="136" spans="2:17" ht="13.5" customHeight="1">
      <c r="B136" s="165">
        <v>13</v>
      </c>
      <c r="C136" s="165" t="s">
        <v>84</v>
      </c>
      <c r="D136" s="175">
        <f>Q16</f>
        <v>22534</v>
      </c>
      <c r="E136" s="109">
        <v>1</v>
      </c>
      <c r="F136" s="125" t="s">
        <v>156</v>
      </c>
      <c r="G136" s="133" t="s">
        <v>157</v>
      </c>
      <c r="H136" s="131">
        <v>604572125</v>
      </c>
      <c r="I136" s="132">
        <v>14351</v>
      </c>
      <c r="J136" s="40">
        <f>IFERROR(I136/I146,"-")</f>
        <v>0.74403774367482367</v>
      </c>
      <c r="K136" s="58">
        <f t="shared" si="88"/>
        <v>42127.525956379344</v>
      </c>
      <c r="L136" s="69">
        <f t="shared" ref="L136:L146" si="90">IFERROR(I136/$Q$16,"-")</f>
        <v>0.6368598562172717</v>
      </c>
      <c r="M136" s="8"/>
      <c r="N136" s="8"/>
      <c r="O136" s="8"/>
      <c r="P136" s="8"/>
      <c r="Q136" s="8"/>
    </row>
    <row r="137" spans="2:17" ht="13.5" customHeight="1">
      <c r="B137" s="166"/>
      <c r="C137" s="166"/>
      <c r="D137" s="176"/>
      <c r="E137" s="3">
        <v>2</v>
      </c>
      <c r="F137" s="51" t="s">
        <v>144</v>
      </c>
      <c r="G137" s="106" t="s">
        <v>145</v>
      </c>
      <c r="H137" s="37">
        <v>932561802</v>
      </c>
      <c r="I137" s="63">
        <v>13202</v>
      </c>
      <c r="J137" s="41">
        <f>IFERROR(I137/I146,"-")</f>
        <v>0.68446702613023647</v>
      </c>
      <c r="K137" s="59">
        <f t="shared" si="88"/>
        <v>70637.918648689592</v>
      </c>
      <c r="L137" s="70">
        <f t="shared" si="90"/>
        <v>0.58587024052542824</v>
      </c>
      <c r="M137" s="8"/>
      <c r="N137" s="8"/>
      <c r="O137" s="8"/>
      <c r="P137" s="8"/>
      <c r="Q137" s="8"/>
    </row>
    <row r="138" spans="2:17" ht="13.5" customHeight="1">
      <c r="B138" s="166"/>
      <c r="C138" s="166"/>
      <c r="D138" s="176"/>
      <c r="E138" s="3">
        <v>3</v>
      </c>
      <c r="F138" s="126" t="s">
        <v>150</v>
      </c>
      <c r="G138" s="106" t="s">
        <v>151</v>
      </c>
      <c r="H138" s="37">
        <v>637671190</v>
      </c>
      <c r="I138" s="63">
        <v>10579</v>
      </c>
      <c r="J138" s="41">
        <f t="shared" ref="J138" si="91">IFERROR(I138/I146,"-")</f>
        <v>0.54847573620904189</v>
      </c>
      <c r="K138" s="59">
        <f t="shared" si="88"/>
        <v>60277.076283202572</v>
      </c>
      <c r="L138" s="70">
        <f t="shared" si="90"/>
        <v>0.46946835892429217</v>
      </c>
      <c r="M138" s="8"/>
      <c r="N138" s="8"/>
      <c r="O138" s="8"/>
      <c r="P138" s="8"/>
      <c r="Q138" s="8"/>
    </row>
    <row r="139" spans="2:17" ht="13.5" customHeight="1">
      <c r="B139" s="166"/>
      <c r="C139" s="166"/>
      <c r="D139" s="176"/>
      <c r="E139" s="3">
        <v>4</v>
      </c>
      <c r="F139" s="51" t="s">
        <v>170</v>
      </c>
      <c r="G139" s="106" t="s">
        <v>171</v>
      </c>
      <c r="H139" s="37">
        <v>478478463</v>
      </c>
      <c r="I139" s="63">
        <v>10501</v>
      </c>
      <c r="J139" s="41">
        <f t="shared" ref="J139" si="92">IFERROR(I139/I146,"-")</f>
        <v>0.54443177104935714</v>
      </c>
      <c r="K139" s="59">
        <f t="shared" si="88"/>
        <v>45565.037901152275</v>
      </c>
      <c r="L139" s="70">
        <f t="shared" si="90"/>
        <v>0.46600692287210438</v>
      </c>
      <c r="M139" s="8"/>
      <c r="N139" s="8"/>
      <c r="O139" s="8"/>
      <c r="P139" s="8"/>
      <c r="Q139" s="8"/>
    </row>
    <row r="140" spans="2:17" ht="13.5" customHeight="1">
      <c r="B140" s="166"/>
      <c r="C140" s="166"/>
      <c r="D140" s="176"/>
      <c r="E140" s="3">
        <v>5</v>
      </c>
      <c r="F140" s="126" t="s">
        <v>136</v>
      </c>
      <c r="G140" s="106" t="s">
        <v>137</v>
      </c>
      <c r="H140" s="37">
        <v>1537328304</v>
      </c>
      <c r="I140" s="63">
        <v>10465</v>
      </c>
      <c r="J140" s="41">
        <f t="shared" ref="J140" si="93">IFERROR(I140/I146,"-")</f>
        <v>0.54256532559104109</v>
      </c>
      <c r="K140" s="59">
        <f t="shared" si="88"/>
        <v>146901.89240324893</v>
      </c>
      <c r="L140" s="70">
        <f t="shared" si="90"/>
        <v>0.46440933700186388</v>
      </c>
      <c r="M140" s="8"/>
      <c r="N140" s="8"/>
      <c r="O140" s="8"/>
      <c r="P140" s="8"/>
      <c r="Q140" s="8"/>
    </row>
    <row r="141" spans="2:17" ht="13.5" customHeight="1">
      <c r="B141" s="166"/>
      <c r="C141" s="166"/>
      <c r="D141" s="176"/>
      <c r="E141" s="3">
        <v>6</v>
      </c>
      <c r="F141" s="126" t="s">
        <v>172</v>
      </c>
      <c r="G141" s="106" t="s">
        <v>173</v>
      </c>
      <c r="H141" s="37">
        <v>282393131</v>
      </c>
      <c r="I141" s="63">
        <v>9440</v>
      </c>
      <c r="J141" s="41">
        <f t="shared" ref="J141" si="94">IFERROR(I141/I146,"-")</f>
        <v>0.48942347573620903</v>
      </c>
      <c r="K141" s="59">
        <f t="shared" si="88"/>
        <v>29914.526588983052</v>
      </c>
      <c r="L141" s="70">
        <f t="shared" si="90"/>
        <v>0.41892251708529332</v>
      </c>
      <c r="M141" s="8"/>
      <c r="N141" s="8"/>
      <c r="O141" s="8"/>
      <c r="P141" s="8"/>
      <c r="Q141" s="8"/>
    </row>
    <row r="142" spans="2:17" ht="13.5" customHeight="1">
      <c r="B142" s="166"/>
      <c r="C142" s="166"/>
      <c r="D142" s="176"/>
      <c r="E142" s="3">
        <v>7</v>
      </c>
      <c r="F142" s="126" t="s">
        <v>158</v>
      </c>
      <c r="G142" s="106" t="s">
        <v>159</v>
      </c>
      <c r="H142" s="37">
        <v>469018895</v>
      </c>
      <c r="I142" s="63">
        <v>8733</v>
      </c>
      <c r="J142" s="41">
        <f t="shared" ref="J142" si="95">IFERROR(I142/I146,"-")</f>
        <v>0.45276856076316879</v>
      </c>
      <c r="K142" s="59">
        <f t="shared" si="88"/>
        <v>53706.503492499716</v>
      </c>
      <c r="L142" s="70">
        <f t="shared" si="90"/>
        <v>0.38754770568918079</v>
      </c>
      <c r="M142" s="8"/>
      <c r="N142" s="8"/>
      <c r="O142" s="8"/>
      <c r="P142" s="8"/>
      <c r="Q142" s="8"/>
    </row>
    <row r="143" spans="2:17" ht="13.5" customHeight="1">
      <c r="B143" s="166"/>
      <c r="C143" s="166"/>
      <c r="D143" s="176"/>
      <c r="E143" s="3">
        <v>8</v>
      </c>
      <c r="F143" s="126" t="s">
        <v>166</v>
      </c>
      <c r="G143" s="106" t="s">
        <v>167</v>
      </c>
      <c r="H143" s="37">
        <v>443307158</v>
      </c>
      <c r="I143" s="63">
        <v>8208</v>
      </c>
      <c r="J143" s="41">
        <f t="shared" ref="J143" si="96">IFERROR(I143/I146,"-")</f>
        <v>0.42554956449605974</v>
      </c>
      <c r="K143" s="59">
        <f t="shared" si="88"/>
        <v>54009.156676413259</v>
      </c>
      <c r="L143" s="70">
        <f t="shared" si="90"/>
        <v>0.36424957841483979</v>
      </c>
      <c r="M143" s="8"/>
      <c r="N143" s="8"/>
      <c r="O143" s="8"/>
      <c r="P143" s="8"/>
      <c r="Q143" s="8"/>
    </row>
    <row r="144" spans="2:17" ht="13.5" customHeight="1">
      <c r="B144" s="166"/>
      <c r="C144" s="166"/>
      <c r="D144" s="176"/>
      <c r="E144" s="3">
        <v>9</v>
      </c>
      <c r="F144" s="51" t="s">
        <v>174</v>
      </c>
      <c r="G144" s="106" t="s">
        <v>175</v>
      </c>
      <c r="H144" s="37">
        <v>148642861</v>
      </c>
      <c r="I144" s="63">
        <v>7938</v>
      </c>
      <c r="J144" s="41">
        <f t="shared" ref="J144" si="97">IFERROR(I144/I146,"-")</f>
        <v>0.41155122355868934</v>
      </c>
      <c r="K144" s="59">
        <f t="shared" si="88"/>
        <v>18725.480095742001</v>
      </c>
      <c r="L144" s="70">
        <f t="shared" si="90"/>
        <v>0.35226768438803585</v>
      </c>
      <c r="M144" s="8"/>
      <c r="N144" s="8"/>
      <c r="O144" s="8"/>
      <c r="P144" s="8"/>
      <c r="Q144" s="8"/>
    </row>
    <row r="145" spans="2:17" ht="13.5" customHeight="1">
      <c r="B145" s="166"/>
      <c r="C145" s="166"/>
      <c r="D145" s="176"/>
      <c r="E145" s="38">
        <v>10</v>
      </c>
      <c r="F145" s="52" t="s">
        <v>152</v>
      </c>
      <c r="G145" s="107" t="s">
        <v>153</v>
      </c>
      <c r="H145" s="39">
        <v>637547448</v>
      </c>
      <c r="I145" s="64">
        <v>7893</v>
      </c>
      <c r="J145" s="42">
        <f t="shared" ref="J145" si="98">IFERROR(I145/I146,"-")</f>
        <v>0.40921816673579425</v>
      </c>
      <c r="K145" s="60">
        <f t="shared" si="88"/>
        <v>80773.780311668568</v>
      </c>
      <c r="L145" s="71">
        <f t="shared" si="90"/>
        <v>0.35027070205023519</v>
      </c>
      <c r="M145" s="8"/>
      <c r="N145" s="8"/>
      <c r="O145" s="8"/>
      <c r="P145" s="8"/>
      <c r="Q145" s="8"/>
    </row>
    <row r="146" spans="2:17" ht="13.5" customHeight="1">
      <c r="B146" s="167"/>
      <c r="C146" s="167"/>
      <c r="D146" s="177"/>
      <c r="E146" s="31" t="s">
        <v>94</v>
      </c>
      <c r="F146" s="81"/>
      <c r="G146" s="104"/>
      <c r="H146" s="34">
        <f>市区町村別_医療費順位!H146</f>
        <v>19399554090</v>
      </c>
      <c r="I146" s="20">
        <f>市区町村別_医療費順位!J146</f>
        <v>19288</v>
      </c>
      <c r="J146" s="21" t="s">
        <v>75</v>
      </c>
      <c r="K146" s="22">
        <f t="shared" si="88"/>
        <v>1005783.6006843633</v>
      </c>
      <c r="L146" s="72">
        <f t="shared" si="90"/>
        <v>0.85595100736664598</v>
      </c>
      <c r="M146" s="8"/>
      <c r="N146" s="8"/>
      <c r="O146" s="8"/>
      <c r="P146" s="8"/>
      <c r="Q146" s="8"/>
    </row>
    <row r="147" spans="2:17" ht="13.5" customHeight="1">
      <c r="B147" s="165">
        <v>14</v>
      </c>
      <c r="C147" s="165" t="s">
        <v>85</v>
      </c>
      <c r="D147" s="175">
        <f>Q17</f>
        <v>17462</v>
      </c>
      <c r="E147" s="109">
        <v>1</v>
      </c>
      <c r="F147" s="125" t="s">
        <v>156</v>
      </c>
      <c r="G147" s="133" t="s">
        <v>157</v>
      </c>
      <c r="H147" s="131">
        <v>461444934</v>
      </c>
      <c r="I147" s="132">
        <v>10607</v>
      </c>
      <c r="J147" s="40">
        <f>IFERROR(I147/I157,"-")</f>
        <v>0.70968821089254652</v>
      </c>
      <c r="K147" s="58">
        <f t="shared" si="88"/>
        <v>43503.812010936177</v>
      </c>
      <c r="L147" s="69">
        <f t="shared" ref="L147:L157" si="99">IFERROR(I147/$Q$17,"-")</f>
        <v>0.60743328370175242</v>
      </c>
      <c r="M147" s="8"/>
      <c r="N147" s="8"/>
      <c r="O147" s="8"/>
      <c r="P147" s="8"/>
      <c r="Q147" s="8"/>
    </row>
    <row r="148" spans="2:17" ht="13.5" customHeight="1">
      <c r="B148" s="166"/>
      <c r="C148" s="166"/>
      <c r="D148" s="176"/>
      <c r="E148" s="3">
        <v>2</v>
      </c>
      <c r="F148" s="51" t="s">
        <v>144</v>
      </c>
      <c r="G148" s="106" t="s">
        <v>145</v>
      </c>
      <c r="H148" s="37">
        <v>632278235</v>
      </c>
      <c r="I148" s="63">
        <v>9515</v>
      </c>
      <c r="J148" s="41">
        <f>IFERROR(I148/I157,"-")</f>
        <v>0.63662518399571788</v>
      </c>
      <c r="K148" s="59">
        <f t="shared" si="88"/>
        <v>66450.681555438787</v>
      </c>
      <c r="L148" s="70">
        <f t="shared" si="99"/>
        <v>0.54489749169625468</v>
      </c>
      <c r="M148" s="8"/>
      <c r="N148" s="8"/>
      <c r="O148" s="8"/>
      <c r="P148" s="8"/>
      <c r="Q148" s="8"/>
    </row>
    <row r="149" spans="2:17" ht="13.5" customHeight="1">
      <c r="B149" s="166"/>
      <c r="C149" s="166"/>
      <c r="D149" s="176"/>
      <c r="E149" s="3">
        <v>3</v>
      </c>
      <c r="F149" s="126" t="s">
        <v>150</v>
      </c>
      <c r="G149" s="106" t="s">
        <v>151</v>
      </c>
      <c r="H149" s="37">
        <v>475129922</v>
      </c>
      <c r="I149" s="63">
        <v>8753</v>
      </c>
      <c r="J149" s="41">
        <f>IFERROR(I149/I157,"-")</f>
        <v>0.58564164324902979</v>
      </c>
      <c r="K149" s="59">
        <f t="shared" si="88"/>
        <v>54281.951559465328</v>
      </c>
      <c r="L149" s="70">
        <f t="shared" si="99"/>
        <v>0.50125987859351739</v>
      </c>
      <c r="M149" s="8"/>
      <c r="N149" s="8"/>
      <c r="O149" s="8"/>
      <c r="P149" s="8"/>
      <c r="Q149" s="8"/>
    </row>
    <row r="150" spans="2:17" ht="13.5" customHeight="1">
      <c r="B150" s="166"/>
      <c r="C150" s="166"/>
      <c r="D150" s="176"/>
      <c r="E150" s="3">
        <v>4</v>
      </c>
      <c r="F150" s="126" t="s">
        <v>136</v>
      </c>
      <c r="G150" s="106" t="s">
        <v>137</v>
      </c>
      <c r="H150" s="37">
        <v>1091768624</v>
      </c>
      <c r="I150" s="63">
        <v>8283</v>
      </c>
      <c r="J150" s="41">
        <f>IFERROR(I150/I157,"-")</f>
        <v>0.55419510236852665</v>
      </c>
      <c r="K150" s="59">
        <f t="shared" si="88"/>
        <v>131808.35735844501</v>
      </c>
      <c r="L150" s="70">
        <f t="shared" si="99"/>
        <v>0.474344290459283</v>
      </c>
      <c r="M150" s="8"/>
      <c r="N150" s="8"/>
      <c r="O150" s="8"/>
      <c r="P150" s="8"/>
      <c r="Q150" s="8"/>
    </row>
    <row r="151" spans="2:17" ht="13.5" customHeight="1">
      <c r="B151" s="166"/>
      <c r="C151" s="166"/>
      <c r="D151" s="176"/>
      <c r="E151" s="3">
        <v>5</v>
      </c>
      <c r="F151" s="51" t="s">
        <v>170</v>
      </c>
      <c r="G151" s="106" t="s">
        <v>171</v>
      </c>
      <c r="H151" s="37">
        <v>345831601</v>
      </c>
      <c r="I151" s="63">
        <v>7996</v>
      </c>
      <c r="J151" s="41">
        <f t="shared" ref="J151" si="100">IFERROR(I151/I157,"-")</f>
        <v>0.53499264017128334</v>
      </c>
      <c r="K151" s="59">
        <f t="shared" si="88"/>
        <v>43250.575412706356</v>
      </c>
      <c r="L151" s="70">
        <f t="shared" si="99"/>
        <v>0.45790860153476121</v>
      </c>
      <c r="M151" s="8"/>
      <c r="N151" s="8"/>
      <c r="O151" s="8"/>
      <c r="P151" s="8"/>
      <c r="Q151" s="8"/>
    </row>
    <row r="152" spans="2:17" ht="13.5" customHeight="1">
      <c r="B152" s="166"/>
      <c r="C152" s="166"/>
      <c r="D152" s="176"/>
      <c r="E152" s="3">
        <v>6</v>
      </c>
      <c r="F152" s="126" t="s">
        <v>172</v>
      </c>
      <c r="G152" s="106" t="s">
        <v>173</v>
      </c>
      <c r="H152" s="37">
        <v>235231461</v>
      </c>
      <c r="I152" s="63">
        <v>7531</v>
      </c>
      <c r="J152" s="41">
        <f t="shared" ref="J152" si="101">IFERROR(I152/I157,"-")</f>
        <v>0.50388063695972163</v>
      </c>
      <c r="K152" s="59">
        <f t="shared" si="88"/>
        <v>31235.089762315762</v>
      </c>
      <c r="L152" s="70">
        <f t="shared" si="99"/>
        <v>0.43127934944450808</v>
      </c>
      <c r="M152" s="8"/>
      <c r="N152" s="8"/>
      <c r="O152" s="8"/>
      <c r="P152" s="8"/>
      <c r="Q152" s="8"/>
    </row>
    <row r="153" spans="2:17" ht="13.5" customHeight="1">
      <c r="B153" s="166"/>
      <c r="C153" s="166"/>
      <c r="D153" s="176"/>
      <c r="E153" s="3">
        <v>7</v>
      </c>
      <c r="F153" s="126" t="s">
        <v>166</v>
      </c>
      <c r="G153" s="106" t="s">
        <v>167</v>
      </c>
      <c r="H153" s="37">
        <v>343560204</v>
      </c>
      <c r="I153" s="63">
        <v>6512</v>
      </c>
      <c r="J153" s="41">
        <f t="shared" ref="J153" si="102">IFERROR(I153/I157,"-")</f>
        <v>0.43570186002943934</v>
      </c>
      <c r="K153" s="59">
        <f t="shared" si="88"/>
        <v>52758.016584766585</v>
      </c>
      <c r="L153" s="70">
        <f t="shared" si="99"/>
        <v>0.37292406368113618</v>
      </c>
      <c r="M153" s="8"/>
      <c r="N153" s="8"/>
      <c r="O153" s="8"/>
      <c r="P153" s="8"/>
      <c r="Q153" s="8"/>
    </row>
    <row r="154" spans="2:17" ht="13.5" customHeight="1">
      <c r="B154" s="166"/>
      <c r="C154" s="166"/>
      <c r="D154" s="176"/>
      <c r="E154" s="3">
        <v>8</v>
      </c>
      <c r="F154" s="126" t="s">
        <v>158</v>
      </c>
      <c r="G154" s="106" t="s">
        <v>159</v>
      </c>
      <c r="H154" s="37">
        <v>345235257</v>
      </c>
      <c r="I154" s="63">
        <v>6315</v>
      </c>
      <c r="J154" s="41">
        <f t="shared" ref="J154" si="103">IFERROR(I154/I157,"-")</f>
        <v>0.4225210758731433</v>
      </c>
      <c r="K154" s="59">
        <f t="shared" si="88"/>
        <v>54669.08266033254</v>
      </c>
      <c r="L154" s="70">
        <f t="shared" si="99"/>
        <v>0.36164242354827625</v>
      </c>
      <c r="M154" s="8"/>
      <c r="N154" s="8"/>
      <c r="O154" s="8"/>
      <c r="P154" s="8"/>
      <c r="Q154" s="8"/>
    </row>
    <row r="155" spans="2:17" ht="13.5" customHeight="1">
      <c r="B155" s="166"/>
      <c r="C155" s="166"/>
      <c r="D155" s="176"/>
      <c r="E155" s="3">
        <v>9</v>
      </c>
      <c r="F155" s="51" t="s">
        <v>174</v>
      </c>
      <c r="G155" s="106" t="s">
        <v>175</v>
      </c>
      <c r="H155" s="37">
        <v>128509789</v>
      </c>
      <c r="I155" s="63">
        <v>6116</v>
      </c>
      <c r="J155" s="41">
        <f t="shared" ref="J155" si="104">IFERROR(I155/I157,"-")</f>
        <v>0.40920647664927073</v>
      </c>
      <c r="K155" s="59">
        <f t="shared" si="88"/>
        <v>21012.064911706999</v>
      </c>
      <c r="L155" s="70">
        <f t="shared" si="99"/>
        <v>0.35024624899782386</v>
      </c>
      <c r="M155" s="8"/>
      <c r="N155" s="8"/>
      <c r="O155" s="8"/>
      <c r="P155" s="8"/>
      <c r="Q155" s="8"/>
    </row>
    <row r="156" spans="2:17" ht="13.5" customHeight="1">
      <c r="B156" s="166"/>
      <c r="C156" s="166"/>
      <c r="D156" s="176"/>
      <c r="E156" s="38">
        <v>10</v>
      </c>
      <c r="F156" s="52" t="s">
        <v>152</v>
      </c>
      <c r="G156" s="107" t="s">
        <v>153</v>
      </c>
      <c r="H156" s="39">
        <v>436225533</v>
      </c>
      <c r="I156" s="64">
        <v>5809</v>
      </c>
      <c r="J156" s="42">
        <f t="shared" ref="J156" si="105">IFERROR(I156/I157,"-")</f>
        <v>0.38866586377626122</v>
      </c>
      <c r="K156" s="60">
        <f t="shared" si="88"/>
        <v>75094.772422103633</v>
      </c>
      <c r="L156" s="71">
        <f t="shared" si="99"/>
        <v>0.33266521589737719</v>
      </c>
      <c r="M156" s="8"/>
      <c r="N156" s="8"/>
      <c r="O156" s="8"/>
      <c r="P156" s="8"/>
      <c r="Q156" s="8"/>
    </row>
    <row r="157" spans="2:17" ht="13.5" customHeight="1">
      <c r="B157" s="167"/>
      <c r="C157" s="167"/>
      <c r="D157" s="177"/>
      <c r="E157" s="31" t="s">
        <v>94</v>
      </c>
      <c r="F157" s="81"/>
      <c r="G157" s="104"/>
      <c r="H157" s="34">
        <f>市区町村別_医療費順位!H157</f>
        <v>14476509710</v>
      </c>
      <c r="I157" s="20">
        <f>市区町村別_医療費順位!J157</f>
        <v>14946</v>
      </c>
      <c r="J157" s="21" t="s">
        <v>75</v>
      </c>
      <c r="K157" s="22">
        <f t="shared" si="88"/>
        <v>968587.5625585441</v>
      </c>
      <c r="L157" s="72">
        <f t="shared" si="99"/>
        <v>0.85591570266865191</v>
      </c>
      <c r="M157" s="8"/>
      <c r="N157" s="8"/>
      <c r="O157" s="8"/>
      <c r="P157" s="8"/>
      <c r="Q157" s="8"/>
    </row>
    <row r="158" spans="2:17" ht="13.5" customHeight="1">
      <c r="B158" s="165">
        <v>15</v>
      </c>
      <c r="C158" s="165" t="s">
        <v>86</v>
      </c>
      <c r="D158" s="175">
        <f>Q18</f>
        <v>28655</v>
      </c>
      <c r="E158" s="109">
        <v>1</v>
      </c>
      <c r="F158" s="125" t="s">
        <v>156</v>
      </c>
      <c r="G158" s="133" t="s">
        <v>157</v>
      </c>
      <c r="H158" s="131">
        <v>699576523</v>
      </c>
      <c r="I158" s="132">
        <v>17551</v>
      </c>
      <c r="J158" s="40">
        <f>IFERROR(I158/I168,"-")</f>
        <v>0.71290466712701572</v>
      </c>
      <c r="K158" s="58">
        <f t="shared" si="88"/>
        <v>39859.638937952252</v>
      </c>
      <c r="L158" s="69">
        <f t="shared" ref="L158:L168" si="106">IFERROR(I158/$Q$18,"-")</f>
        <v>0.61249345663932997</v>
      </c>
      <c r="M158" s="8"/>
      <c r="N158" s="8"/>
      <c r="O158" s="8"/>
      <c r="P158" s="8"/>
      <c r="Q158" s="8"/>
    </row>
    <row r="159" spans="2:17" ht="13.5" customHeight="1">
      <c r="B159" s="166"/>
      <c r="C159" s="166"/>
      <c r="D159" s="176"/>
      <c r="E159" s="3">
        <v>2</v>
      </c>
      <c r="F159" s="51" t="s">
        <v>144</v>
      </c>
      <c r="G159" s="106" t="s">
        <v>145</v>
      </c>
      <c r="H159" s="37">
        <v>1036232613</v>
      </c>
      <c r="I159" s="63">
        <v>15991</v>
      </c>
      <c r="J159" s="41">
        <f>IFERROR(I159/I168,"-")</f>
        <v>0.64953897396319915</v>
      </c>
      <c r="K159" s="59">
        <f t="shared" si="88"/>
        <v>64800.988868738663</v>
      </c>
      <c r="L159" s="70">
        <f t="shared" si="106"/>
        <v>0.55805269586459605</v>
      </c>
      <c r="M159" s="8"/>
      <c r="N159" s="8"/>
      <c r="O159" s="8"/>
      <c r="P159" s="8"/>
      <c r="Q159" s="8"/>
    </row>
    <row r="160" spans="2:17" ht="13.5" customHeight="1">
      <c r="B160" s="166"/>
      <c r="C160" s="166"/>
      <c r="D160" s="176"/>
      <c r="E160" s="3">
        <v>3</v>
      </c>
      <c r="F160" s="126" t="s">
        <v>150</v>
      </c>
      <c r="G160" s="106" t="s">
        <v>151</v>
      </c>
      <c r="H160" s="37">
        <v>798922699</v>
      </c>
      <c r="I160" s="63">
        <v>15088</v>
      </c>
      <c r="J160" s="41">
        <f>IFERROR(I160/I168,"-")</f>
        <v>0.61285998618952842</v>
      </c>
      <c r="K160" s="59">
        <f t="shared" si="88"/>
        <v>52950.86817338282</v>
      </c>
      <c r="L160" s="70">
        <f t="shared" si="106"/>
        <v>0.52653987087768273</v>
      </c>
      <c r="M160" s="8"/>
      <c r="N160" s="8"/>
      <c r="O160" s="8"/>
      <c r="P160" s="8"/>
      <c r="Q160" s="8"/>
    </row>
    <row r="161" spans="2:17" ht="13.5" customHeight="1">
      <c r="B161" s="166"/>
      <c r="C161" s="166"/>
      <c r="D161" s="176"/>
      <c r="E161" s="3">
        <v>4</v>
      </c>
      <c r="F161" s="126" t="s">
        <v>136</v>
      </c>
      <c r="G161" s="106" t="s">
        <v>137</v>
      </c>
      <c r="H161" s="37">
        <v>1847089665</v>
      </c>
      <c r="I161" s="63">
        <v>13973</v>
      </c>
      <c r="J161" s="41">
        <f>IFERROR(I161/I168,"-")</f>
        <v>0.56756976319103136</v>
      </c>
      <c r="K161" s="59">
        <f t="shared" si="88"/>
        <v>132189.91376225578</v>
      </c>
      <c r="L161" s="70">
        <f t="shared" si="106"/>
        <v>0.48762868609317744</v>
      </c>
      <c r="M161" s="8"/>
      <c r="N161" s="8"/>
      <c r="O161" s="8"/>
      <c r="P161" s="8"/>
      <c r="Q161" s="8"/>
    </row>
    <row r="162" spans="2:17" ht="13.5" customHeight="1">
      <c r="B162" s="166"/>
      <c r="C162" s="166"/>
      <c r="D162" s="176"/>
      <c r="E162" s="3">
        <v>5</v>
      </c>
      <c r="F162" s="51" t="s">
        <v>170</v>
      </c>
      <c r="G162" s="106" t="s">
        <v>171</v>
      </c>
      <c r="H162" s="37">
        <v>479917728</v>
      </c>
      <c r="I162" s="63">
        <v>13267</v>
      </c>
      <c r="J162" s="41">
        <f t="shared" ref="J162" si="107">IFERROR(I162/I168,"-")</f>
        <v>0.5388927251309964</v>
      </c>
      <c r="K162" s="59">
        <f t="shared" si="88"/>
        <v>36173.794226275721</v>
      </c>
      <c r="L162" s="70">
        <f t="shared" si="106"/>
        <v>0.46299075205025303</v>
      </c>
      <c r="M162" s="8"/>
      <c r="N162" s="8"/>
      <c r="O162" s="8"/>
      <c r="P162" s="8"/>
      <c r="Q162" s="8"/>
    </row>
    <row r="163" spans="2:17" ht="13.5" customHeight="1">
      <c r="B163" s="166"/>
      <c r="C163" s="166"/>
      <c r="D163" s="176"/>
      <c r="E163" s="3">
        <v>6</v>
      </c>
      <c r="F163" s="126" t="s">
        <v>172</v>
      </c>
      <c r="G163" s="106" t="s">
        <v>173</v>
      </c>
      <c r="H163" s="37">
        <v>373821883</v>
      </c>
      <c r="I163" s="63">
        <v>12384</v>
      </c>
      <c r="J163" s="41">
        <f t="shared" ref="J163" si="108">IFERROR(I163/I168,"-")</f>
        <v>0.50302611803891306</v>
      </c>
      <c r="K163" s="59">
        <f t="shared" si="88"/>
        <v>30185.875565245478</v>
      </c>
      <c r="L163" s="70">
        <f t="shared" si="106"/>
        <v>0.43217588553481068</v>
      </c>
      <c r="M163" s="8"/>
      <c r="N163" s="8"/>
      <c r="O163" s="8"/>
      <c r="P163" s="8"/>
      <c r="Q163" s="8"/>
    </row>
    <row r="164" spans="2:17" ht="13.5" customHeight="1">
      <c r="B164" s="166"/>
      <c r="C164" s="166"/>
      <c r="D164" s="176"/>
      <c r="E164" s="3">
        <v>7</v>
      </c>
      <c r="F164" s="126" t="s">
        <v>166</v>
      </c>
      <c r="G164" s="106" t="s">
        <v>167</v>
      </c>
      <c r="H164" s="37">
        <v>534966635</v>
      </c>
      <c r="I164" s="63">
        <v>11606</v>
      </c>
      <c r="J164" s="41">
        <f t="shared" ref="J164" si="109">IFERROR(I164/I168,"-")</f>
        <v>0.47142450952516352</v>
      </c>
      <c r="K164" s="59">
        <f t="shared" si="88"/>
        <v>46093.971652593485</v>
      </c>
      <c r="L164" s="70">
        <f t="shared" si="106"/>
        <v>0.40502530099459083</v>
      </c>
      <c r="M164" s="8"/>
      <c r="N164" s="8"/>
      <c r="O164" s="8"/>
      <c r="P164" s="8"/>
      <c r="Q164" s="8"/>
    </row>
    <row r="165" spans="2:17" ht="13.5" customHeight="1">
      <c r="B165" s="166"/>
      <c r="C165" s="166"/>
      <c r="D165" s="176"/>
      <c r="E165" s="3">
        <v>8</v>
      </c>
      <c r="F165" s="126" t="s">
        <v>176</v>
      </c>
      <c r="G165" s="106" t="s">
        <v>177</v>
      </c>
      <c r="H165" s="37">
        <v>42219158</v>
      </c>
      <c r="I165" s="63">
        <v>11150</v>
      </c>
      <c r="J165" s="41">
        <f t="shared" ref="J165" si="110">IFERROR(I165/I168,"-")</f>
        <v>0.45290222998497098</v>
      </c>
      <c r="K165" s="59">
        <f t="shared" si="88"/>
        <v>3786.4715695067266</v>
      </c>
      <c r="L165" s="70">
        <f t="shared" si="106"/>
        <v>0.3891118478450532</v>
      </c>
      <c r="M165" s="8"/>
      <c r="N165" s="8"/>
      <c r="O165" s="8"/>
      <c r="P165" s="8"/>
      <c r="Q165" s="8"/>
    </row>
    <row r="166" spans="2:17" ht="13.5" customHeight="1">
      <c r="B166" s="166"/>
      <c r="C166" s="166"/>
      <c r="D166" s="176"/>
      <c r="E166" s="3">
        <v>9</v>
      </c>
      <c r="F166" s="126" t="s">
        <v>158</v>
      </c>
      <c r="G166" s="106" t="s">
        <v>159</v>
      </c>
      <c r="H166" s="37">
        <v>572340395</v>
      </c>
      <c r="I166" s="63">
        <v>10146</v>
      </c>
      <c r="J166" s="41">
        <f t="shared" ref="J166" si="111">IFERROR(I166/I168,"-")</f>
        <v>0.41212071976928388</v>
      </c>
      <c r="K166" s="59">
        <f t="shared" si="88"/>
        <v>56410.446974177015</v>
      </c>
      <c r="L166" s="70">
        <f t="shared" si="106"/>
        <v>0.35407433257721166</v>
      </c>
      <c r="M166" s="8"/>
      <c r="N166" s="8"/>
      <c r="O166" s="8"/>
      <c r="P166" s="8"/>
      <c r="Q166" s="8"/>
    </row>
    <row r="167" spans="2:17" ht="13.5" customHeight="1">
      <c r="B167" s="166"/>
      <c r="C167" s="166"/>
      <c r="D167" s="176"/>
      <c r="E167" s="38">
        <v>10</v>
      </c>
      <c r="F167" s="52" t="s">
        <v>152</v>
      </c>
      <c r="G167" s="107" t="s">
        <v>153</v>
      </c>
      <c r="H167" s="39">
        <v>764750525</v>
      </c>
      <c r="I167" s="64">
        <v>9703</v>
      </c>
      <c r="J167" s="42">
        <f t="shared" ref="J167" si="112">IFERROR(I167/I168,"-")</f>
        <v>0.39412648767212316</v>
      </c>
      <c r="K167" s="60">
        <f t="shared" si="88"/>
        <v>78815.884262599197</v>
      </c>
      <c r="L167" s="71">
        <f t="shared" si="106"/>
        <v>0.33861455243413019</v>
      </c>
      <c r="M167" s="8"/>
      <c r="N167" s="8"/>
      <c r="O167" s="8"/>
      <c r="P167" s="8"/>
      <c r="Q167" s="8"/>
    </row>
    <row r="168" spans="2:17" ht="13.5" customHeight="1">
      <c r="B168" s="167"/>
      <c r="C168" s="167"/>
      <c r="D168" s="177"/>
      <c r="E168" s="31" t="s">
        <v>94</v>
      </c>
      <c r="F168" s="81"/>
      <c r="G168" s="104"/>
      <c r="H168" s="34">
        <f>市区町村別_医療費順位!H168</f>
        <v>24283076250</v>
      </c>
      <c r="I168" s="20">
        <f>市区町村別_医療費順位!J168</f>
        <v>24619</v>
      </c>
      <c r="J168" s="21" t="s">
        <v>75</v>
      </c>
      <c r="K168" s="22">
        <f t="shared" si="88"/>
        <v>986355.10175068036</v>
      </c>
      <c r="L168" s="72">
        <f t="shared" si="106"/>
        <v>0.85915198045716279</v>
      </c>
      <c r="M168" s="8"/>
      <c r="N168" s="8"/>
      <c r="O168" s="8"/>
      <c r="P168" s="8"/>
      <c r="Q168" s="8"/>
    </row>
    <row r="169" spans="2:17" ht="13.5" customHeight="1">
      <c r="B169" s="165">
        <v>16</v>
      </c>
      <c r="C169" s="165" t="s">
        <v>53</v>
      </c>
      <c r="D169" s="175">
        <f>Q19</f>
        <v>18894</v>
      </c>
      <c r="E169" s="109">
        <v>1</v>
      </c>
      <c r="F169" s="125" t="s">
        <v>156</v>
      </c>
      <c r="G169" s="133" t="s">
        <v>157</v>
      </c>
      <c r="H169" s="131">
        <v>447363219</v>
      </c>
      <c r="I169" s="132">
        <v>11032</v>
      </c>
      <c r="J169" s="40">
        <f>IFERROR(I169/I179,"-")</f>
        <v>0.69646464646464645</v>
      </c>
      <c r="K169" s="58">
        <f t="shared" si="88"/>
        <v>40551.415790427847</v>
      </c>
      <c r="L169" s="69">
        <f t="shared" ref="L169:L179" si="113">IFERROR(I169/$Q$19,"-")</f>
        <v>0.58388906531173923</v>
      </c>
      <c r="M169" s="8"/>
      <c r="N169" s="8"/>
      <c r="O169" s="8"/>
      <c r="P169" s="8"/>
      <c r="Q169" s="8"/>
    </row>
    <row r="170" spans="2:17" ht="13.5" customHeight="1">
      <c r="B170" s="166"/>
      <c r="C170" s="166"/>
      <c r="D170" s="176"/>
      <c r="E170" s="3">
        <v>2</v>
      </c>
      <c r="F170" s="51" t="s">
        <v>144</v>
      </c>
      <c r="G170" s="106" t="s">
        <v>145</v>
      </c>
      <c r="H170" s="37">
        <v>683967899</v>
      </c>
      <c r="I170" s="63">
        <v>10429</v>
      </c>
      <c r="J170" s="41">
        <f>IFERROR(I170/I179,"-")</f>
        <v>0.65839646464646462</v>
      </c>
      <c r="K170" s="59">
        <f t="shared" si="88"/>
        <v>65583.267715025417</v>
      </c>
      <c r="L170" s="70">
        <f t="shared" si="113"/>
        <v>0.55197417169471785</v>
      </c>
      <c r="M170" s="8"/>
      <c r="N170" s="8"/>
      <c r="O170" s="8"/>
      <c r="P170" s="8"/>
      <c r="Q170" s="8"/>
    </row>
    <row r="171" spans="2:17" ht="13.5" customHeight="1">
      <c r="B171" s="166"/>
      <c r="C171" s="166"/>
      <c r="D171" s="176"/>
      <c r="E171" s="3">
        <v>3</v>
      </c>
      <c r="F171" s="51" t="s">
        <v>150</v>
      </c>
      <c r="G171" s="106" t="s">
        <v>151</v>
      </c>
      <c r="H171" s="37">
        <v>446232548</v>
      </c>
      <c r="I171" s="63">
        <v>8970</v>
      </c>
      <c r="J171" s="41">
        <f t="shared" ref="J171" si="114">IFERROR(I171/I179,"-")</f>
        <v>0.56628787878787878</v>
      </c>
      <c r="K171" s="59">
        <f t="shared" si="88"/>
        <v>49747.218283166112</v>
      </c>
      <c r="L171" s="70">
        <f t="shared" si="113"/>
        <v>0.47475389012384883</v>
      </c>
      <c r="M171" s="8"/>
      <c r="N171" s="8"/>
      <c r="O171" s="8"/>
      <c r="P171" s="8"/>
      <c r="Q171" s="8"/>
    </row>
    <row r="172" spans="2:17" ht="13.5" customHeight="1">
      <c r="B172" s="166"/>
      <c r="C172" s="166"/>
      <c r="D172" s="176"/>
      <c r="E172" s="3">
        <v>4</v>
      </c>
      <c r="F172" s="126" t="s">
        <v>170</v>
      </c>
      <c r="G172" s="106" t="s">
        <v>171</v>
      </c>
      <c r="H172" s="37">
        <v>280260994</v>
      </c>
      <c r="I172" s="63">
        <v>8952</v>
      </c>
      <c r="J172" s="41">
        <f t="shared" ref="J172" si="115">IFERROR(I172/I179,"-")</f>
        <v>0.56515151515151518</v>
      </c>
      <c r="K172" s="59">
        <f t="shared" si="88"/>
        <v>31307.081546023233</v>
      </c>
      <c r="L172" s="70">
        <f t="shared" si="113"/>
        <v>0.47380120673229598</v>
      </c>
      <c r="M172" s="8"/>
      <c r="N172" s="8"/>
      <c r="O172" s="8"/>
      <c r="P172" s="8"/>
      <c r="Q172" s="8"/>
    </row>
    <row r="173" spans="2:17" ht="13.5" customHeight="1">
      <c r="B173" s="166"/>
      <c r="C173" s="166"/>
      <c r="D173" s="176"/>
      <c r="E173" s="3">
        <v>5</v>
      </c>
      <c r="F173" s="126" t="s">
        <v>136</v>
      </c>
      <c r="G173" s="106" t="s">
        <v>137</v>
      </c>
      <c r="H173" s="37">
        <v>1227270820</v>
      </c>
      <c r="I173" s="63">
        <v>8544</v>
      </c>
      <c r="J173" s="41">
        <f t="shared" ref="J173" si="116">IFERROR(I173/I179,"-")</f>
        <v>0.53939393939393943</v>
      </c>
      <c r="K173" s="59">
        <f t="shared" si="88"/>
        <v>143641.24765917604</v>
      </c>
      <c r="L173" s="70">
        <f t="shared" si="113"/>
        <v>0.45220704985709748</v>
      </c>
      <c r="M173" s="8"/>
      <c r="N173" s="8"/>
      <c r="O173" s="8"/>
      <c r="P173" s="8"/>
      <c r="Q173" s="8"/>
    </row>
    <row r="174" spans="2:17" ht="13.5" customHeight="1">
      <c r="B174" s="166"/>
      <c r="C174" s="166"/>
      <c r="D174" s="176"/>
      <c r="E174" s="3">
        <v>6</v>
      </c>
      <c r="F174" s="126" t="s">
        <v>172</v>
      </c>
      <c r="G174" s="106" t="s">
        <v>173</v>
      </c>
      <c r="H174" s="37">
        <v>268936091</v>
      </c>
      <c r="I174" s="63">
        <v>7849</v>
      </c>
      <c r="J174" s="41">
        <f t="shared" ref="J174" si="117">IFERROR(I174/I179,"-")</f>
        <v>0.49551767676767677</v>
      </c>
      <c r="K174" s="59">
        <f t="shared" si="88"/>
        <v>34263.739457255702</v>
      </c>
      <c r="L174" s="70">
        <f t="shared" si="113"/>
        <v>0.4154228855721393</v>
      </c>
      <c r="M174" s="8"/>
      <c r="N174" s="8"/>
      <c r="O174" s="8"/>
      <c r="P174" s="8"/>
      <c r="Q174" s="8"/>
    </row>
    <row r="175" spans="2:17" ht="13.5" customHeight="1">
      <c r="B175" s="166"/>
      <c r="C175" s="166"/>
      <c r="D175" s="176"/>
      <c r="E175" s="3">
        <v>7</v>
      </c>
      <c r="F175" s="126" t="s">
        <v>166</v>
      </c>
      <c r="G175" s="106" t="s">
        <v>167</v>
      </c>
      <c r="H175" s="37">
        <v>378854322</v>
      </c>
      <c r="I175" s="63">
        <v>7255</v>
      </c>
      <c r="J175" s="41">
        <f t="shared" ref="J175" si="118">IFERROR(I175/I179,"-")</f>
        <v>0.45801767676767674</v>
      </c>
      <c r="K175" s="59">
        <f t="shared" si="88"/>
        <v>52219.75492763611</v>
      </c>
      <c r="L175" s="70">
        <f t="shared" si="113"/>
        <v>0.38398433365089446</v>
      </c>
      <c r="M175" s="8"/>
      <c r="N175" s="8"/>
      <c r="O175" s="8"/>
      <c r="P175" s="8"/>
      <c r="Q175" s="8"/>
    </row>
    <row r="176" spans="2:17" ht="13.5" customHeight="1">
      <c r="B176" s="166"/>
      <c r="C176" s="166"/>
      <c r="D176" s="176"/>
      <c r="E176" s="3">
        <v>8</v>
      </c>
      <c r="F176" s="51" t="s">
        <v>174</v>
      </c>
      <c r="G176" s="106" t="s">
        <v>175</v>
      </c>
      <c r="H176" s="37">
        <v>146132539</v>
      </c>
      <c r="I176" s="63">
        <v>6987</v>
      </c>
      <c r="J176" s="41">
        <f t="shared" ref="J176" si="119">IFERROR(I176/I179,"-")</f>
        <v>0.44109848484848485</v>
      </c>
      <c r="K176" s="59">
        <f t="shared" si="88"/>
        <v>20914.918992414485</v>
      </c>
      <c r="L176" s="70">
        <f t="shared" si="113"/>
        <v>0.36979993648777387</v>
      </c>
      <c r="M176" s="8"/>
      <c r="N176" s="8"/>
      <c r="O176" s="8"/>
      <c r="P176" s="8"/>
      <c r="Q176" s="8"/>
    </row>
    <row r="177" spans="2:17" ht="13.5" customHeight="1">
      <c r="B177" s="166"/>
      <c r="C177" s="166"/>
      <c r="D177" s="176"/>
      <c r="E177" s="3">
        <v>9</v>
      </c>
      <c r="F177" s="51" t="s">
        <v>152</v>
      </c>
      <c r="G177" s="106" t="s">
        <v>153</v>
      </c>
      <c r="H177" s="37">
        <v>477960363</v>
      </c>
      <c r="I177" s="63">
        <v>6783</v>
      </c>
      <c r="J177" s="41">
        <f t="shared" ref="J177" si="120">IFERROR(I177/I179,"-")</f>
        <v>0.42821969696969697</v>
      </c>
      <c r="K177" s="59">
        <f t="shared" si="88"/>
        <v>70464.449800973016</v>
      </c>
      <c r="L177" s="70">
        <f t="shared" si="113"/>
        <v>0.35900285805017468</v>
      </c>
      <c r="M177" s="8"/>
      <c r="N177" s="8"/>
      <c r="O177" s="8"/>
      <c r="P177" s="8"/>
      <c r="Q177" s="8"/>
    </row>
    <row r="178" spans="2:17" ht="13.5" customHeight="1">
      <c r="B178" s="166"/>
      <c r="C178" s="166"/>
      <c r="D178" s="176"/>
      <c r="E178" s="38">
        <v>10</v>
      </c>
      <c r="F178" s="127" t="s">
        <v>158</v>
      </c>
      <c r="G178" s="107" t="s">
        <v>159</v>
      </c>
      <c r="H178" s="39">
        <v>393987983</v>
      </c>
      <c r="I178" s="64">
        <v>6722</v>
      </c>
      <c r="J178" s="42">
        <f t="shared" ref="J178" si="121">IFERROR(I178/I179,"-")</f>
        <v>0.4243686868686869</v>
      </c>
      <c r="K178" s="60">
        <f t="shared" si="88"/>
        <v>58611.720172567686</v>
      </c>
      <c r="L178" s="71">
        <f t="shared" si="113"/>
        <v>0.35577431988991215</v>
      </c>
      <c r="M178" s="8"/>
      <c r="N178" s="8"/>
      <c r="O178" s="8"/>
      <c r="P178" s="8"/>
      <c r="Q178" s="8"/>
    </row>
    <row r="179" spans="2:17" ht="13.5" customHeight="1">
      <c r="B179" s="167"/>
      <c r="C179" s="167"/>
      <c r="D179" s="177"/>
      <c r="E179" s="31" t="s">
        <v>94</v>
      </c>
      <c r="F179" s="81"/>
      <c r="G179" s="104"/>
      <c r="H179" s="34">
        <f>市区町村別_医療費順位!H179</f>
        <v>15407778740</v>
      </c>
      <c r="I179" s="20">
        <f>市区町村別_医療費順位!J179</f>
        <v>15840</v>
      </c>
      <c r="J179" s="21" t="s">
        <v>75</v>
      </c>
      <c r="K179" s="22">
        <f t="shared" si="88"/>
        <v>972713.30429292924</v>
      </c>
      <c r="L179" s="72">
        <f t="shared" si="113"/>
        <v>0.83836138456652909</v>
      </c>
      <c r="M179" s="8"/>
      <c r="N179" s="8"/>
      <c r="O179" s="8"/>
      <c r="P179" s="8"/>
      <c r="Q179" s="8"/>
    </row>
    <row r="180" spans="2:17" ht="13.5" customHeight="1">
      <c r="B180" s="165">
        <v>17</v>
      </c>
      <c r="C180" s="165" t="s">
        <v>87</v>
      </c>
      <c r="D180" s="175">
        <f>Q20</f>
        <v>26607</v>
      </c>
      <c r="E180" s="109">
        <v>1</v>
      </c>
      <c r="F180" s="125" t="s">
        <v>156</v>
      </c>
      <c r="G180" s="133" t="s">
        <v>157</v>
      </c>
      <c r="H180" s="131">
        <v>636605704</v>
      </c>
      <c r="I180" s="132">
        <v>16146</v>
      </c>
      <c r="J180" s="40">
        <f>IFERROR(I180/I190,"-")</f>
        <v>0.7156597668543061</v>
      </c>
      <c r="K180" s="58">
        <f t="shared" si="88"/>
        <v>39428.075312770961</v>
      </c>
      <c r="L180" s="69">
        <f t="shared" ref="L180:L190" si="122">IFERROR(I180/$Q$20,"-")</f>
        <v>0.60683278836396437</v>
      </c>
      <c r="M180" s="8"/>
      <c r="N180" s="8"/>
      <c r="O180" s="8"/>
      <c r="P180" s="8"/>
      <c r="Q180" s="8"/>
    </row>
    <row r="181" spans="2:17" ht="13.5" customHeight="1">
      <c r="B181" s="166"/>
      <c r="C181" s="166"/>
      <c r="D181" s="176"/>
      <c r="E181" s="3">
        <v>2</v>
      </c>
      <c r="F181" s="51" t="s">
        <v>144</v>
      </c>
      <c r="G181" s="106" t="s">
        <v>145</v>
      </c>
      <c r="H181" s="37">
        <v>1090019680</v>
      </c>
      <c r="I181" s="63">
        <v>15023</v>
      </c>
      <c r="J181" s="41">
        <f>IFERROR(I181/I190,"-")</f>
        <v>0.66588360445015737</v>
      </c>
      <c r="K181" s="59">
        <f t="shared" si="88"/>
        <v>72556.725021633494</v>
      </c>
      <c r="L181" s="70">
        <f t="shared" si="122"/>
        <v>0.56462585034013602</v>
      </c>
      <c r="M181" s="8"/>
      <c r="N181" s="8"/>
      <c r="O181" s="8"/>
      <c r="P181" s="8"/>
      <c r="Q181" s="8"/>
    </row>
    <row r="182" spans="2:17" ht="13.5" customHeight="1">
      <c r="B182" s="166"/>
      <c r="C182" s="166"/>
      <c r="D182" s="176"/>
      <c r="E182" s="3">
        <v>3</v>
      </c>
      <c r="F182" s="126" t="s">
        <v>150</v>
      </c>
      <c r="G182" s="106" t="s">
        <v>151</v>
      </c>
      <c r="H182" s="37">
        <v>673540944</v>
      </c>
      <c r="I182" s="63">
        <v>13166</v>
      </c>
      <c r="J182" s="41">
        <f>IFERROR(I182/I190,"-")</f>
        <v>0.58357342316386684</v>
      </c>
      <c r="K182" s="59">
        <f t="shared" si="88"/>
        <v>51157.598663223456</v>
      </c>
      <c r="L182" s="70">
        <f t="shared" si="122"/>
        <v>0.49483218701845377</v>
      </c>
      <c r="M182" s="8"/>
      <c r="N182" s="8"/>
      <c r="O182" s="8"/>
      <c r="P182" s="8"/>
      <c r="Q182" s="8"/>
    </row>
    <row r="183" spans="2:17" ht="13.5" customHeight="1">
      <c r="B183" s="166"/>
      <c r="C183" s="166"/>
      <c r="D183" s="176"/>
      <c r="E183" s="3">
        <v>4</v>
      </c>
      <c r="F183" s="51" t="s">
        <v>136</v>
      </c>
      <c r="G183" s="106" t="s">
        <v>137</v>
      </c>
      <c r="H183" s="37">
        <v>1983959462</v>
      </c>
      <c r="I183" s="63">
        <v>12572</v>
      </c>
      <c r="J183" s="41">
        <f t="shared" ref="J183" si="123">IFERROR(I183/I190,"-")</f>
        <v>0.55724480297859136</v>
      </c>
      <c r="K183" s="59">
        <f t="shared" si="88"/>
        <v>157807.78412344895</v>
      </c>
      <c r="L183" s="70">
        <f t="shared" si="122"/>
        <v>0.47250723493817415</v>
      </c>
      <c r="M183" s="8"/>
      <c r="N183" s="8"/>
      <c r="O183" s="8"/>
      <c r="P183" s="8"/>
      <c r="Q183" s="8"/>
    </row>
    <row r="184" spans="2:17" ht="13.5" customHeight="1">
      <c r="B184" s="166"/>
      <c r="C184" s="166"/>
      <c r="D184" s="176"/>
      <c r="E184" s="3">
        <v>5</v>
      </c>
      <c r="F184" s="126" t="s">
        <v>170</v>
      </c>
      <c r="G184" s="106" t="s">
        <v>171</v>
      </c>
      <c r="H184" s="37">
        <v>429378765</v>
      </c>
      <c r="I184" s="63">
        <v>12295</v>
      </c>
      <c r="J184" s="41">
        <f t="shared" ref="J184" si="124">IFERROR(I184/I190,"-")</f>
        <v>0.54496697841407737</v>
      </c>
      <c r="K184" s="59">
        <f t="shared" si="88"/>
        <v>34923.039040260272</v>
      </c>
      <c r="L184" s="70">
        <f t="shared" si="122"/>
        <v>0.46209644078625928</v>
      </c>
      <c r="M184" s="8"/>
      <c r="N184" s="8"/>
      <c r="O184" s="8"/>
      <c r="P184" s="8"/>
      <c r="Q184" s="8"/>
    </row>
    <row r="185" spans="2:17" ht="13.5" customHeight="1">
      <c r="B185" s="166"/>
      <c r="C185" s="166"/>
      <c r="D185" s="176"/>
      <c r="E185" s="3">
        <v>6</v>
      </c>
      <c r="F185" s="126" t="s">
        <v>172</v>
      </c>
      <c r="G185" s="106" t="s">
        <v>173</v>
      </c>
      <c r="H185" s="37">
        <v>339986808</v>
      </c>
      <c r="I185" s="63">
        <v>11275</v>
      </c>
      <c r="J185" s="41">
        <f t="shared" ref="J185" si="125">IFERROR(I185/I190,"-")</f>
        <v>0.49975621647976598</v>
      </c>
      <c r="K185" s="59">
        <f t="shared" si="88"/>
        <v>30154.040620842574</v>
      </c>
      <c r="L185" s="70">
        <f t="shared" si="122"/>
        <v>0.42376066448678917</v>
      </c>
      <c r="M185" s="8"/>
      <c r="N185" s="8"/>
      <c r="O185" s="8"/>
      <c r="P185" s="8"/>
      <c r="Q185" s="8"/>
    </row>
    <row r="186" spans="2:17" ht="13.5" customHeight="1">
      <c r="B186" s="166"/>
      <c r="C186" s="166"/>
      <c r="D186" s="176"/>
      <c r="E186" s="3">
        <v>7</v>
      </c>
      <c r="F186" s="126" t="s">
        <v>158</v>
      </c>
      <c r="G186" s="106" t="s">
        <v>159</v>
      </c>
      <c r="H186" s="37">
        <v>633958749</v>
      </c>
      <c r="I186" s="63">
        <v>10114</v>
      </c>
      <c r="J186" s="41">
        <f t="shared" ref="J186" si="126">IFERROR(I186/I190,"-")</f>
        <v>0.44829573157218211</v>
      </c>
      <c r="K186" s="59">
        <f t="shared" si="88"/>
        <v>62681.307988926244</v>
      </c>
      <c r="L186" s="70">
        <f t="shared" si="122"/>
        <v>0.38012553087533357</v>
      </c>
      <c r="M186" s="8"/>
      <c r="N186" s="8"/>
      <c r="O186" s="8"/>
      <c r="P186" s="8"/>
      <c r="Q186" s="8"/>
    </row>
    <row r="187" spans="2:17" ht="13.5" customHeight="1">
      <c r="B187" s="166"/>
      <c r="C187" s="166"/>
      <c r="D187" s="176"/>
      <c r="E187" s="3">
        <v>8</v>
      </c>
      <c r="F187" s="51" t="s">
        <v>174</v>
      </c>
      <c r="G187" s="106" t="s">
        <v>175</v>
      </c>
      <c r="H187" s="37">
        <v>212235791</v>
      </c>
      <c r="I187" s="63">
        <v>9953</v>
      </c>
      <c r="J187" s="41">
        <f t="shared" ref="J187" si="127">IFERROR(I187/I190,"-")</f>
        <v>0.44115952307078588</v>
      </c>
      <c r="K187" s="59">
        <f t="shared" si="88"/>
        <v>21323.800964533308</v>
      </c>
      <c r="L187" s="70">
        <f t="shared" si="122"/>
        <v>0.37407449167512308</v>
      </c>
      <c r="M187" s="8"/>
      <c r="N187" s="8"/>
      <c r="O187" s="8"/>
      <c r="P187" s="8"/>
      <c r="Q187" s="8"/>
    </row>
    <row r="188" spans="2:17" ht="13.5" customHeight="1">
      <c r="B188" s="166"/>
      <c r="C188" s="166"/>
      <c r="D188" s="176"/>
      <c r="E188" s="3">
        <v>9</v>
      </c>
      <c r="F188" s="126" t="s">
        <v>166</v>
      </c>
      <c r="G188" s="106" t="s">
        <v>167</v>
      </c>
      <c r="H188" s="37">
        <v>466221110</v>
      </c>
      <c r="I188" s="63">
        <v>9890</v>
      </c>
      <c r="J188" s="41">
        <f t="shared" ref="J188" si="128">IFERROR(I188/I190,"-")</f>
        <v>0.43836709365719606</v>
      </c>
      <c r="K188" s="59">
        <f t="shared" si="88"/>
        <v>47140.658240647121</v>
      </c>
      <c r="L188" s="70">
        <f t="shared" si="122"/>
        <v>0.37170669372721465</v>
      </c>
      <c r="M188" s="8"/>
      <c r="N188" s="8"/>
      <c r="O188" s="8"/>
      <c r="P188" s="8"/>
      <c r="Q188" s="8"/>
    </row>
    <row r="189" spans="2:17" ht="13.5" customHeight="1">
      <c r="B189" s="166"/>
      <c r="C189" s="166"/>
      <c r="D189" s="176"/>
      <c r="E189" s="38">
        <v>10</v>
      </c>
      <c r="F189" s="52" t="s">
        <v>176</v>
      </c>
      <c r="G189" s="107" t="s">
        <v>177</v>
      </c>
      <c r="H189" s="39">
        <v>36518199</v>
      </c>
      <c r="I189" s="64">
        <v>9181</v>
      </c>
      <c r="J189" s="42">
        <f t="shared" ref="J189" si="129">IFERROR(I189/I190,"-")</f>
        <v>0.40694118168520899</v>
      </c>
      <c r="K189" s="60">
        <f t="shared" si="88"/>
        <v>3977.5840322404965</v>
      </c>
      <c r="L189" s="71">
        <f t="shared" si="122"/>
        <v>0.34505957078964183</v>
      </c>
      <c r="M189" s="8"/>
      <c r="N189" s="8"/>
      <c r="O189" s="8"/>
      <c r="P189" s="8"/>
      <c r="Q189" s="8"/>
    </row>
    <row r="190" spans="2:17" ht="13.5" customHeight="1">
      <c r="B190" s="167"/>
      <c r="C190" s="167"/>
      <c r="D190" s="177"/>
      <c r="E190" s="31" t="s">
        <v>94</v>
      </c>
      <c r="F190" s="81"/>
      <c r="G190" s="104"/>
      <c r="H190" s="34">
        <f>市区町村別_医療費順位!H190</f>
        <v>23520715780</v>
      </c>
      <c r="I190" s="20">
        <f>市区町村別_医療費順位!J190</f>
        <v>22561</v>
      </c>
      <c r="J190" s="21" t="s">
        <v>75</v>
      </c>
      <c r="K190" s="22">
        <f t="shared" si="88"/>
        <v>1042538.7075041</v>
      </c>
      <c r="L190" s="72">
        <f t="shared" si="122"/>
        <v>0.84793475401210205</v>
      </c>
      <c r="M190" s="8"/>
      <c r="N190" s="8"/>
      <c r="O190" s="8"/>
      <c r="P190" s="8"/>
      <c r="Q190" s="8"/>
    </row>
    <row r="191" spans="2:17" ht="13.5" customHeight="1">
      <c r="B191" s="165">
        <v>18</v>
      </c>
      <c r="C191" s="165" t="s">
        <v>54</v>
      </c>
      <c r="D191" s="175">
        <f>Q21</f>
        <v>23766</v>
      </c>
      <c r="E191" s="109">
        <v>1</v>
      </c>
      <c r="F191" s="125" t="s">
        <v>156</v>
      </c>
      <c r="G191" s="133" t="s">
        <v>157</v>
      </c>
      <c r="H191" s="131">
        <v>572627396</v>
      </c>
      <c r="I191" s="132">
        <v>14512</v>
      </c>
      <c r="J191" s="40">
        <f>IFERROR(I191/I201,"-")</f>
        <v>0.71646507035299922</v>
      </c>
      <c r="K191" s="58">
        <f t="shared" si="88"/>
        <v>39458.888919514888</v>
      </c>
      <c r="L191" s="69">
        <f t="shared" ref="L191:L201" si="130">IFERROR(I191/$Q$21,"-")</f>
        <v>0.61062021375073638</v>
      </c>
      <c r="M191" s="8"/>
      <c r="N191" s="8"/>
      <c r="O191" s="8"/>
      <c r="P191" s="8"/>
      <c r="Q191" s="8"/>
    </row>
    <row r="192" spans="2:17" ht="13.5" customHeight="1">
      <c r="B192" s="166"/>
      <c r="C192" s="166"/>
      <c r="D192" s="176"/>
      <c r="E192" s="3">
        <v>2</v>
      </c>
      <c r="F192" s="51" t="s">
        <v>144</v>
      </c>
      <c r="G192" s="106" t="s">
        <v>145</v>
      </c>
      <c r="H192" s="37">
        <v>899119638</v>
      </c>
      <c r="I192" s="63">
        <v>13395</v>
      </c>
      <c r="J192" s="41">
        <f>IFERROR(I192/I201,"-")</f>
        <v>0.66131819303875583</v>
      </c>
      <c r="K192" s="59">
        <f t="shared" si="88"/>
        <v>67123.526539753642</v>
      </c>
      <c r="L192" s="70">
        <f t="shared" si="130"/>
        <v>0.56362029790456958</v>
      </c>
      <c r="M192" s="8"/>
      <c r="N192" s="8"/>
      <c r="O192" s="8"/>
      <c r="P192" s="8"/>
      <c r="Q192" s="8"/>
    </row>
    <row r="193" spans="2:17" ht="13.5" customHeight="1">
      <c r="B193" s="166"/>
      <c r="C193" s="166"/>
      <c r="D193" s="176"/>
      <c r="E193" s="3">
        <v>3</v>
      </c>
      <c r="F193" s="51" t="s">
        <v>150</v>
      </c>
      <c r="G193" s="106" t="s">
        <v>151</v>
      </c>
      <c r="H193" s="37">
        <v>612287909</v>
      </c>
      <c r="I193" s="63">
        <v>11426</v>
      </c>
      <c r="J193" s="41">
        <f t="shared" ref="J193" si="131">IFERROR(I193/I201,"-")</f>
        <v>0.56410762774623546</v>
      </c>
      <c r="K193" s="59">
        <f t="shared" si="88"/>
        <v>53587.249168562928</v>
      </c>
      <c r="L193" s="70">
        <f t="shared" si="130"/>
        <v>0.48077084911217705</v>
      </c>
      <c r="M193" s="8"/>
      <c r="N193" s="8"/>
      <c r="O193" s="8"/>
      <c r="P193" s="8"/>
      <c r="Q193" s="8"/>
    </row>
    <row r="194" spans="2:17" ht="13.5" customHeight="1">
      <c r="B194" s="166"/>
      <c r="C194" s="166"/>
      <c r="D194" s="176"/>
      <c r="E194" s="3">
        <v>4</v>
      </c>
      <c r="F194" s="126" t="s">
        <v>170</v>
      </c>
      <c r="G194" s="106" t="s">
        <v>171</v>
      </c>
      <c r="H194" s="37">
        <v>374675168</v>
      </c>
      <c r="I194" s="63">
        <v>11061</v>
      </c>
      <c r="J194" s="41">
        <f t="shared" ref="J194" si="132">IFERROR(I194/I201,"-")</f>
        <v>0.54608738583065908</v>
      </c>
      <c r="K194" s="59">
        <f t="shared" si="88"/>
        <v>33873.534761775605</v>
      </c>
      <c r="L194" s="70">
        <f t="shared" si="130"/>
        <v>0.46541277455188085</v>
      </c>
      <c r="M194" s="8"/>
      <c r="N194" s="8"/>
      <c r="O194" s="8"/>
      <c r="P194" s="8"/>
      <c r="Q194" s="8"/>
    </row>
    <row r="195" spans="2:17" ht="13.5" customHeight="1">
      <c r="B195" s="166"/>
      <c r="C195" s="166"/>
      <c r="D195" s="176"/>
      <c r="E195" s="3">
        <v>5</v>
      </c>
      <c r="F195" s="126" t="s">
        <v>136</v>
      </c>
      <c r="G195" s="106" t="s">
        <v>137</v>
      </c>
      <c r="H195" s="37">
        <v>1716361895</v>
      </c>
      <c r="I195" s="63">
        <v>10925</v>
      </c>
      <c r="J195" s="41">
        <f t="shared" ref="J195" si="133">IFERROR(I195/I201,"-")</f>
        <v>0.5393729943223895</v>
      </c>
      <c r="K195" s="59">
        <f t="shared" si="88"/>
        <v>157104.06361556065</v>
      </c>
      <c r="L195" s="70">
        <f t="shared" si="130"/>
        <v>0.45969031389379789</v>
      </c>
      <c r="M195" s="8"/>
      <c r="N195" s="8"/>
      <c r="O195" s="8"/>
      <c r="P195" s="8"/>
      <c r="Q195" s="8"/>
    </row>
    <row r="196" spans="2:17" ht="13.5" customHeight="1">
      <c r="B196" s="166"/>
      <c r="C196" s="166"/>
      <c r="D196" s="176"/>
      <c r="E196" s="3">
        <v>6</v>
      </c>
      <c r="F196" s="126" t="s">
        <v>172</v>
      </c>
      <c r="G196" s="106" t="s">
        <v>173</v>
      </c>
      <c r="H196" s="37">
        <v>318169643</v>
      </c>
      <c r="I196" s="63">
        <v>10056</v>
      </c>
      <c r="J196" s="41">
        <f t="shared" ref="J196" si="134">IFERROR(I196/I201,"-")</f>
        <v>0.49647000740557889</v>
      </c>
      <c r="K196" s="59">
        <f t="shared" si="88"/>
        <v>31639.781523468577</v>
      </c>
      <c r="L196" s="70">
        <f t="shared" si="130"/>
        <v>0.42312547336531181</v>
      </c>
      <c r="M196" s="8"/>
      <c r="N196" s="8"/>
      <c r="O196" s="8"/>
      <c r="P196" s="8"/>
      <c r="Q196" s="8"/>
    </row>
    <row r="197" spans="2:17" ht="13.5" customHeight="1">
      <c r="B197" s="166"/>
      <c r="C197" s="166"/>
      <c r="D197" s="176"/>
      <c r="E197" s="3">
        <v>7</v>
      </c>
      <c r="F197" s="126" t="s">
        <v>152</v>
      </c>
      <c r="G197" s="106" t="s">
        <v>153</v>
      </c>
      <c r="H197" s="37">
        <v>714729411</v>
      </c>
      <c r="I197" s="63">
        <v>8810</v>
      </c>
      <c r="J197" s="41">
        <f t="shared" ref="J197" si="135">IFERROR(I197/I201,"-")</f>
        <v>0.43495433226363861</v>
      </c>
      <c r="K197" s="59">
        <f t="shared" ref="K197:K260" si="136">IFERROR(H197/I197,"-")</f>
        <v>81127.061407491492</v>
      </c>
      <c r="L197" s="70">
        <f t="shared" si="130"/>
        <v>0.37069763527728689</v>
      </c>
      <c r="M197" s="8"/>
      <c r="N197" s="8"/>
      <c r="O197" s="8"/>
      <c r="P197" s="8"/>
      <c r="Q197" s="8"/>
    </row>
    <row r="198" spans="2:17" ht="13.5" customHeight="1">
      <c r="B198" s="166"/>
      <c r="C198" s="166"/>
      <c r="D198" s="176"/>
      <c r="E198" s="3">
        <v>8</v>
      </c>
      <c r="F198" s="126" t="s">
        <v>158</v>
      </c>
      <c r="G198" s="106" t="s">
        <v>159</v>
      </c>
      <c r="H198" s="37">
        <v>520008659</v>
      </c>
      <c r="I198" s="63">
        <v>8655</v>
      </c>
      <c r="J198" s="41">
        <f t="shared" ref="J198" si="137">IFERROR(I198/I201,"-")</f>
        <v>0.42730190076524316</v>
      </c>
      <c r="K198" s="59">
        <f t="shared" si="136"/>
        <v>60081.878567302134</v>
      </c>
      <c r="L198" s="70">
        <f t="shared" si="130"/>
        <v>0.36417571320373643</v>
      </c>
      <c r="M198" s="8"/>
      <c r="N198" s="8"/>
      <c r="O198" s="8"/>
      <c r="P198" s="8"/>
      <c r="Q198" s="8"/>
    </row>
    <row r="199" spans="2:17" ht="13.5" customHeight="1">
      <c r="B199" s="166"/>
      <c r="C199" s="166"/>
      <c r="D199" s="176"/>
      <c r="E199" s="3">
        <v>9</v>
      </c>
      <c r="F199" s="51" t="s">
        <v>166</v>
      </c>
      <c r="G199" s="106" t="s">
        <v>167</v>
      </c>
      <c r="H199" s="37">
        <v>404748285</v>
      </c>
      <c r="I199" s="63">
        <v>8564</v>
      </c>
      <c r="J199" s="41">
        <f t="shared" ref="J199" si="138">IFERROR(I199/I201,"-")</f>
        <v>0.42280918291779807</v>
      </c>
      <c r="K199" s="59">
        <f t="shared" si="136"/>
        <v>47261.593297524523</v>
      </c>
      <c r="L199" s="70">
        <f t="shared" si="130"/>
        <v>0.36034671379281324</v>
      </c>
      <c r="M199" s="8"/>
      <c r="N199" s="8"/>
      <c r="O199" s="8"/>
      <c r="P199" s="8"/>
      <c r="Q199" s="8"/>
    </row>
    <row r="200" spans="2:17" ht="13.5" customHeight="1">
      <c r="B200" s="166"/>
      <c r="C200" s="166"/>
      <c r="D200" s="176"/>
      <c r="E200" s="38">
        <v>10</v>
      </c>
      <c r="F200" s="52" t="s">
        <v>174</v>
      </c>
      <c r="G200" s="107" t="s">
        <v>175</v>
      </c>
      <c r="H200" s="39">
        <v>176986704</v>
      </c>
      <c r="I200" s="64">
        <v>8531</v>
      </c>
      <c r="J200" s="42">
        <f t="shared" ref="J200" si="139">IFERROR(I200/I201,"-")</f>
        <v>0.42117995556652676</v>
      </c>
      <c r="K200" s="60">
        <f t="shared" si="136"/>
        <v>20746.302192005627</v>
      </c>
      <c r="L200" s="71">
        <f t="shared" si="130"/>
        <v>0.35895817554489606</v>
      </c>
      <c r="M200" s="8"/>
      <c r="N200" s="8"/>
      <c r="O200" s="8"/>
      <c r="P200" s="8"/>
      <c r="Q200" s="8"/>
    </row>
    <row r="201" spans="2:17" ht="13.5" customHeight="1">
      <c r="B201" s="167"/>
      <c r="C201" s="167"/>
      <c r="D201" s="177"/>
      <c r="E201" s="31" t="s">
        <v>94</v>
      </c>
      <c r="F201" s="81"/>
      <c r="G201" s="104"/>
      <c r="H201" s="34">
        <f>市区町村別_医療費順位!H201</f>
        <v>20295638880</v>
      </c>
      <c r="I201" s="20">
        <f>市区町村別_医療費順位!J201</f>
        <v>20255</v>
      </c>
      <c r="J201" s="21" t="s">
        <v>75</v>
      </c>
      <c r="K201" s="22">
        <f t="shared" si="136"/>
        <v>1002006.3628733646</v>
      </c>
      <c r="L201" s="72">
        <f t="shared" si="130"/>
        <v>0.85226794580493137</v>
      </c>
      <c r="M201" s="8"/>
      <c r="N201" s="8"/>
      <c r="O201" s="8"/>
      <c r="P201" s="8"/>
      <c r="Q201" s="8"/>
    </row>
    <row r="202" spans="2:17" ht="13.5" customHeight="1">
      <c r="B202" s="165">
        <v>19</v>
      </c>
      <c r="C202" s="165" t="s">
        <v>88</v>
      </c>
      <c r="D202" s="175">
        <f>Q22</f>
        <v>16375</v>
      </c>
      <c r="E202" s="109">
        <v>1</v>
      </c>
      <c r="F202" s="125" t="s">
        <v>156</v>
      </c>
      <c r="G202" s="133" t="s">
        <v>157</v>
      </c>
      <c r="H202" s="131">
        <v>407306897</v>
      </c>
      <c r="I202" s="132">
        <v>9765</v>
      </c>
      <c r="J202" s="40">
        <f>IFERROR(I202/I212,"-")</f>
        <v>0.73255813953488369</v>
      </c>
      <c r="K202" s="58">
        <f t="shared" si="136"/>
        <v>41710.895750128009</v>
      </c>
      <c r="L202" s="69">
        <f t="shared" ref="L202:L212" si="140">IFERROR(I202/$Q$22,"-")</f>
        <v>0.59633587786259545</v>
      </c>
      <c r="M202" s="8"/>
      <c r="N202" s="8"/>
      <c r="O202" s="8"/>
      <c r="P202" s="8"/>
      <c r="Q202" s="8"/>
    </row>
    <row r="203" spans="2:17" ht="13.5" customHeight="1">
      <c r="B203" s="166"/>
      <c r="C203" s="166"/>
      <c r="D203" s="176"/>
      <c r="E203" s="3">
        <v>2</v>
      </c>
      <c r="F203" s="51" t="s">
        <v>144</v>
      </c>
      <c r="G203" s="106" t="s">
        <v>145</v>
      </c>
      <c r="H203" s="37">
        <v>601015433</v>
      </c>
      <c r="I203" s="63">
        <v>8979</v>
      </c>
      <c r="J203" s="41">
        <f>IFERROR(I203/I212,"-")</f>
        <v>0.67359339834958742</v>
      </c>
      <c r="K203" s="59">
        <f t="shared" si="136"/>
        <v>66935.675799086763</v>
      </c>
      <c r="L203" s="70">
        <f t="shared" si="140"/>
        <v>0.54833587786259541</v>
      </c>
      <c r="M203" s="8"/>
      <c r="N203" s="8"/>
      <c r="O203" s="8"/>
      <c r="P203" s="8"/>
      <c r="Q203" s="8"/>
    </row>
    <row r="204" spans="2:17" ht="13.5" customHeight="1">
      <c r="B204" s="166"/>
      <c r="C204" s="166"/>
      <c r="D204" s="176"/>
      <c r="E204" s="3">
        <v>3</v>
      </c>
      <c r="F204" s="126" t="s">
        <v>150</v>
      </c>
      <c r="G204" s="106" t="s">
        <v>151</v>
      </c>
      <c r="H204" s="37">
        <v>412501952</v>
      </c>
      <c r="I204" s="63">
        <v>7866</v>
      </c>
      <c r="J204" s="41">
        <f>IFERROR(I204/I212,"-")</f>
        <v>0.59009752438109531</v>
      </c>
      <c r="K204" s="59">
        <f t="shared" si="136"/>
        <v>52441.132977370966</v>
      </c>
      <c r="L204" s="70">
        <f t="shared" si="140"/>
        <v>0.48036641221374043</v>
      </c>
      <c r="M204" s="8"/>
      <c r="N204" s="8"/>
      <c r="O204" s="8"/>
      <c r="P204" s="8"/>
      <c r="Q204" s="8"/>
    </row>
    <row r="205" spans="2:17" ht="13.5" customHeight="1">
      <c r="B205" s="166"/>
      <c r="C205" s="166"/>
      <c r="D205" s="176"/>
      <c r="E205" s="3">
        <v>4</v>
      </c>
      <c r="F205" s="51" t="s">
        <v>136</v>
      </c>
      <c r="G205" s="106" t="s">
        <v>137</v>
      </c>
      <c r="H205" s="37">
        <v>1203327479</v>
      </c>
      <c r="I205" s="63">
        <v>7391</v>
      </c>
      <c r="J205" s="41">
        <f t="shared" ref="J205" si="141">IFERROR(I205/I212,"-")</f>
        <v>0.55446361590397597</v>
      </c>
      <c r="K205" s="59">
        <f t="shared" si="136"/>
        <v>162809.83344608307</v>
      </c>
      <c r="L205" s="70">
        <f t="shared" si="140"/>
        <v>0.45135877862595419</v>
      </c>
      <c r="M205" s="8"/>
      <c r="N205" s="8"/>
      <c r="O205" s="8"/>
      <c r="P205" s="8"/>
      <c r="Q205" s="8"/>
    </row>
    <row r="206" spans="2:17" ht="13.5" customHeight="1">
      <c r="B206" s="166"/>
      <c r="C206" s="166"/>
      <c r="D206" s="176"/>
      <c r="E206" s="3">
        <v>5</v>
      </c>
      <c r="F206" s="126" t="s">
        <v>170</v>
      </c>
      <c r="G206" s="106" t="s">
        <v>171</v>
      </c>
      <c r="H206" s="37">
        <v>272286664</v>
      </c>
      <c r="I206" s="63">
        <v>7244</v>
      </c>
      <c r="J206" s="41">
        <f t="shared" ref="J206" si="142">IFERROR(I206/I212,"-")</f>
        <v>0.54343585896474123</v>
      </c>
      <c r="K206" s="59">
        <f t="shared" si="136"/>
        <v>37587.888459414688</v>
      </c>
      <c r="L206" s="70">
        <f t="shared" si="140"/>
        <v>0.442381679389313</v>
      </c>
      <c r="M206" s="8"/>
      <c r="N206" s="8"/>
      <c r="O206" s="8"/>
      <c r="P206" s="8"/>
      <c r="Q206" s="8"/>
    </row>
    <row r="207" spans="2:17" ht="13.5" customHeight="1">
      <c r="B207" s="166"/>
      <c r="C207" s="166"/>
      <c r="D207" s="176"/>
      <c r="E207" s="3">
        <v>6</v>
      </c>
      <c r="F207" s="51" t="s">
        <v>172</v>
      </c>
      <c r="G207" s="106" t="s">
        <v>173</v>
      </c>
      <c r="H207" s="37">
        <v>178744686</v>
      </c>
      <c r="I207" s="63">
        <v>6295</v>
      </c>
      <c r="J207" s="41">
        <f t="shared" ref="J207" si="143">IFERROR(I207/I212,"-")</f>
        <v>0.47224306076519129</v>
      </c>
      <c r="K207" s="59">
        <f t="shared" si="136"/>
        <v>28394.707863383639</v>
      </c>
      <c r="L207" s="70">
        <f t="shared" si="140"/>
        <v>0.38442748091603052</v>
      </c>
      <c r="M207" s="8"/>
      <c r="N207" s="8"/>
      <c r="O207" s="8"/>
      <c r="P207" s="8"/>
      <c r="Q207" s="8"/>
    </row>
    <row r="208" spans="2:17" ht="13.5" customHeight="1">
      <c r="B208" s="166"/>
      <c r="C208" s="166"/>
      <c r="D208" s="176"/>
      <c r="E208" s="3">
        <v>7</v>
      </c>
      <c r="F208" s="126" t="s">
        <v>174</v>
      </c>
      <c r="G208" s="106" t="s">
        <v>175</v>
      </c>
      <c r="H208" s="37">
        <v>131417302</v>
      </c>
      <c r="I208" s="63">
        <v>6072</v>
      </c>
      <c r="J208" s="41">
        <f t="shared" ref="J208" si="144">IFERROR(I208/I212,"-")</f>
        <v>0.45551387846961738</v>
      </c>
      <c r="K208" s="59">
        <f t="shared" si="136"/>
        <v>21643.165678524376</v>
      </c>
      <c r="L208" s="70">
        <f t="shared" si="140"/>
        <v>0.3708091603053435</v>
      </c>
      <c r="M208" s="8"/>
      <c r="N208" s="8"/>
      <c r="O208" s="8"/>
      <c r="P208" s="8"/>
      <c r="Q208" s="8"/>
    </row>
    <row r="209" spans="2:17" ht="13.5" customHeight="1">
      <c r="B209" s="166"/>
      <c r="C209" s="166"/>
      <c r="D209" s="176"/>
      <c r="E209" s="3">
        <v>8</v>
      </c>
      <c r="F209" s="126" t="s">
        <v>158</v>
      </c>
      <c r="G209" s="106" t="s">
        <v>159</v>
      </c>
      <c r="H209" s="37">
        <v>325474794</v>
      </c>
      <c r="I209" s="63">
        <v>5987</v>
      </c>
      <c r="J209" s="41">
        <f t="shared" ref="J209" si="145">IFERROR(I209/I212,"-")</f>
        <v>0.44913728432108024</v>
      </c>
      <c r="K209" s="59">
        <f t="shared" si="136"/>
        <v>54363.586771337898</v>
      </c>
      <c r="L209" s="70">
        <f t="shared" si="140"/>
        <v>0.365618320610687</v>
      </c>
      <c r="M209" s="8"/>
      <c r="N209" s="8"/>
      <c r="O209" s="8"/>
      <c r="P209" s="8"/>
      <c r="Q209" s="8"/>
    </row>
    <row r="210" spans="2:17" ht="13.5" customHeight="1">
      <c r="B210" s="166"/>
      <c r="C210" s="166"/>
      <c r="D210" s="176"/>
      <c r="E210" s="3">
        <v>9</v>
      </c>
      <c r="F210" s="126" t="s">
        <v>152</v>
      </c>
      <c r="G210" s="106" t="s">
        <v>153</v>
      </c>
      <c r="H210" s="37">
        <v>354433273</v>
      </c>
      <c r="I210" s="63">
        <v>5457</v>
      </c>
      <c r="J210" s="41">
        <f t="shared" ref="J210" si="146">IFERROR(I210/I212,"-")</f>
        <v>0.40937734433608403</v>
      </c>
      <c r="K210" s="59">
        <f t="shared" si="136"/>
        <v>64950.205790727508</v>
      </c>
      <c r="L210" s="70">
        <f t="shared" si="140"/>
        <v>0.33325190839694657</v>
      </c>
      <c r="M210" s="8"/>
      <c r="N210" s="8"/>
      <c r="O210" s="8"/>
      <c r="P210" s="8"/>
      <c r="Q210" s="8"/>
    </row>
    <row r="211" spans="2:17" ht="13.5" customHeight="1">
      <c r="B211" s="166"/>
      <c r="C211" s="166"/>
      <c r="D211" s="176"/>
      <c r="E211" s="38">
        <v>10</v>
      </c>
      <c r="F211" s="52" t="s">
        <v>166</v>
      </c>
      <c r="G211" s="107" t="s">
        <v>167</v>
      </c>
      <c r="H211" s="39">
        <v>256061088</v>
      </c>
      <c r="I211" s="64">
        <v>5304</v>
      </c>
      <c r="J211" s="42">
        <f t="shared" ref="J211" si="147">IFERROR(I211/I212,"-")</f>
        <v>0.39789947486871718</v>
      </c>
      <c r="K211" s="60">
        <f t="shared" si="136"/>
        <v>48276.977375565613</v>
      </c>
      <c r="L211" s="71">
        <f t="shared" si="140"/>
        <v>0.32390839694656487</v>
      </c>
      <c r="M211" s="8"/>
      <c r="N211" s="8"/>
      <c r="O211" s="8"/>
      <c r="P211" s="8"/>
      <c r="Q211" s="8"/>
    </row>
    <row r="212" spans="2:17" ht="13.5" customHeight="1">
      <c r="B212" s="167"/>
      <c r="C212" s="167"/>
      <c r="D212" s="177"/>
      <c r="E212" s="31" t="s">
        <v>94</v>
      </c>
      <c r="F212" s="81"/>
      <c r="G212" s="104"/>
      <c r="H212" s="34">
        <f>市区町村別_医療費順位!H212</f>
        <v>13988141320</v>
      </c>
      <c r="I212" s="20">
        <f>市区町村別_医療費順位!J212</f>
        <v>13330</v>
      </c>
      <c r="J212" s="21" t="s">
        <v>75</v>
      </c>
      <c r="K212" s="22">
        <f t="shared" si="136"/>
        <v>1049372.942235559</v>
      </c>
      <c r="L212" s="72">
        <f t="shared" si="140"/>
        <v>0.81404580152671757</v>
      </c>
      <c r="M212" s="8"/>
      <c r="N212" s="8"/>
      <c r="O212" s="8"/>
      <c r="P212" s="8"/>
      <c r="Q212" s="8"/>
    </row>
    <row r="213" spans="2:17" ht="13.5" customHeight="1">
      <c r="B213" s="165">
        <v>20</v>
      </c>
      <c r="C213" s="165" t="s">
        <v>89</v>
      </c>
      <c r="D213" s="175">
        <f>Q23</f>
        <v>25909</v>
      </c>
      <c r="E213" s="109">
        <v>1</v>
      </c>
      <c r="F213" s="125" t="s">
        <v>156</v>
      </c>
      <c r="G213" s="133" t="s">
        <v>157</v>
      </c>
      <c r="H213" s="131">
        <v>629619389</v>
      </c>
      <c r="I213" s="132">
        <v>16043</v>
      </c>
      <c r="J213" s="40">
        <f>IFERROR(I213/I223,"-")</f>
        <v>0.71559837637718005</v>
      </c>
      <c r="K213" s="58">
        <f t="shared" si="136"/>
        <v>39245.738889235181</v>
      </c>
      <c r="L213" s="69">
        <f t="shared" ref="L213:L223" si="148">IFERROR(I213/$Q$23,"-")</f>
        <v>0.61920568142344357</v>
      </c>
      <c r="M213" s="8"/>
      <c r="N213" s="8"/>
      <c r="O213" s="8"/>
      <c r="P213" s="8"/>
      <c r="Q213" s="8"/>
    </row>
    <row r="214" spans="2:17" ht="13.5" customHeight="1">
      <c r="B214" s="166"/>
      <c r="C214" s="166"/>
      <c r="D214" s="176"/>
      <c r="E214" s="3">
        <v>2</v>
      </c>
      <c r="F214" s="51" t="s">
        <v>144</v>
      </c>
      <c r="G214" s="106" t="s">
        <v>145</v>
      </c>
      <c r="H214" s="37">
        <v>1025148932</v>
      </c>
      <c r="I214" s="63">
        <v>14415</v>
      </c>
      <c r="J214" s="41">
        <f>IFERROR(I214/I223,"-")</f>
        <v>0.64298139970560686</v>
      </c>
      <c r="K214" s="59">
        <f t="shared" si="136"/>
        <v>71116.818036767261</v>
      </c>
      <c r="L214" s="70">
        <f t="shared" si="148"/>
        <v>0.55637037322937977</v>
      </c>
      <c r="M214" s="8"/>
      <c r="N214" s="8"/>
      <c r="O214" s="8"/>
      <c r="P214" s="8"/>
      <c r="Q214" s="8"/>
    </row>
    <row r="215" spans="2:17" ht="13.5" customHeight="1">
      <c r="B215" s="166"/>
      <c r="C215" s="166"/>
      <c r="D215" s="176"/>
      <c r="E215" s="3">
        <v>3</v>
      </c>
      <c r="F215" s="126" t="s">
        <v>150</v>
      </c>
      <c r="G215" s="106" t="s">
        <v>151</v>
      </c>
      <c r="H215" s="37">
        <v>718549758</v>
      </c>
      <c r="I215" s="63">
        <v>13811</v>
      </c>
      <c r="J215" s="41">
        <f>IFERROR(I215/I223,"-")</f>
        <v>0.61603996610018286</v>
      </c>
      <c r="K215" s="59">
        <f t="shared" si="136"/>
        <v>52027.351965824346</v>
      </c>
      <c r="L215" s="70">
        <f t="shared" si="148"/>
        <v>0.53305801072986225</v>
      </c>
      <c r="M215" s="8"/>
      <c r="N215" s="8"/>
      <c r="O215" s="8"/>
      <c r="P215" s="8"/>
      <c r="Q215" s="8"/>
    </row>
    <row r="216" spans="2:17" ht="13.5" customHeight="1">
      <c r="B216" s="166"/>
      <c r="C216" s="166"/>
      <c r="D216" s="176"/>
      <c r="E216" s="3">
        <v>4</v>
      </c>
      <c r="F216" s="51" t="s">
        <v>136</v>
      </c>
      <c r="G216" s="106" t="s">
        <v>137</v>
      </c>
      <c r="H216" s="37">
        <v>1724812747</v>
      </c>
      <c r="I216" s="63">
        <v>11954</v>
      </c>
      <c r="J216" s="41">
        <f>IFERROR(I216/I223,"-")</f>
        <v>0.53320843927026185</v>
      </c>
      <c r="K216" s="59">
        <f t="shared" si="136"/>
        <v>144287.49765768781</v>
      </c>
      <c r="L216" s="70">
        <f t="shared" si="148"/>
        <v>0.4613840750318422</v>
      </c>
      <c r="M216" s="8"/>
      <c r="N216" s="8"/>
      <c r="O216" s="8"/>
      <c r="P216" s="8"/>
      <c r="Q216" s="8"/>
    </row>
    <row r="217" spans="2:17" ht="13.5" customHeight="1">
      <c r="B217" s="166"/>
      <c r="C217" s="166"/>
      <c r="D217" s="176"/>
      <c r="E217" s="3">
        <v>5</v>
      </c>
      <c r="F217" s="126" t="s">
        <v>170</v>
      </c>
      <c r="G217" s="106" t="s">
        <v>171</v>
      </c>
      <c r="H217" s="37">
        <v>385019718</v>
      </c>
      <c r="I217" s="63">
        <v>11643</v>
      </c>
      <c r="J217" s="41">
        <f t="shared" ref="J217" si="149">IFERROR(I217/I223,"-")</f>
        <v>0.51933627726482001</v>
      </c>
      <c r="K217" s="59">
        <f t="shared" si="136"/>
        <v>33068.772481319247</v>
      </c>
      <c r="L217" s="70">
        <f t="shared" si="148"/>
        <v>0.44938052414218999</v>
      </c>
      <c r="M217" s="8"/>
      <c r="N217" s="8"/>
      <c r="O217" s="8"/>
      <c r="P217" s="8"/>
      <c r="Q217" s="8"/>
    </row>
    <row r="218" spans="2:17" ht="13.5" customHeight="1">
      <c r="B218" s="166"/>
      <c r="C218" s="166"/>
      <c r="D218" s="176"/>
      <c r="E218" s="3">
        <v>6</v>
      </c>
      <c r="F218" s="126" t="s">
        <v>172</v>
      </c>
      <c r="G218" s="106" t="s">
        <v>173</v>
      </c>
      <c r="H218" s="37">
        <v>335975642</v>
      </c>
      <c r="I218" s="63">
        <v>11259</v>
      </c>
      <c r="J218" s="41">
        <f t="shared" ref="J218" si="150">IFERROR(I218/I223,"-")</f>
        <v>0.50220794861501405</v>
      </c>
      <c r="K218" s="59">
        <f t="shared" si="136"/>
        <v>29840.629007904787</v>
      </c>
      <c r="L218" s="70">
        <f t="shared" si="148"/>
        <v>0.4345594195067351</v>
      </c>
      <c r="M218" s="8"/>
      <c r="N218" s="8"/>
      <c r="O218" s="8"/>
      <c r="P218" s="8"/>
      <c r="Q218" s="8"/>
    </row>
    <row r="219" spans="2:17" ht="13.5" customHeight="1">
      <c r="B219" s="166"/>
      <c r="C219" s="166"/>
      <c r="D219" s="176"/>
      <c r="E219" s="3">
        <v>7</v>
      </c>
      <c r="F219" s="51" t="s">
        <v>174</v>
      </c>
      <c r="G219" s="106" t="s">
        <v>175</v>
      </c>
      <c r="H219" s="37">
        <v>160824606</v>
      </c>
      <c r="I219" s="63">
        <v>9540</v>
      </c>
      <c r="J219" s="41">
        <f t="shared" ref="J219" si="151">IFERROR(I219/I223,"-")</f>
        <v>0.42553191489361702</v>
      </c>
      <c r="K219" s="59">
        <f t="shared" si="136"/>
        <v>16857.925157232705</v>
      </c>
      <c r="L219" s="70">
        <f t="shared" si="148"/>
        <v>0.36821181828708172</v>
      </c>
      <c r="M219" s="8"/>
      <c r="N219" s="8"/>
      <c r="O219" s="8"/>
      <c r="P219" s="8"/>
      <c r="Q219" s="8"/>
    </row>
    <row r="220" spans="2:17" ht="13.5" customHeight="1">
      <c r="B220" s="166"/>
      <c r="C220" s="166"/>
      <c r="D220" s="176"/>
      <c r="E220" s="3">
        <v>8</v>
      </c>
      <c r="F220" s="126" t="s">
        <v>158</v>
      </c>
      <c r="G220" s="106" t="s">
        <v>159</v>
      </c>
      <c r="H220" s="37">
        <v>516667571</v>
      </c>
      <c r="I220" s="63">
        <v>9536</v>
      </c>
      <c r="J220" s="41">
        <f t="shared" ref="J220" si="152">IFERROR(I220/I223,"-")</f>
        <v>0.42535349480351486</v>
      </c>
      <c r="K220" s="59">
        <f t="shared" si="136"/>
        <v>54180.743603187919</v>
      </c>
      <c r="L220" s="70">
        <f t="shared" si="148"/>
        <v>0.36805743178046241</v>
      </c>
      <c r="M220" s="8"/>
      <c r="N220" s="8"/>
      <c r="O220" s="8"/>
      <c r="P220" s="8"/>
      <c r="Q220" s="8"/>
    </row>
    <row r="221" spans="2:17" ht="13.5" customHeight="1">
      <c r="B221" s="166"/>
      <c r="C221" s="166"/>
      <c r="D221" s="176"/>
      <c r="E221" s="3">
        <v>9</v>
      </c>
      <c r="F221" s="51" t="s">
        <v>166</v>
      </c>
      <c r="G221" s="106" t="s">
        <v>167</v>
      </c>
      <c r="H221" s="37">
        <v>417266351</v>
      </c>
      <c r="I221" s="63">
        <v>9365</v>
      </c>
      <c r="J221" s="41">
        <f t="shared" ref="J221" si="153">IFERROR(I221/I223,"-")</f>
        <v>0.41772603595164814</v>
      </c>
      <c r="K221" s="59">
        <f t="shared" si="136"/>
        <v>44555.93710624666</v>
      </c>
      <c r="L221" s="70">
        <f t="shared" si="148"/>
        <v>0.36145740862248638</v>
      </c>
      <c r="M221" s="8"/>
      <c r="N221" s="8"/>
      <c r="O221" s="8"/>
      <c r="P221" s="8"/>
      <c r="Q221" s="8"/>
    </row>
    <row r="222" spans="2:17" ht="13.5" customHeight="1">
      <c r="B222" s="166"/>
      <c r="C222" s="166"/>
      <c r="D222" s="176"/>
      <c r="E222" s="38">
        <v>10</v>
      </c>
      <c r="F222" s="127" t="s">
        <v>152</v>
      </c>
      <c r="G222" s="107" t="s">
        <v>153</v>
      </c>
      <c r="H222" s="39">
        <v>686908909</v>
      </c>
      <c r="I222" s="64">
        <v>9150</v>
      </c>
      <c r="J222" s="42">
        <f t="shared" ref="J222" si="154">IFERROR(I222/I223,"-")</f>
        <v>0.40813595610865783</v>
      </c>
      <c r="K222" s="60">
        <f t="shared" si="136"/>
        <v>75072.011912568312</v>
      </c>
      <c r="L222" s="71">
        <f t="shared" si="148"/>
        <v>0.35315913389169784</v>
      </c>
      <c r="M222" s="8"/>
      <c r="N222" s="8"/>
      <c r="O222" s="8"/>
      <c r="P222" s="8"/>
      <c r="Q222" s="8"/>
    </row>
    <row r="223" spans="2:17" ht="13.5" customHeight="1">
      <c r="B223" s="167"/>
      <c r="C223" s="167"/>
      <c r="D223" s="177"/>
      <c r="E223" s="31" t="s">
        <v>94</v>
      </c>
      <c r="F223" s="81"/>
      <c r="G223" s="104"/>
      <c r="H223" s="34">
        <f>市区町村別_医療費順位!H223</f>
        <v>22160672240</v>
      </c>
      <c r="I223" s="20">
        <f>市区町村別_医療費順位!J223</f>
        <v>22419</v>
      </c>
      <c r="J223" s="21" t="s">
        <v>75</v>
      </c>
      <c r="K223" s="22">
        <f t="shared" si="136"/>
        <v>988477.28444622864</v>
      </c>
      <c r="L223" s="72">
        <f t="shared" si="148"/>
        <v>0.86529777297464205</v>
      </c>
      <c r="M223" s="8"/>
      <c r="N223" s="8"/>
      <c r="O223" s="8"/>
      <c r="P223" s="8"/>
      <c r="Q223" s="8"/>
    </row>
    <row r="224" spans="2:17" ht="13.5" customHeight="1">
      <c r="B224" s="165">
        <v>21</v>
      </c>
      <c r="C224" s="165" t="s">
        <v>90</v>
      </c>
      <c r="D224" s="175">
        <f>Q24</f>
        <v>16832</v>
      </c>
      <c r="E224" s="109">
        <v>1</v>
      </c>
      <c r="F224" s="125" t="s">
        <v>156</v>
      </c>
      <c r="G224" s="133" t="s">
        <v>157</v>
      </c>
      <c r="H224" s="131">
        <v>424947132</v>
      </c>
      <c r="I224" s="132">
        <v>10688</v>
      </c>
      <c r="J224" s="40">
        <f>IFERROR(I224/I234,"-")</f>
        <v>0.72559402579769183</v>
      </c>
      <c r="K224" s="58">
        <f t="shared" si="136"/>
        <v>39759.275074850302</v>
      </c>
      <c r="L224" s="69">
        <f t="shared" ref="L224:L234" si="155">IFERROR(I224/$Q$24,"-")</f>
        <v>0.63498098859315588</v>
      </c>
      <c r="M224" s="8"/>
      <c r="N224" s="8"/>
      <c r="O224" s="8"/>
      <c r="P224" s="8"/>
      <c r="Q224" s="8"/>
    </row>
    <row r="225" spans="2:17" ht="13.5" customHeight="1">
      <c r="B225" s="166"/>
      <c r="C225" s="166"/>
      <c r="D225" s="176"/>
      <c r="E225" s="3">
        <v>2</v>
      </c>
      <c r="F225" s="51" t="s">
        <v>144</v>
      </c>
      <c r="G225" s="106" t="s">
        <v>145</v>
      </c>
      <c r="H225" s="37">
        <v>626461969</v>
      </c>
      <c r="I225" s="63">
        <v>9889</v>
      </c>
      <c r="J225" s="41">
        <f>IFERROR(I225/I234,"-")</f>
        <v>0.67135098438560759</v>
      </c>
      <c r="K225" s="59">
        <f t="shared" si="136"/>
        <v>63349.374962079077</v>
      </c>
      <c r="L225" s="70">
        <f t="shared" si="155"/>
        <v>0.58751188212927752</v>
      </c>
      <c r="M225" s="8"/>
      <c r="N225" s="8"/>
      <c r="O225" s="8"/>
      <c r="P225" s="8"/>
      <c r="Q225" s="8"/>
    </row>
    <row r="226" spans="2:17" ht="13.5" customHeight="1">
      <c r="B226" s="166"/>
      <c r="C226" s="166"/>
      <c r="D226" s="176"/>
      <c r="E226" s="3">
        <v>3</v>
      </c>
      <c r="F226" s="126" t="s">
        <v>150</v>
      </c>
      <c r="G226" s="106" t="s">
        <v>151</v>
      </c>
      <c r="H226" s="37">
        <v>513909032</v>
      </c>
      <c r="I226" s="63">
        <v>9043</v>
      </c>
      <c r="J226" s="41">
        <f>IFERROR(I226/I234,"-")</f>
        <v>0.61391717583163607</v>
      </c>
      <c r="K226" s="59">
        <f t="shared" si="136"/>
        <v>56829.484905451733</v>
      </c>
      <c r="L226" s="70">
        <f t="shared" si="155"/>
        <v>0.53725047528517111</v>
      </c>
      <c r="M226" s="8"/>
      <c r="N226" s="8"/>
      <c r="O226" s="8"/>
      <c r="P226" s="8"/>
      <c r="Q226" s="8"/>
    </row>
    <row r="227" spans="2:17" ht="13.5" customHeight="1">
      <c r="B227" s="166"/>
      <c r="C227" s="166"/>
      <c r="D227" s="176"/>
      <c r="E227" s="3">
        <v>4</v>
      </c>
      <c r="F227" s="126" t="s">
        <v>136</v>
      </c>
      <c r="G227" s="106" t="s">
        <v>137</v>
      </c>
      <c r="H227" s="37">
        <v>1158827597</v>
      </c>
      <c r="I227" s="63">
        <v>8356</v>
      </c>
      <c r="J227" s="41">
        <f>IFERROR(I227/I234,"-")</f>
        <v>0.56727766463000684</v>
      </c>
      <c r="K227" s="59">
        <f t="shared" si="136"/>
        <v>138682.09633796074</v>
      </c>
      <c r="L227" s="70">
        <f t="shared" si="155"/>
        <v>0.49643536121673004</v>
      </c>
      <c r="M227" s="8"/>
      <c r="N227" s="8"/>
      <c r="O227" s="8"/>
      <c r="P227" s="8"/>
      <c r="Q227" s="8"/>
    </row>
    <row r="228" spans="2:17" ht="13.5" customHeight="1">
      <c r="B228" s="166"/>
      <c r="C228" s="166"/>
      <c r="D228" s="176"/>
      <c r="E228" s="3">
        <v>5</v>
      </c>
      <c r="F228" s="51" t="s">
        <v>170</v>
      </c>
      <c r="G228" s="106" t="s">
        <v>171</v>
      </c>
      <c r="H228" s="37">
        <v>293874291</v>
      </c>
      <c r="I228" s="63">
        <v>7908</v>
      </c>
      <c r="J228" s="41">
        <f>IFERROR(I228/I234,"-")</f>
        <v>0.53686354378818735</v>
      </c>
      <c r="K228" s="59">
        <f t="shared" si="136"/>
        <v>37161.645295902883</v>
      </c>
      <c r="L228" s="70">
        <f t="shared" si="155"/>
        <v>0.46981939163498099</v>
      </c>
      <c r="M228" s="8"/>
      <c r="N228" s="8"/>
      <c r="O228" s="8"/>
      <c r="P228" s="8"/>
      <c r="Q228" s="8"/>
    </row>
    <row r="229" spans="2:17" ht="13.5" customHeight="1">
      <c r="B229" s="166"/>
      <c r="C229" s="166"/>
      <c r="D229" s="176"/>
      <c r="E229" s="3">
        <v>6</v>
      </c>
      <c r="F229" s="126" t="s">
        <v>172</v>
      </c>
      <c r="G229" s="106" t="s">
        <v>173</v>
      </c>
      <c r="H229" s="37">
        <v>237812138</v>
      </c>
      <c r="I229" s="63">
        <v>7624</v>
      </c>
      <c r="J229" s="41">
        <f t="shared" ref="J229" si="156">IFERROR(I229/I234,"-")</f>
        <v>0.51758316361167689</v>
      </c>
      <c r="K229" s="59">
        <f t="shared" si="136"/>
        <v>31192.567943336831</v>
      </c>
      <c r="L229" s="70">
        <f t="shared" si="155"/>
        <v>0.4529467680608365</v>
      </c>
      <c r="M229" s="8"/>
      <c r="N229" s="8"/>
      <c r="O229" s="8"/>
      <c r="P229" s="8"/>
      <c r="Q229" s="8"/>
    </row>
    <row r="230" spans="2:17" ht="13.5" customHeight="1">
      <c r="B230" s="166"/>
      <c r="C230" s="166"/>
      <c r="D230" s="176"/>
      <c r="E230" s="3">
        <v>7</v>
      </c>
      <c r="F230" s="126" t="s">
        <v>166</v>
      </c>
      <c r="G230" s="106" t="s">
        <v>167</v>
      </c>
      <c r="H230" s="37">
        <v>336614623</v>
      </c>
      <c r="I230" s="63">
        <v>7002</v>
      </c>
      <c r="J230" s="41">
        <f t="shared" ref="J230" si="157">IFERROR(I230/I234,"-")</f>
        <v>0.47535641547861507</v>
      </c>
      <c r="K230" s="59">
        <f t="shared" si="136"/>
        <v>48074.067837760638</v>
      </c>
      <c r="L230" s="70">
        <f t="shared" si="155"/>
        <v>0.41599334600760457</v>
      </c>
      <c r="M230" s="8"/>
      <c r="N230" s="8"/>
      <c r="O230" s="8"/>
      <c r="P230" s="8"/>
      <c r="Q230" s="8"/>
    </row>
    <row r="231" spans="2:17" ht="13.5" customHeight="1">
      <c r="B231" s="166"/>
      <c r="C231" s="166"/>
      <c r="D231" s="176"/>
      <c r="E231" s="3">
        <v>8</v>
      </c>
      <c r="F231" s="51" t="s">
        <v>176</v>
      </c>
      <c r="G231" s="106" t="s">
        <v>177</v>
      </c>
      <c r="H231" s="37">
        <v>25277408</v>
      </c>
      <c r="I231" s="63">
        <v>6719</v>
      </c>
      <c r="J231" s="41">
        <f t="shared" ref="J231" si="158">IFERROR(I231/I234,"-")</f>
        <v>0.45614392396469788</v>
      </c>
      <c r="K231" s="59">
        <f t="shared" si="136"/>
        <v>3762.0788807858312</v>
      </c>
      <c r="L231" s="70">
        <f t="shared" si="155"/>
        <v>0.3991801330798479</v>
      </c>
      <c r="M231" s="8"/>
      <c r="N231" s="8"/>
      <c r="O231" s="8"/>
      <c r="P231" s="8"/>
      <c r="Q231" s="8"/>
    </row>
    <row r="232" spans="2:17" ht="13.5" customHeight="1">
      <c r="B232" s="166"/>
      <c r="C232" s="166"/>
      <c r="D232" s="176"/>
      <c r="E232" s="3">
        <v>9</v>
      </c>
      <c r="F232" s="126" t="s">
        <v>158</v>
      </c>
      <c r="G232" s="106" t="s">
        <v>159</v>
      </c>
      <c r="H232" s="37">
        <v>339824625</v>
      </c>
      <c r="I232" s="63">
        <v>6522</v>
      </c>
      <c r="J232" s="41">
        <f t="shared" ref="J232" si="159">IFERROR(I232/I234,"-")</f>
        <v>0.44276985743380853</v>
      </c>
      <c r="K232" s="59">
        <f t="shared" si="136"/>
        <v>52104.358325666974</v>
      </c>
      <c r="L232" s="70">
        <f t="shared" si="155"/>
        <v>0.38747623574144485</v>
      </c>
      <c r="M232" s="8"/>
      <c r="N232" s="8"/>
      <c r="O232" s="8"/>
      <c r="P232" s="8"/>
      <c r="Q232" s="8"/>
    </row>
    <row r="233" spans="2:17" ht="13.5" customHeight="1">
      <c r="B233" s="166"/>
      <c r="C233" s="166"/>
      <c r="D233" s="176"/>
      <c r="E233" s="38">
        <v>10</v>
      </c>
      <c r="F233" s="127" t="s">
        <v>174</v>
      </c>
      <c r="G233" s="107" t="s">
        <v>175</v>
      </c>
      <c r="H233" s="39">
        <v>128262743</v>
      </c>
      <c r="I233" s="64">
        <v>6362</v>
      </c>
      <c r="J233" s="42">
        <f t="shared" ref="J233" si="160">IFERROR(I233/I234,"-")</f>
        <v>0.43190767141887304</v>
      </c>
      <c r="K233" s="60">
        <f t="shared" si="136"/>
        <v>20160.758094938697</v>
      </c>
      <c r="L233" s="71">
        <f t="shared" si="155"/>
        <v>0.37797053231939165</v>
      </c>
      <c r="M233" s="8"/>
      <c r="N233" s="8"/>
      <c r="O233" s="8"/>
      <c r="P233" s="8"/>
      <c r="Q233" s="8"/>
    </row>
    <row r="234" spans="2:17" ht="13.5" customHeight="1">
      <c r="B234" s="167"/>
      <c r="C234" s="167"/>
      <c r="D234" s="177"/>
      <c r="E234" s="31" t="s">
        <v>94</v>
      </c>
      <c r="F234" s="81"/>
      <c r="G234" s="104"/>
      <c r="H234" s="34">
        <f>市区町村別_医療費順位!H234</f>
        <v>14576574290</v>
      </c>
      <c r="I234" s="20">
        <f>市区町村別_医療費順位!J234</f>
        <v>14730</v>
      </c>
      <c r="J234" s="21" t="s">
        <v>75</v>
      </c>
      <c r="K234" s="22">
        <f t="shared" si="136"/>
        <v>989584.13374066527</v>
      </c>
      <c r="L234" s="72">
        <f t="shared" si="155"/>
        <v>0.87511882129277563</v>
      </c>
      <c r="M234" s="8"/>
      <c r="N234" s="8"/>
      <c r="O234" s="8"/>
      <c r="P234" s="8"/>
      <c r="Q234" s="8"/>
    </row>
    <row r="235" spans="2:17" ht="13.5" customHeight="1">
      <c r="B235" s="165">
        <v>22</v>
      </c>
      <c r="C235" s="165" t="s">
        <v>55</v>
      </c>
      <c r="D235" s="175">
        <f>Q25</f>
        <v>22657</v>
      </c>
      <c r="E235" s="109">
        <v>1</v>
      </c>
      <c r="F235" s="125" t="s">
        <v>156</v>
      </c>
      <c r="G235" s="133" t="s">
        <v>157</v>
      </c>
      <c r="H235" s="131">
        <v>527364454</v>
      </c>
      <c r="I235" s="132">
        <v>14156</v>
      </c>
      <c r="J235" s="40">
        <f>IFERROR(I235/I245,"-")</f>
        <v>0.71541921463587199</v>
      </c>
      <c r="K235" s="58">
        <f t="shared" si="136"/>
        <v>37253.776066685503</v>
      </c>
      <c r="L235" s="69">
        <f t="shared" ref="L235:L245" si="161">IFERROR(I235/$Q$25,"-")</f>
        <v>0.62479586882641125</v>
      </c>
      <c r="M235" s="8"/>
      <c r="N235" s="8"/>
      <c r="O235" s="8"/>
      <c r="P235" s="8"/>
      <c r="Q235" s="8"/>
    </row>
    <row r="236" spans="2:17" ht="13.5" customHeight="1">
      <c r="B236" s="166"/>
      <c r="C236" s="166"/>
      <c r="D236" s="176"/>
      <c r="E236" s="3">
        <v>2</v>
      </c>
      <c r="F236" s="51" t="s">
        <v>144</v>
      </c>
      <c r="G236" s="106" t="s">
        <v>145</v>
      </c>
      <c r="H236" s="37">
        <v>875099009</v>
      </c>
      <c r="I236" s="63">
        <v>12793</v>
      </c>
      <c r="J236" s="41">
        <f>IFERROR(I236/I245,"-")</f>
        <v>0.64653560418456557</v>
      </c>
      <c r="K236" s="59">
        <f t="shared" si="136"/>
        <v>68404.518799343394</v>
      </c>
      <c r="L236" s="70">
        <f t="shared" si="161"/>
        <v>0.56463786026393614</v>
      </c>
      <c r="M236" s="8"/>
      <c r="N236" s="8"/>
      <c r="O236" s="8"/>
      <c r="P236" s="8"/>
      <c r="Q236" s="8"/>
    </row>
    <row r="237" spans="2:17" ht="13.5" customHeight="1">
      <c r="B237" s="166"/>
      <c r="C237" s="166"/>
      <c r="D237" s="176"/>
      <c r="E237" s="3">
        <v>3</v>
      </c>
      <c r="F237" s="126" t="s">
        <v>150</v>
      </c>
      <c r="G237" s="106" t="s">
        <v>151</v>
      </c>
      <c r="H237" s="37">
        <v>628410595</v>
      </c>
      <c r="I237" s="63">
        <v>12180</v>
      </c>
      <c r="J237" s="41">
        <f>IFERROR(I237/I245,"-")</f>
        <v>0.61555566786273819</v>
      </c>
      <c r="K237" s="59">
        <f t="shared" si="136"/>
        <v>51593.64490968801</v>
      </c>
      <c r="L237" s="70">
        <f t="shared" si="161"/>
        <v>0.53758220417531011</v>
      </c>
      <c r="M237" s="8"/>
      <c r="N237" s="8"/>
      <c r="O237" s="8"/>
      <c r="P237" s="8"/>
      <c r="Q237" s="8"/>
    </row>
    <row r="238" spans="2:17" ht="13.5" customHeight="1">
      <c r="B238" s="166"/>
      <c r="C238" s="166"/>
      <c r="D238" s="176"/>
      <c r="E238" s="3">
        <v>4</v>
      </c>
      <c r="F238" s="126" t="s">
        <v>136</v>
      </c>
      <c r="G238" s="106" t="s">
        <v>137</v>
      </c>
      <c r="H238" s="37">
        <v>1447168366</v>
      </c>
      <c r="I238" s="63">
        <v>10483</v>
      </c>
      <c r="J238" s="41">
        <f t="shared" ref="J238" si="162">IFERROR(I238/I245,"-")</f>
        <v>0.52979228786577048</v>
      </c>
      <c r="K238" s="59">
        <f t="shared" si="136"/>
        <v>138049.06667938567</v>
      </c>
      <c r="L238" s="70">
        <f t="shared" si="161"/>
        <v>0.46268261464448074</v>
      </c>
      <c r="M238" s="8"/>
      <c r="N238" s="8"/>
      <c r="O238" s="8"/>
      <c r="P238" s="8"/>
      <c r="Q238" s="8"/>
    </row>
    <row r="239" spans="2:17" ht="13.5" customHeight="1">
      <c r="B239" s="166"/>
      <c r="C239" s="166"/>
      <c r="D239" s="176"/>
      <c r="E239" s="3">
        <v>5</v>
      </c>
      <c r="F239" s="51" t="s">
        <v>170</v>
      </c>
      <c r="G239" s="106" t="s">
        <v>171</v>
      </c>
      <c r="H239" s="37">
        <v>334666268</v>
      </c>
      <c r="I239" s="63">
        <v>10215</v>
      </c>
      <c r="J239" s="41">
        <f t="shared" ref="J239" si="163">IFERROR(I239/I245,"-")</f>
        <v>0.51624804164350335</v>
      </c>
      <c r="K239" s="59">
        <f t="shared" si="136"/>
        <v>32762.23866862457</v>
      </c>
      <c r="L239" s="70">
        <f t="shared" si="161"/>
        <v>0.45085404069382529</v>
      </c>
      <c r="M239" s="8"/>
      <c r="N239" s="8"/>
      <c r="O239" s="8"/>
      <c r="P239" s="8"/>
      <c r="Q239" s="8"/>
    </row>
    <row r="240" spans="2:17" ht="13.5" customHeight="1">
      <c r="B240" s="166"/>
      <c r="C240" s="166"/>
      <c r="D240" s="176"/>
      <c r="E240" s="3">
        <v>6</v>
      </c>
      <c r="F240" s="126" t="s">
        <v>172</v>
      </c>
      <c r="G240" s="106" t="s">
        <v>173</v>
      </c>
      <c r="H240" s="37">
        <v>271654031</v>
      </c>
      <c r="I240" s="63">
        <v>9887</v>
      </c>
      <c r="J240" s="41">
        <f t="shared" ref="J240" si="164">IFERROR(I240/I245,"-")</f>
        <v>0.49967150149087786</v>
      </c>
      <c r="K240" s="59">
        <f t="shared" si="136"/>
        <v>27475.880550217458</v>
      </c>
      <c r="L240" s="70">
        <f t="shared" si="161"/>
        <v>0.43637727854526193</v>
      </c>
      <c r="M240" s="8"/>
      <c r="N240" s="8"/>
      <c r="O240" s="8"/>
      <c r="P240" s="8"/>
      <c r="Q240" s="8"/>
    </row>
    <row r="241" spans="2:17" ht="13.5" customHeight="1">
      <c r="B241" s="166"/>
      <c r="C241" s="166"/>
      <c r="D241" s="176"/>
      <c r="E241" s="3">
        <v>7</v>
      </c>
      <c r="F241" s="126" t="s">
        <v>158</v>
      </c>
      <c r="G241" s="106" t="s">
        <v>159</v>
      </c>
      <c r="H241" s="37">
        <v>448741680</v>
      </c>
      <c r="I241" s="63">
        <v>8833</v>
      </c>
      <c r="J241" s="41">
        <f t="shared" ref="J241" si="165">IFERROR(I241/I245,"-")</f>
        <v>0.44640420478091675</v>
      </c>
      <c r="K241" s="59">
        <f t="shared" si="136"/>
        <v>50802.861994792256</v>
      </c>
      <c r="L241" s="70">
        <f t="shared" si="161"/>
        <v>0.3898574392020126</v>
      </c>
      <c r="M241" s="8"/>
      <c r="N241" s="8"/>
      <c r="O241" s="8"/>
      <c r="P241" s="8"/>
      <c r="Q241" s="8"/>
    </row>
    <row r="242" spans="2:17" ht="13.5" customHeight="1">
      <c r="B242" s="166"/>
      <c r="C242" s="166"/>
      <c r="D242" s="176"/>
      <c r="E242" s="3">
        <v>8</v>
      </c>
      <c r="F242" s="51" t="s">
        <v>176</v>
      </c>
      <c r="G242" s="106" t="s">
        <v>177</v>
      </c>
      <c r="H242" s="37">
        <v>33981255</v>
      </c>
      <c r="I242" s="63">
        <v>8765</v>
      </c>
      <c r="J242" s="41">
        <f t="shared" ref="J242" si="166">IFERROR(I242/I245,"-")</f>
        <v>0.44296760499317733</v>
      </c>
      <c r="K242" s="59">
        <f t="shared" si="136"/>
        <v>3876.9258414147175</v>
      </c>
      <c r="L242" s="70">
        <f t="shared" si="161"/>
        <v>0.38685615924438366</v>
      </c>
      <c r="M242" s="8"/>
      <c r="N242" s="8"/>
      <c r="O242" s="8"/>
      <c r="P242" s="8"/>
      <c r="Q242" s="8"/>
    </row>
    <row r="243" spans="2:17" ht="13.5" customHeight="1">
      <c r="B243" s="166"/>
      <c r="C243" s="166"/>
      <c r="D243" s="176"/>
      <c r="E243" s="3">
        <v>9</v>
      </c>
      <c r="F243" s="126" t="s">
        <v>174</v>
      </c>
      <c r="G243" s="106" t="s">
        <v>175</v>
      </c>
      <c r="H243" s="37">
        <v>167436391</v>
      </c>
      <c r="I243" s="63">
        <v>8715</v>
      </c>
      <c r="J243" s="41">
        <f t="shared" ref="J243" si="167">IFERROR(I243/I245,"-")</f>
        <v>0.44044069338454539</v>
      </c>
      <c r="K243" s="59">
        <f t="shared" si="136"/>
        <v>19212.437292025243</v>
      </c>
      <c r="L243" s="70">
        <f t="shared" si="161"/>
        <v>0.38464933574612703</v>
      </c>
      <c r="M243" s="8"/>
      <c r="N243" s="8"/>
      <c r="O243" s="8"/>
      <c r="P243" s="8"/>
      <c r="Q243" s="8"/>
    </row>
    <row r="244" spans="2:17" ht="13.5" customHeight="1">
      <c r="B244" s="166"/>
      <c r="C244" s="166"/>
      <c r="D244" s="176"/>
      <c r="E244" s="38">
        <v>10</v>
      </c>
      <c r="F244" s="127" t="s">
        <v>166</v>
      </c>
      <c r="G244" s="107" t="s">
        <v>167</v>
      </c>
      <c r="H244" s="39">
        <v>388980678</v>
      </c>
      <c r="I244" s="64">
        <v>8606</v>
      </c>
      <c r="J244" s="42">
        <f t="shared" ref="J244" si="168">IFERROR(I244/I245,"-")</f>
        <v>0.4349320260777278</v>
      </c>
      <c r="K244" s="60">
        <f t="shared" si="136"/>
        <v>45198.777364629328</v>
      </c>
      <c r="L244" s="71">
        <f t="shared" si="161"/>
        <v>0.37983846051992759</v>
      </c>
      <c r="M244" s="8"/>
      <c r="N244" s="8"/>
      <c r="O244" s="8"/>
      <c r="P244" s="8"/>
      <c r="Q244" s="8"/>
    </row>
    <row r="245" spans="2:17" ht="13.5" customHeight="1">
      <c r="B245" s="167"/>
      <c r="C245" s="167"/>
      <c r="D245" s="177"/>
      <c r="E245" s="31" t="s">
        <v>94</v>
      </c>
      <c r="F245" s="81"/>
      <c r="G245" s="104"/>
      <c r="H245" s="34">
        <f>市区町村別_医療費順位!H245</f>
        <v>19488199550</v>
      </c>
      <c r="I245" s="20">
        <f>市区町村別_医療費順位!J245</f>
        <v>19787</v>
      </c>
      <c r="J245" s="21" t="s">
        <v>75</v>
      </c>
      <c r="K245" s="22">
        <f t="shared" si="136"/>
        <v>984899.15348461107</v>
      </c>
      <c r="L245" s="72">
        <f t="shared" si="161"/>
        <v>0.87332833120007058</v>
      </c>
      <c r="M245" s="8"/>
      <c r="N245" s="8"/>
      <c r="O245" s="8"/>
      <c r="P245" s="8"/>
      <c r="Q245" s="8"/>
    </row>
    <row r="246" spans="2:17" ht="13.5" customHeight="1">
      <c r="B246" s="165">
        <v>23</v>
      </c>
      <c r="C246" s="165" t="s">
        <v>91</v>
      </c>
      <c r="D246" s="175">
        <f>Q26</f>
        <v>34470</v>
      </c>
      <c r="E246" s="109">
        <v>1</v>
      </c>
      <c r="F246" s="125" t="s">
        <v>156</v>
      </c>
      <c r="G246" s="133" t="s">
        <v>157</v>
      </c>
      <c r="H246" s="131">
        <v>876582085</v>
      </c>
      <c r="I246" s="132">
        <v>22240</v>
      </c>
      <c r="J246" s="40">
        <f>IFERROR(I246/I256,"-")</f>
        <v>0.73377544623709134</v>
      </c>
      <c r="K246" s="58">
        <f t="shared" si="136"/>
        <v>39414.662095323743</v>
      </c>
      <c r="L246" s="69">
        <f t="shared" ref="L246:L256" si="169">IFERROR(I246/$Q$26,"-")</f>
        <v>0.64519872352770524</v>
      </c>
      <c r="M246" s="8"/>
      <c r="N246" s="8"/>
      <c r="O246" s="8"/>
      <c r="P246" s="8"/>
      <c r="Q246" s="8"/>
    </row>
    <row r="247" spans="2:17" ht="13.5" customHeight="1">
      <c r="B247" s="166"/>
      <c r="C247" s="166"/>
      <c r="D247" s="176"/>
      <c r="E247" s="3">
        <v>2</v>
      </c>
      <c r="F247" s="51" t="s">
        <v>144</v>
      </c>
      <c r="G247" s="106" t="s">
        <v>145</v>
      </c>
      <c r="H247" s="37">
        <v>1413600096</v>
      </c>
      <c r="I247" s="63">
        <v>20465</v>
      </c>
      <c r="J247" s="41">
        <f>IFERROR(I247/I256,"-")</f>
        <v>0.67521198323930187</v>
      </c>
      <c r="K247" s="59">
        <f t="shared" si="136"/>
        <v>69074.033520645011</v>
      </c>
      <c r="L247" s="70">
        <f t="shared" si="169"/>
        <v>0.59370467072816946</v>
      </c>
      <c r="M247" s="8"/>
      <c r="N247" s="8"/>
      <c r="O247" s="8"/>
      <c r="P247" s="8"/>
      <c r="Q247" s="8"/>
    </row>
    <row r="248" spans="2:17" ht="13.5" customHeight="1">
      <c r="B248" s="166"/>
      <c r="C248" s="166"/>
      <c r="D248" s="176"/>
      <c r="E248" s="3">
        <v>3</v>
      </c>
      <c r="F248" s="126" t="s">
        <v>150</v>
      </c>
      <c r="G248" s="106" t="s">
        <v>151</v>
      </c>
      <c r="H248" s="37">
        <v>977075765</v>
      </c>
      <c r="I248" s="63">
        <v>17980</v>
      </c>
      <c r="J248" s="41">
        <f>IFERROR(I248/I256,"-")</f>
        <v>0.59322313504239665</v>
      </c>
      <c r="K248" s="59">
        <f t="shared" si="136"/>
        <v>54342.367352614019</v>
      </c>
      <c r="L248" s="70">
        <f t="shared" si="169"/>
        <v>0.52161299680881923</v>
      </c>
      <c r="M248" s="8"/>
      <c r="N248" s="8"/>
      <c r="O248" s="8"/>
      <c r="P248" s="8"/>
      <c r="Q248" s="8"/>
    </row>
    <row r="249" spans="2:17" ht="13.5" customHeight="1">
      <c r="B249" s="166"/>
      <c r="C249" s="166"/>
      <c r="D249" s="176"/>
      <c r="E249" s="3">
        <v>4</v>
      </c>
      <c r="F249" s="126" t="s">
        <v>136</v>
      </c>
      <c r="G249" s="106" t="s">
        <v>137</v>
      </c>
      <c r="H249" s="37">
        <v>2399328768</v>
      </c>
      <c r="I249" s="63">
        <v>17687</v>
      </c>
      <c r="J249" s="41">
        <f>IFERROR(I249/I256,"-")</f>
        <v>0.58355603946022638</v>
      </c>
      <c r="K249" s="59">
        <f t="shared" si="136"/>
        <v>135654.93119240119</v>
      </c>
      <c r="L249" s="70">
        <f t="shared" si="169"/>
        <v>0.51311285175514942</v>
      </c>
      <c r="M249" s="8"/>
      <c r="N249" s="8"/>
      <c r="O249" s="8"/>
      <c r="P249" s="8"/>
      <c r="Q249" s="8"/>
    </row>
    <row r="250" spans="2:17" ht="13.5" customHeight="1">
      <c r="B250" s="166"/>
      <c r="C250" s="166"/>
      <c r="D250" s="176"/>
      <c r="E250" s="3">
        <v>5</v>
      </c>
      <c r="F250" s="51" t="s">
        <v>170</v>
      </c>
      <c r="G250" s="106" t="s">
        <v>171</v>
      </c>
      <c r="H250" s="37">
        <v>624154136</v>
      </c>
      <c r="I250" s="63">
        <v>16630</v>
      </c>
      <c r="J250" s="41">
        <f t="shared" ref="J250" si="170">IFERROR(I250/I256,"-")</f>
        <v>0.54868190966379626</v>
      </c>
      <c r="K250" s="59">
        <f t="shared" si="136"/>
        <v>37531.818159951894</v>
      </c>
      <c r="L250" s="70">
        <f t="shared" si="169"/>
        <v>0.48244850594720046</v>
      </c>
      <c r="M250" s="8"/>
      <c r="N250" s="8"/>
      <c r="O250" s="8"/>
      <c r="P250" s="8"/>
      <c r="Q250" s="8"/>
    </row>
    <row r="251" spans="2:17" ht="13.5" customHeight="1">
      <c r="B251" s="166"/>
      <c r="C251" s="166"/>
      <c r="D251" s="176"/>
      <c r="E251" s="3">
        <v>6</v>
      </c>
      <c r="F251" s="126" t="s">
        <v>172</v>
      </c>
      <c r="G251" s="106" t="s">
        <v>173</v>
      </c>
      <c r="H251" s="37">
        <v>536289200</v>
      </c>
      <c r="I251" s="63">
        <v>15517</v>
      </c>
      <c r="J251" s="41">
        <f t="shared" ref="J251" si="171">IFERROR(I251/I256,"-")</f>
        <v>0.51196014385166122</v>
      </c>
      <c r="K251" s="59">
        <f t="shared" si="136"/>
        <v>34561.397177289422</v>
      </c>
      <c r="L251" s="70">
        <f t="shared" si="169"/>
        <v>0.45015955903684363</v>
      </c>
      <c r="M251" s="8"/>
      <c r="N251" s="8"/>
      <c r="O251" s="8"/>
      <c r="P251" s="8"/>
      <c r="Q251" s="8"/>
    </row>
    <row r="252" spans="2:17" ht="13.5" customHeight="1">
      <c r="B252" s="166"/>
      <c r="C252" s="166"/>
      <c r="D252" s="176"/>
      <c r="E252" s="3">
        <v>7</v>
      </c>
      <c r="F252" s="126" t="s">
        <v>158</v>
      </c>
      <c r="G252" s="106" t="s">
        <v>159</v>
      </c>
      <c r="H252" s="37">
        <v>724934751</v>
      </c>
      <c r="I252" s="63">
        <v>13563</v>
      </c>
      <c r="J252" s="41">
        <f t="shared" ref="J252" si="172">IFERROR(I252/I256,"-")</f>
        <v>0.4474908443036722</v>
      </c>
      <c r="K252" s="59">
        <f t="shared" si="136"/>
        <v>53449.439725724398</v>
      </c>
      <c r="L252" s="70">
        <f t="shared" si="169"/>
        <v>0.39347258485639686</v>
      </c>
      <c r="M252" s="8"/>
      <c r="N252" s="8"/>
      <c r="O252" s="8"/>
      <c r="P252" s="8"/>
      <c r="Q252" s="8"/>
    </row>
    <row r="253" spans="2:17" ht="13.5" customHeight="1">
      <c r="B253" s="166"/>
      <c r="C253" s="166"/>
      <c r="D253" s="176"/>
      <c r="E253" s="3">
        <v>8</v>
      </c>
      <c r="F253" s="51" t="s">
        <v>152</v>
      </c>
      <c r="G253" s="106" t="s">
        <v>153</v>
      </c>
      <c r="H253" s="37">
        <v>1120642651</v>
      </c>
      <c r="I253" s="63">
        <v>13360</v>
      </c>
      <c r="J253" s="41">
        <f t="shared" ref="J253" si="173">IFERROR(I253/I256,"-")</f>
        <v>0.44079316374674188</v>
      </c>
      <c r="K253" s="59">
        <f t="shared" si="136"/>
        <v>83880.43794910179</v>
      </c>
      <c r="L253" s="70">
        <f t="shared" si="169"/>
        <v>0.38758340586016826</v>
      </c>
      <c r="M253" s="8"/>
      <c r="N253" s="8"/>
      <c r="O253" s="8"/>
      <c r="P253" s="8"/>
      <c r="Q253" s="8"/>
    </row>
    <row r="254" spans="2:17" ht="13.5" customHeight="1">
      <c r="B254" s="166"/>
      <c r="C254" s="166"/>
      <c r="D254" s="176"/>
      <c r="E254" s="3">
        <v>9</v>
      </c>
      <c r="F254" s="126" t="s">
        <v>174</v>
      </c>
      <c r="G254" s="106" t="s">
        <v>175</v>
      </c>
      <c r="H254" s="37">
        <v>270442108</v>
      </c>
      <c r="I254" s="63">
        <v>13268</v>
      </c>
      <c r="J254" s="41">
        <f t="shared" ref="J254" si="174">IFERROR(I254/I256,"-")</f>
        <v>0.437757761720941</v>
      </c>
      <c r="K254" s="59">
        <f t="shared" si="136"/>
        <v>20383.034971359662</v>
      </c>
      <c r="L254" s="70">
        <f t="shared" si="169"/>
        <v>0.38491441833478385</v>
      </c>
      <c r="M254" s="8"/>
      <c r="N254" s="8"/>
      <c r="O254" s="8"/>
      <c r="P254" s="8"/>
      <c r="Q254" s="8"/>
    </row>
    <row r="255" spans="2:17" ht="13.5" customHeight="1">
      <c r="B255" s="166"/>
      <c r="C255" s="166"/>
      <c r="D255" s="176"/>
      <c r="E255" s="38">
        <v>10</v>
      </c>
      <c r="F255" s="52" t="s">
        <v>166</v>
      </c>
      <c r="G255" s="107" t="s">
        <v>167</v>
      </c>
      <c r="H255" s="39">
        <v>639780064</v>
      </c>
      <c r="I255" s="64">
        <v>12754</v>
      </c>
      <c r="J255" s="42">
        <f t="shared" ref="J255" si="175">IFERROR(I255/I256,"-")</f>
        <v>0.42079910257679237</v>
      </c>
      <c r="K255" s="60">
        <f t="shared" si="136"/>
        <v>50163.09110867179</v>
      </c>
      <c r="L255" s="71">
        <f t="shared" si="169"/>
        <v>0.37000290107339717</v>
      </c>
      <c r="M255" s="8"/>
      <c r="N255" s="8"/>
      <c r="O255" s="8"/>
      <c r="P255" s="8"/>
      <c r="Q255" s="8"/>
    </row>
    <row r="256" spans="2:17" ht="13.5" customHeight="1">
      <c r="B256" s="167"/>
      <c r="C256" s="167"/>
      <c r="D256" s="177"/>
      <c r="E256" s="31" t="s">
        <v>94</v>
      </c>
      <c r="F256" s="81"/>
      <c r="G256" s="104"/>
      <c r="H256" s="34">
        <f>市区町村別_医療費順位!H256</f>
        <v>29946303010</v>
      </c>
      <c r="I256" s="20">
        <f>市区町村別_医療費順位!J256</f>
        <v>30309</v>
      </c>
      <c r="J256" s="21" t="s">
        <v>75</v>
      </c>
      <c r="K256" s="22">
        <f t="shared" si="136"/>
        <v>988033.3567587185</v>
      </c>
      <c r="L256" s="72">
        <f t="shared" si="169"/>
        <v>0.87928633594429939</v>
      </c>
      <c r="M256" s="8"/>
      <c r="N256" s="8"/>
      <c r="O256" s="8"/>
      <c r="P256" s="8"/>
      <c r="Q256" s="8"/>
    </row>
    <row r="257" spans="2:17" ht="13.5" customHeight="1">
      <c r="B257" s="165">
        <v>24</v>
      </c>
      <c r="C257" s="165" t="s">
        <v>92</v>
      </c>
      <c r="D257" s="175">
        <f>Q27</f>
        <v>16091</v>
      </c>
      <c r="E257" s="109">
        <v>1</v>
      </c>
      <c r="F257" s="125" t="s">
        <v>156</v>
      </c>
      <c r="G257" s="133" t="s">
        <v>157</v>
      </c>
      <c r="H257" s="131">
        <v>327496746</v>
      </c>
      <c r="I257" s="132">
        <v>9373</v>
      </c>
      <c r="J257" s="40">
        <f>IFERROR(I257/I267,"-")</f>
        <v>0.6903586948515873</v>
      </c>
      <c r="K257" s="58">
        <f t="shared" si="136"/>
        <v>34940.440200576122</v>
      </c>
      <c r="L257" s="69">
        <f t="shared" ref="L257:L267" si="176">IFERROR(I257/$Q$27,"-")</f>
        <v>0.58249953390093845</v>
      </c>
      <c r="M257" s="8"/>
      <c r="N257" s="8"/>
      <c r="O257" s="8"/>
      <c r="P257" s="8"/>
      <c r="Q257" s="8"/>
    </row>
    <row r="258" spans="2:17" ht="13.5" customHeight="1">
      <c r="B258" s="166"/>
      <c r="C258" s="166"/>
      <c r="D258" s="176"/>
      <c r="E258" s="3">
        <v>2</v>
      </c>
      <c r="F258" s="51" t="s">
        <v>144</v>
      </c>
      <c r="G258" s="106" t="s">
        <v>145</v>
      </c>
      <c r="H258" s="37">
        <v>569152453</v>
      </c>
      <c r="I258" s="63">
        <v>8665</v>
      </c>
      <c r="J258" s="41">
        <f>IFERROR(I258/I267,"-")</f>
        <v>0.63821168152021801</v>
      </c>
      <c r="K258" s="59">
        <f t="shared" si="136"/>
        <v>65684.068436237736</v>
      </c>
      <c r="L258" s="70">
        <f t="shared" si="176"/>
        <v>0.53849978248710462</v>
      </c>
      <c r="M258" s="8"/>
      <c r="N258" s="8"/>
      <c r="O258" s="8"/>
      <c r="P258" s="8"/>
      <c r="Q258" s="8"/>
    </row>
    <row r="259" spans="2:17" ht="13.5" customHeight="1">
      <c r="B259" s="166"/>
      <c r="C259" s="166"/>
      <c r="D259" s="176"/>
      <c r="E259" s="3">
        <v>3</v>
      </c>
      <c r="F259" s="126" t="s">
        <v>150</v>
      </c>
      <c r="G259" s="106" t="s">
        <v>151</v>
      </c>
      <c r="H259" s="37">
        <v>422942039</v>
      </c>
      <c r="I259" s="63">
        <v>8274</v>
      </c>
      <c r="J259" s="41">
        <f>IFERROR(I259/I267,"-")</f>
        <v>0.60941297783015391</v>
      </c>
      <c r="K259" s="59">
        <f t="shared" si="136"/>
        <v>51116.997703649991</v>
      </c>
      <c r="L259" s="70">
        <f t="shared" si="176"/>
        <v>0.51420048474302404</v>
      </c>
      <c r="M259" s="8"/>
      <c r="N259" s="8"/>
      <c r="O259" s="8"/>
      <c r="P259" s="8"/>
      <c r="Q259" s="8"/>
    </row>
    <row r="260" spans="2:17" ht="13.5" customHeight="1">
      <c r="B260" s="166"/>
      <c r="C260" s="166"/>
      <c r="D260" s="176"/>
      <c r="E260" s="3">
        <v>4</v>
      </c>
      <c r="F260" s="126" t="s">
        <v>170</v>
      </c>
      <c r="G260" s="106" t="s">
        <v>171</v>
      </c>
      <c r="H260" s="37">
        <v>238291004</v>
      </c>
      <c r="I260" s="63">
        <v>7221</v>
      </c>
      <c r="J260" s="41">
        <f t="shared" ref="J260" si="177">IFERROR(I260/I267,"-")</f>
        <v>0.53185534359578701</v>
      </c>
      <c r="K260" s="59">
        <f t="shared" si="136"/>
        <v>32999.723583991137</v>
      </c>
      <c r="L260" s="70">
        <f t="shared" si="176"/>
        <v>0.448760176496178</v>
      </c>
      <c r="M260" s="8"/>
      <c r="N260" s="8"/>
      <c r="O260" s="8"/>
      <c r="P260" s="8"/>
      <c r="Q260" s="8"/>
    </row>
    <row r="261" spans="2:17" ht="13.5" customHeight="1">
      <c r="B261" s="166"/>
      <c r="C261" s="166"/>
      <c r="D261" s="176"/>
      <c r="E261" s="3">
        <v>5</v>
      </c>
      <c r="F261" s="51" t="s">
        <v>136</v>
      </c>
      <c r="G261" s="106" t="s">
        <v>137</v>
      </c>
      <c r="H261" s="37">
        <v>1019529450</v>
      </c>
      <c r="I261" s="63">
        <v>7165</v>
      </c>
      <c r="J261" s="41">
        <f t="shared" ref="J261" si="178">IFERROR(I261/I267,"-")</f>
        <v>0.52773072107240182</v>
      </c>
      <c r="K261" s="59">
        <f t="shared" ref="K261:K324" si="179">IFERROR(H261/I261,"-")</f>
        <v>142293.01465457084</v>
      </c>
      <c r="L261" s="70">
        <f t="shared" si="176"/>
        <v>0.44527997016966003</v>
      </c>
      <c r="M261" s="8"/>
      <c r="N261" s="8"/>
      <c r="O261" s="8"/>
      <c r="P261" s="8"/>
      <c r="Q261" s="8"/>
    </row>
    <row r="262" spans="2:17" ht="13.5" customHeight="1">
      <c r="B262" s="166"/>
      <c r="C262" s="166"/>
      <c r="D262" s="176"/>
      <c r="E262" s="3">
        <v>6</v>
      </c>
      <c r="F262" s="126" t="s">
        <v>172</v>
      </c>
      <c r="G262" s="106" t="s">
        <v>173</v>
      </c>
      <c r="H262" s="37">
        <v>208591640</v>
      </c>
      <c r="I262" s="63">
        <v>6919</v>
      </c>
      <c r="J262" s="41">
        <f t="shared" ref="J262" si="180">IFERROR(I262/I267,"-")</f>
        <v>0.50961184355896005</v>
      </c>
      <c r="K262" s="59">
        <f t="shared" si="179"/>
        <v>30147.657175892469</v>
      </c>
      <c r="L262" s="70">
        <f t="shared" si="176"/>
        <v>0.42999192094959915</v>
      </c>
      <c r="M262" s="8"/>
      <c r="N262" s="8"/>
      <c r="O262" s="8"/>
      <c r="P262" s="8"/>
      <c r="Q262" s="8"/>
    </row>
    <row r="263" spans="2:17" ht="13.5" customHeight="1">
      <c r="B263" s="166"/>
      <c r="C263" s="166"/>
      <c r="D263" s="176"/>
      <c r="E263" s="3">
        <v>7</v>
      </c>
      <c r="F263" s="126" t="s">
        <v>166</v>
      </c>
      <c r="G263" s="106" t="s">
        <v>167</v>
      </c>
      <c r="H263" s="37">
        <v>300821719</v>
      </c>
      <c r="I263" s="63">
        <v>6325</v>
      </c>
      <c r="J263" s="41">
        <f t="shared" ref="J263" si="181">IFERROR(I263/I267,"-")</f>
        <v>0.46586138322162479</v>
      </c>
      <c r="K263" s="59">
        <f t="shared" si="179"/>
        <v>47560.746086956518</v>
      </c>
      <c r="L263" s="70">
        <f t="shared" si="176"/>
        <v>0.39307687527189111</v>
      </c>
      <c r="M263" s="8"/>
      <c r="N263" s="8"/>
      <c r="O263" s="8"/>
      <c r="P263" s="8"/>
      <c r="Q263" s="8"/>
    </row>
    <row r="264" spans="2:17" ht="13.5" customHeight="1">
      <c r="B264" s="166"/>
      <c r="C264" s="166"/>
      <c r="D264" s="176"/>
      <c r="E264" s="3">
        <v>8</v>
      </c>
      <c r="F264" s="126" t="s">
        <v>176</v>
      </c>
      <c r="G264" s="106" t="s">
        <v>177</v>
      </c>
      <c r="H264" s="37">
        <v>24618731</v>
      </c>
      <c r="I264" s="63">
        <v>5967</v>
      </c>
      <c r="J264" s="41">
        <f t="shared" ref="J264" si="182">IFERROR(I264/I267,"-")</f>
        <v>0.4394932606614127</v>
      </c>
      <c r="K264" s="59">
        <f t="shared" si="179"/>
        <v>4125.8138092843974</v>
      </c>
      <c r="L264" s="70">
        <f t="shared" si="176"/>
        <v>0.37082841339879435</v>
      </c>
      <c r="M264" s="8"/>
      <c r="N264" s="8"/>
      <c r="O264" s="8"/>
      <c r="P264" s="8"/>
      <c r="Q264" s="8"/>
    </row>
    <row r="265" spans="2:17" ht="13.5" customHeight="1">
      <c r="B265" s="166"/>
      <c r="C265" s="166"/>
      <c r="D265" s="176"/>
      <c r="E265" s="3">
        <v>9</v>
      </c>
      <c r="F265" s="126" t="s">
        <v>158</v>
      </c>
      <c r="G265" s="106" t="s">
        <v>159</v>
      </c>
      <c r="H265" s="37">
        <v>324055478</v>
      </c>
      <c r="I265" s="63">
        <v>5786</v>
      </c>
      <c r="J265" s="41">
        <f t="shared" ref="J265" si="183">IFERROR(I265/I267,"-")</f>
        <v>0.42616189143404287</v>
      </c>
      <c r="K265" s="59">
        <f t="shared" si="179"/>
        <v>56006.82302108538</v>
      </c>
      <c r="L265" s="70">
        <f t="shared" si="176"/>
        <v>0.35957988937915603</v>
      </c>
      <c r="M265" s="8"/>
      <c r="N265" s="8"/>
      <c r="O265" s="8"/>
      <c r="P265" s="8"/>
      <c r="Q265" s="8"/>
    </row>
    <row r="266" spans="2:17" ht="13.5" customHeight="1">
      <c r="B266" s="166"/>
      <c r="C266" s="166"/>
      <c r="D266" s="176"/>
      <c r="E266" s="38">
        <v>10</v>
      </c>
      <c r="F266" s="52" t="s">
        <v>174</v>
      </c>
      <c r="G266" s="107" t="s">
        <v>175</v>
      </c>
      <c r="H266" s="39">
        <v>94304928</v>
      </c>
      <c r="I266" s="64">
        <v>5258</v>
      </c>
      <c r="J266" s="42">
        <f t="shared" ref="J266" si="184">IFERROR(I266/I267,"-")</f>
        <v>0.38727259335641157</v>
      </c>
      <c r="K266" s="60">
        <f t="shared" si="179"/>
        <v>17935.513122860404</v>
      </c>
      <c r="L266" s="71">
        <f t="shared" si="176"/>
        <v>0.32676651544341556</v>
      </c>
      <c r="M266" s="8"/>
      <c r="N266" s="8"/>
      <c r="O266" s="8"/>
      <c r="P266" s="8"/>
      <c r="Q266" s="8"/>
    </row>
    <row r="267" spans="2:17" ht="13.5" customHeight="1">
      <c r="B267" s="167"/>
      <c r="C267" s="167"/>
      <c r="D267" s="177"/>
      <c r="E267" s="31" t="s">
        <v>94</v>
      </c>
      <c r="F267" s="81"/>
      <c r="G267" s="104"/>
      <c r="H267" s="34">
        <f>市区町村別_医療費順位!H267</f>
        <v>12907851490</v>
      </c>
      <c r="I267" s="20">
        <f>市区町村別_医療費順位!J267</f>
        <v>13577</v>
      </c>
      <c r="J267" s="21" t="s">
        <v>75</v>
      </c>
      <c r="K267" s="22">
        <f t="shared" si="179"/>
        <v>950714.55328864988</v>
      </c>
      <c r="L267" s="72">
        <f t="shared" si="176"/>
        <v>0.84376359455596295</v>
      </c>
      <c r="M267" s="8"/>
      <c r="N267" s="8"/>
      <c r="O267" s="8"/>
      <c r="P267" s="8"/>
      <c r="Q267" s="8"/>
    </row>
    <row r="268" spans="2:17" ht="13.5" customHeight="1">
      <c r="B268" s="165">
        <v>25</v>
      </c>
      <c r="C268" s="165" t="s">
        <v>93</v>
      </c>
      <c r="D268" s="175">
        <f>Q28</f>
        <v>11101</v>
      </c>
      <c r="E268" s="109">
        <v>1</v>
      </c>
      <c r="F268" s="125" t="s">
        <v>156</v>
      </c>
      <c r="G268" s="133" t="s">
        <v>157</v>
      </c>
      <c r="H268" s="131">
        <v>243088615</v>
      </c>
      <c r="I268" s="132">
        <v>6134</v>
      </c>
      <c r="J268" s="40">
        <f>IFERROR(I268/I278,"-")</f>
        <v>0.68766816143497755</v>
      </c>
      <c r="K268" s="58">
        <f t="shared" si="179"/>
        <v>39629.705738506687</v>
      </c>
      <c r="L268" s="69">
        <f t="shared" ref="L268:L278" si="185">IFERROR(I268/$Q$28,"-")</f>
        <v>0.5525628321772813</v>
      </c>
      <c r="M268" s="8"/>
      <c r="N268" s="8"/>
      <c r="O268" s="8"/>
      <c r="P268" s="8"/>
      <c r="Q268" s="8"/>
    </row>
    <row r="269" spans="2:17" ht="13.5" customHeight="1">
      <c r="B269" s="166"/>
      <c r="C269" s="166"/>
      <c r="D269" s="176"/>
      <c r="E269" s="3">
        <v>2</v>
      </c>
      <c r="F269" s="51" t="s">
        <v>144</v>
      </c>
      <c r="G269" s="106" t="s">
        <v>145</v>
      </c>
      <c r="H269" s="37">
        <v>384122905</v>
      </c>
      <c r="I269" s="63">
        <v>5844</v>
      </c>
      <c r="J269" s="41">
        <f>IFERROR(I269/I278,"-")</f>
        <v>0.65515695067264579</v>
      </c>
      <c r="K269" s="59">
        <f t="shared" si="179"/>
        <v>65729.449863107468</v>
      </c>
      <c r="L269" s="70">
        <f t="shared" si="185"/>
        <v>0.52643905954418524</v>
      </c>
      <c r="M269" s="8"/>
      <c r="N269" s="8"/>
      <c r="O269" s="8"/>
      <c r="P269" s="8"/>
      <c r="Q269" s="8"/>
    </row>
    <row r="270" spans="2:17" ht="13.5" customHeight="1">
      <c r="B270" s="166"/>
      <c r="C270" s="166"/>
      <c r="D270" s="176"/>
      <c r="E270" s="3">
        <v>3</v>
      </c>
      <c r="F270" s="126" t="s">
        <v>150</v>
      </c>
      <c r="G270" s="106" t="s">
        <v>151</v>
      </c>
      <c r="H270" s="37">
        <v>269203194</v>
      </c>
      <c r="I270" s="63">
        <v>4885</v>
      </c>
      <c r="J270" s="41">
        <f t="shared" ref="J270" si="186">IFERROR(I270/I278,"-")</f>
        <v>0.54764573991031396</v>
      </c>
      <c r="K270" s="59">
        <f t="shared" si="179"/>
        <v>55108.125690890483</v>
      </c>
      <c r="L270" s="70">
        <f t="shared" si="185"/>
        <v>0.44005044590577425</v>
      </c>
      <c r="M270" s="8"/>
      <c r="N270" s="8"/>
      <c r="O270" s="8"/>
      <c r="P270" s="8"/>
      <c r="Q270" s="8"/>
    </row>
    <row r="271" spans="2:17" ht="13.5" customHeight="1">
      <c r="B271" s="166"/>
      <c r="C271" s="166"/>
      <c r="D271" s="176"/>
      <c r="E271" s="3">
        <v>4</v>
      </c>
      <c r="F271" s="51" t="s">
        <v>170</v>
      </c>
      <c r="G271" s="106" t="s">
        <v>171</v>
      </c>
      <c r="H271" s="37">
        <v>196921597</v>
      </c>
      <c r="I271" s="63">
        <v>4803</v>
      </c>
      <c r="J271" s="41">
        <f t="shared" ref="J271" si="187">IFERROR(I271/I278,"-")</f>
        <v>0.53845291479820623</v>
      </c>
      <c r="K271" s="59">
        <f t="shared" si="179"/>
        <v>40999.707890901518</v>
      </c>
      <c r="L271" s="70">
        <f t="shared" si="185"/>
        <v>0.43266372398882985</v>
      </c>
      <c r="M271" s="8"/>
      <c r="N271" s="8"/>
      <c r="O271" s="8"/>
      <c r="P271" s="8"/>
      <c r="Q271" s="8"/>
    </row>
    <row r="272" spans="2:17" ht="13.5" customHeight="1">
      <c r="B272" s="166"/>
      <c r="C272" s="166"/>
      <c r="D272" s="176"/>
      <c r="E272" s="3">
        <v>5</v>
      </c>
      <c r="F272" s="126" t="s">
        <v>136</v>
      </c>
      <c r="G272" s="106" t="s">
        <v>137</v>
      </c>
      <c r="H272" s="37">
        <v>763572703</v>
      </c>
      <c r="I272" s="63">
        <v>4551</v>
      </c>
      <c r="J272" s="41">
        <f t="shared" ref="J272" si="188">IFERROR(I272/I278,"-")</f>
        <v>0.51020179372197305</v>
      </c>
      <c r="K272" s="59">
        <f t="shared" si="179"/>
        <v>167781.30147220392</v>
      </c>
      <c r="L272" s="70">
        <f t="shared" si="185"/>
        <v>0.4099630663904153</v>
      </c>
      <c r="M272" s="8"/>
      <c r="N272" s="8"/>
      <c r="O272" s="8"/>
      <c r="P272" s="8"/>
      <c r="Q272" s="8"/>
    </row>
    <row r="273" spans="2:17" ht="13.5" customHeight="1">
      <c r="B273" s="166"/>
      <c r="C273" s="166"/>
      <c r="D273" s="176"/>
      <c r="E273" s="3">
        <v>6</v>
      </c>
      <c r="F273" s="126" t="s">
        <v>172</v>
      </c>
      <c r="G273" s="106" t="s">
        <v>173</v>
      </c>
      <c r="H273" s="37">
        <v>143201983</v>
      </c>
      <c r="I273" s="63">
        <v>4482</v>
      </c>
      <c r="J273" s="41">
        <f t="shared" ref="J273" si="189">IFERROR(I273/I278,"-")</f>
        <v>0.50246636771300446</v>
      </c>
      <c r="K273" s="59">
        <f t="shared" si="179"/>
        <v>31950.464747880411</v>
      </c>
      <c r="L273" s="70">
        <f t="shared" si="185"/>
        <v>0.40374741014323035</v>
      </c>
      <c r="M273" s="8"/>
      <c r="N273" s="8"/>
      <c r="O273" s="8"/>
      <c r="P273" s="8"/>
      <c r="Q273" s="8"/>
    </row>
    <row r="274" spans="2:17" ht="13.5" customHeight="1">
      <c r="B274" s="166"/>
      <c r="C274" s="166"/>
      <c r="D274" s="176"/>
      <c r="E274" s="3">
        <v>7</v>
      </c>
      <c r="F274" s="126" t="s">
        <v>166</v>
      </c>
      <c r="G274" s="106" t="s">
        <v>167</v>
      </c>
      <c r="H274" s="37">
        <v>180570688</v>
      </c>
      <c r="I274" s="63">
        <v>4228</v>
      </c>
      <c r="J274" s="41">
        <f t="shared" ref="J274" si="190">IFERROR(I274/I278,"-")</f>
        <v>0.47399103139013454</v>
      </c>
      <c r="K274" s="59">
        <f t="shared" si="179"/>
        <v>42708.298959318825</v>
      </c>
      <c r="L274" s="70">
        <f t="shared" si="185"/>
        <v>0.380866588595622</v>
      </c>
      <c r="M274" s="8"/>
      <c r="N274" s="8"/>
      <c r="O274" s="8"/>
      <c r="P274" s="8"/>
      <c r="Q274" s="8"/>
    </row>
    <row r="275" spans="2:17" ht="13.5" customHeight="1">
      <c r="B275" s="166"/>
      <c r="C275" s="166"/>
      <c r="D275" s="176"/>
      <c r="E275" s="3">
        <v>8</v>
      </c>
      <c r="F275" s="126" t="s">
        <v>158</v>
      </c>
      <c r="G275" s="106" t="s">
        <v>159</v>
      </c>
      <c r="H275" s="37">
        <v>195455655</v>
      </c>
      <c r="I275" s="63">
        <v>4035</v>
      </c>
      <c r="J275" s="41">
        <f t="shared" ref="J275" si="191">IFERROR(I275/I278,"-")</f>
        <v>0.4523542600896861</v>
      </c>
      <c r="K275" s="59">
        <f t="shared" si="179"/>
        <v>48440.063197026022</v>
      </c>
      <c r="L275" s="70">
        <f t="shared" si="185"/>
        <v>0.36348076749842356</v>
      </c>
      <c r="M275" s="8"/>
      <c r="N275" s="8"/>
      <c r="O275" s="8"/>
      <c r="P275" s="8"/>
      <c r="Q275" s="8"/>
    </row>
    <row r="276" spans="2:17" ht="13.5" customHeight="1">
      <c r="B276" s="166"/>
      <c r="C276" s="166"/>
      <c r="D276" s="176"/>
      <c r="E276" s="3">
        <v>9</v>
      </c>
      <c r="F276" s="126" t="s">
        <v>176</v>
      </c>
      <c r="G276" s="106" t="s">
        <v>177</v>
      </c>
      <c r="H276" s="37">
        <v>14220775</v>
      </c>
      <c r="I276" s="63">
        <v>4010</v>
      </c>
      <c r="J276" s="41">
        <f t="shared" ref="J276" si="192">IFERROR(I276/I278,"-")</f>
        <v>0.44955156950672648</v>
      </c>
      <c r="K276" s="59">
        <f t="shared" si="179"/>
        <v>3546.3279301745638</v>
      </c>
      <c r="L276" s="70">
        <f t="shared" si="185"/>
        <v>0.36122871813350149</v>
      </c>
      <c r="M276" s="8"/>
      <c r="N276" s="8"/>
      <c r="O276" s="8"/>
      <c r="P276" s="8"/>
      <c r="Q276" s="8"/>
    </row>
    <row r="277" spans="2:17" ht="13.5" customHeight="1">
      <c r="B277" s="166"/>
      <c r="C277" s="166"/>
      <c r="D277" s="176"/>
      <c r="E277" s="38">
        <v>10</v>
      </c>
      <c r="F277" s="52" t="s">
        <v>174</v>
      </c>
      <c r="G277" s="107" t="s">
        <v>175</v>
      </c>
      <c r="H277" s="39">
        <v>64462225</v>
      </c>
      <c r="I277" s="64">
        <v>3729</v>
      </c>
      <c r="J277" s="42">
        <f t="shared" ref="J277" si="193">IFERROR(I277/I278,"-")</f>
        <v>0.41804932735426009</v>
      </c>
      <c r="K277" s="60">
        <f t="shared" si="179"/>
        <v>17286.732367927059</v>
      </c>
      <c r="L277" s="71">
        <f t="shared" si="185"/>
        <v>0.33591568327177734</v>
      </c>
      <c r="M277" s="8"/>
      <c r="N277" s="8"/>
      <c r="O277" s="8"/>
      <c r="P277" s="8"/>
      <c r="Q277" s="8"/>
    </row>
    <row r="278" spans="2:17" ht="13.5" customHeight="1">
      <c r="B278" s="167"/>
      <c r="C278" s="167"/>
      <c r="D278" s="177"/>
      <c r="E278" s="31" t="s">
        <v>94</v>
      </c>
      <c r="F278" s="81"/>
      <c r="G278" s="104"/>
      <c r="H278" s="34">
        <f>市区町村別_医療費順位!H278</f>
        <v>8770672630</v>
      </c>
      <c r="I278" s="20">
        <f>市区町村別_医療費順位!J278</f>
        <v>8920</v>
      </c>
      <c r="J278" s="21" t="s">
        <v>75</v>
      </c>
      <c r="K278" s="22">
        <f t="shared" si="179"/>
        <v>983259.26345291478</v>
      </c>
      <c r="L278" s="72">
        <f t="shared" si="185"/>
        <v>0.80353121340419786</v>
      </c>
      <c r="M278" s="8"/>
      <c r="N278" s="8"/>
      <c r="O278" s="8"/>
      <c r="P278" s="8"/>
      <c r="Q278" s="8"/>
    </row>
    <row r="279" spans="2:17" ht="13.5" customHeight="1">
      <c r="B279" s="165">
        <v>26</v>
      </c>
      <c r="C279" s="165" t="s">
        <v>29</v>
      </c>
      <c r="D279" s="175">
        <f>Q29</f>
        <v>152316</v>
      </c>
      <c r="E279" s="109">
        <v>1</v>
      </c>
      <c r="F279" s="125" t="s">
        <v>156</v>
      </c>
      <c r="G279" s="133" t="s">
        <v>157</v>
      </c>
      <c r="H279" s="131">
        <v>3695875401</v>
      </c>
      <c r="I279" s="132">
        <v>96615</v>
      </c>
      <c r="J279" s="40">
        <f>IFERROR(I279/I289,"-")</f>
        <v>0.70378572104983284</v>
      </c>
      <c r="K279" s="58">
        <f t="shared" si="179"/>
        <v>38253.639714330071</v>
      </c>
      <c r="L279" s="69">
        <f t="shared" ref="L279:L289" si="194">IFERROR(I279/$Q$29,"-")</f>
        <v>0.6343063105648783</v>
      </c>
      <c r="M279" s="8"/>
      <c r="N279" s="8"/>
      <c r="O279" s="8"/>
      <c r="P279" s="8"/>
      <c r="Q279" s="8"/>
    </row>
    <row r="280" spans="2:17" ht="13.5" customHeight="1">
      <c r="B280" s="166"/>
      <c r="C280" s="166"/>
      <c r="D280" s="176"/>
      <c r="E280" s="3">
        <v>2</v>
      </c>
      <c r="F280" s="51" t="s">
        <v>144</v>
      </c>
      <c r="G280" s="106" t="s">
        <v>145</v>
      </c>
      <c r="H280" s="37">
        <v>5930668469</v>
      </c>
      <c r="I280" s="63">
        <v>87589</v>
      </c>
      <c r="J280" s="41">
        <f>IFERROR(I280/I289,"-")</f>
        <v>0.63803640760786429</v>
      </c>
      <c r="K280" s="59">
        <f t="shared" si="179"/>
        <v>67710.197273630256</v>
      </c>
      <c r="L280" s="70">
        <f t="shared" si="194"/>
        <v>0.57504792667874682</v>
      </c>
      <c r="M280" s="8"/>
      <c r="N280" s="8"/>
      <c r="O280" s="8"/>
      <c r="P280" s="8"/>
      <c r="Q280" s="8"/>
    </row>
    <row r="281" spans="2:17" ht="13.5" customHeight="1">
      <c r="B281" s="166"/>
      <c r="C281" s="166"/>
      <c r="D281" s="176"/>
      <c r="E281" s="3">
        <v>3</v>
      </c>
      <c r="F281" s="126" t="s">
        <v>150</v>
      </c>
      <c r="G281" s="106" t="s">
        <v>151</v>
      </c>
      <c r="H281" s="37">
        <v>4186263942</v>
      </c>
      <c r="I281" s="63">
        <v>78791</v>
      </c>
      <c r="J281" s="41">
        <f>IFERROR(I281/I289,"-")</f>
        <v>0.57394794542501038</v>
      </c>
      <c r="K281" s="59">
        <f t="shared" si="179"/>
        <v>53131.245218362506</v>
      </c>
      <c r="L281" s="70">
        <f t="shared" si="194"/>
        <v>0.51728643084114601</v>
      </c>
      <c r="M281" s="8"/>
      <c r="N281" s="8"/>
      <c r="O281" s="8"/>
      <c r="P281" s="8"/>
      <c r="Q281" s="8"/>
    </row>
    <row r="282" spans="2:17" ht="13.5" customHeight="1">
      <c r="B282" s="166"/>
      <c r="C282" s="166"/>
      <c r="D282" s="176"/>
      <c r="E282" s="3">
        <v>4</v>
      </c>
      <c r="F282" s="51" t="s">
        <v>170</v>
      </c>
      <c r="G282" s="106" t="s">
        <v>171</v>
      </c>
      <c r="H282" s="37">
        <v>2580956726</v>
      </c>
      <c r="I282" s="63">
        <v>72971</v>
      </c>
      <c r="J282" s="41">
        <f t="shared" ref="J282" si="195">IFERROR(I282/I289,"-")</f>
        <v>0.53155253170550487</v>
      </c>
      <c r="K282" s="59">
        <f t="shared" si="179"/>
        <v>35369.622534979651</v>
      </c>
      <c r="L282" s="70">
        <f t="shared" si="194"/>
        <v>0.47907639381286271</v>
      </c>
      <c r="M282" s="8"/>
      <c r="N282" s="8"/>
      <c r="O282" s="8"/>
      <c r="P282" s="8"/>
      <c r="Q282" s="8"/>
    </row>
    <row r="283" spans="2:17" ht="13.5" customHeight="1">
      <c r="B283" s="166"/>
      <c r="C283" s="166"/>
      <c r="D283" s="176"/>
      <c r="E283" s="3">
        <v>5</v>
      </c>
      <c r="F283" s="126" t="s">
        <v>136</v>
      </c>
      <c r="G283" s="106" t="s">
        <v>137</v>
      </c>
      <c r="H283" s="37">
        <v>9695058754</v>
      </c>
      <c r="I283" s="63">
        <v>71780</v>
      </c>
      <c r="J283" s="41">
        <f t="shared" ref="J283" si="196">IFERROR(I283/I289,"-")</f>
        <v>0.52287676920723491</v>
      </c>
      <c r="K283" s="59">
        <f t="shared" si="179"/>
        <v>135066.29637782113</v>
      </c>
      <c r="L283" s="70">
        <f t="shared" si="194"/>
        <v>0.47125712334882741</v>
      </c>
      <c r="M283" s="8"/>
      <c r="N283" s="8"/>
      <c r="O283" s="8"/>
      <c r="P283" s="8"/>
      <c r="Q283" s="8"/>
    </row>
    <row r="284" spans="2:17" ht="13.5" customHeight="1">
      <c r="B284" s="166"/>
      <c r="C284" s="166"/>
      <c r="D284" s="176"/>
      <c r="E284" s="3">
        <v>6</v>
      </c>
      <c r="F284" s="126" t="s">
        <v>172</v>
      </c>
      <c r="G284" s="106" t="s">
        <v>173</v>
      </c>
      <c r="H284" s="37">
        <v>1885510561</v>
      </c>
      <c r="I284" s="63">
        <v>65528</v>
      </c>
      <c r="J284" s="41">
        <f t="shared" ref="J284" si="197">IFERROR(I284/I289,"-")</f>
        <v>0.47733447941782792</v>
      </c>
      <c r="K284" s="59">
        <f t="shared" si="179"/>
        <v>28774.120391283115</v>
      </c>
      <c r="L284" s="70">
        <f t="shared" si="194"/>
        <v>0.430210877386486</v>
      </c>
      <c r="M284" s="8"/>
      <c r="N284" s="8"/>
      <c r="O284" s="8"/>
      <c r="P284" s="8"/>
      <c r="Q284" s="8"/>
    </row>
    <row r="285" spans="2:17" ht="13.5" customHeight="1">
      <c r="B285" s="166"/>
      <c r="C285" s="166"/>
      <c r="D285" s="176"/>
      <c r="E285" s="3">
        <v>7</v>
      </c>
      <c r="F285" s="126" t="s">
        <v>166</v>
      </c>
      <c r="G285" s="106" t="s">
        <v>167</v>
      </c>
      <c r="H285" s="37">
        <v>2944775070</v>
      </c>
      <c r="I285" s="63">
        <v>61924</v>
      </c>
      <c r="J285" s="41">
        <f t="shared" ref="J285" si="198">IFERROR(I285/I289,"-")</f>
        <v>0.45108137442726126</v>
      </c>
      <c r="K285" s="59">
        <f t="shared" si="179"/>
        <v>47554.6649118274</v>
      </c>
      <c r="L285" s="70">
        <f t="shared" si="194"/>
        <v>0.40654954174216762</v>
      </c>
      <c r="M285" s="8"/>
      <c r="N285" s="8"/>
      <c r="O285" s="8"/>
      <c r="P285" s="8"/>
      <c r="Q285" s="8"/>
    </row>
    <row r="286" spans="2:17" ht="13.5" customHeight="1">
      <c r="B286" s="166"/>
      <c r="C286" s="166"/>
      <c r="D286" s="176"/>
      <c r="E286" s="3">
        <v>8</v>
      </c>
      <c r="F286" s="126" t="s">
        <v>158</v>
      </c>
      <c r="G286" s="106" t="s">
        <v>159</v>
      </c>
      <c r="H286" s="37">
        <v>3393901011</v>
      </c>
      <c r="I286" s="63">
        <v>58080</v>
      </c>
      <c r="J286" s="41">
        <f t="shared" ref="J286" si="199">IFERROR(I286/I289,"-")</f>
        <v>0.42308000495341602</v>
      </c>
      <c r="K286" s="59">
        <f t="shared" si="179"/>
        <v>58434.934762396697</v>
      </c>
      <c r="L286" s="70">
        <f t="shared" si="194"/>
        <v>0.38131253446781693</v>
      </c>
      <c r="M286" s="8"/>
      <c r="N286" s="8"/>
      <c r="O286" s="8"/>
      <c r="P286" s="8"/>
      <c r="Q286" s="8"/>
    </row>
    <row r="287" spans="2:17" ht="13.5" customHeight="1">
      <c r="B287" s="166"/>
      <c r="C287" s="166"/>
      <c r="D287" s="176"/>
      <c r="E287" s="3">
        <v>9</v>
      </c>
      <c r="F287" s="51" t="s">
        <v>176</v>
      </c>
      <c r="G287" s="106" t="s">
        <v>177</v>
      </c>
      <c r="H287" s="37">
        <v>197027939</v>
      </c>
      <c r="I287" s="63">
        <v>55557</v>
      </c>
      <c r="J287" s="41">
        <f t="shared" ref="J287" si="200">IFERROR(I287/I289,"-")</f>
        <v>0.40470137457294997</v>
      </c>
      <c r="K287" s="59">
        <f t="shared" si="179"/>
        <v>3546.4106953219216</v>
      </c>
      <c r="L287" s="70">
        <f t="shared" si="194"/>
        <v>0.36474828645710233</v>
      </c>
      <c r="M287" s="8"/>
      <c r="N287" s="8"/>
      <c r="O287" s="8"/>
      <c r="P287" s="8"/>
      <c r="Q287" s="8"/>
    </row>
    <row r="288" spans="2:17" ht="13.5" customHeight="1">
      <c r="B288" s="166"/>
      <c r="C288" s="166"/>
      <c r="D288" s="176"/>
      <c r="E288" s="38">
        <v>10</v>
      </c>
      <c r="F288" s="127" t="s">
        <v>174</v>
      </c>
      <c r="G288" s="107" t="s">
        <v>175</v>
      </c>
      <c r="H288" s="39">
        <v>1004244941</v>
      </c>
      <c r="I288" s="64">
        <v>54349</v>
      </c>
      <c r="J288" s="42">
        <f t="shared" ref="J288" si="201">IFERROR(I288/I289,"-")</f>
        <v>0.39590177667378113</v>
      </c>
      <c r="K288" s="60">
        <f t="shared" si="179"/>
        <v>18477.707795911607</v>
      </c>
      <c r="L288" s="71">
        <f t="shared" si="194"/>
        <v>0.35681740591927308</v>
      </c>
      <c r="M288" s="8"/>
      <c r="N288" s="8"/>
      <c r="O288" s="8"/>
      <c r="P288" s="8"/>
      <c r="Q288" s="8"/>
    </row>
    <row r="289" spans="2:17" ht="13.5" customHeight="1">
      <c r="B289" s="167"/>
      <c r="C289" s="167"/>
      <c r="D289" s="177"/>
      <c r="E289" s="31" t="s">
        <v>94</v>
      </c>
      <c r="F289" s="81"/>
      <c r="G289" s="104"/>
      <c r="H289" s="34">
        <f>市区町村別_医療費順位!H289</f>
        <v>132867385900</v>
      </c>
      <c r="I289" s="20">
        <f>市区町村別_医療費順位!J289</f>
        <v>137279</v>
      </c>
      <c r="J289" s="21" t="s">
        <v>75</v>
      </c>
      <c r="K289" s="22">
        <f t="shared" si="179"/>
        <v>967863.88231266255</v>
      </c>
      <c r="L289" s="72">
        <f t="shared" si="194"/>
        <v>0.90127760708001781</v>
      </c>
      <c r="M289" s="8"/>
      <c r="N289" s="8"/>
      <c r="O289" s="8"/>
      <c r="P289" s="8"/>
      <c r="Q289" s="8"/>
    </row>
    <row r="290" spans="2:17" ht="13.5" customHeight="1">
      <c r="B290" s="165">
        <v>27</v>
      </c>
      <c r="C290" s="165" t="s">
        <v>30</v>
      </c>
      <c r="D290" s="175">
        <f>Q30</f>
        <v>25650</v>
      </c>
      <c r="E290" s="109">
        <v>1</v>
      </c>
      <c r="F290" s="125" t="s">
        <v>156</v>
      </c>
      <c r="G290" s="133" t="s">
        <v>157</v>
      </c>
      <c r="H290" s="131">
        <v>581748012</v>
      </c>
      <c r="I290" s="132">
        <v>15637</v>
      </c>
      <c r="J290" s="40">
        <f>IFERROR(I290/I300,"-")</f>
        <v>0.71437708438028236</v>
      </c>
      <c r="K290" s="58">
        <f t="shared" si="179"/>
        <v>37203.300633113766</v>
      </c>
      <c r="L290" s="69">
        <f t="shared" ref="L290:L300" si="202">IFERROR(I290/$Q$30,"-")</f>
        <v>0.60962962962962963</v>
      </c>
      <c r="M290" s="8"/>
      <c r="N290" s="8"/>
      <c r="O290" s="8"/>
      <c r="P290" s="8"/>
      <c r="Q290" s="8"/>
    </row>
    <row r="291" spans="2:17" ht="13.5" customHeight="1">
      <c r="B291" s="166"/>
      <c r="C291" s="166"/>
      <c r="D291" s="176"/>
      <c r="E291" s="3">
        <v>2</v>
      </c>
      <c r="F291" s="51" t="s">
        <v>144</v>
      </c>
      <c r="G291" s="106" t="s">
        <v>145</v>
      </c>
      <c r="H291" s="37">
        <v>1005784354</v>
      </c>
      <c r="I291" s="63">
        <v>14519</v>
      </c>
      <c r="J291" s="41">
        <f>IFERROR(I291/I300,"-")</f>
        <v>0.66330120151674354</v>
      </c>
      <c r="K291" s="59">
        <f t="shared" si="179"/>
        <v>69273.665817205037</v>
      </c>
      <c r="L291" s="70">
        <f t="shared" si="202"/>
        <v>0.56604288499025346</v>
      </c>
      <c r="M291" s="8"/>
      <c r="N291" s="8"/>
      <c r="O291" s="8"/>
      <c r="P291" s="8"/>
      <c r="Q291" s="8"/>
    </row>
    <row r="292" spans="2:17" ht="13.5" customHeight="1">
      <c r="B292" s="166"/>
      <c r="C292" s="166"/>
      <c r="D292" s="176"/>
      <c r="E292" s="3">
        <v>3</v>
      </c>
      <c r="F292" s="126" t="s">
        <v>150</v>
      </c>
      <c r="G292" s="106" t="s">
        <v>151</v>
      </c>
      <c r="H292" s="37">
        <v>677040161</v>
      </c>
      <c r="I292" s="63">
        <v>12981</v>
      </c>
      <c r="J292" s="41">
        <f>IFERROR(I292/I300,"-")</f>
        <v>0.59303759879391471</v>
      </c>
      <c r="K292" s="59">
        <f t="shared" si="179"/>
        <v>52156.240736460983</v>
      </c>
      <c r="L292" s="70">
        <f t="shared" si="202"/>
        <v>0.50608187134502924</v>
      </c>
      <c r="M292" s="8"/>
      <c r="N292" s="8"/>
      <c r="O292" s="8"/>
      <c r="P292" s="8"/>
      <c r="Q292" s="8"/>
    </row>
    <row r="293" spans="2:17" ht="13.5" customHeight="1">
      <c r="B293" s="166"/>
      <c r="C293" s="166"/>
      <c r="D293" s="176"/>
      <c r="E293" s="3">
        <v>4</v>
      </c>
      <c r="F293" s="51" t="s">
        <v>170</v>
      </c>
      <c r="G293" s="106" t="s">
        <v>171</v>
      </c>
      <c r="H293" s="37">
        <v>431760847</v>
      </c>
      <c r="I293" s="63">
        <v>12028</v>
      </c>
      <c r="J293" s="41">
        <f t="shared" ref="J293" si="203">IFERROR(I293/I300,"-")</f>
        <v>0.54949974873223995</v>
      </c>
      <c r="K293" s="59">
        <f t="shared" si="179"/>
        <v>35896.312520784835</v>
      </c>
      <c r="L293" s="70">
        <f t="shared" si="202"/>
        <v>0.46892787524366469</v>
      </c>
      <c r="M293" s="8"/>
      <c r="N293" s="8"/>
      <c r="O293" s="8"/>
      <c r="P293" s="8"/>
      <c r="Q293" s="8"/>
    </row>
    <row r="294" spans="2:17" ht="13.5" customHeight="1">
      <c r="B294" s="166"/>
      <c r="C294" s="166"/>
      <c r="D294" s="176"/>
      <c r="E294" s="3">
        <v>5</v>
      </c>
      <c r="F294" s="126" t="s">
        <v>136</v>
      </c>
      <c r="G294" s="106" t="s">
        <v>137</v>
      </c>
      <c r="H294" s="37">
        <v>1715990079</v>
      </c>
      <c r="I294" s="63">
        <v>11463</v>
      </c>
      <c r="J294" s="41">
        <f t="shared" ref="J294" si="204">IFERROR(I294/I300,"-")</f>
        <v>0.52368769701676643</v>
      </c>
      <c r="K294" s="59">
        <f t="shared" si="179"/>
        <v>149698.16618686207</v>
      </c>
      <c r="L294" s="70">
        <f t="shared" si="202"/>
        <v>0.44690058479532163</v>
      </c>
      <c r="M294" s="8"/>
      <c r="N294" s="8"/>
      <c r="O294" s="8"/>
      <c r="P294" s="8"/>
      <c r="Q294" s="8"/>
    </row>
    <row r="295" spans="2:17" ht="13.5" customHeight="1">
      <c r="B295" s="166"/>
      <c r="C295" s="166"/>
      <c r="D295" s="176"/>
      <c r="E295" s="3">
        <v>6</v>
      </c>
      <c r="F295" s="126" t="s">
        <v>172</v>
      </c>
      <c r="G295" s="106" t="s">
        <v>173</v>
      </c>
      <c r="H295" s="37">
        <v>303475087</v>
      </c>
      <c r="I295" s="63">
        <v>10532</v>
      </c>
      <c r="J295" s="41">
        <f t="shared" ref="J295" si="205">IFERROR(I295/I300,"-")</f>
        <v>0.4811549179953401</v>
      </c>
      <c r="K295" s="59">
        <f t="shared" si="179"/>
        <v>28814.5733953665</v>
      </c>
      <c r="L295" s="70">
        <f t="shared" si="202"/>
        <v>0.41060428849902536</v>
      </c>
      <c r="M295" s="8"/>
      <c r="N295" s="8"/>
      <c r="O295" s="8"/>
      <c r="P295" s="8"/>
      <c r="Q295" s="8"/>
    </row>
    <row r="296" spans="2:17" ht="13.5" customHeight="1">
      <c r="B296" s="166"/>
      <c r="C296" s="166"/>
      <c r="D296" s="176"/>
      <c r="E296" s="3">
        <v>7</v>
      </c>
      <c r="F296" s="126" t="s">
        <v>166</v>
      </c>
      <c r="G296" s="106" t="s">
        <v>167</v>
      </c>
      <c r="H296" s="37">
        <v>495750408</v>
      </c>
      <c r="I296" s="63">
        <v>9862</v>
      </c>
      <c r="J296" s="41">
        <f t="shared" ref="J296" si="206">IFERROR(I296/I300,"-")</f>
        <v>0.45054593631504408</v>
      </c>
      <c r="K296" s="59">
        <f t="shared" si="179"/>
        <v>50268.749543703103</v>
      </c>
      <c r="L296" s="70">
        <f t="shared" si="202"/>
        <v>0.38448343079922026</v>
      </c>
      <c r="M296" s="8"/>
      <c r="N296" s="8"/>
      <c r="O296" s="8"/>
      <c r="P296" s="8"/>
      <c r="Q296" s="8"/>
    </row>
    <row r="297" spans="2:17" ht="13.5" customHeight="1">
      <c r="B297" s="166"/>
      <c r="C297" s="166"/>
      <c r="D297" s="176"/>
      <c r="E297" s="3">
        <v>8</v>
      </c>
      <c r="F297" s="126" t="s">
        <v>174</v>
      </c>
      <c r="G297" s="106" t="s">
        <v>175</v>
      </c>
      <c r="H297" s="37">
        <v>162865923</v>
      </c>
      <c r="I297" s="63">
        <v>9446</v>
      </c>
      <c r="J297" s="41">
        <f t="shared" ref="J297" si="207">IFERROR(I297/I300,"-")</f>
        <v>0.43154095664489012</v>
      </c>
      <c r="K297" s="59">
        <f t="shared" si="179"/>
        <v>17241.787317383019</v>
      </c>
      <c r="L297" s="70">
        <f t="shared" si="202"/>
        <v>0.36826510721247563</v>
      </c>
      <c r="M297" s="8"/>
      <c r="N297" s="8"/>
      <c r="O297" s="8"/>
      <c r="P297" s="8"/>
      <c r="Q297" s="8"/>
    </row>
    <row r="298" spans="2:17" ht="13.5" customHeight="1">
      <c r="B298" s="166"/>
      <c r="C298" s="166"/>
      <c r="D298" s="176"/>
      <c r="E298" s="3">
        <v>9</v>
      </c>
      <c r="F298" s="51" t="s">
        <v>158</v>
      </c>
      <c r="G298" s="106" t="s">
        <v>159</v>
      </c>
      <c r="H298" s="37">
        <v>562540319</v>
      </c>
      <c r="I298" s="63">
        <v>9415</v>
      </c>
      <c r="J298" s="41">
        <f t="shared" ref="J298" si="208">IFERROR(I298/I300,"-")</f>
        <v>0.43012472017908537</v>
      </c>
      <c r="K298" s="59">
        <f t="shared" si="179"/>
        <v>59749.370047796067</v>
      </c>
      <c r="L298" s="70">
        <f t="shared" si="202"/>
        <v>0.36705653021442497</v>
      </c>
      <c r="M298" s="8"/>
      <c r="N298" s="8"/>
      <c r="O298" s="8"/>
      <c r="P298" s="8"/>
      <c r="Q298" s="8"/>
    </row>
    <row r="299" spans="2:17" ht="13.5" customHeight="1">
      <c r="B299" s="166"/>
      <c r="C299" s="166"/>
      <c r="D299" s="176"/>
      <c r="E299" s="38">
        <v>10</v>
      </c>
      <c r="F299" s="127" t="s">
        <v>176</v>
      </c>
      <c r="G299" s="107" t="s">
        <v>177</v>
      </c>
      <c r="H299" s="39">
        <v>35234907</v>
      </c>
      <c r="I299" s="64">
        <v>9131</v>
      </c>
      <c r="J299" s="42">
        <f t="shared" ref="J299" si="209">IFERROR(I299/I300,"-")</f>
        <v>0.4171501667504226</v>
      </c>
      <c r="K299" s="60">
        <f t="shared" si="179"/>
        <v>3858.8223633775051</v>
      </c>
      <c r="L299" s="71">
        <f t="shared" si="202"/>
        <v>0.35598440545808968</v>
      </c>
      <c r="M299" s="8"/>
      <c r="N299" s="8"/>
      <c r="O299" s="8"/>
      <c r="P299" s="8"/>
      <c r="Q299" s="8"/>
    </row>
    <row r="300" spans="2:17" ht="13.5" customHeight="1">
      <c r="B300" s="167"/>
      <c r="C300" s="167"/>
      <c r="D300" s="177"/>
      <c r="E300" s="31" t="s">
        <v>94</v>
      </c>
      <c r="F300" s="81"/>
      <c r="G300" s="104"/>
      <c r="H300" s="34">
        <f>市区町村別_医療費順位!H300</f>
        <v>22019576950</v>
      </c>
      <c r="I300" s="20">
        <f>市区町村別_医療費順位!J300</f>
        <v>21889</v>
      </c>
      <c r="J300" s="21" t="s">
        <v>75</v>
      </c>
      <c r="K300" s="22">
        <f t="shared" si="179"/>
        <v>1005965.4141349536</v>
      </c>
      <c r="L300" s="72">
        <f t="shared" si="202"/>
        <v>0.85337231968810912</v>
      </c>
      <c r="M300" s="8"/>
      <c r="N300" s="8"/>
      <c r="O300" s="8"/>
      <c r="P300" s="8"/>
      <c r="Q300" s="8"/>
    </row>
    <row r="301" spans="2:17" ht="13.5" customHeight="1">
      <c r="B301" s="165">
        <v>28</v>
      </c>
      <c r="C301" s="165" t="s">
        <v>31</v>
      </c>
      <c r="D301" s="175">
        <f>Q31</f>
        <v>21811</v>
      </c>
      <c r="E301" s="109">
        <v>1</v>
      </c>
      <c r="F301" s="125" t="s">
        <v>156</v>
      </c>
      <c r="G301" s="133" t="s">
        <v>157</v>
      </c>
      <c r="H301" s="131">
        <v>531744921</v>
      </c>
      <c r="I301" s="132">
        <v>13837</v>
      </c>
      <c r="J301" s="40">
        <f>IFERROR(I301/I311,"-")</f>
        <v>0.7217296056749426</v>
      </c>
      <c r="K301" s="58">
        <f t="shared" si="179"/>
        <v>38429.20582496206</v>
      </c>
      <c r="L301" s="69">
        <f t="shared" ref="L301:L311" si="210">IFERROR(I301/$Q$31,"-")</f>
        <v>0.63440465819999081</v>
      </c>
      <c r="M301" s="8"/>
      <c r="N301" s="8"/>
      <c r="O301" s="8"/>
      <c r="P301" s="8"/>
      <c r="Q301" s="8"/>
    </row>
    <row r="302" spans="2:17" ht="13.5" customHeight="1">
      <c r="B302" s="166"/>
      <c r="C302" s="166"/>
      <c r="D302" s="176"/>
      <c r="E302" s="3">
        <v>2</v>
      </c>
      <c r="F302" s="51" t="s">
        <v>144</v>
      </c>
      <c r="G302" s="106" t="s">
        <v>145</v>
      </c>
      <c r="H302" s="37">
        <v>794709840</v>
      </c>
      <c r="I302" s="63">
        <v>12313</v>
      </c>
      <c r="J302" s="41">
        <f>IFERROR(I302/I311,"-")</f>
        <v>0.6422386814103902</v>
      </c>
      <c r="K302" s="59">
        <f t="shared" si="179"/>
        <v>64542.340615609515</v>
      </c>
      <c r="L302" s="70">
        <f t="shared" si="210"/>
        <v>0.56453165833753616</v>
      </c>
      <c r="M302" s="8"/>
      <c r="N302" s="8"/>
      <c r="O302" s="8"/>
      <c r="P302" s="8"/>
      <c r="Q302" s="8"/>
    </row>
    <row r="303" spans="2:17" ht="13.5" customHeight="1">
      <c r="B303" s="166"/>
      <c r="C303" s="166"/>
      <c r="D303" s="176"/>
      <c r="E303" s="3">
        <v>3</v>
      </c>
      <c r="F303" s="51" t="s">
        <v>150</v>
      </c>
      <c r="G303" s="106" t="s">
        <v>151</v>
      </c>
      <c r="H303" s="37">
        <v>583307421</v>
      </c>
      <c r="I303" s="63">
        <v>11005</v>
      </c>
      <c r="J303" s="41">
        <f t="shared" ref="J303" si="211">IFERROR(I303/I311,"-")</f>
        <v>0.57401418735656162</v>
      </c>
      <c r="K303" s="59">
        <f t="shared" si="179"/>
        <v>53003.854702407996</v>
      </c>
      <c r="L303" s="70">
        <f t="shared" si="210"/>
        <v>0.50456191829810648</v>
      </c>
      <c r="M303" s="8"/>
      <c r="N303" s="8"/>
      <c r="O303" s="8"/>
      <c r="P303" s="8"/>
      <c r="Q303" s="8"/>
    </row>
    <row r="304" spans="2:17" ht="13.5" customHeight="1">
      <c r="B304" s="166"/>
      <c r="C304" s="166"/>
      <c r="D304" s="176"/>
      <c r="E304" s="3">
        <v>4</v>
      </c>
      <c r="F304" s="126" t="s">
        <v>170</v>
      </c>
      <c r="G304" s="106" t="s">
        <v>171</v>
      </c>
      <c r="H304" s="37">
        <v>331421960</v>
      </c>
      <c r="I304" s="63">
        <v>10601</v>
      </c>
      <c r="J304" s="41">
        <f t="shared" ref="J304" si="212">IFERROR(I304/I311,"-")</f>
        <v>0.55294179011057798</v>
      </c>
      <c r="K304" s="59">
        <f t="shared" si="179"/>
        <v>31263.273276106029</v>
      </c>
      <c r="L304" s="70">
        <f t="shared" si="210"/>
        <v>0.48603915455504104</v>
      </c>
      <c r="M304" s="8"/>
      <c r="N304" s="8"/>
      <c r="O304" s="8"/>
      <c r="P304" s="8"/>
      <c r="Q304" s="8"/>
    </row>
    <row r="305" spans="2:17" ht="13.5" customHeight="1">
      <c r="B305" s="166"/>
      <c r="C305" s="166"/>
      <c r="D305" s="176"/>
      <c r="E305" s="3">
        <v>5</v>
      </c>
      <c r="F305" s="126" t="s">
        <v>136</v>
      </c>
      <c r="G305" s="106" t="s">
        <v>137</v>
      </c>
      <c r="H305" s="37">
        <v>1286193544</v>
      </c>
      <c r="I305" s="63">
        <v>10058</v>
      </c>
      <c r="J305" s="41">
        <f t="shared" ref="J305" si="213">IFERROR(I305/I311,"-")</f>
        <v>0.52461923638639685</v>
      </c>
      <c r="K305" s="59">
        <f t="shared" si="179"/>
        <v>127877.66394909525</v>
      </c>
      <c r="L305" s="70">
        <f t="shared" si="210"/>
        <v>0.46114345972215853</v>
      </c>
      <c r="M305" s="8"/>
      <c r="N305" s="8"/>
      <c r="O305" s="8"/>
      <c r="P305" s="8"/>
      <c r="Q305" s="8"/>
    </row>
    <row r="306" spans="2:17" ht="13.5" customHeight="1">
      <c r="B306" s="166"/>
      <c r="C306" s="166"/>
      <c r="D306" s="176"/>
      <c r="E306" s="3">
        <v>6</v>
      </c>
      <c r="F306" s="126" t="s">
        <v>172</v>
      </c>
      <c r="G306" s="106" t="s">
        <v>173</v>
      </c>
      <c r="H306" s="37">
        <v>264645773</v>
      </c>
      <c r="I306" s="63">
        <v>9198</v>
      </c>
      <c r="J306" s="41">
        <f t="shared" ref="J306" si="214">IFERROR(I306/I311,"-")</f>
        <v>0.47976215313999582</v>
      </c>
      <c r="K306" s="59">
        <f t="shared" si="179"/>
        <v>28772.099695585996</v>
      </c>
      <c r="L306" s="70">
        <f t="shared" si="210"/>
        <v>0.42171381413048464</v>
      </c>
      <c r="M306" s="8"/>
      <c r="N306" s="8"/>
      <c r="O306" s="8"/>
      <c r="P306" s="8"/>
      <c r="Q306" s="8"/>
    </row>
    <row r="307" spans="2:17" ht="13.5" customHeight="1">
      <c r="B307" s="166"/>
      <c r="C307" s="166"/>
      <c r="D307" s="176"/>
      <c r="E307" s="3">
        <v>7</v>
      </c>
      <c r="F307" s="126" t="s">
        <v>158</v>
      </c>
      <c r="G307" s="106" t="s">
        <v>159</v>
      </c>
      <c r="H307" s="37">
        <v>502877117</v>
      </c>
      <c r="I307" s="63">
        <v>8602</v>
      </c>
      <c r="J307" s="41">
        <f t="shared" ref="J307" si="215">IFERROR(I307/I311,"-")</f>
        <v>0.44867515126225743</v>
      </c>
      <c r="K307" s="59">
        <f t="shared" si="179"/>
        <v>58460.487909788419</v>
      </c>
      <c r="L307" s="70">
        <f t="shared" si="210"/>
        <v>0.39438815276695244</v>
      </c>
      <c r="M307" s="8"/>
      <c r="N307" s="8"/>
      <c r="O307" s="8"/>
      <c r="P307" s="8"/>
      <c r="Q307" s="8"/>
    </row>
    <row r="308" spans="2:17" ht="13.5" customHeight="1">
      <c r="B308" s="166"/>
      <c r="C308" s="166"/>
      <c r="D308" s="176"/>
      <c r="E308" s="3">
        <v>8</v>
      </c>
      <c r="F308" s="126" t="s">
        <v>166</v>
      </c>
      <c r="G308" s="106" t="s">
        <v>167</v>
      </c>
      <c r="H308" s="37">
        <v>396304498</v>
      </c>
      <c r="I308" s="63">
        <v>8317</v>
      </c>
      <c r="J308" s="41">
        <f t="shared" ref="J308" si="216">IFERROR(I308/I311,"-")</f>
        <v>0.43380972251199668</v>
      </c>
      <c r="K308" s="59">
        <f t="shared" si="179"/>
        <v>47649.933629914631</v>
      </c>
      <c r="L308" s="70">
        <f t="shared" si="210"/>
        <v>0.38132135161157216</v>
      </c>
      <c r="M308" s="8"/>
      <c r="N308" s="8"/>
      <c r="O308" s="8"/>
      <c r="P308" s="8"/>
      <c r="Q308" s="8"/>
    </row>
    <row r="309" spans="2:17" ht="13.5" customHeight="1">
      <c r="B309" s="166"/>
      <c r="C309" s="166"/>
      <c r="D309" s="176"/>
      <c r="E309" s="3">
        <v>9</v>
      </c>
      <c r="F309" s="51" t="s">
        <v>174</v>
      </c>
      <c r="G309" s="106" t="s">
        <v>175</v>
      </c>
      <c r="H309" s="37">
        <v>138141888</v>
      </c>
      <c r="I309" s="63">
        <v>7486</v>
      </c>
      <c r="J309" s="41">
        <f t="shared" ref="J309" si="217">IFERROR(I309/I311,"-")</f>
        <v>0.3904652618401836</v>
      </c>
      <c r="K309" s="59">
        <f t="shared" si="179"/>
        <v>18453.364680737377</v>
      </c>
      <c r="L309" s="70">
        <f t="shared" si="210"/>
        <v>0.34322131034798953</v>
      </c>
      <c r="M309" s="8"/>
      <c r="N309" s="8"/>
      <c r="O309" s="8"/>
      <c r="P309" s="8"/>
      <c r="Q309" s="8"/>
    </row>
    <row r="310" spans="2:17" ht="13.5" customHeight="1">
      <c r="B310" s="166"/>
      <c r="C310" s="166"/>
      <c r="D310" s="176"/>
      <c r="E310" s="38">
        <v>10</v>
      </c>
      <c r="F310" s="127" t="s">
        <v>176</v>
      </c>
      <c r="G310" s="107" t="s">
        <v>177</v>
      </c>
      <c r="H310" s="39">
        <v>26664090</v>
      </c>
      <c r="I310" s="64">
        <v>7421</v>
      </c>
      <c r="J310" s="42">
        <f t="shared" ref="J310" si="218">IFERROR(I310/I311,"-")</f>
        <v>0.38707490089714164</v>
      </c>
      <c r="K310" s="60">
        <f t="shared" si="179"/>
        <v>3593.0588869424605</v>
      </c>
      <c r="L310" s="71">
        <f t="shared" si="210"/>
        <v>0.3402411627160607</v>
      </c>
      <c r="M310" s="8"/>
      <c r="N310" s="8"/>
      <c r="O310" s="8"/>
      <c r="P310" s="8"/>
      <c r="Q310" s="8"/>
    </row>
    <row r="311" spans="2:17" ht="13.5" customHeight="1">
      <c r="B311" s="167"/>
      <c r="C311" s="167"/>
      <c r="D311" s="177"/>
      <c r="E311" s="31" t="s">
        <v>94</v>
      </c>
      <c r="F311" s="81"/>
      <c r="G311" s="104"/>
      <c r="H311" s="34">
        <f>市区町村別_医療費順位!H311</f>
        <v>18957082150</v>
      </c>
      <c r="I311" s="20">
        <f>市区町村別_医療費順位!J311</f>
        <v>19172</v>
      </c>
      <c r="J311" s="21" t="s">
        <v>75</v>
      </c>
      <c r="K311" s="22">
        <f t="shared" si="179"/>
        <v>988790.01408303773</v>
      </c>
      <c r="L311" s="72">
        <f t="shared" si="210"/>
        <v>0.87900600614368896</v>
      </c>
      <c r="M311" s="8"/>
      <c r="N311" s="8"/>
      <c r="O311" s="8"/>
      <c r="P311" s="8"/>
      <c r="Q311" s="8"/>
    </row>
    <row r="312" spans="2:17" ht="13.5" customHeight="1">
      <c r="B312" s="165">
        <v>29</v>
      </c>
      <c r="C312" s="165" t="s">
        <v>32</v>
      </c>
      <c r="D312" s="175">
        <f>Q32</f>
        <v>17881</v>
      </c>
      <c r="E312" s="109">
        <v>1</v>
      </c>
      <c r="F312" s="125" t="s">
        <v>156</v>
      </c>
      <c r="G312" s="133" t="s">
        <v>157</v>
      </c>
      <c r="H312" s="131">
        <v>420180584</v>
      </c>
      <c r="I312" s="132">
        <v>11101</v>
      </c>
      <c r="J312" s="40">
        <f>IFERROR(I312/I322,"-")</f>
        <v>0.70393151553582756</v>
      </c>
      <c r="K312" s="58">
        <f t="shared" si="179"/>
        <v>37850.696693991529</v>
      </c>
      <c r="L312" s="69">
        <f t="shared" ref="L312:L322" si="219">IFERROR(I312/$Q$32,"-")</f>
        <v>0.62082657569487165</v>
      </c>
      <c r="M312" s="8"/>
      <c r="N312" s="8"/>
      <c r="O312" s="8"/>
      <c r="P312" s="8"/>
      <c r="Q312" s="8"/>
    </row>
    <row r="313" spans="2:17" ht="13.5" customHeight="1">
      <c r="B313" s="166"/>
      <c r="C313" s="166"/>
      <c r="D313" s="176"/>
      <c r="E313" s="3">
        <v>2</v>
      </c>
      <c r="F313" s="51" t="s">
        <v>144</v>
      </c>
      <c r="G313" s="106" t="s">
        <v>145</v>
      </c>
      <c r="H313" s="37">
        <v>721263692</v>
      </c>
      <c r="I313" s="63">
        <v>10173</v>
      </c>
      <c r="J313" s="41">
        <f>IFERROR(I313/I322,"-")</f>
        <v>0.64508560558021555</v>
      </c>
      <c r="K313" s="59">
        <f t="shared" si="179"/>
        <v>70899.802614764572</v>
      </c>
      <c r="L313" s="70">
        <f t="shared" si="219"/>
        <v>0.56892791230915496</v>
      </c>
      <c r="M313" s="8"/>
      <c r="N313" s="8"/>
      <c r="O313" s="8"/>
      <c r="P313" s="8"/>
      <c r="Q313" s="8"/>
    </row>
    <row r="314" spans="2:17" ht="13.5" customHeight="1">
      <c r="B314" s="166"/>
      <c r="C314" s="166"/>
      <c r="D314" s="176"/>
      <c r="E314" s="3">
        <v>3</v>
      </c>
      <c r="F314" s="126" t="s">
        <v>150</v>
      </c>
      <c r="G314" s="106" t="s">
        <v>151</v>
      </c>
      <c r="H314" s="37">
        <v>467679051</v>
      </c>
      <c r="I314" s="63">
        <v>9406</v>
      </c>
      <c r="J314" s="41">
        <f>IFERROR(I314/I322,"-")</f>
        <v>0.59644895370957518</v>
      </c>
      <c r="K314" s="59">
        <f t="shared" si="179"/>
        <v>49721.353497767384</v>
      </c>
      <c r="L314" s="70">
        <f t="shared" si="219"/>
        <v>0.52603321961858951</v>
      </c>
      <c r="M314" s="8"/>
      <c r="N314" s="8"/>
      <c r="O314" s="8"/>
      <c r="P314" s="8"/>
      <c r="Q314" s="8"/>
    </row>
    <row r="315" spans="2:17" ht="13.5" customHeight="1">
      <c r="B315" s="166"/>
      <c r="C315" s="166"/>
      <c r="D315" s="176"/>
      <c r="E315" s="3">
        <v>4</v>
      </c>
      <c r="F315" s="126" t="s">
        <v>136</v>
      </c>
      <c r="G315" s="106" t="s">
        <v>137</v>
      </c>
      <c r="H315" s="37">
        <v>1151307453</v>
      </c>
      <c r="I315" s="63">
        <v>8643</v>
      </c>
      <c r="J315" s="41">
        <f>IFERROR(I315/I322,"-")</f>
        <v>0.5480659480025365</v>
      </c>
      <c r="K315" s="59">
        <f t="shared" si="179"/>
        <v>133206.92502603264</v>
      </c>
      <c r="L315" s="70">
        <f t="shared" si="219"/>
        <v>0.48336222806330742</v>
      </c>
      <c r="M315" s="8"/>
      <c r="N315" s="8"/>
      <c r="O315" s="8"/>
      <c r="P315" s="8"/>
      <c r="Q315" s="8"/>
    </row>
    <row r="316" spans="2:17" ht="13.5" customHeight="1">
      <c r="B316" s="166"/>
      <c r="C316" s="166"/>
      <c r="D316" s="176"/>
      <c r="E316" s="3">
        <v>5</v>
      </c>
      <c r="F316" s="51" t="s">
        <v>170</v>
      </c>
      <c r="G316" s="106" t="s">
        <v>171</v>
      </c>
      <c r="H316" s="37">
        <v>335649973</v>
      </c>
      <c r="I316" s="63">
        <v>8533</v>
      </c>
      <c r="J316" s="41">
        <f t="shared" ref="J316" si="220">IFERROR(I316/I322,"-")</f>
        <v>0.54109067850348769</v>
      </c>
      <c r="K316" s="59">
        <f t="shared" si="179"/>
        <v>39335.517754599787</v>
      </c>
      <c r="L316" s="70">
        <f t="shared" si="219"/>
        <v>0.47721044684301772</v>
      </c>
      <c r="M316" s="8"/>
      <c r="N316" s="8"/>
      <c r="O316" s="8"/>
      <c r="P316" s="8"/>
      <c r="Q316" s="8"/>
    </row>
    <row r="317" spans="2:17" ht="13.5" customHeight="1">
      <c r="B317" s="166"/>
      <c r="C317" s="166"/>
      <c r="D317" s="176"/>
      <c r="E317" s="3">
        <v>6</v>
      </c>
      <c r="F317" s="126" t="s">
        <v>172</v>
      </c>
      <c r="G317" s="106" t="s">
        <v>173</v>
      </c>
      <c r="H317" s="37">
        <v>218186569</v>
      </c>
      <c r="I317" s="63">
        <v>7566</v>
      </c>
      <c r="J317" s="41">
        <f t="shared" ref="J317" si="221">IFERROR(I317/I322,"-")</f>
        <v>0.4797717184527584</v>
      </c>
      <c r="K317" s="59">
        <f t="shared" si="179"/>
        <v>28837.770155960876</v>
      </c>
      <c r="L317" s="70">
        <f t="shared" si="219"/>
        <v>0.42313069738828923</v>
      </c>
      <c r="M317" s="8"/>
      <c r="N317" s="8"/>
      <c r="O317" s="8"/>
      <c r="P317" s="8"/>
      <c r="Q317" s="8"/>
    </row>
    <row r="318" spans="2:17" ht="13.5" customHeight="1">
      <c r="B318" s="166"/>
      <c r="C318" s="166"/>
      <c r="D318" s="176"/>
      <c r="E318" s="3">
        <v>7</v>
      </c>
      <c r="F318" s="126" t="s">
        <v>166</v>
      </c>
      <c r="G318" s="106" t="s">
        <v>167</v>
      </c>
      <c r="H318" s="37">
        <v>323989327</v>
      </c>
      <c r="I318" s="63">
        <v>6962</v>
      </c>
      <c r="J318" s="41">
        <f t="shared" ref="J318" si="222">IFERROR(I318/I322,"-")</f>
        <v>0.44147114774889029</v>
      </c>
      <c r="K318" s="59">
        <f t="shared" si="179"/>
        <v>46536.818012065502</v>
      </c>
      <c r="L318" s="70">
        <f t="shared" si="219"/>
        <v>0.38935182596051676</v>
      </c>
      <c r="M318" s="8"/>
      <c r="N318" s="8"/>
      <c r="O318" s="8"/>
      <c r="P318" s="8"/>
      <c r="Q318" s="8"/>
    </row>
    <row r="319" spans="2:17" ht="13.5" customHeight="1">
      <c r="B319" s="166"/>
      <c r="C319" s="166"/>
      <c r="D319" s="176"/>
      <c r="E319" s="3">
        <v>8</v>
      </c>
      <c r="F319" s="51" t="s">
        <v>158</v>
      </c>
      <c r="G319" s="106" t="s">
        <v>159</v>
      </c>
      <c r="H319" s="37">
        <v>391768683</v>
      </c>
      <c r="I319" s="63">
        <v>6652</v>
      </c>
      <c r="J319" s="41">
        <f t="shared" ref="J319" si="223">IFERROR(I319/I322,"-")</f>
        <v>0.42181357006975267</v>
      </c>
      <c r="K319" s="59">
        <f t="shared" si="179"/>
        <v>58894.871166566445</v>
      </c>
      <c r="L319" s="70">
        <f t="shared" si="219"/>
        <v>0.37201498797606397</v>
      </c>
      <c r="M319" s="8"/>
      <c r="N319" s="8"/>
      <c r="O319" s="8"/>
      <c r="P319" s="8"/>
      <c r="Q319" s="8"/>
    </row>
    <row r="320" spans="2:17" ht="13.5" customHeight="1">
      <c r="B320" s="166"/>
      <c r="C320" s="166"/>
      <c r="D320" s="176"/>
      <c r="E320" s="3">
        <v>9</v>
      </c>
      <c r="F320" s="126" t="s">
        <v>174</v>
      </c>
      <c r="G320" s="106" t="s">
        <v>175</v>
      </c>
      <c r="H320" s="37">
        <v>126515772</v>
      </c>
      <c r="I320" s="63">
        <v>6479</v>
      </c>
      <c r="J320" s="41">
        <f t="shared" ref="J320" si="224">IFERROR(I320/I322,"-")</f>
        <v>0.41084337349397593</v>
      </c>
      <c r="K320" s="59">
        <f t="shared" si="179"/>
        <v>19527.052322889336</v>
      </c>
      <c r="L320" s="70">
        <f t="shared" si="219"/>
        <v>0.36233991387506292</v>
      </c>
      <c r="M320" s="8"/>
      <c r="N320" s="8"/>
      <c r="O320" s="8"/>
      <c r="P320" s="8"/>
      <c r="Q320" s="8"/>
    </row>
    <row r="321" spans="2:17" ht="13.5" customHeight="1">
      <c r="B321" s="166"/>
      <c r="C321" s="166"/>
      <c r="D321" s="176"/>
      <c r="E321" s="38">
        <v>10</v>
      </c>
      <c r="F321" s="52" t="s">
        <v>180</v>
      </c>
      <c r="G321" s="107" t="s">
        <v>181</v>
      </c>
      <c r="H321" s="39">
        <v>97109299</v>
      </c>
      <c r="I321" s="64">
        <v>5713</v>
      </c>
      <c r="J321" s="42">
        <f t="shared" ref="J321" si="225">IFERROR(I321/I322,"-")</f>
        <v>0.3622701331642359</v>
      </c>
      <c r="K321" s="60">
        <f t="shared" si="179"/>
        <v>16997.951864169438</v>
      </c>
      <c r="L321" s="71">
        <f t="shared" si="219"/>
        <v>0.31950114646831834</v>
      </c>
      <c r="M321" s="8"/>
      <c r="N321" s="8"/>
      <c r="O321" s="8"/>
      <c r="P321" s="8"/>
      <c r="Q321" s="8"/>
    </row>
    <row r="322" spans="2:17" ht="13.5" customHeight="1">
      <c r="B322" s="167"/>
      <c r="C322" s="167"/>
      <c r="D322" s="177"/>
      <c r="E322" s="31" t="s">
        <v>94</v>
      </c>
      <c r="F322" s="81"/>
      <c r="G322" s="104"/>
      <c r="H322" s="34">
        <f>市区町村別_医療費順位!H322</f>
        <v>15679553780</v>
      </c>
      <c r="I322" s="20">
        <f>市区町村別_医療費順位!J322</f>
        <v>15770</v>
      </c>
      <c r="J322" s="21" t="s">
        <v>75</v>
      </c>
      <c r="K322" s="22">
        <f t="shared" si="179"/>
        <v>994264.6658211794</v>
      </c>
      <c r="L322" s="72">
        <f t="shared" si="219"/>
        <v>0.88194172585425867</v>
      </c>
      <c r="M322" s="8"/>
      <c r="N322" s="8"/>
      <c r="O322" s="8"/>
      <c r="P322" s="8"/>
      <c r="Q322" s="8"/>
    </row>
    <row r="323" spans="2:17" ht="13.5" customHeight="1">
      <c r="B323" s="165">
        <v>30</v>
      </c>
      <c r="C323" s="165" t="s">
        <v>33</v>
      </c>
      <c r="D323" s="175">
        <f>Q33</f>
        <v>23856</v>
      </c>
      <c r="E323" s="109">
        <v>1</v>
      </c>
      <c r="F323" s="125" t="s">
        <v>156</v>
      </c>
      <c r="G323" s="133" t="s">
        <v>157</v>
      </c>
      <c r="H323" s="131">
        <v>573565586</v>
      </c>
      <c r="I323" s="132">
        <v>14950</v>
      </c>
      <c r="J323" s="40">
        <f>IFERROR(I323/I333,"-")</f>
        <v>0.71241362878246361</v>
      </c>
      <c r="K323" s="58">
        <f t="shared" si="179"/>
        <v>38365.591036789301</v>
      </c>
      <c r="L323" s="69">
        <f t="shared" ref="L323:L333" si="226">IFERROR(I323/$Q$33,"-")</f>
        <v>0.6266767270288397</v>
      </c>
      <c r="M323" s="8"/>
      <c r="N323" s="8"/>
      <c r="O323" s="8"/>
      <c r="P323" s="8"/>
      <c r="Q323" s="8"/>
    </row>
    <row r="324" spans="2:17" ht="13.5" customHeight="1">
      <c r="B324" s="166"/>
      <c r="C324" s="166"/>
      <c r="D324" s="176"/>
      <c r="E324" s="3">
        <v>2</v>
      </c>
      <c r="F324" s="51" t="s">
        <v>144</v>
      </c>
      <c r="G324" s="106" t="s">
        <v>145</v>
      </c>
      <c r="H324" s="37">
        <v>850757701</v>
      </c>
      <c r="I324" s="63">
        <v>13425</v>
      </c>
      <c r="J324" s="41">
        <f>IFERROR(I324/I333,"-")</f>
        <v>0.63974267333809864</v>
      </c>
      <c r="K324" s="59">
        <f t="shared" si="179"/>
        <v>63371.150912476725</v>
      </c>
      <c r="L324" s="70">
        <f t="shared" si="226"/>
        <v>0.56275150905432592</v>
      </c>
      <c r="M324" s="8"/>
      <c r="N324" s="8"/>
      <c r="O324" s="8"/>
      <c r="P324" s="8"/>
      <c r="Q324" s="8"/>
    </row>
    <row r="325" spans="2:17" ht="13.5" customHeight="1">
      <c r="B325" s="166"/>
      <c r="C325" s="166"/>
      <c r="D325" s="176"/>
      <c r="E325" s="3">
        <v>3</v>
      </c>
      <c r="F325" s="126" t="s">
        <v>150</v>
      </c>
      <c r="G325" s="106" t="s">
        <v>151</v>
      </c>
      <c r="H325" s="37">
        <v>654461765</v>
      </c>
      <c r="I325" s="63">
        <v>11688</v>
      </c>
      <c r="J325" s="41">
        <f>IFERROR(I325/I333,"-")</f>
        <v>0.55696926375982847</v>
      </c>
      <c r="K325" s="59">
        <f t="shared" ref="K325:K388" si="227">IFERROR(H325/I325,"-")</f>
        <v>55994.333076659823</v>
      </c>
      <c r="L325" s="70">
        <f t="shared" si="226"/>
        <v>0.48993963782696176</v>
      </c>
      <c r="M325" s="8"/>
      <c r="N325" s="8"/>
      <c r="O325" s="8"/>
      <c r="P325" s="8"/>
      <c r="Q325" s="8"/>
    </row>
    <row r="326" spans="2:17" ht="13.5" customHeight="1">
      <c r="B326" s="166"/>
      <c r="C326" s="166"/>
      <c r="D326" s="176"/>
      <c r="E326" s="3">
        <v>4</v>
      </c>
      <c r="F326" s="126" t="s">
        <v>136</v>
      </c>
      <c r="G326" s="106" t="s">
        <v>137</v>
      </c>
      <c r="H326" s="37">
        <v>1556951572</v>
      </c>
      <c r="I326" s="63">
        <v>11243</v>
      </c>
      <c r="J326" s="41">
        <f t="shared" ref="J326" si="228">IFERROR(I326/I333,"-")</f>
        <v>0.53576364069573501</v>
      </c>
      <c r="K326" s="59">
        <f t="shared" si="227"/>
        <v>138481.86178066352</v>
      </c>
      <c r="L326" s="70">
        <f t="shared" si="226"/>
        <v>0.47128604963112003</v>
      </c>
      <c r="M326" s="8"/>
      <c r="N326" s="8"/>
      <c r="O326" s="8"/>
      <c r="P326" s="8"/>
      <c r="Q326" s="8"/>
    </row>
    <row r="327" spans="2:17" ht="13.5" customHeight="1">
      <c r="B327" s="166"/>
      <c r="C327" s="166"/>
      <c r="D327" s="176"/>
      <c r="E327" s="3">
        <v>5</v>
      </c>
      <c r="F327" s="51" t="s">
        <v>170</v>
      </c>
      <c r="G327" s="106" t="s">
        <v>171</v>
      </c>
      <c r="H327" s="37">
        <v>373207182</v>
      </c>
      <c r="I327" s="63">
        <v>11230</v>
      </c>
      <c r="J327" s="41">
        <f t="shared" ref="J327" si="229">IFERROR(I327/I333,"-")</f>
        <v>0.53514415058375031</v>
      </c>
      <c r="K327" s="59">
        <f t="shared" si="227"/>
        <v>33233.052715939448</v>
      </c>
      <c r="L327" s="70">
        <f t="shared" si="226"/>
        <v>0.47074111334674718</v>
      </c>
      <c r="M327" s="8"/>
      <c r="N327" s="8"/>
      <c r="O327" s="8"/>
      <c r="P327" s="8"/>
      <c r="Q327" s="8"/>
    </row>
    <row r="328" spans="2:17" ht="13.5" customHeight="1">
      <c r="B328" s="166"/>
      <c r="C328" s="166"/>
      <c r="D328" s="176"/>
      <c r="E328" s="3">
        <v>6</v>
      </c>
      <c r="F328" s="126" t="s">
        <v>172</v>
      </c>
      <c r="G328" s="106" t="s">
        <v>173</v>
      </c>
      <c r="H328" s="37">
        <v>283120259</v>
      </c>
      <c r="I328" s="63">
        <v>9918</v>
      </c>
      <c r="J328" s="41">
        <f t="shared" ref="J328" si="230">IFERROR(I328/I333,"-")</f>
        <v>0.47262330235882771</v>
      </c>
      <c r="K328" s="59">
        <f t="shared" si="227"/>
        <v>28546.103952409761</v>
      </c>
      <c r="L328" s="70">
        <f t="shared" si="226"/>
        <v>0.41574446680080485</v>
      </c>
      <c r="M328" s="8"/>
      <c r="N328" s="8"/>
      <c r="O328" s="8"/>
      <c r="P328" s="8"/>
      <c r="Q328" s="8"/>
    </row>
    <row r="329" spans="2:17" ht="13.5" customHeight="1">
      <c r="B329" s="166"/>
      <c r="C329" s="166"/>
      <c r="D329" s="176"/>
      <c r="E329" s="3">
        <v>7</v>
      </c>
      <c r="F329" s="126" t="s">
        <v>166</v>
      </c>
      <c r="G329" s="106" t="s">
        <v>167</v>
      </c>
      <c r="H329" s="37">
        <v>502767740</v>
      </c>
      <c r="I329" s="63">
        <v>9709</v>
      </c>
      <c r="J329" s="41">
        <f t="shared" ref="J329" si="231">IFERROR(I329/I333,"-")</f>
        <v>0.46266380748153441</v>
      </c>
      <c r="K329" s="59">
        <f t="shared" si="227"/>
        <v>51783.679060665359</v>
      </c>
      <c r="L329" s="70">
        <f t="shared" si="226"/>
        <v>0.40698356807511737</v>
      </c>
      <c r="M329" s="8"/>
      <c r="N329" s="8"/>
      <c r="O329" s="8"/>
      <c r="P329" s="8"/>
      <c r="Q329" s="8"/>
    </row>
    <row r="330" spans="2:17" ht="13.5" customHeight="1">
      <c r="B330" s="166"/>
      <c r="C330" s="166"/>
      <c r="D330" s="176"/>
      <c r="E330" s="3">
        <v>8</v>
      </c>
      <c r="F330" s="126" t="s">
        <v>176</v>
      </c>
      <c r="G330" s="106" t="s">
        <v>177</v>
      </c>
      <c r="H330" s="37">
        <v>34391684</v>
      </c>
      <c r="I330" s="63">
        <v>9138</v>
      </c>
      <c r="J330" s="41">
        <f t="shared" ref="J330" si="232">IFERROR(I330/I333,"-")</f>
        <v>0.43545389563974268</v>
      </c>
      <c r="K330" s="59">
        <f t="shared" si="227"/>
        <v>3763.5898446049464</v>
      </c>
      <c r="L330" s="70">
        <f t="shared" si="226"/>
        <v>0.38304828973843058</v>
      </c>
      <c r="M330" s="8"/>
      <c r="N330" s="8"/>
      <c r="O330" s="8"/>
      <c r="P330" s="8"/>
      <c r="Q330" s="8"/>
    </row>
    <row r="331" spans="2:17" ht="13.5" customHeight="1">
      <c r="B331" s="166"/>
      <c r="C331" s="166"/>
      <c r="D331" s="176"/>
      <c r="E331" s="3">
        <v>9</v>
      </c>
      <c r="F331" s="126" t="s">
        <v>158</v>
      </c>
      <c r="G331" s="106" t="s">
        <v>159</v>
      </c>
      <c r="H331" s="37">
        <v>525373049</v>
      </c>
      <c r="I331" s="63">
        <v>9071</v>
      </c>
      <c r="J331" s="41">
        <f t="shared" ref="J331" si="233">IFERROR(I331/I333,"-")</f>
        <v>0.43226113890874435</v>
      </c>
      <c r="K331" s="59">
        <f t="shared" si="227"/>
        <v>57917.875537426968</v>
      </c>
      <c r="L331" s="70">
        <f t="shared" si="226"/>
        <v>0.3802397719651241</v>
      </c>
      <c r="M331" s="8"/>
      <c r="N331" s="8"/>
      <c r="O331" s="8"/>
      <c r="P331" s="8"/>
      <c r="Q331" s="8"/>
    </row>
    <row r="332" spans="2:17" ht="13.5" customHeight="1">
      <c r="B332" s="166"/>
      <c r="C332" s="166"/>
      <c r="D332" s="176"/>
      <c r="E332" s="38">
        <v>10</v>
      </c>
      <c r="F332" s="52" t="s">
        <v>174</v>
      </c>
      <c r="G332" s="107" t="s">
        <v>175</v>
      </c>
      <c r="H332" s="39">
        <v>154167847</v>
      </c>
      <c r="I332" s="64">
        <v>7882</v>
      </c>
      <c r="J332" s="42">
        <f t="shared" ref="J332" si="234">IFERROR(I332/I333,"-")</f>
        <v>0.37560162020490828</v>
      </c>
      <c r="K332" s="60">
        <f t="shared" si="227"/>
        <v>19559.483252981478</v>
      </c>
      <c r="L332" s="71">
        <f t="shared" si="226"/>
        <v>0.33039906103286387</v>
      </c>
      <c r="M332" s="8"/>
      <c r="N332" s="8"/>
      <c r="O332" s="8"/>
      <c r="P332" s="8"/>
      <c r="Q332" s="8"/>
    </row>
    <row r="333" spans="2:17" ht="13.5" customHeight="1">
      <c r="B333" s="167"/>
      <c r="C333" s="167"/>
      <c r="D333" s="177"/>
      <c r="E333" s="31" t="s">
        <v>94</v>
      </c>
      <c r="F333" s="81"/>
      <c r="G333" s="104"/>
      <c r="H333" s="34">
        <f>市区町村別_医療費順位!H333</f>
        <v>20155443640</v>
      </c>
      <c r="I333" s="20">
        <f>市区町村別_医療費順位!J333</f>
        <v>20985</v>
      </c>
      <c r="J333" s="21" t="s">
        <v>75</v>
      </c>
      <c r="K333" s="22">
        <f t="shared" si="227"/>
        <v>960469.07981891825</v>
      </c>
      <c r="L333" s="72">
        <f t="shared" si="226"/>
        <v>0.87965291750503016</v>
      </c>
      <c r="M333" s="8"/>
      <c r="N333" s="8"/>
      <c r="O333" s="8"/>
      <c r="P333" s="8"/>
      <c r="Q333" s="8"/>
    </row>
    <row r="334" spans="2:17" ht="13.5" customHeight="1">
      <c r="B334" s="165">
        <v>31</v>
      </c>
      <c r="C334" s="165" t="s">
        <v>34</v>
      </c>
      <c r="D334" s="175">
        <f>Q34</f>
        <v>32983</v>
      </c>
      <c r="E334" s="109">
        <v>1</v>
      </c>
      <c r="F334" s="125" t="s">
        <v>156</v>
      </c>
      <c r="G334" s="133" t="s">
        <v>157</v>
      </c>
      <c r="H334" s="131">
        <v>702661020</v>
      </c>
      <c r="I334" s="132">
        <v>19643</v>
      </c>
      <c r="J334" s="40">
        <f>IFERROR(I334/I344,"-")</f>
        <v>0.67473893926902995</v>
      </c>
      <c r="K334" s="58">
        <f t="shared" si="227"/>
        <v>35771.573588555722</v>
      </c>
      <c r="L334" s="69">
        <f t="shared" ref="L334:L344" si="235">IFERROR(I334/$Q$34,"-")</f>
        <v>0.59554922232665308</v>
      </c>
      <c r="M334" s="8"/>
      <c r="N334" s="8"/>
      <c r="O334" s="8"/>
      <c r="P334" s="8"/>
      <c r="Q334" s="8"/>
    </row>
    <row r="335" spans="2:17" ht="13.5" customHeight="1">
      <c r="B335" s="166"/>
      <c r="C335" s="166"/>
      <c r="D335" s="176"/>
      <c r="E335" s="3">
        <v>2</v>
      </c>
      <c r="F335" s="51" t="s">
        <v>144</v>
      </c>
      <c r="G335" s="106" t="s">
        <v>145</v>
      </c>
      <c r="H335" s="37">
        <v>1143773075</v>
      </c>
      <c r="I335" s="63">
        <v>17649</v>
      </c>
      <c r="J335" s="41">
        <f>IFERROR(I335/I344,"-")</f>
        <v>0.60624484748557295</v>
      </c>
      <c r="K335" s="59">
        <f t="shared" si="227"/>
        <v>64806.678848659983</v>
      </c>
      <c r="L335" s="70">
        <f t="shared" si="235"/>
        <v>0.53509383621865814</v>
      </c>
      <c r="M335" s="8"/>
      <c r="N335" s="8"/>
      <c r="O335" s="8"/>
      <c r="P335" s="8"/>
      <c r="Q335" s="8"/>
    </row>
    <row r="336" spans="2:17" ht="13.5" customHeight="1">
      <c r="B336" s="166"/>
      <c r="C336" s="166"/>
      <c r="D336" s="176"/>
      <c r="E336" s="3">
        <v>3</v>
      </c>
      <c r="F336" s="126" t="s">
        <v>150</v>
      </c>
      <c r="G336" s="106" t="s">
        <v>151</v>
      </c>
      <c r="H336" s="37">
        <v>861187657</v>
      </c>
      <c r="I336" s="63">
        <v>16457</v>
      </c>
      <c r="J336" s="41">
        <f>IFERROR(I336/I344,"-")</f>
        <v>0.56529953283869194</v>
      </c>
      <c r="K336" s="59">
        <f t="shared" si="227"/>
        <v>52329.565352129794</v>
      </c>
      <c r="L336" s="70">
        <f t="shared" si="235"/>
        <v>0.49895400660946548</v>
      </c>
      <c r="M336" s="8"/>
      <c r="N336" s="8"/>
      <c r="O336" s="8"/>
      <c r="P336" s="8"/>
      <c r="Q336" s="8"/>
    </row>
    <row r="337" spans="2:17" ht="13.5" customHeight="1">
      <c r="B337" s="166"/>
      <c r="C337" s="166"/>
      <c r="D337" s="176"/>
      <c r="E337" s="3">
        <v>4</v>
      </c>
      <c r="F337" s="51" t="s">
        <v>170</v>
      </c>
      <c r="G337" s="106" t="s">
        <v>171</v>
      </c>
      <c r="H337" s="37">
        <v>506517424</v>
      </c>
      <c r="I337" s="63">
        <v>14898</v>
      </c>
      <c r="J337" s="41">
        <f t="shared" ref="J337" si="236">IFERROR(I337/I344,"-")</f>
        <v>0.51174773289365205</v>
      </c>
      <c r="K337" s="59">
        <f t="shared" si="227"/>
        <v>33999.021613639416</v>
      </c>
      <c r="L337" s="70">
        <f t="shared" si="235"/>
        <v>0.4516872328169057</v>
      </c>
      <c r="M337" s="8"/>
      <c r="N337" s="8"/>
      <c r="O337" s="8"/>
      <c r="P337" s="8"/>
      <c r="Q337" s="8"/>
    </row>
    <row r="338" spans="2:17" ht="13.5" customHeight="1">
      <c r="B338" s="166"/>
      <c r="C338" s="166"/>
      <c r="D338" s="176"/>
      <c r="E338" s="3">
        <v>5</v>
      </c>
      <c r="F338" s="126" t="s">
        <v>136</v>
      </c>
      <c r="G338" s="106" t="s">
        <v>137</v>
      </c>
      <c r="H338" s="37">
        <v>1888329310</v>
      </c>
      <c r="I338" s="63">
        <v>14252</v>
      </c>
      <c r="J338" s="41">
        <f t="shared" ref="J338" si="237">IFERROR(I338/I344,"-")</f>
        <v>0.48955757076119816</v>
      </c>
      <c r="K338" s="59">
        <f t="shared" si="227"/>
        <v>132495.74165029469</v>
      </c>
      <c r="L338" s="70">
        <f t="shared" si="235"/>
        <v>0.43210138556225935</v>
      </c>
      <c r="M338" s="8"/>
      <c r="N338" s="8"/>
      <c r="O338" s="8"/>
      <c r="P338" s="8"/>
      <c r="Q338" s="8"/>
    </row>
    <row r="339" spans="2:17" ht="13.5" customHeight="1">
      <c r="B339" s="166"/>
      <c r="C339" s="166"/>
      <c r="D339" s="176"/>
      <c r="E339" s="3">
        <v>6</v>
      </c>
      <c r="F339" s="126" t="s">
        <v>172</v>
      </c>
      <c r="G339" s="106" t="s">
        <v>173</v>
      </c>
      <c r="H339" s="37">
        <v>382127980</v>
      </c>
      <c r="I339" s="63">
        <v>13827</v>
      </c>
      <c r="J339" s="41">
        <f t="shared" ref="J339" si="238">IFERROR(I339/I344,"-")</f>
        <v>0.47495877988458368</v>
      </c>
      <c r="K339" s="59">
        <f t="shared" si="227"/>
        <v>27636.362189918276</v>
      </c>
      <c r="L339" s="70">
        <f t="shared" si="235"/>
        <v>0.41921595973683412</v>
      </c>
      <c r="M339" s="8"/>
      <c r="N339" s="8"/>
      <c r="O339" s="8"/>
      <c r="P339" s="8"/>
      <c r="Q339" s="8"/>
    </row>
    <row r="340" spans="2:17" ht="13.5" customHeight="1">
      <c r="B340" s="166"/>
      <c r="C340" s="166"/>
      <c r="D340" s="176"/>
      <c r="E340" s="3">
        <v>7</v>
      </c>
      <c r="F340" s="126" t="s">
        <v>166</v>
      </c>
      <c r="G340" s="106" t="s">
        <v>167</v>
      </c>
      <c r="H340" s="37">
        <v>569396509</v>
      </c>
      <c r="I340" s="63">
        <v>13410</v>
      </c>
      <c r="J340" s="41">
        <f t="shared" ref="J340" si="239">IFERROR(I340/I344,"-")</f>
        <v>0.4606347897774114</v>
      </c>
      <c r="K340" s="59">
        <f t="shared" si="227"/>
        <v>42460.589783743475</v>
      </c>
      <c r="L340" s="70">
        <f t="shared" si="235"/>
        <v>0.40657308310341689</v>
      </c>
      <c r="M340" s="8"/>
      <c r="N340" s="8"/>
      <c r="O340" s="8"/>
      <c r="P340" s="8"/>
      <c r="Q340" s="8"/>
    </row>
    <row r="341" spans="2:17" ht="13.5" customHeight="1">
      <c r="B341" s="166"/>
      <c r="C341" s="166"/>
      <c r="D341" s="176"/>
      <c r="E341" s="3">
        <v>8</v>
      </c>
      <c r="F341" s="126" t="s">
        <v>176</v>
      </c>
      <c r="G341" s="106" t="s">
        <v>177</v>
      </c>
      <c r="H341" s="37">
        <v>38825028</v>
      </c>
      <c r="I341" s="63">
        <v>12506</v>
      </c>
      <c r="J341" s="41">
        <f t="shared" ref="J341" si="240">IFERROR(I341/I344,"-")</f>
        <v>0.4295823028304479</v>
      </c>
      <c r="K341" s="59">
        <f t="shared" si="227"/>
        <v>3104.5120742043819</v>
      </c>
      <c r="L341" s="70">
        <f t="shared" si="235"/>
        <v>0.37916502440651245</v>
      </c>
      <c r="M341" s="8"/>
      <c r="N341" s="8"/>
      <c r="O341" s="8"/>
      <c r="P341" s="8"/>
      <c r="Q341" s="8"/>
    </row>
    <row r="342" spans="2:17" ht="13.5" customHeight="1">
      <c r="B342" s="166"/>
      <c r="C342" s="166"/>
      <c r="D342" s="176"/>
      <c r="E342" s="3">
        <v>9</v>
      </c>
      <c r="F342" s="51" t="s">
        <v>158</v>
      </c>
      <c r="G342" s="106" t="s">
        <v>159</v>
      </c>
      <c r="H342" s="37">
        <v>694364942</v>
      </c>
      <c r="I342" s="63">
        <v>11829</v>
      </c>
      <c r="J342" s="41">
        <f t="shared" ref="J342" si="241">IFERROR(I342/I344,"-")</f>
        <v>0.40632728771640558</v>
      </c>
      <c r="K342" s="59">
        <f t="shared" si="227"/>
        <v>58700.22334939555</v>
      </c>
      <c r="L342" s="70">
        <f t="shared" si="235"/>
        <v>0.35863929903283509</v>
      </c>
      <c r="M342" s="8"/>
      <c r="N342" s="8"/>
      <c r="O342" s="8"/>
      <c r="P342" s="8"/>
      <c r="Q342" s="8"/>
    </row>
    <row r="343" spans="2:17" ht="13.5" customHeight="1">
      <c r="B343" s="166"/>
      <c r="C343" s="166"/>
      <c r="D343" s="176"/>
      <c r="E343" s="38">
        <v>10</v>
      </c>
      <c r="F343" s="127" t="s">
        <v>174</v>
      </c>
      <c r="G343" s="107" t="s">
        <v>175</v>
      </c>
      <c r="H343" s="39">
        <v>208205498</v>
      </c>
      <c r="I343" s="64">
        <v>11132</v>
      </c>
      <c r="J343" s="42">
        <f t="shared" ref="J343" si="242">IFERROR(I343/I344,"-")</f>
        <v>0.38238527067875788</v>
      </c>
      <c r="K343" s="60">
        <f t="shared" si="227"/>
        <v>18703.332554796983</v>
      </c>
      <c r="L343" s="71">
        <f t="shared" si="235"/>
        <v>0.33750720067913775</v>
      </c>
      <c r="M343" s="8"/>
      <c r="N343" s="8"/>
      <c r="O343" s="8"/>
      <c r="P343" s="8"/>
      <c r="Q343" s="8"/>
    </row>
    <row r="344" spans="2:17" ht="13.5" customHeight="1">
      <c r="B344" s="167"/>
      <c r="C344" s="167"/>
      <c r="D344" s="177"/>
      <c r="E344" s="31" t="s">
        <v>94</v>
      </c>
      <c r="F344" s="81"/>
      <c r="G344" s="104"/>
      <c r="H344" s="34">
        <f>市区町村別_医療費順位!H344</f>
        <v>26622901000</v>
      </c>
      <c r="I344" s="20">
        <f>市区町村別_医療費順位!J344</f>
        <v>29112</v>
      </c>
      <c r="J344" s="21" t="s">
        <v>75</v>
      </c>
      <c r="K344" s="22">
        <f t="shared" si="227"/>
        <v>914499.20994778781</v>
      </c>
      <c r="L344" s="72">
        <f t="shared" si="235"/>
        <v>0.88263650971712704</v>
      </c>
      <c r="M344" s="8"/>
      <c r="N344" s="8"/>
      <c r="O344" s="8"/>
      <c r="P344" s="8"/>
      <c r="Q344" s="8"/>
    </row>
    <row r="345" spans="2:17" ht="13.5" customHeight="1">
      <c r="B345" s="165">
        <v>32</v>
      </c>
      <c r="C345" s="165" t="s">
        <v>35</v>
      </c>
      <c r="D345" s="175">
        <f>Q35</f>
        <v>26529</v>
      </c>
      <c r="E345" s="109">
        <v>1</v>
      </c>
      <c r="F345" s="125" t="s">
        <v>156</v>
      </c>
      <c r="G345" s="133" t="s">
        <v>157</v>
      </c>
      <c r="H345" s="131">
        <v>661571331</v>
      </c>
      <c r="I345" s="132">
        <v>16347</v>
      </c>
      <c r="J345" s="40">
        <f>IFERROR(I345/I355,"-")</f>
        <v>0.70285493163642621</v>
      </c>
      <c r="K345" s="58">
        <f t="shared" si="227"/>
        <v>40470.504129198016</v>
      </c>
      <c r="L345" s="69">
        <f t="shared" ref="L345:L355" si="243">IFERROR(I345/$Q$35,"-")</f>
        <v>0.61619359945719776</v>
      </c>
      <c r="M345" s="8"/>
      <c r="N345" s="8"/>
      <c r="O345" s="8"/>
      <c r="P345" s="8"/>
      <c r="Q345" s="8"/>
    </row>
    <row r="346" spans="2:17" ht="13.5" customHeight="1">
      <c r="B346" s="166"/>
      <c r="C346" s="166"/>
      <c r="D346" s="176"/>
      <c r="E346" s="3">
        <v>2</v>
      </c>
      <c r="F346" s="51" t="s">
        <v>144</v>
      </c>
      <c r="G346" s="106" t="s">
        <v>145</v>
      </c>
      <c r="H346" s="37">
        <v>1082683540</v>
      </c>
      <c r="I346" s="63">
        <v>14990</v>
      </c>
      <c r="J346" s="41">
        <f>IFERROR(I346/I355,"-")</f>
        <v>0.64450941611488521</v>
      </c>
      <c r="K346" s="59">
        <f t="shared" si="227"/>
        <v>72227.054036024012</v>
      </c>
      <c r="L346" s="70">
        <f t="shared" si="243"/>
        <v>0.56504202947717597</v>
      </c>
      <c r="M346" s="8"/>
      <c r="N346" s="8"/>
      <c r="O346" s="8"/>
      <c r="P346" s="8"/>
      <c r="Q346" s="8"/>
    </row>
    <row r="347" spans="2:17" ht="13.5" customHeight="1">
      <c r="B347" s="166"/>
      <c r="C347" s="166"/>
      <c r="D347" s="176"/>
      <c r="E347" s="3">
        <v>3</v>
      </c>
      <c r="F347" s="126" t="s">
        <v>150</v>
      </c>
      <c r="G347" s="106" t="s">
        <v>151</v>
      </c>
      <c r="H347" s="37">
        <v>690348050</v>
      </c>
      <c r="I347" s="63">
        <v>13253</v>
      </c>
      <c r="J347" s="41">
        <f>IFERROR(I347/I355,"-")</f>
        <v>0.56982543640897754</v>
      </c>
      <c r="K347" s="59">
        <f t="shared" si="227"/>
        <v>52089.945672677881</v>
      </c>
      <c r="L347" s="70">
        <f t="shared" si="243"/>
        <v>0.49956651211881337</v>
      </c>
      <c r="M347" s="8"/>
      <c r="N347" s="8"/>
      <c r="O347" s="8"/>
      <c r="P347" s="8"/>
      <c r="Q347" s="8"/>
    </row>
    <row r="348" spans="2:17" ht="13.5" customHeight="1">
      <c r="B348" s="166"/>
      <c r="C348" s="166"/>
      <c r="D348" s="176"/>
      <c r="E348" s="3">
        <v>4</v>
      </c>
      <c r="F348" s="51" t="s">
        <v>136</v>
      </c>
      <c r="G348" s="106" t="s">
        <v>137</v>
      </c>
      <c r="H348" s="37">
        <v>1599462712</v>
      </c>
      <c r="I348" s="63">
        <v>12061</v>
      </c>
      <c r="J348" s="41">
        <f t="shared" ref="J348" si="244">IFERROR(I348/I355,"-")</f>
        <v>0.51857425402012214</v>
      </c>
      <c r="K348" s="59">
        <f t="shared" si="227"/>
        <v>132614.43595058454</v>
      </c>
      <c r="L348" s="70">
        <f t="shared" si="243"/>
        <v>0.45463455086886051</v>
      </c>
      <c r="M348" s="8"/>
      <c r="N348" s="8"/>
      <c r="O348" s="8"/>
      <c r="P348" s="8"/>
      <c r="Q348" s="8"/>
    </row>
    <row r="349" spans="2:17" ht="13.5" customHeight="1">
      <c r="B349" s="166"/>
      <c r="C349" s="166"/>
      <c r="D349" s="176"/>
      <c r="E349" s="3">
        <v>5</v>
      </c>
      <c r="F349" s="126" t="s">
        <v>170</v>
      </c>
      <c r="G349" s="106" t="s">
        <v>171</v>
      </c>
      <c r="H349" s="37">
        <v>472371787</v>
      </c>
      <c r="I349" s="63">
        <v>12035</v>
      </c>
      <c r="J349" s="41">
        <f t="shared" ref="J349" si="245">IFERROR(I349/I355,"-")</f>
        <v>0.51745635910224441</v>
      </c>
      <c r="K349" s="59">
        <f t="shared" si="227"/>
        <v>39249.836892397172</v>
      </c>
      <c r="L349" s="70">
        <f t="shared" si="243"/>
        <v>0.45365449131139507</v>
      </c>
      <c r="M349" s="8"/>
      <c r="N349" s="8"/>
      <c r="O349" s="8"/>
      <c r="P349" s="8"/>
      <c r="Q349" s="8"/>
    </row>
    <row r="350" spans="2:17" ht="13.5" customHeight="1">
      <c r="B350" s="166"/>
      <c r="C350" s="166"/>
      <c r="D350" s="176"/>
      <c r="E350" s="3">
        <v>6</v>
      </c>
      <c r="F350" s="126" t="s">
        <v>172</v>
      </c>
      <c r="G350" s="106" t="s">
        <v>173</v>
      </c>
      <c r="H350" s="37">
        <v>324653191</v>
      </c>
      <c r="I350" s="63">
        <v>11075</v>
      </c>
      <c r="J350" s="41">
        <f t="shared" ref="J350" si="246">IFERROR(I350/I355,"-")</f>
        <v>0.4761802390575286</v>
      </c>
      <c r="K350" s="59">
        <f t="shared" si="227"/>
        <v>29314.057878103838</v>
      </c>
      <c r="L350" s="70">
        <f t="shared" si="243"/>
        <v>0.41746767688190284</v>
      </c>
      <c r="M350" s="8"/>
      <c r="N350" s="8"/>
      <c r="O350" s="8"/>
      <c r="P350" s="8"/>
      <c r="Q350" s="8"/>
    </row>
    <row r="351" spans="2:17" ht="13.5" customHeight="1">
      <c r="B351" s="166"/>
      <c r="C351" s="166"/>
      <c r="D351" s="176"/>
      <c r="E351" s="3">
        <v>7</v>
      </c>
      <c r="F351" s="126" t="s">
        <v>166</v>
      </c>
      <c r="G351" s="106" t="s">
        <v>167</v>
      </c>
      <c r="H351" s="37">
        <v>540693214</v>
      </c>
      <c r="I351" s="63">
        <v>10629</v>
      </c>
      <c r="J351" s="41">
        <f t="shared" ref="J351" si="247">IFERROR(I351/I355,"-")</f>
        <v>0.45700404162008773</v>
      </c>
      <c r="K351" s="59">
        <f t="shared" si="227"/>
        <v>50869.622165772882</v>
      </c>
      <c r="L351" s="70">
        <f t="shared" si="243"/>
        <v>0.40065588601153457</v>
      </c>
      <c r="M351" s="8"/>
      <c r="N351" s="8"/>
      <c r="O351" s="8"/>
      <c r="P351" s="8"/>
      <c r="Q351" s="8"/>
    </row>
    <row r="352" spans="2:17" ht="13.5" customHeight="1">
      <c r="B352" s="166"/>
      <c r="C352" s="166"/>
      <c r="D352" s="176"/>
      <c r="E352" s="3">
        <v>8</v>
      </c>
      <c r="F352" s="126" t="s">
        <v>158</v>
      </c>
      <c r="G352" s="106" t="s">
        <v>159</v>
      </c>
      <c r="H352" s="37">
        <v>546781728</v>
      </c>
      <c r="I352" s="63">
        <v>9502</v>
      </c>
      <c r="J352" s="41">
        <f t="shared" ref="J352" si="248">IFERROR(I352/I355,"-")</f>
        <v>0.40854759652592654</v>
      </c>
      <c r="K352" s="59">
        <f t="shared" si="227"/>
        <v>57543.856872237426</v>
      </c>
      <c r="L352" s="70">
        <f t="shared" si="243"/>
        <v>0.35817407365524523</v>
      </c>
      <c r="M352" s="8"/>
      <c r="N352" s="8"/>
      <c r="O352" s="8"/>
      <c r="P352" s="8"/>
      <c r="Q352" s="8"/>
    </row>
    <row r="353" spans="2:17" ht="13.5" customHeight="1">
      <c r="B353" s="166"/>
      <c r="C353" s="166"/>
      <c r="D353" s="176"/>
      <c r="E353" s="3">
        <v>9</v>
      </c>
      <c r="F353" s="126" t="s">
        <v>176</v>
      </c>
      <c r="G353" s="106" t="s">
        <v>177</v>
      </c>
      <c r="H353" s="37">
        <v>34008077</v>
      </c>
      <c r="I353" s="63">
        <v>9304</v>
      </c>
      <c r="J353" s="41">
        <f t="shared" ref="J353" si="249">IFERROR(I353/I355,"-")</f>
        <v>0.40003439676670394</v>
      </c>
      <c r="K353" s="59">
        <f t="shared" si="227"/>
        <v>3655.2103396388652</v>
      </c>
      <c r="L353" s="70">
        <f t="shared" si="243"/>
        <v>0.35071054317916245</v>
      </c>
      <c r="M353" s="8"/>
      <c r="N353" s="8"/>
      <c r="O353" s="8"/>
      <c r="P353" s="8"/>
      <c r="Q353" s="8"/>
    </row>
    <row r="354" spans="2:17" ht="13.5" customHeight="1">
      <c r="B354" s="166"/>
      <c r="C354" s="166"/>
      <c r="D354" s="176"/>
      <c r="E354" s="38">
        <v>10</v>
      </c>
      <c r="F354" s="52" t="s">
        <v>174</v>
      </c>
      <c r="G354" s="107" t="s">
        <v>175</v>
      </c>
      <c r="H354" s="39">
        <v>163766865</v>
      </c>
      <c r="I354" s="64">
        <v>8946</v>
      </c>
      <c r="J354" s="42">
        <f t="shared" ref="J354" si="250">IFERROR(I354/I355,"-")</f>
        <v>0.38464184366669535</v>
      </c>
      <c r="K354" s="60">
        <f t="shared" si="227"/>
        <v>18306.155264922869</v>
      </c>
      <c r="L354" s="71">
        <f t="shared" si="243"/>
        <v>0.33721587696483096</v>
      </c>
      <c r="M354" s="8"/>
      <c r="N354" s="8"/>
      <c r="O354" s="8"/>
      <c r="P354" s="8"/>
      <c r="Q354" s="8"/>
    </row>
    <row r="355" spans="2:17" ht="13.5" customHeight="1">
      <c r="B355" s="167"/>
      <c r="C355" s="167"/>
      <c r="D355" s="177"/>
      <c r="E355" s="31" t="s">
        <v>94</v>
      </c>
      <c r="F355" s="81"/>
      <c r="G355" s="104"/>
      <c r="H355" s="34">
        <f>市区町村別_医療費順位!H355</f>
        <v>22612319510</v>
      </c>
      <c r="I355" s="20">
        <f>市区町村別_医療費順位!J355</f>
        <v>23258</v>
      </c>
      <c r="J355" s="21" t="s">
        <v>75</v>
      </c>
      <c r="K355" s="22">
        <f t="shared" si="227"/>
        <v>972238.34852523857</v>
      </c>
      <c r="L355" s="72">
        <f t="shared" si="243"/>
        <v>0.87670096875117798</v>
      </c>
      <c r="M355" s="8"/>
      <c r="N355" s="8"/>
      <c r="O355" s="8"/>
      <c r="P355" s="8"/>
      <c r="Q355" s="8"/>
    </row>
    <row r="356" spans="2:17" ht="13.5" customHeight="1">
      <c r="B356" s="165">
        <v>33</v>
      </c>
      <c r="C356" s="165" t="s">
        <v>36</v>
      </c>
      <c r="D356" s="175">
        <f>Q36</f>
        <v>7884</v>
      </c>
      <c r="E356" s="109">
        <v>1</v>
      </c>
      <c r="F356" s="125" t="s">
        <v>156</v>
      </c>
      <c r="G356" s="133" t="s">
        <v>157</v>
      </c>
      <c r="H356" s="131">
        <v>224403947</v>
      </c>
      <c r="I356" s="132">
        <v>5101</v>
      </c>
      <c r="J356" s="40">
        <f>IFERROR(I356/I366,"-")</f>
        <v>0.71875440326898687</v>
      </c>
      <c r="K356" s="58">
        <f t="shared" si="227"/>
        <v>43992.148010194076</v>
      </c>
      <c r="L356" s="69">
        <f t="shared" ref="L356:L366" si="251">IFERROR(I356/$Q$36,"-")</f>
        <v>0.64700659563673257</v>
      </c>
      <c r="M356" s="8"/>
      <c r="N356" s="8"/>
      <c r="O356" s="8"/>
      <c r="P356" s="8"/>
      <c r="Q356" s="8"/>
    </row>
    <row r="357" spans="2:17" ht="13.5" customHeight="1">
      <c r="B357" s="166"/>
      <c r="C357" s="166"/>
      <c r="D357" s="176"/>
      <c r="E357" s="3">
        <v>2</v>
      </c>
      <c r="F357" s="51" t="s">
        <v>144</v>
      </c>
      <c r="G357" s="106" t="s">
        <v>145</v>
      </c>
      <c r="H357" s="37">
        <v>331696267</v>
      </c>
      <c r="I357" s="63">
        <v>4520</v>
      </c>
      <c r="J357" s="41">
        <f>IFERROR(I357/I366,"-")</f>
        <v>0.63688882626461885</v>
      </c>
      <c r="K357" s="59">
        <f t="shared" si="227"/>
        <v>73384.129867256634</v>
      </c>
      <c r="L357" s="70">
        <f t="shared" si="251"/>
        <v>0.57331303906646369</v>
      </c>
      <c r="M357" s="8"/>
      <c r="N357" s="8"/>
      <c r="O357" s="8"/>
      <c r="P357" s="8"/>
      <c r="Q357" s="8"/>
    </row>
    <row r="358" spans="2:17" ht="13.5" customHeight="1">
      <c r="B358" s="166"/>
      <c r="C358" s="166"/>
      <c r="D358" s="176"/>
      <c r="E358" s="3">
        <v>3</v>
      </c>
      <c r="F358" s="126" t="s">
        <v>136</v>
      </c>
      <c r="G358" s="106" t="s">
        <v>137</v>
      </c>
      <c r="H358" s="37">
        <v>496824084</v>
      </c>
      <c r="I358" s="63">
        <v>4060</v>
      </c>
      <c r="J358" s="41">
        <f>IFERROR(I358/I366,"-")</f>
        <v>0.57207270677751165</v>
      </c>
      <c r="K358" s="59">
        <f t="shared" si="227"/>
        <v>122370.46403940886</v>
      </c>
      <c r="L358" s="70">
        <f t="shared" si="251"/>
        <v>0.51496702181633691</v>
      </c>
      <c r="M358" s="8"/>
      <c r="N358" s="8"/>
      <c r="O358" s="8"/>
      <c r="P358" s="8"/>
      <c r="Q358" s="8"/>
    </row>
    <row r="359" spans="2:17" ht="13.5" customHeight="1">
      <c r="B359" s="166"/>
      <c r="C359" s="166"/>
      <c r="D359" s="176"/>
      <c r="E359" s="3">
        <v>4</v>
      </c>
      <c r="F359" s="126" t="s">
        <v>150</v>
      </c>
      <c r="G359" s="106" t="s">
        <v>151</v>
      </c>
      <c r="H359" s="37">
        <v>252239837</v>
      </c>
      <c r="I359" s="63">
        <v>4001</v>
      </c>
      <c r="J359" s="41">
        <f>IFERROR(I359/I366,"-")</f>
        <v>0.56375933493025221</v>
      </c>
      <c r="K359" s="59">
        <f t="shared" si="227"/>
        <v>63044.198200449886</v>
      </c>
      <c r="L359" s="70">
        <f t="shared" si="251"/>
        <v>0.50748351090816846</v>
      </c>
      <c r="M359" s="8"/>
      <c r="N359" s="8"/>
      <c r="O359" s="8"/>
      <c r="P359" s="8"/>
      <c r="Q359" s="8"/>
    </row>
    <row r="360" spans="2:17" ht="13.5" customHeight="1">
      <c r="B360" s="166"/>
      <c r="C360" s="166"/>
      <c r="D360" s="176"/>
      <c r="E360" s="3">
        <v>5</v>
      </c>
      <c r="F360" s="51" t="s">
        <v>170</v>
      </c>
      <c r="G360" s="106" t="s">
        <v>171</v>
      </c>
      <c r="H360" s="37">
        <v>130027553</v>
      </c>
      <c r="I360" s="63">
        <v>3647</v>
      </c>
      <c r="J360" s="41">
        <f t="shared" ref="J360" si="252">IFERROR(I360/I366,"-")</f>
        <v>0.51387910384669577</v>
      </c>
      <c r="K360" s="59">
        <f t="shared" si="227"/>
        <v>35653.291198245133</v>
      </c>
      <c r="L360" s="70">
        <f t="shared" si="251"/>
        <v>0.46258244545915778</v>
      </c>
      <c r="M360" s="8"/>
      <c r="N360" s="8"/>
      <c r="O360" s="8"/>
      <c r="P360" s="8"/>
      <c r="Q360" s="8"/>
    </row>
    <row r="361" spans="2:17" ht="13.5" customHeight="1">
      <c r="B361" s="166"/>
      <c r="C361" s="166"/>
      <c r="D361" s="176"/>
      <c r="E361" s="3">
        <v>6</v>
      </c>
      <c r="F361" s="51" t="s">
        <v>172</v>
      </c>
      <c r="G361" s="106" t="s">
        <v>173</v>
      </c>
      <c r="H361" s="37">
        <v>109301702</v>
      </c>
      <c r="I361" s="63">
        <v>3413</v>
      </c>
      <c r="J361" s="41">
        <f t="shared" ref="J361" si="253">IFERROR(I361/I366,"-")</f>
        <v>0.48090742567281952</v>
      </c>
      <c r="K361" s="59">
        <f t="shared" si="227"/>
        <v>32025.110460005861</v>
      </c>
      <c r="L361" s="70">
        <f t="shared" si="251"/>
        <v>0.43290208016235415</v>
      </c>
      <c r="M361" s="8"/>
      <c r="N361" s="8"/>
      <c r="O361" s="8"/>
      <c r="P361" s="8"/>
      <c r="Q361" s="8"/>
    </row>
    <row r="362" spans="2:17" ht="13.5" customHeight="1">
      <c r="B362" s="166"/>
      <c r="C362" s="166"/>
      <c r="D362" s="176"/>
      <c r="E362" s="3">
        <v>7</v>
      </c>
      <c r="F362" s="126" t="s">
        <v>166</v>
      </c>
      <c r="G362" s="106" t="s">
        <v>167</v>
      </c>
      <c r="H362" s="37">
        <v>115873374</v>
      </c>
      <c r="I362" s="63">
        <v>3036</v>
      </c>
      <c r="J362" s="41">
        <f t="shared" ref="J362" si="254">IFERROR(I362/I366,"-")</f>
        <v>0.4277863886149077</v>
      </c>
      <c r="K362" s="59">
        <f t="shared" si="227"/>
        <v>38166.460474308304</v>
      </c>
      <c r="L362" s="70">
        <f t="shared" si="251"/>
        <v>0.38508371385083712</v>
      </c>
      <c r="M362" s="8"/>
      <c r="N362" s="8"/>
      <c r="O362" s="8"/>
      <c r="P362" s="8"/>
      <c r="Q362" s="8"/>
    </row>
    <row r="363" spans="2:17" ht="13.5" customHeight="1">
      <c r="B363" s="166"/>
      <c r="C363" s="166"/>
      <c r="D363" s="176"/>
      <c r="E363" s="3">
        <v>8</v>
      </c>
      <c r="F363" s="126" t="s">
        <v>158</v>
      </c>
      <c r="G363" s="106" t="s">
        <v>159</v>
      </c>
      <c r="H363" s="37">
        <v>170195173</v>
      </c>
      <c r="I363" s="63">
        <v>3010</v>
      </c>
      <c r="J363" s="41">
        <f t="shared" ref="J363" si="255">IFERROR(I363/I366,"-")</f>
        <v>0.42412286881781036</v>
      </c>
      <c r="K363" s="59">
        <f t="shared" si="227"/>
        <v>56543.24684385382</v>
      </c>
      <c r="L363" s="70">
        <f t="shared" si="251"/>
        <v>0.38178589548452563</v>
      </c>
      <c r="M363" s="8"/>
      <c r="N363" s="8"/>
      <c r="O363" s="8"/>
      <c r="P363" s="8"/>
      <c r="Q363" s="8"/>
    </row>
    <row r="364" spans="2:17" ht="13.5" customHeight="1">
      <c r="B364" s="166"/>
      <c r="C364" s="166"/>
      <c r="D364" s="176"/>
      <c r="E364" s="3">
        <v>9</v>
      </c>
      <c r="F364" s="126" t="s">
        <v>174</v>
      </c>
      <c r="G364" s="106" t="s">
        <v>175</v>
      </c>
      <c r="H364" s="37">
        <v>50581148</v>
      </c>
      <c r="I364" s="63">
        <v>2978</v>
      </c>
      <c r="J364" s="41">
        <f t="shared" ref="J364" si="256">IFERROR(I364/I366,"-")</f>
        <v>0.41961392137522896</v>
      </c>
      <c r="K364" s="59">
        <f t="shared" si="227"/>
        <v>16984.938885157822</v>
      </c>
      <c r="L364" s="70">
        <f t="shared" si="251"/>
        <v>0.37772704211060376</v>
      </c>
      <c r="M364" s="8"/>
      <c r="N364" s="8"/>
      <c r="O364" s="8"/>
      <c r="P364" s="8"/>
      <c r="Q364" s="8"/>
    </row>
    <row r="365" spans="2:17" ht="13.5" customHeight="1">
      <c r="B365" s="166"/>
      <c r="C365" s="166"/>
      <c r="D365" s="176"/>
      <c r="E365" s="38">
        <v>10</v>
      </c>
      <c r="F365" s="127" t="s">
        <v>176</v>
      </c>
      <c r="G365" s="107" t="s">
        <v>177</v>
      </c>
      <c r="H365" s="39">
        <v>7838808</v>
      </c>
      <c r="I365" s="64">
        <v>2601</v>
      </c>
      <c r="J365" s="42">
        <f t="shared" ref="J365" si="257">IFERROR(I365/I366,"-")</f>
        <v>0.36649288431731719</v>
      </c>
      <c r="K365" s="60">
        <f t="shared" si="227"/>
        <v>3013.7670126874277</v>
      </c>
      <c r="L365" s="71">
        <f t="shared" si="251"/>
        <v>0.32990867579908678</v>
      </c>
      <c r="M365" s="8"/>
      <c r="N365" s="8"/>
      <c r="O365" s="8"/>
      <c r="P365" s="8"/>
      <c r="Q365" s="8"/>
    </row>
    <row r="366" spans="2:17" ht="13.5" customHeight="1">
      <c r="B366" s="167"/>
      <c r="C366" s="167"/>
      <c r="D366" s="177"/>
      <c r="E366" s="31" t="s">
        <v>94</v>
      </c>
      <c r="F366" s="81"/>
      <c r="G366" s="104"/>
      <c r="H366" s="34">
        <f>市区町村別_医療費順位!H366</f>
        <v>6820508870</v>
      </c>
      <c r="I366" s="20">
        <f>市区町村別_医療費順位!J366</f>
        <v>7097</v>
      </c>
      <c r="J366" s="21" t="s">
        <v>75</v>
      </c>
      <c r="K366" s="22">
        <f t="shared" si="227"/>
        <v>961041.12582781457</v>
      </c>
      <c r="L366" s="72">
        <f t="shared" si="251"/>
        <v>0.90017757483510907</v>
      </c>
      <c r="M366" s="8"/>
      <c r="N366" s="8"/>
      <c r="O366" s="8"/>
      <c r="P366" s="8"/>
      <c r="Q366" s="8"/>
    </row>
    <row r="367" spans="2:17" ht="13.5" customHeight="1">
      <c r="B367" s="165">
        <v>34</v>
      </c>
      <c r="C367" s="165" t="s">
        <v>37</v>
      </c>
      <c r="D367" s="175">
        <f>Q37</f>
        <v>33432</v>
      </c>
      <c r="E367" s="109">
        <v>1</v>
      </c>
      <c r="F367" s="125" t="s">
        <v>156</v>
      </c>
      <c r="G367" s="133" t="s">
        <v>157</v>
      </c>
      <c r="H367" s="131">
        <v>843442905</v>
      </c>
      <c r="I367" s="132">
        <v>21885</v>
      </c>
      <c r="J367" s="40">
        <f>IFERROR(I367/I377,"-")</f>
        <v>0.7169768051369414</v>
      </c>
      <c r="K367" s="58">
        <f t="shared" si="227"/>
        <v>38539.771761480464</v>
      </c>
      <c r="L367" s="69">
        <f t="shared" ref="L367:L377" si="258">IFERROR(I367/$Q$37,"-")</f>
        <v>0.6546123474515434</v>
      </c>
      <c r="M367" s="8"/>
      <c r="N367" s="8"/>
      <c r="O367" s="8"/>
      <c r="P367" s="8"/>
      <c r="Q367" s="8"/>
    </row>
    <row r="368" spans="2:17" ht="13.5" customHeight="1">
      <c r="B368" s="166"/>
      <c r="C368" s="166"/>
      <c r="D368" s="176"/>
      <c r="E368" s="3">
        <v>2</v>
      </c>
      <c r="F368" s="51" t="s">
        <v>144</v>
      </c>
      <c r="G368" s="106" t="s">
        <v>145</v>
      </c>
      <c r="H368" s="37">
        <v>1219328098</v>
      </c>
      <c r="I368" s="63">
        <v>19743</v>
      </c>
      <c r="J368" s="41">
        <f>IFERROR(I368/I377,"-")</f>
        <v>0.64680251605294192</v>
      </c>
      <c r="K368" s="59">
        <f t="shared" si="227"/>
        <v>61760.02117206098</v>
      </c>
      <c r="L368" s="70">
        <f t="shared" si="258"/>
        <v>0.59054199569274946</v>
      </c>
      <c r="M368" s="8"/>
      <c r="N368" s="8"/>
      <c r="O368" s="8"/>
      <c r="P368" s="8"/>
      <c r="Q368" s="8"/>
    </row>
    <row r="369" spans="2:17" ht="13.5" customHeight="1">
      <c r="B369" s="166"/>
      <c r="C369" s="166"/>
      <c r="D369" s="176"/>
      <c r="E369" s="3">
        <v>3</v>
      </c>
      <c r="F369" s="126" t="s">
        <v>150</v>
      </c>
      <c r="G369" s="106" t="s">
        <v>151</v>
      </c>
      <c r="H369" s="37">
        <v>828174204</v>
      </c>
      <c r="I369" s="63">
        <v>17073</v>
      </c>
      <c r="J369" s="41">
        <f>IFERROR(I369/I377,"-")</f>
        <v>0.55933036299305461</v>
      </c>
      <c r="K369" s="59">
        <f t="shared" si="227"/>
        <v>48507.831312598842</v>
      </c>
      <c r="L369" s="70">
        <f t="shared" si="258"/>
        <v>0.51067839195979903</v>
      </c>
      <c r="M369" s="8"/>
      <c r="N369" s="8"/>
      <c r="O369" s="8"/>
      <c r="P369" s="8"/>
      <c r="Q369" s="8"/>
    </row>
    <row r="370" spans="2:17" ht="13.5" customHeight="1">
      <c r="B370" s="166"/>
      <c r="C370" s="166"/>
      <c r="D370" s="176"/>
      <c r="E370" s="3">
        <v>4</v>
      </c>
      <c r="F370" s="126" t="s">
        <v>136</v>
      </c>
      <c r="G370" s="106" t="s">
        <v>137</v>
      </c>
      <c r="H370" s="37">
        <v>2375465133</v>
      </c>
      <c r="I370" s="63">
        <v>16505</v>
      </c>
      <c r="J370" s="41">
        <f>IFERROR(I370/I377,"-")</f>
        <v>0.54072205477656921</v>
      </c>
      <c r="K370" s="59">
        <f t="shared" si="227"/>
        <v>143923.97049378976</v>
      </c>
      <c r="L370" s="70">
        <f t="shared" si="258"/>
        <v>0.49368868150275186</v>
      </c>
      <c r="M370" s="8"/>
      <c r="N370" s="8"/>
      <c r="O370" s="8"/>
      <c r="P370" s="8"/>
      <c r="Q370" s="8"/>
    </row>
    <row r="371" spans="2:17" ht="13.5" customHeight="1">
      <c r="B371" s="166"/>
      <c r="C371" s="166"/>
      <c r="D371" s="176"/>
      <c r="E371" s="3">
        <v>5</v>
      </c>
      <c r="F371" s="51" t="s">
        <v>170</v>
      </c>
      <c r="G371" s="106" t="s">
        <v>171</v>
      </c>
      <c r="H371" s="37">
        <v>558456646</v>
      </c>
      <c r="I371" s="63">
        <v>16251</v>
      </c>
      <c r="J371" s="41">
        <f t="shared" ref="J371" si="259">IFERROR(I371/I377,"-")</f>
        <v>0.53240073384877473</v>
      </c>
      <c r="K371" s="59">
        <f t="shared" si="227"/>
        <v>34364.448095501815</v>
      </c>
      <c r="L371" s="70">
        <f t="shared" si="258"/>
        <v>0.48609117013639624</v>
      </c>
      <c r="M371" s="8"/>
      <c r="N371" s="8"/>
      <c r="O371" s="8"/>
      <c r="P371" s="8"/>
      <c r="Q371" s="8"/>
    </row>
    <row r="372" spans="2:17" ht="13.5" customHeight="1">
      <c r="B372" s="166"/>
      <c r="C372" s="166"/>
      <c r="D372" s="176"/>
      <c r="E372" s="3">
        <v>6</v>
      </c>
      <c r="F372" s="126" t="s">
        <v>172</v>
      </c>
      <c r="G372" s="106" t="s">
        <v>173</v>
      </c>
      <c r="H372" s="37">
        <v>396203605</v>
      </c>
      <c r="I372" s="63">
        <v>14222</v>
      </c>
      <c r="J372" s="41">
        <f t="shared" ref="J372" si="260">IFERROR(I372/I377,"-")</f>
        <v>0.46592844974446335</v>
      </c>
      <c r="K372" s="59">
        <f t="shared" si="227"/>
        <v>27858.501265644776</v>
      </c>
      <c r="L372" s="70">
        <f t="shared" si="258"/>
        <v>0.42540081359176835</v>
      </c>
      <c r="M372" s="8"/>
      <c r="N372" s="8"/>
      <c r="O372" s="8"/>
      <c r="P372" s="8"/>
      <c r="Q372" s="8"/>
    </row>
    <row r="373" spans="2:17" ht="13.5" customHeight="1">
      <c r="B373" s="166"/>
      <c r="C373" s="166"/>
      <c r="D373" s="176"/>
      <c r="E373" s="3">
        <v>7</v>
      </c>
      <c r="F373" s="126" t="s">
        <v>166</v>
      </c>
      <c r="G373" s="106" t="s">
        <v>167</v>
      </c>
      <c r="H373" s="37">
        <v>529662369</v>
      </c>
      <c r="I373" s="63">
        <v>12955</v>
      </c>
      <c r="J373" s="41">
        <f t="shared" ref="J373" si="261">IFERROR(I373/I377,"-")</f>
        <v>0.4244201284235356</v>
      </c>
      <c r="K373" s="59">
        <f t="shared" si="227"/>
        <v>40884.783404091082</v>
      </c>
      <c r="L373" s="70">
        <f t="shared" si="258"/>
        <v>0.38750299114620723</v>
      </c>
      <c r="M373" s="8"/>
      <c r="N373" s="8"/>
      <c r="O373" s="8"/>
      <c r="P373" s="8"/>
      <c r="Q373" s="8"/>
    </row>
    <row r="374" spans="2:17" ht="13.5" customHeight="1">
      <c r="B374" s="166"/>
      <c r="C374" s="166"/>
      <c r="D374" s="176"/>
      <c r="E374" s="3">
        <v>8</v>
      </c>
      <c r="F374" s="51" t="s">
        <v>158</v>
      </c>
      <c r="G374" s="106" t="s">
        <v>159</v>
      </c>
      <c r="H374" s="37">
        <v>855837795</v>
      </c>
      <c r="I374" s="63">
        <v>12741</v>
      </c>
      <c r="J374" s="41">
        <f t="shared" ref="J374" si="262">IFERROR(I374/I377,"-")</f>
        <v>0.41740925173633864</v>
      </c>
      <c r="K374" s="59">
        <f t="shared" si="227"/>
        <v>67171.948434188846</v>
      </c>
      <c r="L374" s="70">
        <f t="shared" si="258"/>
        <v>0.3811019382627423</v>
      </c>
      <c r="M374" s="8"/>
      <c r="N374" s="8"/>
      <c r="O374" s="8"/>
      <c r="P374" s="8"/>
      <c r="Q374" s="8"/>
    </row>
    <row r="375" spans="2:17" ht="13.5" customHeight="1">
      <c r="B375" s="166"/>
      <c r="C375" s="166"/>
      <c r="D375" s="176"/>
      <c r="E375" s="3">
        <v>9</v>
      </c>
      <c r="F375" s="126" t="s">
        <v>176</v>
      </c>
      <c r="G375" s="106" t="s">
        <v>177</v>
      </c>
      <c r="H375" s="37">
        <v>48034326</v>
      </c>
      <c r="I375" s="63">
        <v>12445</v>
      </c>
      <c r="J375" s="41">
        <f t="shared" ref="J375" si="263">IFERROR(I375/I377,"-")</f>
        <v>0.40771196435591667</v>
      </c>
      <c r="K375" s="59">
        <f t="shared" si="227"/>
        <v>3859.7288871032542</v>
      </c>
      <c r="L375" s="70">
        <f t="shared" si="258"/>
        <v>0.37224814548935153</v>
      </c>
      <c r="M375" s="8"/>
      <c r="N375" s="8"/>
      <c r="O375" s="8"/>
      <c r="P375" s="8"/>
      <c r="Q375" s="8"/>
    </row>
    <row r="376" spans="2:17" ht="13.5" customHeight="1">
      <c r="B376" s="166"/>
      <c r="C376" s="166"/>
      <c r="D376" s="176"/>
      <c r="E376" s="38">
        <v>10</v>
      </c>
      <c r="F376" s="127" t="s">
        <v>174</v>
      </c>
      <c r="G376" s="107" t="s">
        <v>175</v>
      </c>
      <c r="H376" s="39">
        <v>191588171</v>
      </c>
      <c r="I376" s="64">
        <v>12206</v>
      </c>
      <c r="J376" s="42">
        <f t="shared" ref="J376" si="264">IFERROR(I376/I377,"-")</f>
        <v>0.3998820600183462</v>
      </c>
      <c r="K376" s="60">
        <f t="shared" si="227"/>
        <v>15696.228985744716</v>
      </c>
      <c r="L376" s="71">
        <f t="shared" si="258"/>
        <v>0.36509930605407992</v>
      </c>
      <c r="M376" s="8"/>
      <c r="N376" s="8"/>
      <c r="O376" s="8"/>
      <c r="P376" s="8"/>
      <c r="Q376" s="8"/>
    </row>
    <row r="377" spans="2:17" ht="13.5" customHeight="1">
      <c r="B377" s="167"/>
      <c r="C377" s="167"/>
      <c r="D377" s="177"/>
      <c r="E377" s="31" t="s">
        <v>94</v>
      </c>
      <c r="F377" s="81"/>
      <c r="G377" s="104"/>
      <c r="H377" s="34">
        <f>市区町村別_医療費順位!H377</f>
        <v>30541759630</v>
      </c>
      <c r="I377" s="20">
        <f>市区町村別_医療費順位!J377</f>
        <v>30524</v>
      </c>
      <c r="J377" s="21" t="s">
        <v>75</v>
      </c>
      <c r="K377" s="22">
        <f t="shared" si="227"/>
        <v>1000581.8251212161</v>
      </c>
      <c r="L377" s="72">
        <f t="shared" si="258"/>
        <v>0.91301746829385022</v>
      </c>
      <c r="M377" s="8"/>
      <c r="N377" s="8"/>
      <c r="O377" s="8"/>
      <c r="P377" s="8"/>
      <c r="Q377" s="8"/>
    </row>
    <row r="378" spans="2:17" ht="13.5" customHeight="1">
      <c r="B378" s="165">
        <v>35</v>
      </c>
      <c r="C378" s="165" t="s">
        <v>0</v>
      </c>
      <c r="D378" s="175">
        <f>Q38</f>
        <v>68371</v>
      </c>
      <c r="E378" s="109">
        <v>1</v>
      </c>
      <c r="F378" s="125" t="s">
        <v>156</v>
      </c>
      <c r="G378" s="133" t="s">
        <v>157</v>
      </c>
      <c r="H378" s="131">
        <v>1710426069</v>
      </c>
      <c r="I378" s="132">
        <v>42744</v>
      </c>
      <c r="J378" s="40">
        <f>IFERROR(I378/I388,"-")</f>
        <v>0.69167286967215769</v>
      </c>
      <c r="K378" s="58">
        <f t="shared" si="227"/>
        <v>40015.582748455927</v>
      </c>
      <c r="L378" s="69">
        <f t="shared" ref="L378:L388" si="265">IFERROR(I378/$Q$38,"-")</f>
        <v>0.62517734127042168</v>
      </c>
      <c r="M378" s="8"/>
      <c r="N378" s="8"/>
      <c r="O378" s="8"/>
      <c r="P378" s="8"/>
      <c r="Q378" s="8"/>
    </row>
    <row r="379" spans="2:17" ht="13.5" customHeight="1">
      <c r="B379" s="166"/>
      <c r="C379" s="166"/>
      <c r="D379" s="176"/>
      <c r="E379" s="3">
        <v>2</v>
      </c>
      <c r="F379" s="51" t="s">
        <v>144</v>
      </c>
      <c r="G379" s="106" t="s">
        <v>145</v>
      </c>
      <c r="H379" s="37">
        <v>2671510489</v>
      </c>
      <c r="I379" s="63">
        <v>38666</v>
      </c>
      <c r="J379" s="41">
        <f>IFERROR(I379/I388,"-")</f>
        <v>0.62568367908346545</v>
      </c>
      <c r="K379" s="59">
        <f t="shared" si="227"/>
        <v>69091.979749650855</v>
      </c>
      <c r="L379" s="70">
        <f t="shared" si="265"/>
        <v>0.56553217007210654</v>
      </c>
      <c r="M379" s="8"/>
      <c r="N379" s="8"/>
      <c r="O379" s="8"/>
      <c r="P379" s="8"/>
      <c r="Q379" s="8"/>
    </row>
    <row r="380" spans="2:17" ht="13.5" customHeight="1">
      <c r="B380" s="166"/>
      <c r="C380" s="166"/>
      <c r="D380" s="176"/>
      <c r="E380" s="3">
        <v>3</v>
      </c>
      <c r="F380" s="51" t="s">
        <v>150</v>
      </c>
      <c r="G380" s="106" t="s">
        <v>151</v>
      </c>
      <c r="H380" s="37">
        <v>1878278154</v>
      </c>
      <c r="I380" s="63">
        <v>34258</v>
      </c>
      <c r="J380" s="41">
        <f>IFERROR(I380/I388,"-")</f>
        <v>0.55435450985468782</v>
      </c>
      <c r="K380" s="59">
        <f t="shared" si="227"/>
        <v>54827.431665596356</v>
      </c>
      <c r="L380" s="70">
        <f t="shared" si="265"/>
        <v>0.50106039110149037</v>
      </c>
      <c r="M380" s="8"/>
      <c r="N380" s="8"/>
      <c r="O380" s="8"/>
      <c r="P380" s="8"/>
      <c r="Q380" s="8"/>
    </row>
    <row r="381" spans="2:17" ht="13.5" customHeight="1">
      <c r="B381" s="166"/>
      <c r="C381" s="166"/>
      <c r="D381" s="176"/>
      <c r="E381" s="3">
        <v>4</v>
      </c>
      <c r="F381" s="126" t="s">
        <v>170</v>
      </c>
      <c r="G381" s="106" t="s">
        <v>171</v>
      </c>
      <c r="H381" s="37">
        <v>1100234239</v>
      </c>
      <c r="I381" s="63">
        <v>33263</v>
      </c>
      <c r="J381" s="41">
        <f t="shared" ref="J381" si="266">IFERROR(I381/I388,"-")</f>
        <v>0.53825366516715756</v>
      </c>
      <c r="K381" s="59">
        <f t="shared" si="227"/>
        <v>33076.819258635718</v>
      </c>
      <c r="L381" s="70">
        <f t="shared" si="265"/>
        <v>0.48650743736379459</v>
      </c>
      <c r="M381" s="8"/>
      <c r="N381" s="8"/>
      <c r="O381" s="8"/>
      <c r="P381" s="8"/>
      <c r="Q381" s="8"/>
    </row>
    <row r="382" spans="2:17" ht="13.5" customHeight="1">
      <c r="B382" s="166"/>
      <c r="C382" s="166"/>
      <c r="D382" s="176"/>
      <c r="E382" s="3">
        <v>5</v>
      </c>
      <c r="F382" s="126" t="s">
        <v>136</v>
      </c>
      <c r="G382" s="106" t="s">
        <v>137</v>
      </c>
      <c r="H382" s="37">
        <v>4372810167</v>
      </c>
      <c r="I382" s="63">
        <v>31114</v>
      </c>
      <c r="J382" s="41">
        <f t="shared" ref="J382" si="267">IFERROR(I382/I388,"-")</f>
        <v>0.50347907699278294</v>
      </c>
      <c r="K382" s="59">
        <f t="shared" si="227"/>
        <v>140541.56222279361</v>
      </c>
      <c r="L382" s="70">
        <f t="shared" si="265"/>
        <v>0.45507598250720332</v>
      </c>
      <c r="M382" s="8"/>
      <c r="N382" s="8"/>
      <c r="O382" s="8"/>
      <c r="P382" s="8"/>
      <c r="Q382" s="8"/>
    </row>
    <row r="383" spans="2:17" ht="13.5" customHeight="1">
      <c r="B383" s="166"/>
      <c r="C383" s="166"/>
      <c r="D383" s="176"/>
      <c r="E383" s="3">
        <v>6</v>
      </c>
      <c r="F383" s="126" t="s">
        <v>172</v>
      </c>
      <c r="G383" s="106" t="s">
        <v>173</v>
      </c>
      <c r="H383" s="37">
        <v>918264601</v>
      </c>
      <c r="I383" s="63">
        <v>30214</v>
      </c>
      <c r="J383" s="41">
        <f t="shared" ref="J383" si="268">IFERROR(I383/I388,"-")</f>
        <v>0.48891549888345903</v>
      </c>
      <c r="K383" s="59">
        <f t="shared" si="227"/>
        <v>30392.0235983319</v>
      </c>
      <c r="L383" s="70">
        <f t="shared" si="265"/>
        <v>0.44191250676456395</v>
      </c>
      <c r="M383" s="8"/>
      <c r="N383" s="8"/>
      <c r="O383" s="8"/>
      <c r="P383" s="8"/>
      <c r="Q383" s="8"/>
    </row>
    <row r="384" spans="2:17" ht="13.5" customHeight="1">
      <c r="B384" s="166"/>
      <c r="C384" s="166"/>
      <c r="D384" s="176"/>
      <c r="E384" s="3">
        <v>7</v>
      </c>
      <c r="F384" s="126" t="s">
        <v>166</v>
      </c>
      <c r="G384" s="106" t="s">
        <v>167</v>
      </c>
      <c r="H384" s="37">
        <v>1298343174</v>
      </c>
      <c r="I384" s="63">
        <v>27429</v>
      </c>
      <c r="J384" s="41">
        <f t="shared" ref="J384" si="269">IFERROR(I384/I388,"-")</f>
        <v>0.44384931551182888</v>
      </c>
      <c r="K384" s="59">
        <f t="shared" si="227"/>
        <v>47334.688614240404</v>
      </c>
      <c r="L384" s="70">
        <f t="shared" si="265"/>
        <v>0.40117886238317413</v>
      </c>
      <c r="M384" s="8"/>
      <c r="N384" s="8"/>
      <c r="O384" s="8"/>
      <c r="P384" s="8"/>
      <c r="Q384" s="8"/>
    </row>
    <row r="385" spans="2:17" ht="13.5" customHeight="1">
      <c r="B385" s="166"/>
      <c r="C385" s="166"/>
      <c r="D385" s="176"/>
      <c r="E385" s="3">
        <v>8</v>
      </c>
      <c r="F385" s="126" t="s">
        <v>176</v>
      </c>
      <c r="G385" s="106" t="s">
        <v>177</v>
      </c>
      <c r="H385" s="37">
        <v>105426523</v>
      </c>
      <c r="I385" s="63">
        <v>26010</v>
      </c>
      <c r="J385" s="41">
        <f t="shared" ref="J385" si="270">IFERROR(I385/I388,"-")</f>
        <v>0.42088740735946145</v>
      </c>
      <c r="K385" s="59">
        <f t="shared" si="227"/>
        <v>4053.3073048827373</v>
      </c>
      <c r="L385" s="70">
        <f t="shared" si="265"/>
        <v>0.38042444896227934</v>
      </c>
      <c r="M385" s="8"/>
      <c r="N385" s="8"/>
      <c r="O385" s="8"/>
      <c r="P385" s="8"/>
      <c r="Q385" s="8"/>
    </row>
    <row r="386" spans="2:17" ht="13.5" customHeight="1">
      <c r="B386" s="166"/>
      <c r="C386" s="166"/>
      <c r="D386" s="176"/>
      <c r="E386" s="3">
        <v>9</v>
      </c>
      <c r="F386" s="126" t="s">
        <v>158</v>
      </c>
      <c r="G386" s="106" t="s">
        <v>159</v>
      </c>
      <c r="H386" s="37">
        <v>1518389976</v>
      </c>
      <c r="I386" s="63">
        <v>25767</v>
      </c>
      <c r="J386" s="41">
        <f t="shared" ref="J386" si="271">IFERROR(I386/I388,"-")</f>
        <v>0.41695524126994399</v>
      </c>
      <c r="K386" s="59">
        <f t="shared" si="227"/>
        <v>58927.697287227849</v>
      </c>
      <c r="L386" s="70">
        <f t="shared" si="265"/>
        <v>0.37687031051176667</v>
      </c>
      <c r="M386" s="8"/>
      <c r="N386" s="8"/>
      <c r="O386" s="8"/>
      <c r="P386" s="8"/>
      <c r="Q386" s="8"/>
    </row>
    <row r="387" spans="2:17" ht="13.5" customHeight="1">
      <c r="B387" s="166"/>
      <c r="C387" s="166"/>
      <c r="D387" s="176"/>
      <c r="E387" s="38">
        <v>10</v>
      </c>
      <c r="F387" s="52" t="s">
        <v>174</v>
      </c>
      <c r="G387" s="107" t="s">
        <v>175</v>
      </c>
      <c r="H387" s="39">
        <v>426753046</v>
      </c>
      <c r="I387" s="64">
        <v>23169</v>
      </c>
      <c r="J387" s="42">
        <f t="shared" ref="J387" si="272">IFERROR(I387/I388,"-")</f>
        <v>0.3749150457943623</v>
      </c>
      <c r="K387" s="60">
        <f t="shared" si="227"/>
        <v>18419.139626224696</v>
      </c>
      <c r="L387" s="71">
        <f t="shared" si="265"/>
        <v>0.33887174386801422</v>
      </c>
      <c r="M387" s="8"/>
      <c r="N387" s="8"/>
      <c r="O387" s="8"/>
      <c r="P387" s="8"/>
      <c r="Q387" s="8"/>
    </row>
    <row r="388" spans="2:17" ht="13.5" customHeight="1">
      <c r="B388" s="167"/>
      <c r="C388" s="167"/>
      <c r="D388" s="177"/>
      <c r="E388" s="31" t="s">
        <v>94</v>
      </c>
      <c r="F388" s="81"/>
      <c r="G388" s="104"/>
      <c r="H388" s="34">
        <f>市区町村別_医療費順位!H388</f>
        <v>57397498480</v>
      </c>
      <c r="I388" s="20">
        <f>市区町村別_医療費順位!J388</f>
        <v>61798</v>
      </c>
      <c r="J388" s="21" t="s">
        <v>75</v>
      </c>
      <c r="K388" s="22">
        <f t="shared" si="227"/>
        <v>928792.16932586813</v>
      </c>
      <c r="L388" s="72">
        <f t="shared" si="265"/>
        <v>0.90386274882625672</v>
      </c>
      <c r="M388" s="8"/>
      <c r="N388" s="8"/>
      <c r="O388" s="8"/>
      <c r="P388" s="8"/>
      <c r="Q388" s="8"/>
    </row>
    <row r="389" spans="2:17" ht="13.5" customHeight="1">
      <c r="B389" s="165">
        <v>36</v>
      </c>
      <c r="C389" s="165" t="s">
        <v>1</v>
      </c>
      <c r="D389" s="175">
        <f>Q39</f>
        <v>19008</v>
      </c>
      <c r="E389" s="109">
        <v>1</v>
      </c>
      <c r="F389" s="125" t="s">
        <v>156</v>
      </c>
      <c r="G389" s="133" t="s">
        <v>157</v>
      </c>
      <c r="H389" s="131">
        <v>431124518</v>
      </c>
      <c r="I389" s="132">
        <v>11869</v>
      </c>
      <c r="J389" s="40">
        <f>IFERROR(I389/I399,"-")</f>
        <v>0.68480267712900988</v>
      </c>
      <c r="K389" s="58">
        <f t="shared" ref="K389:K452" si="273">IFERROR(H389/I389,"-")</f>
        <v>36323.575532900832</v>
      </c>
      <c r="L389" s="69">
        <f t="shared" ref="L389:L399" si="274">IFERROR(I389/$Q$39,"-")</f>
        <v>0.62442129629629628</v>
      </c>
      <c r="M389" s="8"/>
      <c r="N389" s="8"/>
      <c r="O389" s="8"/>
      <c r="P389" s="8"/>
      <c r="Q389" s="8"/>
    </row>
    <row r="390" spans="2:17" ht="13.5" customHeight="1">
      <c r="B390" s="166"/>
      <c r="C390" s="166"/>
      <c r="D390" s="176"/>
      <c r="E390" s="3">
        <v>2</v>
      </c>
      <c r="F390" s="51" t="s">
        <v>144</v>
      </c>
      <c r="G390" s="106" t="s">
        <v>145</v>
      </c>
      <c r="H390" s="37">
        <v>785798232</v>
      </c>
      <c r="I390" s="63">
        <v>11034</v>
      </c>
      <c r="J390" s="41">
        <f>IFERROR(I390/I399,"-")</f>
        <v>0.63662589429956151</v>
      </c>
      <c r="K390" s="59">
        <f t="shared" si="273"/>
        <v>71216.080478520933</v>
      </c>
      <c r="L390" s="70">
        <f t="shared" si="274"/>
        <v>0.5804924242424242</v>
      </c>
      <c r="M390" s="8"/>
      <c r="N390" s="8"/>
      <c r="O390" s="8"/>
      <c r="P390" s="8"/>
      <c r="Q390" s="8"/>
    </row>
    <row r="391" spans="2:17" ht="13.5" customHeight="1">
      <c r="B391" s="166"/>
      <c r="C391" s="166"/>
      <c r="D391" s="176"/>
      <c r="E391" s="3">
        <v>3</v>
      </c>
      <c r="F391" s="126" t="s">
        <v>150</v>
      </c>
      <c r="G391" s="106" t="s">
        <v>151</v>
      </c>
      <c r="H391" s="37">
        <v>520909944</v>
      </c>
      <c r="I391" s="63">
        <v>9908</v>
      </c>
      <c r="J391" s="41">
        <f>IFERROR(I391/I399,"-")</f>
        <v>0.57165935841218551</v>
      </c>
      <c r="K391" s="59">
        <f t="shared" si="273"/>
        <v>52574.681469519579</v>
      </c>
      <c r="L391" s="70">
        <f t="shared" si="274"/>
        <v>0.5212542087542088</v>
      </c>
      <c r="M391" s="8"/>
      <c r="N391" s="8"/>
      <c r="O391" s="8"/>
      <c r="P391" s="8"/>
      <c r="Q391" s="8"/>
    </row>
    <row r="392" spans="2:17" ht="13.5" customHeight="1">
      <c r="B392" s="166"/>
      <c r="C392" s="166"/>
      <c r="D392" s="176"/>
      <c r="E392" s="3">
        <v>4</v>
      </c>
      <c r="F392" s="126" t="s">
        <v>136</v>
      </c>
      <c r="G392" s="106" t="s">
        <v>137</v>
      </c>
      <c r="H392" s="37">
        <v>1090810354</v>
      </c>
      <c r="I392" s="63">
        <v>8855</v>
      </c>
      <c r="J392" s="41">
        <f>IFERROR(I392/I399,"-")</f>
        <v>0.51090468497576735</v>
      </c>
      <c r="K392" s="59">
        <f t="shared" si="273"/>
        <v>123185.81072840204</v>
      </c>
      <c r="L392" s="70">
        <f t="shared" si="274"/>
        <v>0.46585648148148145</v>
      </c>
      <c r="M392" s="8"/>
      <c r="N392" s="8"/>
      <c r="O392" s="8"/>
      <c r="P392" s="8"/>
      <c r="Q392" s="8"/>
    </row>
    <row r="393" spans="2:17" ht="13.5" customHeight="1">
      <c r="B393" s="166"/>
      <c r="C393" s="166"/>
      <c r="D393" s="176"/>
      <c r="E393" s="3">
        <v>5</v>
      </c>
      <c r="F393" s="51" t="s">
        <v>170</v>
      </c>
      <c r="G393" s="106" t="s">
        <v>171</v>
      </c>
      <c r="H393" s="37">
        <v>308362335</v>
      </c>
      <c r="I393" s="63">
        <v>8788</v>
      </c>
      <c r="J393" s="41">
        <f t="shared" ref="J393" si="275">IFERROR(I393/I399,"-")</f>
        <v>0.50703900300023075</v>
      </c>
      <c r="K393" s="59">
        <f t="shared" si="273"/>
        <v>35089.023099681384</v>
      </c>
      <c r="L393" s="70">
        <f t="shared" si="274"/>
        <v>0.46233164983164982</v>
      </c>
      <c r="M393" s="8"/>
      <c r="N393" s="8"/>
      <c r="O393" s="8"/>
      <c r="P393" s="8"/>
      <c r="Q393" s="8"/>
    </row>
    <row r="394" spans="2:17" ht="13.5" customHeight="1">
      <c r="B394" s="166"/>
      <c r="C394" s="166"/>
      <c r="D394" s="176"/>
      <c r="E394" s="3">
        <v>6</v>
      </c>
      <c r="F394" s="126" t="s">
        <v>172</v>
      </c>
      <c r="G394" s="106" t="s">
        <v>173</v>
      </c>
      <c r="H394" s="37">
        <v>246794843</v>
      </c>
      <c r="I394" s="63">
        <v>8736</v>
      </c>
      <c r="J394" s="41">
        <f t="shared" ref="J394" si="276">IFERROR(I394/I399,"-")</f>
        <v>0.50403877221324722</v>
      </c>
      <c r="K394" s="59">
        <f t="shared" si="273"/>
        <v>28250.325434981685</v>
      </c>
      <c r="L394" s="70">
        <f t="shared" si="274"/>
        <v>0.45959595959595961</v>
      </c>
      <c r="M394" s="8"/>
      <c r="N394" s="8"/>
      <c r="O394" s="8"/>
      <c r="P394" s="8"/>
      <c r="Q394" s="8"/>
    </row>
    <row r="395" spans="2:17" ht="13.5" customHeight="1">
      <c r="B395" s="166"/>
      <c r="C395" s="166"/>
      <c r="D395" s="176"/>
      <c r="E395" s="3">
        <v>7</v>
      </c>
      <c r="F395" s="126" t="s">
        <v>166</v>
      </c>
      <c r="G395" s="106" t="s">
        <v>167</v>
      </c>
      <c r="H395" s="37">
        <v>349219589</v>
      </c>
      <c r="I395" s="63">
        <v>7707</v>
      </c>
      <c r="J395" s="41">
        <f t="shared" ref="J395" si="277">IFERROR(I395/I399,"-")</f>
        <v>0.44466882067851371</v>
      </c>
      <c r="K395" s="59">
        <f t="shared" si="273"/>
        <v>45312.00064876087</v>
      </c>
      <c r="L395" s="70">
        <f t="shared" si="274"/>
        <v>0.40546085858585856</v>
      </c>
      <c r="M395" s="8"/>
      <c r="N395" s="8"/>
      <c r="O395" s="8"/>
      <c r="P395" s="8"/>
      <c r="Q395" s="8"/>
    </row>
    <row r="396" spans="2:17" ht="13.5" customHeight="1">
      <c r="B396" s="166"/>
      <c r="C396" s="166"/>
      <c r="D396" s="176"/>
      <c r="E396" s="3">
        <v>8</v>
      </c>
      <c r="F396" s="126" t="s">
        <v>176</v>
      </c>
      <c r="G396" s="106" t="s">
        <v>177</v>
      </c>
      <c r="H396" s="37">
        <v>27541552</v>
      </c>
      <c r="I396" s="63">
        <v>7264</v>
      </c>
      <c r="J396" s="41">
        <f t="shared" ref="J396" si="278">IFERROR(I396/I399,"-")</f>
        <v>0.41910916224324946</v>
      </c>
      <c r="K396" s="59">
        <f t="shared" si="273"/>
        <v>3791.5132158590309</v>
      </c>
      <c r="L396" s="70">
        <f t="shared" si="274"/>
        <v>0.38215488215488214</v>
      </c>
      <c r="M396" s="8"/>
      <c r="N396" s="8"/>
      <c r="O396" s="8"/>
      <c r="P396" s="8"/>
      <c r="Q396" s="8"/>
    </row>
    <row r="397" spans="2:17" ht="13.5" customHeight="1">
      <c r="B397" s="166"/>
      <c r="C397" s="166"/>
      <c r="D397" s="176"/>
      <c r="E397" s="3">
        <v>9</v>
      </c>
      <c r="F397" s="126" t="s">
        <v>158</v>
      </c>
      <c r="G397" s="106" t="s">
        <v>159</v>
      </c>
      <c r="H397" s="37">
        <v>431970950</v>
      </c>
      <c r="I397" s="63">
        <v>7085</v>
      </c>
      <c r="J397" s="41">
        <f t="shared" ref="J397" si="279">IFERROR(I397/I399,"-")</f>
        <v>0.40878144472651745</v>
      </c>
      <c r="K397" s="59">
        <f t="shared" si="273"/>
        <v>60969.788285109389</v>
      </c>
      <c r="L397" s="70">
        <f t="shared" si="274"/>
        <v>0.3727377946127946</v>
      </c>
      <c r="M397" s="8"/>
      <c r="N397" s="8"/>
      <c r="O397" s="8"/>
      <c r="P397" s="8"/>
      <c r="Q397" s="8"/>
    </row>
    <row r="398" spans="2:17" ht="13.5" customHeight="1">
      <c r="B398" s="166"/>
      <c r="C398" s="166"/>
      <c r="D398" s="176"/>
      <c r="E398" s="38">
        <v>10</v>
      </c>
      <c r="F398" s="52" t="s">
        <v>152</v>
      </c>
      <c r="G398" s="107" t="s">
        <v>153</v>
      </c>
      <c r="H398" s="39">
        <v>495729532</v>
      </c>
      <c r="I398" s="64">
        <v>6611</v>
      </c>
      <c r="J398" s="42">
        <f t="shared" ref="J398" si="280">IFERROR(I398/I399,"-")</f>
        <v>0.3814331871682437</v>
      </c>
      <c r="K398" s="60">
        <f t="shared" si="273"/>
        <v>74985.559219482675</v>
      </c>
      <c r="L398" s="71">
        <f t="shared" si="274"/>
        <v>0.34780092592592593</v>
      </c>
      <c r="M398" s="8"/>
      <c r="N398" s="8"/>
      <c r="O398" s="8"/>
      <c r="P398" s="8"/>
      <c r="Q398" s="8"/>
    </row>
    <row r="399" spans="2:17" ht="13.5" customHeight="1">
      <c r="B399" s="167"/>
      <c r="C399" s="167"/>
      <c r="D399" s="177"/>
      <c r="E399" s="31" t="s">
        <v>94</v>
      </c>
      <c r="F399" s="81"/>
      <c r="G399" s="104"/>
      <c r="H399" s="34">
        <f>市区町村別_医療費順位!H399</f>
        <v>16094115690</v>
      </c>
      <c r="I399" s="20">
        <f>市区町村別_医療費順位!J399</f>
        <v>17332</v>
      </c>
      <c r="J399" s="21" t="s">
        <v>75</v>
      </c>
      <c r="K399" s="22">
        <f t="shared" si="273"/>
        <v>928578.10350796219</v>
      </c>
      <c r="L399" s="72">
        <f t="shared" si="274"/>
        <v>0.91182659932659937</v>
      </c>
      <c r="M399" s="8"/>
      <c r="N399" s="8"/>
      <c r="O399" s="8"/>
      <c r="P399" s="8"/>
      <c r="Q399" s="8"/>
    </row>
    <row r="400" spans="2:17" ht="13.5" customHeight="1">
      <c r="B400" s="165">
        <v>37</v>
      </c>
      <c r="C400" s="165" t="s">
        <v>2</v>
      </c>
      <c r="D400" s="175">
        <f>Q40</f>
        <v>59482</v>
      </c>
      <c r="E400" s="109">
        <v>1</v>
      </c>
      <c r="F400" s="125" t="s">
        <v>156</v>
      </c>
      <c r="G400" s="133" t="s">
        <v>157</v>
      </c>
      <c r="H400" s="131">
        <v>1414462744</v>
      </c>
      <c r="I400" s="132">
        <v>37212</v>
      </c>
      <c r="J400" s="40">
        <f>IFERROR(I400/I410,"-")</f>
        <v>0.6868977738398494</v>
      </c>
      <c r="K400" s="58">
        <f t="shared" si="273"/>
        <v>38010.93045254219</v>
      </c>
      <c r="L400" s="69">
        <f t="shared" ref="L400:L410" si="281">IFERROR(I400/$Q$40,"-")</f>
        <v>0.62560102215796376</v>
      </c>
      <c r="M400" s="8"/>
      <c r="N400" s="8"/>
      <c r="O400" s="8"/>
      <c r="P400" s="8"/>
      <c r="Q400" s="8"/>
    </row>
    <row r="401" spans="2:17" ht="13.5" customHeight="1">
      <c r="B401" s="166"/>
      <c r="C401" s="166"/>
      <c r="D401" s="176"/>
      <c r="E401" s="3">
        <v>2</v>
      </c>
      <c r="F401" s="51" t="s">
        <v>144</v>
      </c>
      <c r="G401" s="106" t="s">
        <v>145</v>
      </c>
      <c r="H401" s="37">
        <v>2429535166</v>
      </c>
      <c r="I401" s="63">
        <v>33844</v>
      </c>
      <c r="J401" s="41">
        <f>IFERROR(I401/I410,"-")</f>
        <v>0.62472772916897401</v>
      </c>
      <c r="K401" s="59">
        <f t="shared" si="273"/>
        <v>71786.289032029308</v>
      </c>
      <c r="L401" s="70">
        <f t="shared" si="281"/>
        <v>0.56897885074476318</v>
      </c>
      <c r="M401" s="8"/>
      <c r="N401" s="8"/>
      <c r="O401" s="8"/>
      <c r="P401" s="8"/>
      <c r="Q401" s="8"/>
    </row>
    <row r="402" spans="2:17" ht="13.5" customHeight="1">
      <c r="B402" s="166"/>
      <c r="C402" s="166"/>
      <c r="D402" s="176"/>
      <c r="E402" s="3">
        <v>3</v>
      </c>
      <c r="F402" s="51" t="s">
        <v>150</v>
      </c>
      <c r="G402" s="106" t="s">
        <v>151</v>
      </c>
      <c r="H402" s="37">
        <v>1615359800</v>
      </c>
      <c r="I402" s="63">
        <v>30605</v>
      </c>
      <c r="J402" s="41">
        <f>IFERROR(I402/I410,"-")</f>
        <v>0.56493890057961382</v>
      </c>
      <c r="K402" s="59">
        <f t="shared" si="273"/>
        <v>52780.911615749057</v>
      </c>
      <c r="L402" s="70">
        <f t="shared" si="281"/>
        <v>0.51452540264281632</v>
      </c>
      <c r="M402" s="8"/>
      <c r="N402" s="8"/>
      <c r="O402" s="8"/>
      <c r="P402" s="8"/>
      <c r="Q402" s="8"/>
    </row>
    <row r="403" spans="2:17" ht="13.5" customHeight="1">
      <c r="B403" s="166"/>
      <c r="C403" s="166"/>
      <c r="D403" s="176"/>
      <c r="E403" s="3">
        <v>4</v>
      </c>
      <c r="F403" s="126" t="s">
        <v>170</v>
      </c>
      <c r="G403" s="106" t="s">
        <v>171</v>
      </c>
      <c r="H403" s="37">
        <v>1000913836</v>
      </c>
      <c r="I403" s="63">
        <v>28960</v>
      </c>
      <c r="J403" s="41">
        <f t="shared" ref="J403" si="282">IFERROR(I403/I410,"-")</f>
        <v>0.53457378078044815</v>
      </c>
      <c r="K403" s="59">
        <f t="shared" si="273"/>
        <v>34561.941850828727</v>
      </c>
      <c r="L403" s="70">
        <f t="shared" si="281"/>
        <v>0.48686997747217647</v>
      </c>
      <c r="M403" s="8"/>
      <c r="N403" s="8"/>
      <c r="O403" s="8"/>
      <c r="P403" s="8"/>
      <c r="Q403" s="8"/>
    </row>
    <row r="404" spans="2:17" ht="13.5" customHeight="1">
      <c r="B404" s="166"/>
      <c r="C404" s="166"/>
      <c r="D404" s="176"/>
      <c r="E404" s="3">
        <v>5</v>
      </c>
      <c r="F404" s="126" t="s">
        <v>136</v>
      </c>
      <c r="G404" s="106" t="s">
        <v>137</v>
      </c>
      <c r="H404" s="37">
        <v>3931422017</v>
      </c>
      <c r="I404" s="63">
        <v>27416</v>
      </c>
      <c r="J404" s="41">
        <f t="shared" ref="J404" si="283">IFERROR(I404/I410,"-")</f>
        <v>0.50607302395983311</v>
      </c>
      <c r="K404" s="59">
        <f t="shared" si="273"/>
        <v>143398.81882842135</v>
      </c>
      <c r="L404" s="70">
        <f t="shared" si="281"/>
        <v>0.46091254497158807</v>
      </c>
      <c r="M404" s="8"/>
      <c r="N404" s="8"/>
      <c r="O404" s="8"/>
      <c r="P404" s="8"/>
      <c r="Q404" s="8"/>
    </row>
    <row r="405" spans="2:17" ht="13.5" customHeight="1">
      <c r="B405" s="166"/>
      <c r="C405" s="166"/>
      <c r="D405" s="176"/>
      <c r="E405" s="3">
        <v>6</v>
      </c>
      <c r="F405" s="126" t="s">
        <v>172</v>
      </c>
      <c r="G405" s="106" t="s">
        <v>173</v>
      </c>
      <c r="H405" s="37">
        <v>821452832</v>
      </c>
      <c r="I405" s="63">
        <v>27043</v>
      </c>
      <c r="J405" s="41">
        <f t="shared" ref="J405" si="284">IFERROR(I405/I410,"-")</f>
        <v>0.49918780226677006</v>
      </c>
      <c r="K405" s="59">
        <f t="shared" si="273"/>
        <v>30375.802684613394</v>
      </c>
      <c r="L405" s="70">
        <f t="shared" si="281"/>
        <v>0.45464174035842775</v>
      </c>
      <c r="M405" s="8"/>
      <c r="N405" s="8"/>
      <c r="O405" s="8"/>
      <c r="P405" s="8"/>
      <c r="Q405" s="8"/>
    </row>
    <row r="406" spans="2:17" ht="13.5" customHeight="1">
      <c r="B406" s="166"/>
      <c r="C406" s="166"/>
      <c r="D406" s="176"/>
      <c r="E406" s="3">
        <v>7</v>
      </c>
      <c r="F406" s="126" t="s">
        <v>166</v>
      </c>
      <c r="G406" s="106" t="s">
        <v>167</v>
      </c>
      <c r="H406" s="37">
        <v>1049648376</v>
      </c>
      <c r="I406" s="63">
        <v>23319</v>
      </c>
      <c r="J406" s="41">
        <f t="shared" ref="J406" si="285">IFERROR(I406/I410,"-")</f>
        <v>0.43044633957248862</v>
      </c>
      <c r="K406" s="59">
        <f t="shared" si="273"/>
        <v>45012.580985462497</v>
      </c>
      <c r="L406" s="70">
        <f t="shared" si="281"/>
        <v>0.39203456507851114</v>
      </c>
      <c r="M406" s="8"/>
      <c r="N406" s="8"/>
      <c r="O406" s="8"/>
      <c r="P406" s="8"/>
      <c r="Q406" s="8"/>
    </row>
    <row r="407" spans="2:17" ht="13.5" customHeight="1">
      <c r="B407" s="166"/>
      <c r="C407" s="166"/>
      <c r="D407" s="176"/>
      <c r="E407" s="3">
        <v>8</v>
      </c>
      <c r="F407" s="126" t="s">
        <v>158</v>
      </c>
      <c r="G407" s="106" t="s">
        <v>159</v>
      </c>
      <c r="H407" s="37">
        <v>1281455214</v>
      </c>
      <c r="I407" s="63">
        <v>22513</v>
      </c>
      <c r="J407" s="41">
        <f t="shared" ref="J407" si="286">IFERROR(I407/I410,"-")</f>
        <v>0.41556835382286705</v>
      </c>
      <c r="K407" s="59">
        <f t="shared" si="273"/>
        <v>56920.677564074089</v>
      </c>
      <c r="L407" s="70">
        <f t="shared" si="281"/>
        <v>0.37848424733532832</v>
      </c>
      <c r="M407" s="8"/>
      <c r="N407" s="8"/>
      <c r="O407" s="8"/>
      <c r="P407" s="8"/>
      <c r="Q407" s="8"/>
    </row>
    <row r="408" spans="2:17" ht="13.5" customHeight="1">
      <c r="B408" s="166"/>
      <c r="C408" s="166"/>
      <c r="D408" s="176"/>
      <c r="E408" s="3">
        <v>9</v>
      </c>
      <c r="F408" s="126" t="s">
        <v>176</v>
      </c>
      <c r="G408" s="106" t="s">
        <v>177</v>
      </c>
      <c r="H408" s="37">
        <v>94993473</v>
      </c>
      <c r="I408" s="63">
        <v>22277</v>
      </c>
      <c r="J408" s="41">
        <f t="shared" ref="J408" si="287">IFERROR(I408/I410,"-")</f>
        <v>0.41121202052645178</v>
      </c>
      <c r="K408" s="59">
        <f t="shared" si="273"/>
        <v>4264.1950442160078</v>
      </c>
      <c r="L408" s="70">
        <f t="shared" si="281"/>
        <v>0.37451666050233684</v>
      </c>
      <c r="M408" s="8"/>
      <c r="N408" s="8"/>
      <c r="O408" s="8"/>
      <c r="P408" s="8"/>
      <c r="Q408" s="8"/>
    </row>
    <row r="409" spans="2:17" ht="13.5" customHeight="1">
      <c r="B409" s="166"/>
      <c r="C409" s="166"/>
      <c r="D409" s="176"/>
      <c r="E409" s="38">
        <v>10</v>
      </c>
      <c r="F409" s="52" t="s">
        <v>152</v>
      </c>
      <c r="G409" s="107" t="s">
        <v>153</v>
      </c>
      <c r="H409" s="39">
        <v>1657811636</v>
      </c>
      <c r="I409" s="64">
        <v>20689</v>
      </c>
      <c r="J409" s="42">
        <f t="shared" ref="J409" si="288">IFERROR(I409/I410,"-")</f>
        <v>0.38189906597260681</v>
      </c>
      <c r="K409" s="60">
        <f t="shared" si="273"/>
        <v>80130.099859828901</v>
      </c>
      <c r="L409" s="71">
        <f t="shared" si="281"/>
        <v>0.34781950842271614</v>
      </c>
      <c r="M409" s="8"/>
      <c r="N409" s="8"/>
      <c r="O409" s="8"/>
      <c r="P409" s="8"/>
      <c r="Q409" s="8"/>
    </row>
    <row r="410" spans="2:17" ht="13.5" customHeight="1">
      <c r="B410" s="167"/>
      <c r="C410" s="167"/>
      <c r="D410" s="177"/>
      <c r="E410" s="31" t="s">
        <v>94</v>
      </c>
      <c r="F410" s="81"/>
      <c r="G410" s="104"/>
      <c r="H410" s="34">
        <f>市区町村別_医療費順位!H410</f>
        <v>51110307920</v>
      </c>
      <c r="I410" s="20">
        <f>市区町村別_医療費順位!J410</f>
        <v>54174</v>
      </c>
      <c r="J410" s="21" t="s">
        <v>75</v>
      </c>
      <c r="K410" s="22">
        <f t="shared" si="273"/>
        <v>943447.18721157755</v>
      </c>
      <c r="L410" s="72">
        <f t="shared" si="281"/>
        <v>0.9107629198749202</v>
      </c>
      <c r="M410" s="8"/>
      <c r="N410" s="8"/>
      <c r="O410" s="8"/>
      <c r="P410" s="8"/>
      <c r="Q410" s="8"/>
    </row>
    <row r="411" spans="2:17" ht="13.5" customHeight="1">
      <c r="B411" s="165">
        <v>38</v>
      </c>
      <c r="C411" s="165" t="s">
        <v>38</v>
      </c>
      <c r="D411" s="175">
        <f>Q41</f>
        <v>12436</v>
      </c>
      <c r="E411" s="109">
        <v>1</v>
      </c>
      <c r="F411" s="125" t="s">
        <v>156</v>
      </c>
      <c r="G411" s="133" t="s">
        <v>157</v>
      </c>
      <c r="H411" s="131">
        <v>302373297</v>
      </c>
      <c r="I411" s="132">
        <v>8075</v>
      </c>
      <c r="J411" s="40">
        <f>IFERROR(I411/I421,"-")</f>
        <v>0.7259079467817332</v>
      </c>
      <c r="K411" s="58">
        <f t="shared" si="273"/>
        <v>37445.609535603719</v>
      </c>
      <c r="L411" s="69">
        <f t="shared" ref="L411:L421" si="289">IFERROR(I411/$Q$41,"-")</f>
        <v>0.6493245416532647</v>
      </c>
      <c r="M411" s="8"/>
      <c r="N411" s="8"/>
      <c r="O411" s="8"/>
      <c r="P411" s="8"/>
      <c r="Q411" s="8"/>
    </row>
    <row r="412" spans="2:17" ht="13.5" customHeight="1">
      <c r="B412" s="166"/>
      <c r="C412" s="166"/>
      <c r="D412" s="176"/>
      <c r="E412" s="3">
        <v>2</v>
      </c>
      <c r="F412" s="51" t="s">
        <v>144</v>
      </c>
      <c r="G412" s="106" t="s">
        <v>145</v>
      </c>
      <c r="H412" s="37">
        <v>460681604</v>
      </c>
      <c r="I412" s="63">
        <v>7315</v>
      </c>
      <c r="J412" s="41">
        <f>IFERROR(I412/I421,"-")</f>
        <v>0.65758719884933481</v>
      </c>
      <c r="K412" s="59">
        <f t="shared" si="273"/>
        <v>62977.662884483936</v>
      </c>
      <c r="L412" s="70">
        <f t="shared" si="289"/>
        <v>0.58821164361531042</v>
      </c>
      <c r="M412" s="8"/>
      <c r="N412" s="8"/>
      <c r="O412" s="8"/>
      <c r="P412" s="8"/>
      <c r="Q412" s="8"/>
    </row>
    <row r="413" spans="2:17" ht="13.5" customHeight="1">
      <c r="B413" s="166"/>
      <c r="C413" s="166"/>
      <c r="D413" s="176"/>
      <c r="E413" s="3">
        <v>3</v>
      </c>
      <c r="F413" s="126" t="s">
        <v>150</v>
      </c>
      <c r="G413" s="106" t="s">
        <v>151</v>
      </c>
      <c r="H413" s="37">
        <v>333113850</v>
      </c>
      <c r="I413" s="63">
        <v>6284</v>
      </c>
      <c r="J413" s="41">
        <f>IFERROR(I413/I421,"-")</f>
        <v>0.56490471053577851</v>
      </c>
      <c r="K413" s="59">
        <f t="shared" si="273"/>
        <v>53009.842457033737</v>
      </c>
      <c r="L413" s="70">
        <f t="shared" si="289"/>
        <v>0.50530717272434866</v>
      </c>
      <c r="M413" s="8"/>
      <c r="N413" s="8"/>
      <c r="O413" s="8"/>
      <c r="P413" s="8"/>
      <c r="Q413" s="8"/>
    </row>
    <row r="414" spans="2:17" ht="13.5" customHeight="1">
      <c r="B414" s="166"/>
      <c r="C414" s="166"/>
      <c r="D414" s="176"/>
      <c r="E414" s="3">
        <v>4</v>
      </c>
      <c r="F414" s="51" t="s">
        <v>170</v>
      </c>
      <c r="G414" s="106" t="s">
        <v>171</v>
      </c>
      <c r="H414" s="37">
        <v>162242959</v>
      </c>
      <c r="I414" s="63">
        <v>5807</v>
      </c>
      <c r="J414" s="41">
        <f t="shared" ref="J414" si="290">IFERROR(I414/I421,"-")</f>
        <v>0.52202445163610212</v>
      </c>
      <c r="K414" s="59">
        <f t="shared" si="273"/>
        <v>27939.204236266574</v>
      </c>
      <c r="L414" s="70">
        <f t="shared" si="289"/>
        <v>0.46695078803473788</v>
      </c>
      <c r="M414" s="8"/>
      <c r="N414" s="8"/>
      <c r="O414" s="8"/>
      <c r="P414" s="8"/>
      <c r="Q414" s="8"/>
    </row>
    <row r="415" spans="2:17" ht="13.5" customHeight="1">
      <c r="B415" s="166"/>
      <c r="C415" s="166"/>
      <c r="D415" s="176"/>
      <c r="E415" s="3">
        <v>5</v>
      </c>
      <c r="F415" s="51" t="s">
        <v>136</v>
      </c>
      <c r="G415" s="106" t="s">
        <v>137</v>
      </c>
      <c r="H415" s="37">
        <v>800479588</v>
      </c>
      <c r="I415" s="63">
        <v>5510</v>
      </c>
      <c r="J415" s="41">
        <f t="shared" ref="J415" si="291">IFERROR(I415/I421,"-")</f>
        <v>0.49532542250988854</v>
      </c>
      <c r="K415" s="59">
        <f t="shared" si="273"/>
        <v>145277.60217785844</v>
      </c>
      <c r="L415" s="70">
        <f t="shared" si="289"/>
        <v>0.44306851077516884</v>
      </c>
      <c r="M415" s="8"/>
      <c r="N415" s="8"/>
      <c r="O415" s="8"/>
      <c r="P415" s="8"/>
      <c r="Q415" s="8"/>
    </row>
    <row r="416" spans="2:17" ht="13.5" customHeight="1">
      <c r="B416" s="166"/>
      <c r="C416" s="166"/>
      <c r="D416" s="176"/>
      <c r="E416" s="3">
        <v>6</v>
      </c>
      <c r="F416" s="126" t="s">
        <v>172</v>
      </c>
      <c r="G416" s="106" t="s">
        <v>173</v>
      </c>
      <c r="H416" s="37">
        <v>155559474</v>
      </c>
      <c r="I416" s="63">
        <v>5428</v>
      </c>
      <c r="J416" s="41">
        <f t="shared" ref="J416" si="292">IFERROR(I416/I421,"-")</f>
        <v>0.4879539733908666</v>
      </c>
      <c r="K416" s="59">
        <f t="shared" si="273"/>
        <v>28658.709285187913</v>
      </c>
      <c r="L416" s="70">
        <f t="shared" si="289"/>
        <v>0.4364747507237054</v>
      </c>
      <c r="M416" s="8"/>
      <c r="N416" s="8"/>
      <c r="O416" s="8"/>
      <c r="P416" s="8"/>
      <c r="Q416" s="8"/>
    </row>
    <row r="417" spans="2:17" ht="13.5" customHeight="1">
      <c r="B417" s="166"/>
      <c r="C417" s="166"/>
      <c r="D417" s="176"/>
      <c r="E417" s="3">
        <v>7</v>
      </c>
      <c r="F417" s="126" t="s">
        <v>174</v>
      </c>
      <c r="G417" s="106" t="s">
        <v>175</v>
      </c>
      <c r="H417" s="37">
        <v>99058930</v>
      </c>
      <c r="I417" s="63">
        <v>5080</v>
      </c>
      <c r="J417" s="41">
        <f t="shared" ref="J417" si="293">IFERROR(I417/I421,"-")</f>
        <v>0.45667026249550524</v>
      </c>
      <c r="K417" s="59">
        <f t="shared" si="273"/>
        <v>19499.789370078739</v>
      </c>
      <c r="L417" s="70">
        <f t="shared" si="289"/>
        <v>0.40849147635895788</v>
      </c>
      <c r="M417" s="8"/>
      <c r="N417" s="8"/>
      <c r="O417" s="8"/>
      <c r="P417" s="8"/>
      <c r="Q417" s="8"/>
    </row>
    <row r="418" spans="2:17" ht="13.5" customHeight="1">
      <c r="B418" s="166"/>
      <c r="C418" s="166"/>
      <c r="D418" s="176"/>
      <c r="E418" s="3">
        <v>8</v>
      </c>
      <c r="F418" s="126" t="s">
        <v>158</v>
      </c>
      <c r="G418" s="106" t="s">
        <v>159</v>
      </c>
      <c r="H418" s="37">
        <v>271784180</v>
      </c>
      <c r="I418" s="63">
        <v>4947</v>
      </c>
      <c r="J418" s="41">
        <f t="shared" ref="J418" si="294">IFERROR(I418/I421,"-")</f>
        <v>0.44471413160733547</v>
      </c>
      <c r="K418" s="59">
        <f t="shared" si="273"/>
        <v>54939.191429148981</v>
      </c>
      <c r="L418" s="70">
        <f t="shared" si="289"/>
        <v>0.39779671920231585</v>
      </c>
      <c r="M418" s="8"/>
      <c r="N418" s="8"/>
      <c r="O418" s="8"/>
      <c r="P418" s="8"/>
      <c r="Q418" s="8"/>
    </row>
    <row r="419" spans="2:17" ht="13.5" customHeight="1">
      <c r="B419" s="166"/>
      <c r="C419" s="166"/>
      <c r="D419" s="176"/>
      <c r="E419" s="3">
        <v>9</v>
      </c>
      <c r="F419" s="126" t="s">
        <v>166</v>
      </c>
      <c r="G419" s="106" t="s">
        <v>167</v>
      </c>
      <c r="H419" s="37">
        <v>257392190</v>
      </c>
      <c r="I419" s="63">
        <v>4783</v>
      </c>
      <c r="J419" s="41">
        <f t="shared" ref="J419" si="295">IFERROR(I419/I421,"-")</f>
        <v>0.42997123336929161</v>
      </c>
      <c r="K419" s="59">
        <f t="shared" si="273"/>
        <v>53813.964039305873</v>
      </c>
      <c r="L419" s="70">
        <f t="shared" si="289"/>
        <v>0.3846091990993889</v>
      </c>
      <c r="M419" s="8"/>
      <c r="N419" s="8"/>
      <c r="O419" s="8"/>
      <c r="P419" s="8"/>
      <c r="Q419" s="8"/>
    </row>
    <row r="420" spans="2:17" ht="13.5" customHeight="1">
      <c r="B420" s="166"/>
      <c r="C420" s="166"/>
      <c r="D420" s="176"/>
      <c r="E420" s="38">
        <v>10</v>
      </c>
      <c r="F420" s="127" t="s">
        <v>176</v>
      </c>
      <c r="G420" s="107" t="s">
        <v>177</v>
      </c>
      <c r="H420" s="39">
        <v>21937543</v>
      </c>
      <c r="I420" s="64">
        <v>4336</v>
      </c>
      <c r="J420" s="42">
        <f t="shared" ref="J420" si="296">IFERROR(I420/I421,"-")</f>
        <v>0.38978784609852574</v>
      </c>
      <c r="K420" s="60">
        <f t="shared" si="273"/>
        <v>5059.396448339483</v>
      </c>
      <c r="L420" s="71">
        <f t="shared" si="289"/>
        <v>0.34866516564811839</v>
      </c>
      <c r="M420" s="8"/>
      <c r="N420" s="8"/>
      <c r="O420" s="8"/>
      <c r="P420" s="8"/>
      <c r="Q420" s="8"/>
    </row>
    <row r="421" spans="2:17" ht="13.5" customHeight="1">
      <c r="B421" s="167"/>
      <c r="C421" s="167"/>
      <c r="D421" s="177"/>
      <c r="E421" s="31" t="s">
        <v>94</v>
      </c>
      <c r="F421" s="81"/>
      <c r="G421" s="104"/>
      <c r="H421" s="34">
        <f>市区町村別_医療費順位!H421</f>
        <v>10697854070</v>
      </c>
      <c r="I421" s="20">
        <f>市区町村別_医療費順位!J421</f>
        <v>11124</v>
      </c>
      <c r="J421" s="21" t="s">
        <v>75</v>
      </c>
      <c r="K421" s="22">
        <f t="shared" si="273"/>
        <v>961691.30438691122</v>
      </c>
      <c r="L421" s="72">
        <f t="shared" si="289"/>
        <v>0.89449983917658415</v>
      </c>
      <c r="M421" s="8"/>
      <c r="N421" s="8"/>
      <c r="O421" s="8"/>
      <c r="P421" s="8"/>
      <c r="Q421" s="8"/>
    </row>
    <row r="422" spans="2:17" ht="13.5" customHeight="1">
      <c r="B422" s="165">
        <v>39</v>
      </c>
      <c r="C422" s="165" t="s">
        <v>6</v>
      </c>
      <c r="D422" s="175">
        <f>Q42</f>
        <v>68514</v>
      </c>
      <c r="E422" s="109">
        <v>1</v>
      </c>
      <c r="F422" s="125" t="s">
        <v>156</v>
      </c>
      <c r="G422" s="133" t="s">
        <v>157</v>
      </c>
      <c r="H422" s="131">
        <v>1656286837</v>
      </c>
      <c r="I422" s="132">
        <v>44086</v>
      </c>
      <c r="J422" s="40">
        <f>IFERROR(I422/I432,"-")</f>
        <v>0.69341596149611506</v>
      </c>
      <c r="K422" s="58">
        <f t="shared" si="273"/>
        <v>37569.451458512907</v>
      </c>
      <c r="L422" s="69">
        <f t="shared" ref="L422:L432" si="297">IFERROR(I422/$Q$42,"-")</f>
        <v>0.64345973085792685</v>
      </c>
      <c r="M422" s="8"/>
      <c r="N422" s="8"/>
      <c r="O422" s="8"/>
      <c r="P422" s="8"/>
      <c r="Q422" s="8"/>
    </row>
    <row r="423" spans="2:17" ht="13.5" customHeight="1">
      <c r="B423" s="166"/>
      <c r="C423" s="166"/>
      <c r="D423" s="176"/>
      <c r="E423" s="3">
        <v>2</v>
      </c>
      <c r="F423" s="51" t="s">
        <v>144</v>
      </c>
      <c r="G423" s="106" t="s">
        <v>145</v>
      </c>
      <c r="H423" s="37">
        <v>2768933667</v>
      </c>
      <c r="I423" s="63">
        <v>39996</v>
      </c>
      <c r="J423" s="41">
        <f>IFERROR(I423/I432,"-")</f>
        <v>0.62908553273144796</v>
      </c>
      <c r="K423" s="59">
        <f t="shared" si="273"/>
        <v>69230.264701470151</v>
      </c>
      <c r="L423" s="70">
        <f t="shared" si="297"/>
        <v>0.58376390226814956</v>
      </c>
      <c r="M423" s="8"/>
      <c r="N423" s="8"/>
      <c r="O423" s="8"/>
      <c r="P423" s="8"/>
      <c r="Q423" s="8"/>
    </row>
    <row r="424" spans="2:17" ht="13.5" customHeight="1">
      <c r="B424" s="166"/>
      <c r="C424" s="166"/>
      <c r="D424" s="176"/>
      <c r="E424" s="3">
        <v>3</v>
      </c>
      <c r="F424" s="126" t="s">
        <v>150</v>
      </c>
      <c r="G424" s="106" t="s">
        <v>151</v>
      </c>
      <c r="H424" s="37">
        <v>2004153769</v>
      </c>
      <c r="I424" s="63">
        <v>36806</v>
      </c>
      <c r="J424" s="41">
        <f>IFERROR(I424/I432,"-")</f>
        <v>0.57891094403724563</v>
      </c>
      <c r="K424" s="59">
        <f t="shared" si="273"/>
        <v>54451.822230071186</v>
      </c>
      <c r="L424" s="70">
        <f t="shared" si="297"/>
        <v>0.53720407507954582</v>
      </c>
      <c r="M424" s="8"/>
      <c r="N424" s="8"/>
      <c r="O424" s="8"/>
      <c r="P424" s="8"/>
      <c r="Q424" s="8"/>
    </row>
    <row r="425" spans="2:17" ht="13.5" customHeight="1">
      <c r="B425" s="166"/>
      <c r="C425" s="166"/>
      <c r="D425" s="176"/>
      <c r="E425" s="3">
        <v>4</v>
      </c>
      <c r="F425" s="126" t="s">
        <v>170</v>
      </c>
      <c r="G425" s="106" t="s">
        <v>171</v>
      </c>
      <c r="H425" s="37">
        <v>975998509</v>
      </c>
      <c r="I425" s="63">
        <v>32645</v>
      </c>
      <c r="J425" s="41">
        <f t="shared" ref="J425" si="298">IFERROR(I425/I432,"-")</f>
        <v>0.51346377677813082</v>
      </c>
      <c r="K425" s="59">
        <f t="shared" si="273"/>
        <v>29897.335242763056</v>
      </c>
      <c r="L425" s="70">
        <f t="shared" si="297"/>
        <v>0.47647196193478702</v>
      </c>
      <c r="M425" s="8"/>
      <c r="N425" s="8"/>
      <c r="O425" s="8"/>
      <c r="P425" s="8"/>
      <c r="Q425" s="8"/>
    </row>
    <row r="426" spans="2:17" ht="13.5" customHeight="1">
      <c r="B426" s="166"/>
      <c r="C426" s="166"/>
      <c r="D426" s="176"/>
      <c r="E426" s="3">
        <v>5</v>
      </c>
      <c r="F426" s="51" t="s">
        <v>136</v>
      </c>
      <c r="G426" s="106" t="s">
        <v>137</v>
      </c>
      <c r="H426" s="37">
        <v>4319265720</v>
      </c>
      <c r="I426" s="63">
        <v>31916</v>
      </c>
      <c r="J426" s="41">
        <f t="shared" ref="J426" si="299">IFERROR(I426/I432,"-")</f>
        <v>0.50199754632105442</v>
      </c>
      <c r="K426" s="59">
        <f t="shared" si="273"/>
        <v>135332.30104023061</v>
      </c>
      <c r="L426" s="70">
        <f t="shared" si="297"/>
        <v>0.46583180079983655</v>
      </c>
      <c r="M426" s="8"/>
      <c r="N426" s="8"/>
      <c r="O426" s="8"/>
      <c r="P426" s="8"/>
      <c r="Q426" s="8"/>
    </row>
    <row r="427" spans="2:17" ht="13.5" customHeight="1">
      <c r="B427" s="166"/>
      <c r="C427" s="166"/>
      <c r="D427" s="176"/>
      <c r="E427" s="3">
        <v>6</v>
      </c>
      <c r="F427" s="126" t="s">
        <v>172</v>
      </c>
      <c r="G427" s="106" t="s">
        <v>173</v>
      </c>
      <c r="H427" s="37">
        <v>920372744</v>
      </c>
      <c r="I427" s="63">
        <v>31713</v>
      </c>
      <c r="J427" s="41">
        <f t="shared" ref="J427" si="300">IFERROR(I427/I432,"-")</f>
        <v>0.49880461794960523</v>
      </c>
      <c r="K427" s="59">
        <f t="shared" si="273"/>
        <v>29021.938763283197</v>
      </c>
      <c r="L427" s="70">
        <f t="shared" si="297"/>
        <v>0.46286890270601627</v>
      </c>
      <c r="M427" s="8"/>
      <c r="N427" s="8"/>
      <c r="O427" s="8"/>
      <c r="P427" s="8"/>
      <c r="Q427" s="8"/>
    </row>
    <row r="428" spans="2:17" ht="13.5" customHeight="1">
      <c r="B428" s="166"/>
      <c r="C428" s="166"/>
      <c r="D428" s="176"/>
      <c r="E428" s="3">
        <v>7</v>
      </c>
      <c r="F428" s="126" t="s">
        <v>166</v>
      </c>
      <c r="G428" s="106" t="s">
        <v>167</v>
      </c>
      <c r="H428" s="37">
        <v>1365987889</v>
      </c>
      <c r="I428" s="63">
        <v>29364</v>
      </c>
      <c r="J428" s="41">
        <f t="shared" ref="J428" si="301">IFERROR(I428/I432,"-")</f>
        <v>0.46185787536569256</v>
      </c>
      <c r="K428" s="59">
        <f t="shared" si="273"/>
        <v>46519.135301730006</v>
      </c>
      <c r="L428" s="70">
        <f t="shared" si="297"/>
        <v>0.42858393904895348</v>
      </c>
      <c r="M428" s="8"/>
      <c r="N428" s="8"/>
      <c r="O428" s="8"/>
      <c r="P428" s="8"/>
      <c r="Q428" s="8"/>
    </row>
    <row r="429" spans="2:17" ht="13.5" customHeight="1">
      <c r="B429" s="166"/>
      <c r="C429" s="166"/>
      <c r="D429" s="176"/>
      <c r="E429" s="3">
        <v>8</v>
      </c>
      <c r="F429" s="126" t="s">
        <v>176</v>
      </c>
      <c r="G429" s="106" t="s">
        <v>177</v>
      </c>
      <c r="H429" s="37">
        <v>104766891</v>
      </c>
      <c r="I429" s="63">
        <v>27547</v>
      </c>
      <c r="J429" s="41">
        <f t="shared" ref="J429" si="302">IFERROR(I429/I432,"-")</f>
        <v>0.43327880713454342</v>
      </c>
      <c r="K429" s="59">
        <f t="shared" si="273"/>
        <v>3803.2051040040656</v>
      </c>
      <c r="L429" s="70">
        <f t="shared" si="297"/>
        <v>0.4020638117756955</v>
      </c>
      <c r="M429" s="8"/>
      <c r="N429" s="8"/>
      <c r="O429" s="8"/>
      <c r="P429" s="8"/>
      <c r="Q429" s="8"/>
    </row>
    <row r="430" spans="2:17" ht="13.5" customHeight="1">
      <c r="B430" s="166"/>
      <c r="C430" s="166"/>
      <c r="D430" s="176"/>
      <c r="E430" s="3">
        <v>9</v>
      </c>
      <c r="F430" s="126" t="s">
        <v>158</v>
      </c>
      <c r="G430" s="106" t="s">
        <v>159</v>
      </c>
      <c r="H430" s="37">
        <v>1482011860</v>
      </c>
      <c r="I430" s="63">
        <v>26090</v>
      </c>
      <c r="J430" s="41">
        <f t="shared" ref="J430" si="303">IFERROR(I430/I432,"-")</f>
        <v>0.41036207493158011</v>
      </c>
      <c r="K430" s="59">
        <f t="shared" si="273"/>
        <v>56803.82752012265</v>
      </c>
      <c r="L430" s="70">
        <f t="shared" si="297"/>
        <v>0.38079808506290685</v>
      </c>
      <c r="M430" s="8"/>
      <c r="N430" s="8"/>
      <c r="O430" s="8"/>
      <c r="P430" s="8"/>
      <c r="Q430" s="8"/>
    </row>
    <row r="431" spans="2:17" ht="13.5" customHeight="1">
      <c r="B431" s="166"/>
      <c r="C431" s="166"/>
      <c r="D431" s="176"/>
      <c r="E431" s="38">
        <v>10</v>
      </c>
      <c r="F431" s="52" t="s">
        <v>174</v>
      </c>
      <c r="G431" s="107" t="s">
        <v>175</v>
      </c>
      <c r="H431" s="39">
        <v>439774859</v>
      </c>
      <c r="I431" s="64">
        <v>24914</v>
      </c>
      <c r="J431" s="42">
        <f t="shared" ref="J431" si="304">IFERROR(I431/I432,"-")</f>
        <v>0.39186511057283968</v>
      </c>
      <c r="K431" s="60">
        <f t="shared" si="273"/>
        <v>17651.716263947979</v>
      </c>
      <c r="L431" s="71">
        <f t="shared" si="297"/>
        <v>0.36363370989870686</v>
      </c>
      <c r="M431" s="8"/>
      <c r="N431" s="8"/>
      <c r="O431" s="8"/>
      <c r="P431" s="8"/>
      <c r="Q431" s="8"/>
    </row>
    <row r="432" spans="2:17" ht="13.5" customHeight="1">
      <c r="B432" s="167"/>
      <c r="C432" s="167"/>
      <c r="D432" s="177"/>
      <c r="E432" s="31" t="s">
        <v>94</v>
      </c>
      <c r="F432" s="81"/>
      <c r="G432" s="104"/>
      <c r="H432" s="34">
        <f>市区町村別_医療費順位!H432</f>
        <v>58018819630</v>
      </c>
      <c r="I432" s="20">
        <f>市区町村別_医療費順位!J432</f>
        <v>63578</v>
      </c>
      <c r="J432" s="21" t="s">
        <v>75</v>
      </c>
      <c r="K432" s="22">
        <f t="shared" si="273"/>
        <v>912561.25751045963</v>
      </c>
      <c r="L432" s="72">
        <f t="shared" si="297"/>
        <v>0.92795633009311962</v>
      </c>
      <c r="M432" s="8"/>
      <c r="N432" s="8"/>
      <c r="O432" s="8"/>
      <c r="P432" s="8"/>
      <c r="Q432" s="8"/>
    </row>
    <row r="433" spans="2:17" ht="13.5" customHeight="1">
      <c r="B433" s="165">
        <v>40</v>
      </c>
      <c r="C433" s="165" t="s">
        <v>39</v>
      </c>
      <c r="D433" s="175">
        <f>Q43</f>
        <v>14756</v>
      </c>
      <c r="E433" s="109">
        <v>1</v>
      </c>
      <c r="F433" s="125" t="s">
        <v>156</v>
      </c>
      <c r="G433" s="133" t="s">
        <v>157</v>
      </c>
      <c r="H433" s="131">
        <v>374483966</v>
      </c>
      <c r="I433" s="132">
        <v>9955</v>
      </c>
      <c r="J433" s="40">
        <f>IFERROR(I433/I443,"-")</f>
        <v>0.74535789158430665</v>
      </c>
      <c r="K433" s="58">
        <f t="shared" si="273"/>
        <v>37617.676142641889</v>
      </c>
      <c r="L433" s="69">
        <f t="shared" ref="L433:L443" si="305">IFERROR(I433/$Q$43,"-")</f>
        <v>0.67464082407156412</v>
      </c>
      <c r="M433" s="8"/>
      <c r="N433" s="8"/>
      <c r="O433" s="8"/>
      <c r="P433" s="8"/>
      <c r="Q433" s="8"/>
    </row>
    <row r="434" spans="2:17" ht="13.5" customHeight="1">
      <c r="B434" s="166"/>
      <c r="C434" s="166"/>
      <c r="D434" s="176"/>
      <c r="E434" s="3">
        <v>2</v>
      </c>
      <c r="F434" s="51" t="s">
        <v>144</v>
      </c>
      <c r="G434" s="106" t="s">
        <v>145</v>
      </c>
      <c r="H434" s="37">
        <v>550671617</v>
      </c>
      <c r="I434" s="63">
        <v>8475</v>
      </c>
      <c r="J434" s="41">
        <f>IFERROR(I434/I443,"-")</f>
        <v>0.63454627133872421</v>
      </c>
      <c r="K434" s="59">
        <f t="shared" si="273"/>
        <v>64976.002005899703</v>
      </c>
      <c r="L434" s="70">
        <f t="shared" si="305"/>
        <v>0.57434264028191917</v>
      </c>
      <c r="M434" s="8"/>
      <c r="N434" s="8"/>
      <c r="O434" s="8"/>
      <c r="P434" s="8"/>
      <c r="Q434" s="8"/>
    </row>
    <row r="435" spans="2:17" ht="13.5" customHeight="1">
      <c r="B435" s="166"/>
      <c r="C435" s="166"/>
      <c r="D435" s="176"/>
      <c r="E435" s="3">
        <v>3</v>
      </c>
      <c r="F435" s="126" t="s">
        <v>150</v>
      </c>
      <c r="G435" s="106" t="s">
        <v>151</v>
      </c>
      <c r="H435" s="37">
        <v>391961865</v>
      </c>
      <c r="I435" s="63">
        <v>7885</v>
      </c>
      <c r="J435" s="41">
        <f>IFERROR(I435/I443,"-")</f>
        <v>0.59037136867325546</v>
      </c>
      <c r="K435" s="59">
        <f t="shared" si="273"/>
        <v>49709.811667723523</v>
      </c>
      <c r="L435" s="70">
        <f t="shared" si="305"/>
        <v>0.53435890485226345</v>
      </c>
      <c r="M435" s="8"/>
      <c r="N435" s="8"/>
      <c r="O435" s="8"/>
      <c r="P435" s="8"/>
      <c r="Q435" s="8"/>
    </row>
    <row r="436" spans="2:17" ht="13.5" customHeight="1">
      <c r="B436" s="166"/>
      <c r="C436" s="166"/>
      <c r="D436" s="176"/>
      <c r="E436" s="3">
        <v>4</v>
      </c>
      <c r="F436" s="126" t="s">
        <v>136</v>
      </c>
      <c r="G436" s="106" t="s">
        <v>137</v>
      </c>
      <c r="H436" s="37">
        <v>882452287</v>
      </c>
      <c r="I436" s="63">
        <v>6896</v>
      </c>
      <c r="J436" s="41">
        <f>IFERROR(I436/I443,"-")</f>
        <v>0.51632225217130878</v>
      </c>
      <c r="K436" s="59">
        <f t="shared" si="273"/>
        <v>127965.81888051044</v>
      </c>
      <c r="L436" s="70">
        <f t="shared" si="305"/>
        <v>0.46733532122526428</v>
      </c>
      <c r="M436" s="8"/>
      <c r="N436" s="8"/>
      <c r="O436" s="8"/>
      <c r="P436" s="8"/>
      <c r="Q436" s="8"/>
    </row>
    <row r="437" spans="2:17" ht="13.5" customHeight="1">
      <c r="B437" s="166"/>
      <c r="C437" s="166"/>
      <c r="D437" s="176"/>
      <c r="E437" s="3">
        <v>5</v>
      </c>
      <c r="F437" s="51" t="s">
        <v>170</v>
      </c>
      <c r="G437" s="106" t="s">
        <v>171</v>
      </c>
      <c r="H437" s="37">
        <v>205610020</v>
      </c>
      <c r="I437" s="63">
        <v>6568</v>
      </c>
      <c r="J437" s="41">
        <f t="shared" ref="J437" si="306">IFERROR(I437/I443,"-")</f>
        <v>0.49176400119796349</v>
      </c>
      <c r="K437" s="59">
        <f t="shared" si="273"/>
        <v>31304.814250913521</v>
      </c>
      <c r="L437" s="70">
        <f t="shared" si="305"/>
        <v>0.44510707508809977</v>
      </c>
      <c r="M437" s="8"/>
      <c r="N437" s="8"/>
      <c r="O437" s="8"/>
      <c r="P437" s="8"/>
      <c r="Q437" s="8"/>
    </row>
    <row r="438" spans="2:17" ht="13.5" customHeight="1">
      <c r="B438" s="166"/>
      <c r="C438" s="166"/>
      <c r="D438" s="176"/>
      <c r="E438" s="3">
        <v>6</v>
      </c>
      <c r="F438" s="126" t="s">
        <v>172</v>
      </c>
      <c r="G438" s="106" t="s">
        <v>173</v>
      </c>
      <c r="H438" s="37">
        <v>181017084</v>
      </c>
      <c r="I438" s="63">
        <v>6412</v>
      </c>
      <c r="J438" s="41">
        <f t="shared" ref="J438" si="307">IFERROR(I438/I443,"-")</f>
        <v>0.48008385744234799</v>
      </c>
      <c r="K438" s="59">
        <f t="shared" si="273"/>
        <v>28230.986275733001</v>
      </c>
      <c r="L438" s="70">
        <f t="shared" si="305"/>
        <v>0.43453510436432635</v>
      </c>
      <c r="M438" s="8"/>
      <c r="N438" s="8"/>
      <c r="O438" s="8"/>
      <c r="P438" s="8"/>
      <c r="Q438" s="8"/>
    </row>
    <row r="439" spans="2:17" ht="13.5" customHeight="1">
      <c r="B439" s="166"/>
      <c r="C439" s="166"/>
      <c r="D439" s="176"/>
      <c r="E439" s="3">
        <v>7</v>
      </c>
      <c r="F439" s="126" t="s">
        <v>158</v>
      </c>
      <c r="G439" s="106" t="s">
        <v>159</v>
      </c>
      <c r="H439" s="37">
        <v>405513943</v>
      </c>
      <c r="I439" s="63">
        <v>5691</v>
      </c>
      <c r="J439" s="41">
        <f t="shared" ref="J439" si="308">IFERROR(I439/I443,"-")</f>
        <v>0.42610062893081763</v>
      </c>
      <c r="K439" s="59">
        <f t="shared" si="273"/>
        <v>71255.305394482522</v>
      </c>
      <c r="L439" s="70">
        <f t="shared" si="305"/>
        <v>0.38567362428842505</v>
      </c>
      <c r="M439" s="8"/>
      <c r="N439" s="8"/>
      <c r="O439" s="8"/>
      <c r="P439" s="8"/>
      <c r="Q439" s="8"/>
    </row>
    <row r="440" spans="2:17" ht="13.5" customHeight="1">
      <c r="B440" s="166"/>
      <c r="C440" s="166"/>
      <c r="D440" s="176"/>
      <c r="E440" s="3">
        <v>8</v>
      </c>
      <c r="F440" s="126" t="s">
        <v>166</v>
      </c>
      <c r="G440" s="106" t="s">
        <v>167</v>
      </c>
      <c r="H440" s="37">
        <v>234648259</v>
      </c>
      <c r="I440" s="63">
        <v>5301</v>
      </c>
      <c r="J440" s="41">
        <f t="shared" ref="J440" si="309">IFERROR(I440/I443,"-")</f>
        <v>0.39690026954177898</v>
      </c>
      <c r="K440" s="59">
        <f t="shared" si="273"/>
        <v>44264.90454631202</v>
      </c>
      <c r="L440" s="70">
        <f t="shared" si="305"/>
        <v>0.3592436974789916</v>
      </c>
      <c r="M440" s="8"/>
      <c r="N440" s="8"/>
      <c r="O440" s="8"/>
      <c r="P440" s="8"/>
      <c r="Q440" s="8"/>
    </row>
    <row r="441" spans="2:17" ht="13.5" customHeight="1">
      <c r="B441" s="166"/>
      <c r="C441" s="166"/>
      <c r="D441" s="176"/>
      <c r="E441" s="3">
        <v>9</v>
      </c>
      <c r="F441" s="126" t="s">
        <v>176</v>
      </c>
      <c r="G441" s="106" t="s">
        <v>177</v>
      </c>
      <c r="H441" s="37">
        <v>22546698</v>
      </c>
      <c r="I441" s="63">
        <v>5217</v>
      </c>
      <c r="J441" s="41">
        <f t="shared" ref="J441" si="310">IFERROR(I441/I443,"-")</f>
        <v>0.39061096136567836</v>
      </c>
      <c r="K441" s="59">
        <f t="shared" si="273"/>
        <v>4321.774583093732</v>
      </c>
      <c r="L441" s="70">
        <f t="shared" si="305"/>
        <v>0.35355109785849825</v>
      </c>
      <c r="M441" s="8"/>
      <c r="N441" s="8"/>
      <c r="O441" s="8"/>
      <c r="P441" s="8"/>
      <c r="Q441" s="8"/>
    </row>
    <row r="442" spans="2:17" ht="13.5" customHeight="1">
      <c r="B442" s="166"/>
      <c r="C442" s="166"/>
      <c r="D442" s="176"/>
      <c r="E442" s="38">
        <v>10</v>
      </c>
      <c r="F442" s="52" t="s">
        <v>174</v>
      </c>
      <c r="G442" s="107" t="s">
        <v>175</v>
      </c>
      <c r="H442" s="39">
        <v>84931161</v>
      </c>
      <c r="I442" s="64">
        <v>4811</v>
      </c>
      <c r="J442" s="42">
        <f t="shared" ref="J442" si="311">IFERROR(I442/I443,"-")</f>
        <v>0.36021263851452529</v>
      </c>
      <c r="K442" s="60">
        <f t="shared" si="273"/>
        <v>17653.535855331531</v>
      </c>
      <c r="L442" s="71">
        <f t="shared" si="305"/>
        <v>0.32603686635944701</v>
      </c>
      <c r="M442" s="8"/>
      <c r="N442" s="8"/>
      <c r="O442" s="8"/>
      <c r="P442" s="8"/>
      <c r="Q442" s="8"/>
    </row>
    <row r="443" spans="2:17" ht="13.5" customHeight="1">
      <c r="B443" s="167"/>
      <c r="C443" s="167"/>
      <c r="D443" s="177"/>
      <c r="E443" s="31" t="s">
        <v>94</v>
      </c>
      <c r="F443" s="81"/>
      <c r="G443" s="104"/>
      <c r="H443" s="34">
        <f>市区町村別_医療費順位!H443</f>
        <v>13244797590</v>
      </c>
      <c r="I443" s="20">
        <f>市区町村別_医療費順位!J443</f>
        <v>13356</v>
      </c>
      <c r="J443" s="21" t="s">
        <v>75</v>
      </c>
      <c r="K443" s="22">
        <f t="shared" si="273"/>
        <v>991673.97349505837</v>
      </c>
      <c r="L443" s="72">
        <f t="shared" si="305"/>
        <v>0.90512333965844405</v>
      </c>
      <c r="M443" s="8"/>
      <c r="N443" s="8"/>
      <c r="O443" s="8"/>
      <c r="P443" s="8"/>
      <c r="Q443" s="8"/>
    </row>
    <row r="444" spans="2:17" ht="13.5" customHeight="1">
      <c r="B444" s="165">
        <v>41</v>
      </c>
      <c r="C444" s="165" t="s">
        <v>10</v>
      </c>
      <c r="D444" s="175">
        <f>Q44</f>
        <v>26853</v>
      </c>
      <c r="E444" s="109">
        <v>1</v>
      </c>
      <c r="F444" s="125" t="s">
        <v>156</v>
      </c>
      <c r="G444" s="133" t="s">
        <v>157</v>
      </c>
      <c r="H444" s="131">
        <v>675750532</v>
      </c>
      <c r="I444" s="132">
        <v>17566</v>
      </c>
      <c r="J444" s="40">
        <f>IFERROR(I444/I454,"-")</f>
        <v>0.73574869109947649</v>
      </c>
      <c r="K444" s="58">
        <f t="shared" si="273"/>
        <v>38469.232153022887</v>
      </c>
      <c r="L444" s="69">
        <f t="shared" ref="L444:L454" si="312">IFERROR(I444/$Q$44,"-")</f>
        <v>0.65415409823855808</v>
      </c>
      <c r="M444" s="8"/>
      <c r="N444" s="8"/>
      <c r="O444" s="8"/>
      <c r="P444" s="8"/>
      <c r="Q444" s="8"/>
    </row>
    <row r="445" spans="2:17" ht="13.5" customHeight="1">
      <c r="B445" s="166"/>
      <c r="C445" s="166"/>
      <c r="D445" s="176"/>
      <c r="E445" s="3">
        <v>2</v>
      </c>
      <c r="F445" s="51" t="s">
        <v>144</v>
      </c>
      <c r="G445" s="106" t="s">
        <v>145</v>
      </c>
      <c r="H445" s="37">
        <v>1030513392</v>
      </c>
      <c r="I445" s="63">
        <v>15584</v>
      </c>
      <c r="J445" s="41">
        <f>IFERROR(I445/I454,"-")</f>
        <v>0.65273298429319371</v>
      </c>
      <c r="K445" s="59">
        <f t="shared" si="273"/>
        <v>66126.372689938406</v>
      </c>
      <c r="L445" s="70">
        <f t="shared" si="312"/>
        <v>0.58034484042751278</v>
      </c>
      <c r="M445" s="8"/>
      <c r="N445" s="8"/>
      <c r="O445" s="8"/>
      <c r="P445" s="8"/>
      <c r="Q445" s="8"/>
    </row>
    <row r="446" spans="2:17" ht="13.5" customHeight="1">
      <c r="B446" s="166"/>
      <c r="C446" s="166"/>
      <c r="D446" s="176"/>
      <c r="E446" s="3">
        <v>3</v>
      </c>
      <c r="F446" s="126" t="s">
        <v>150</v>
      </c>
      <c r="G446" s="106" t="s">
        <v>151</v>
      </c>
      <c r="H446" s="37">
        <v>742116937</v>
      </c>
      <c r="I446" s="63">
        <v>14915</v>
      </c>
      <c r="J446" s="41">
        <f>IFERROR(I446/I454,"-")</f>
        <v>0.62471204188481677</v>
      </c>
      <c r="K446" s="59">
        <f t="shared" si="273"/>
        <v>49756.415487763996</v>
      </c>
      <c r="L446" s="70">
        <f t="shared" si="312"/>
        <v>0.55543142293226078</v>
      </c>
      <c r="M446" s="8"/>
      <c r="N446" s="8"/>
      <c r="O446" s="8"/>
      <c r="P446" s="8"/>
      <c r="Q446" s="8"/>
    </row>
    <row r="447" spans="2:17" ht="13.5" customHeight="1">
      <c r="B447" s="166"/>
      <c r="C447" s="166"/>
      <c r="D447" s="176"/>
      <c r="E447" s="3">
        <v>4</v>
      </c>
      <c r="F447" s="126" t="s">
        <v>136</v>
      </c>
      <c r="G447" s="106" t="s">
        <v>137</v>
      </c>
      <c r="H447" s="37">
        <v>1763326853</v>
      </c>
      <c r="I447" s="63">
        <v>13674</v>
      </c>
      <c r="J447" s="41">
        <f>IFERROR(I447/I454,"-")</f>
        <v>0.57273298429319375</v>
      </c>
      <c r="K447" s="59">
        <f t="shared" si="273"/>
        <v>128954.72085710107</v>
      </c>
      <c r="L447" s="70">
        <f t="shared" si="312"/>
        <v>0.50921684727963357</v>
      </c>
      <c r="M447" s="8"/>
      <c r="N447" s="8"/>
      <c r="O447" s="8"/>
      <c r="P447" s="8"/>
      <c r="Q447" s="8"/>
    </row>
    <row r="448" spans="2:17" ht="13.5" customHeight="1">
      <c r="B448" s="166"/>
      <c r="C448" s="166"/>
      <c r="D448" s="176"/>
      <c r="E448" s="3">
        <v>5</v>
      </c>
      <c r="F448" s="51" t="s">
        <v>170</v>
      </c>
      <c r="G448" s="106" t="s">
        <v>171</v>
      </c>
      <c r="H448" s="37">
        <v>441799704</v>
      </c>
      <c r="I448" s="63">
        <v>12305</v>
      </c>
      <c r="J448" s="41">
        <f t="shared" ref="J448" si="313">IFERROR(I448/I454,"-")</f>
        <v>0.51539267015706802</v>
      </c>
      <c r="K448" s="59">
        <f t="shared" si="273"/>
        <v>35904.079967492886</v>
      </c>
      <c r="L448" s="70">
        <f t="shared" si="312"/>
        <v>0.45823557889248873</v>
      </c>
      <c r="M448" s="8"/>
      <c r="N448" s="8"/>
      <c r="O448" s="8"/>
      <c r="P448" s="8"/>
      <c r="Q448" s="8"/>
    </row>
    <row r="449" spans="2:17" ht="13.5" customHeight="1">
      <c r="B449" s="166"/>
      <c r="C449" s="166"/>
      <c r="D449" s="176"/>
      <c r="E449" s="3">
        <v>6</v>
      </c>
      <c r="F449" s="126" t="s">
        <v>172</v>
      </c>
      <c r="G449" s="106" t="s">
        <v>173</v>
      </c>
      <c r="H449" s="37">
        <v>333863021</v>
      </c>
      <c r="I449" s="63">
        <v>11777</v>
      </c>
      <c r="J449" s="41">
        <f t="shared" ref="J449" si="314">IFERROR(I449/I454,"-")</f>
        <v>0.49327748691099477</v>
      </c>
      <c r="K449" s="59">
        <f t="shared" si="273"/>
        <v>28348.732359684131</v>
      </c>
      <c r="L449" s="70">
        <f t="shared" si="312"/>
        <v>0.43857297136260381</v>
      </c>
      <c r="M449" s="8"/>
      <c r="N449" s="8"/>
      <c r="O449" s="8"/>
      <c r="P449" s="8"/>
      <c r="Q449" s="8"/>
    </row>
    <row r="450" spans="2:17" ht="13.5" customHeight="1">
      <c r="B450" s="166"/>
      <c r="C450" s="166"/>
      <c r="D450" s="176"/>
      <c r="E450" s="3">
        <v>7</v>
      </c>
      <c r="F450" s="126" t="s">
        <v>166</v>
      </c>
      <c r="G450" s="106" t="s">
        <v>167</v>
      </c>
      <c r="H450" s="37">
        <v>516124033</v>
      </c>
      <c r="I450" s="63">
        <v>10680</v>
      </c>
      <c r="J450" s="41">
        <f t="shared" ref="J450" si="315">IFERROR(I450/I454,"-")</f>
        <v>0.44732984293193717</v>
      </c>
      <c r="K450" s="59">
        <f t="shared" si="273"/>
        <v>48326.220318352061</v>
      </c>
      <c r="L450" s="70">
        <f t="shared" si="312"/>
        <v>0.39772092503630879</v>
      </c>
      <c r="M450" s="8"/>
      <c r="N450" s="8"/>
      <c r="O450" s="8"/>
      <c r="P450" s="8"/>
      <c r="Q450" s="8"/>
    </row>
    <row r="451" spans="2:17" ht="13.5" customHeight="1">
      <c r="B451" s="166"/>
      <c r="C451" s="166"/>
      <c r="D451" s="176"/>
      <c r="E451" s="3">
        <v>8</v>
      </c>
      <c r="F451" s="126" t="s">
        <v>176</v>
      </c>
      <c r="G451" s="106" t="s">
        <v>177</v>
      </c>
      <c r="H451" s="37">
        <v>43404337</v>
      </c>
      <c r="I451" s="63">
        <v>10015</v>
      </c>
      <c r="J451" s="41">
        <f t="shared" ref="J451" si="316">IFERROR(I451/I454,"-")</f>
        <v>0.41947643979057592</v>
      </c>
      <c r="K451" s="59">
        <f t="shared" si="273"/>
        <v>4333.9328007988015</v>
      </c>
      <c r="L451" s="70">
        <f t="shared" si="312"/>
        <v>0.37295646668901056</v>
      </c>
      <c r="M451" s="8"/>
      <c r="N451" s="8"/>
      <c r="O451" s="8"/>
      <c r="P451" s="8"/>
      <c r="Q451" s="8"/>
    </row>
    <row r="452" spans="2:17" ht="13.5" customHeight="1">
      <c r="B452" s="166"/>
      <c r="C452" s="166"/>
      <c r="D452" s="176"/>
      <c r="E452" s="3">
        <v>9</v>
      </c>
      <c r="F452" s="126" t="s">
        <v>158</v>
      </c>
      <c r="G452" s="106" t="s">
        <v>159</v>
      </c>
      <c r="H452" s="37">
        <v>534362019</v>
      </c>
      <c r="I452" s="63">
        <v>9800</v>
      </c>
      <c r="J452" s="41">
        <f t="shared" ref="J452" si="317">IFERROR(I452/I454,"-")</f>
        <v>0.41047120418848165</v>
      </c>
      <c r="K452" s="59">
        <f t="shared" si="273"/>
        <v>54526.736632653061</v>
      </c>
      <c r="L452" s="70">
        <f t="shared" si="312"/>
        <v>0.36494991248650055</v>
      </c>
      <c r="M452" s="8"/>
      <c r="N452" s="8"/>
      <c r="O452" s="8"/>
      <c r="P452" s="8"/>
      <c r="Q452" s="8"/>
    </row>
    <row r="453" spans="2:17" ht="13.5" customHeight="1">
      <c r="B453" s="166"/>
      <c r="C453" s="166"/>
      <c r="D453" s="176"/>
      <c r="E453" s="38">
        <v>10</v>
      </c>
      <c r="F453" s="52" t="s">
        <v>174</v>
      </c>
      <c r="G453" s="107" t="s">
        <v>175</v>
      </c>
      <c r="H453" s="39">
        <v>164837628</v>
      </c>
      <c r="I453" s="64">
        <v>9558</v>
      </c>
      <c r="J453" s="42">
        <f t="shared" ref="J453" si="318">IFERROR(I453/I454,"-")</f>
        <v>0.40033507853403144</v>
      </c>
      <c r="K453" s="60">
        <f t="shared" ref="K453:K516" si="319">IFERROR(H453/I453,"-")</f>
        <v>17246.037664783427</v>
      </c>
      <c r="L453" s="71">
        <f t="shared" si="312"/>
        <v>0.3559378840353033</v>
      </c>
      <c r="M453" s="8"/>
      <c r="N453" s="8"/>
      <c r="O453" s="8"/>
      <c r="P453" s="8"/>
      <c r="Q453" s="8"/>
    </row>
    <row r="454" spans="2:17" ht="13.5" customHeight="1">
      <c r="B454" s="167"/>
      <c r="C454" s="167"/>
      <c r="D454" s="177"/>
      <c r="E454" s="31" t="s">
        <v>94</v>
      </c>
      <c r="F454" s="81"/>
      <c r="G454" s="104"/>
      <c r="H454" s="34">
        <f>市区町村別_医療費順位!H454</f>
        <v>22900960460</v>
      </c>
      <c r="I454" s="20">
        <f>市区町村別_医療費順位!J454</f>
        <v>23875</v>
      </c>
      <c r="J454" s="21" t="s">
        <v>75</v>
      </c>
      <c r="K454" s="22">
        <f t="shared" si="319"/>
        <v>959202.53235602099</v>
      </c>
      <c r="L454" s="72">
        <f t="shared" si="312"/>
        <v>0.88909991434848989</v>
      </c>
      <c r="M454" s="8"/>
      <c r="N454" s="8"/>
      <c r="O454" s="8"/>
      <c r="P454" s="8"/>
      <c r="Q454" s="8"/>
    </row>
    <row r="455" spans="2:17" ht="13.5" customHeight="1">
      <c r="B455" s="165">
        <v>42</v>
      </c>
      <c r="C455" s="165" t="s">
        <v>11</v>
      </c>
      <c r="D455" s="175">
        <f>Q45</f>
        <v>73347</v>
      </c>
      <c r="E455" s="109">
        <v>1</v>
      </c>
      <c r="F455" s="125" t="s">
        <v>156</v>
      </c>
      <c r="G455" s="133" t="s">
        <v>157</v>
      </c>
      <c r="H455" s="131">
        <v>1695772706</v>
      </c>
      <c r="I455" s="132">
        <v>46699</v>
      </c>
      <c r="J455" s="40">
        <f>IFERROR(I455/I465,"-")</f>
        <v>0.68827838287962972</v>
      </c>
      <c r="K455" s="58">
        <f t="shared" si="319"/>
        <v>36312.826955609329</v>
      </c>
      <c r="L455" s="69">
        <f t="shared" ref="L455:L465" si="320">IFERROR(I455/$Q$45,"-")</f>
        <v>0.63668589035679712</v>
      </c>
      <c r="M455" s="8"/>
      <c r="N455" s="8"/>
      <c r="O455" s="8"/>
      <c r="P455" s="8"/>
      <c r="Q455" s="8"/>
    </row>
    <row r="456" spans="2:17" ht="13.5" customHeight="1">
      <c r="B456" s="166"/>
      <c r="C456" s="166"/>
      <c r="D456" s="176"/>
      <c r="E456" s="3">
        <v>2</v>
      </c>
      <c r="F456" s="51" t="s">
        <v>144</v>
      </c>
      <c r="G456" s="106" t="s">
        <v>145</v>
      </c>
      <c r="H456" s="37">
        <v>2818693698</v>
      </c>
      <c r="I456" s="63">
        <v>42865</v>
      </c>
      <c r="J456" s="41">
        <f>IFERROR(I456/I465,"-")</f>
        <v>0.63177054930802223</v>
      </c>
      <c r="K456" s="59">
        <f t="shared" si="319"/>
        <v>65757.464084917767</v>
      </c>
      <c r="L456" s="70">
        <f t="shared" si="320"/>
        <v>0.58441381378924839</v>
      </c>
      <c r="M456" s="8"/>
      <c r="N456" s="8"/>
      <c r="O456" s="8"/>
      <c r="P456" s="8"/>
      <c r="Q456" s="8"/>
    </row>
    <row r="457" spans="2:17" ht="13.5" customHeight="1">
      <c r="B457" s="166"/>
      <c r="C457" s="166"/>
      <c r="D457" s="176"/>
      <c r="E457" s="3">
        <v>3</v>
      </c>
      <c r="F457" s="126" t="s">
        <v>150</v>
      </c>
      <c r="G457" s="106" t="s">
        <v>151</v>
      </c>
      <c r="H457" s="37">
        <v>1996071961</v>
      </c>
      <c r="I457" s="63">
        <v>40101</v>
      </c>
      <c r="J457" s="41">
        <f>IFERROR(I457/I465,"-")</f>
        <v>0.59103302922666512</v>
      </c>
      <c r="K457" s="59">
        <f t="shared" si="319"/>
        <v>49776.114336300838</v>
      </c>
      <c r="L457" s="70">
        <f t="shared" si="320"/>
        <v>0.54672992760440098</v>
      </c>
      <c r="M457" s="8"/>
      <c r="N457" s="8"/>
      <c r="O457" s="8"/>
      <c r="P457" s="8"/>
      <c r="Q457" s="8"/>
    </row>
    <row r="458" spans="2:17" ht="13.5" customHeight="1">
      <c r="B458" s="166"/>
      <c r="C458" s="166"/>
      <c r="D458" s="176"/>
      <c r="E458" s="3">
        <v>4</v>
      </c>
      <c r="F458" s="126" t="s">
        <v>136</v>
      </c>
      <c r="G458" s="106" t="s">
        <v>137</v>
      </c>
      <c r="H458" s="37">
        <v>4326731159</v>
      </c>
      <c r="I458" s="63">
        <v>34934</v>
      </c>
      <c r="J458" s="41">
        <f>IFERROR(I458/I465,"-")</f>
        <v>0.51487862754056801</v>
      </c>
      <c r="K458" s="59">
        <f t="shared" si="319"/>
        <v>123854.44435220702</v>
      </c>
      <c r="L458" s="70">
        <f t="shared" si="320"/>
        <v>0.47628396526101952</v>
      </c>
      <c r="M458" s="8"/>
      <c r="N458" s="8"/>
      <c r="O458" s="8"/>
      <c r="P458" s="8"/>
      <c r="Q458" s="8"/>
    </row>
    <row r="459" spans="2:17" ht="13.5" customHeight="1">
      <c r="B459" s="166"/>
      <c r="C459" s="166"/>
      <c r="D459" s="176"/>
      <c r="E459" s="3">
        <v>5</v>
      </c>
      <c r="F459" s="51" t="s">
        <v>170</v>
      </c>
      <c r="G459" s="106" t="s">
        <v>171</v>
      </c>
      <c r="H459" s="37">
        <v>1108797584</v>
      </c>
      <c r="I459" s="63">
        <v>33899</v>
      </c>
      <c r="J459" s="41">
        <f t="shared" ref="J459" si="321">IFERROR(I459/I465,"-")</f>
        <v>0.49962416542616694</v>
      </c>
      <c r="K459" s="59">
        <f t="shared" si="319"/>
        <v>32708.858196406974</v>
      </c>
      <c r="L459" s="70">
        <f t="shared" si="320"/>
        <v>0.46217295867588315</v>
      </c>
      <c r="M459" s="8"/>
      <c r="N459" s="8"/>
      <c r="O459" s="8"/>
      <c r="P459" s="8"/>
      <c r="Q459" s="8"/>
    </row>
    <row r="460" spans="2:17" ht="13.5" customHeight="1">
      <c r="B460" s="166"/>
      <c r="C460" s="166"/>
      <c r="D460" s="176"/>
      <c r="E460" s="3">
        <v>6</v>
      </c>
      <c r="F460" s="126" t="s">
        <v>172</v>
      </c>
      <c r="G460" s="106" t="s">
        <v>173</v>
      </c>
      <c r="H460" s="37">
        <v>906673191</v>
      </c>
      <c r="I460" s="63">
        <v>33008</v>
      </c>
      <c r="J460" s="41">
        <f t="shared" ref="J460" si="322">IFERROR(I460/I465,"-")</f>
        <v>0.48649206325811728</v>
      </c>
      <c r="K460" s="59">
        <f t="shared" si="319"/>
        <v>27468.286203344644</v>
      </c>
      <c r="L460" s="70">
        <f t="shared" si="320"/>
        <v>0.45002522257215699</v>
      </c>
      <c r="M460" s="8"/>
      <c r="N460" s="8"/>
      <c r="O460" s="8"/>
      <c r="P460" s="8"/>
      <c r="Q460" s="8"/>
    </row>
    <row r="461" spans="2:17" ht="13.5" customHeight="1">
      <c r="B461" s="166"/>
      <c r="C461" s="166"/>
      <c r="D461" s="176"/>
      <c r="E461" s="3">
        <v>7</v>
      </c>
      <c r="F461" s="126" t="s">
        <v>166</v>
      </c>
      <c r="G461" s="106" t="s">
        <v>167</v>
      </c>
      <c r="H461" s="37">
        <v>1411668163</v>
      </c>
      <c r="I461" s="63">
        <v>30250</v>
      </c>
      <c r="J461" s="41">
        <f t="shared" ref="J461" si="323">IFERROR(I461/I465,"-")</f>
        <v>0.44584297484119145</v>
      </c>
      <c r="K461" s="59">
        <f t="shared" si="319"/>
        <v>46666.716132231406</v>
      </c>
      <c r="L461" s="70">
        <f t="shared" si="320"/>
        <v>0.41242313932403507</v>
      </c>
      <c r="M461" s="8"/>
      <c r="N461" s="8"/>
      <c r="O461" s="8"/>
      <c r="P461" s="8"/>
      <c r="Q461" s="8"/>
    </row>
    <row r="462" spans="2:17" ht="13.5" customHeight="1">
      <c r="B462" s="166"/>
      <c r="C462" s="166"/>
      <c r="D462" s="176"/>
      <c r="E462" s="3">
        <v>8</v>
      </c>
      <c r="F462" s="126" t="s">
        <v>176</v>
      </c>
      <c r="G462" s="106" t="s">
        <v>177</v>
      </c>
      <c r="H462" s="37">
        <v>102589750</v>
      </c>
      <c r="I462" s="63">
        <v>29019</v>
      </c>
      <c r="J462" s="41">
        <f t="shared" ref="J462" si="324">IFERROR(I462/I465,"-")</f>
        <v>0.42769974502203423</v>
      </c>
      <c r="K462" s="59">
        <f t="shared" si="319"/>
        <v>3535.2613804748612</v>
      </c>
      <c r="L462" s="70">
        <f t="shared" si="320"/>
        <v>0.39563990347253464</v>
      </c>
      <c r="M462" s="8"/>
      <c r="N462" s="8"/>
      <c r="O462" s="8"/>
      <c r="P462" s="8"/>
      <c r="Q462" s="8"/>
    </row>
    <row r="463" spans="2:17" ht="13.5" customHeight="1">
      <c r="B463" s="166"/>
      <c r="C463" s="166"/>
      <c r="D463" s="176"/>
      <c r="E463" s="3">
        <v>9</v>
      </c>
      <c r="F463" s="126" t="s">
        <v>158</v>
      </c>
      <c r="G463" s="106" t="s">
        <v>159</v>
      </c>
      <c r="H463" s="37">
        <v>1453938308</v>
      </c>
      <c r="I463" s="63">
        <v>27073</v>
      </c>
      <c r="J463" s="41">
        <f t="shared" ref="J463" si="325">IFERROR(I463/I465,"-")</f>
        <v>0.39901840852481246</v>
      </c>
      <c r="K463" s="59">
        <f t="shared" si="319"/>
        <v>53704.366268976468</v>
      </c>
      <c r="L463" s="70">
        <f t="shared" si="320"/>
        <v>0.36910848432792071</v>
      </c>
      <c r="M463" s="8"/>
      <c r="N463" s="8"/>
      <c r="O463" s="8"/>
      <c r="P463" s="8"/>
      <c r="Q463" s="8"/>
    </row>
    <row r="464" spans="2:17" ht="13.5" customHeight="1">
      <c r="B464" s="166"/>
      <c r="C464" s="166"/>
      <c r="D464" s="176"/>
      <c r="E464" s="38">
        <v>10</v>
      </c>
      <c r="F464" s="52" t="s">
        <v>174</v>
      </c>
      <c r="G464" s="107" t="s">
        <v>175</v>
      </c>
      <c r="H464" s="39">
        <v>405012952</v>
      </c>
      <c r="I464" s="64">
        <v>24077</v>
      </c>
      <c r="J464" s="42">
        <f t="shared" ref="J464" si="326">IFERROR(I464/I465,"-")</f>
        <v>0.3548615307521113</v>
      </c>
      <c r="K464" s="60">
        <f t="shared" si="319"/>
        <v>16821.570461436226</v>
      </c>
      <c r="L464" s="71">
        <f t="shared" si="320"/>
        <v>0.32826155125635675</v>
      </c>
      <c r="M464" s="8"/>
      <c r="N464" s="8"/>
      <c r="O464" s="8"/>
      <c r="P464" s="8"/>
      <c r="Q464" s="8"/>
    </row>
    <row r="465" spans="2:17" ht="13.5" customHeight="1">
      <c r="B465" s="167"/>
      <c r="C465" s="167"/>
      <c r="D465" s="177"/>
      <c r="E465" s="31" t="s">
        <v>94</v>
      </c>
      <c r="F465" s="81"/>
      <c r="G465" s="104"/>
      <c r="H465" s="34">
        <f>市区町村別_医療費順位!H465</f>
        <v>59340516370</v>
      </c>
      <c r="I465" s="20">
        <f>市区町村別_医療費順位!J465</f>
        <v>67849</v>
      </c>
      <c r="J465" s="21" t="s">
        <v>75</v>
      </c>
      <c r="K465" s="22">
        <f t="shared" si="319"/>
        <v>874596.77180208999</v>
      </c>
      <c r="L465" s="72">
        <f t="shared" si="320"/>
        <v>0.92504124231393237</v>
      </c>
      <c r="M465" s="8"/>
      <c r="N465" s="8"/>
      <c r="O465" s="8"/>
      <c r="P465" s="8"/>
      <c r="Q465" s="8"/>
    </row>
    <row r="466" spans="2:17" ht="13.5" customHeight="1">
      <c r="B466" s="165">
        <v>43</v>
      </c>
      <c r="C466" s="165" t="s">
        <v>7</v>
      </c>
      <c r="D466" s="175">
        <f>Q46</f>
        <v>45204</v>
      </c>
      <c r="E466" s="109">
        <v>1</v>
      </c>
      <c r="F466" s="125" t="s">
        <v>156</v>
      </c>
      <c r="G466" s="133" t="s">
        <v>157</v>
      </c>
      <c r="H466" s="131">
        <v>1017477449</v>
      </c>
      <c r="I466" s="132">
        <v>27730</v>
      </c>
      <c r="J466" s="40">
        <f>IFERROR(I466/I476,"-")</f>
        <v>0.67068156532675471</v>
      </c>
      <c r="K466" s="58">
        <f t="shared" si="319"/>
        <v>36692.298918139197</v>
      </c>
      <c r="L466" s="69">
        <f t="shared" ref="L466:L476" si="327">IFERROR(I466/$Q$46,"-")</f>
        <v>0.6134412883815592</v>
      </c>
      <c r="M466" s="8"/>
      <c r="N466" s="8"/>
      <c r="O466" s="8"/>
      <c r="P466" s="8"/>
      <c r="Q466" s="8"/>
    </row>
    <row r="467" spans="2:17" ht="13.5" customHeight="1">
      <c r="B467" s="166"/>
      <c r="C467" s="166"/>
      <c r="D467" s="176"/>
      <c r="E467" s="3">
        <v>2</v>
      </c>
      <c r="F467" s="51" t="s">
        <v>144</v>
      </c>
      <c r="G467" s="106" t="s">
        <v>145</v>
      </c>
      <c r="H467" s="37">
        <v>1811712993</v>
      </c>
      <c r="I467" s="63">
        <v>25362</v>
      </c>
      <c r="J467" s="41">
        <f>IFERROR(I467/I476,"-")</f>
        <v>0.61340879407923377</v>
      </c>
      <c r="K467" s="59">
        <f t="shared" si="319"/>
        <v>71434.153181925722</v>
      </c>
      <c r="L467" s="70">
        <f t="shared" si="327"/>
        <v>0.56105654366870183</v>
      </c>
      <c r="M467" s="8"/>
      <c r="N467" s="8"/>
      <c r="O467" s="8"/>
      <c r="P467" s="8"/>
      <c r="Q467" s="8"/>
    </row>
    <row r="468" spans="2:17" ht="13.5" customHeight="1">
      <c r="B468" s="166"/>
      <c r="C468" s="166"/>
      <c r="D468" s="176"/>
      <c r="E468" s="3">
        <v>3</v>
      </c>
      <c r="F468" s="126" t="s">
        <v>150</v>
      </c>
      <c r="G468" s="106" t="s">
        <v>151</v>
      </c>
      <c r="H468" s="37">
        <v>1294419515</v>
      </c>
      <c r="I468" s="63">
        <v>24228</v>
      </c>
      <c r="J468" s="41">
        <f>IFERROR(I468/I476,"-")</f>
        <v>0.58598171528080101</v>
      </c>
      <c r="K468" s="59">
        <f t="shared" si="319"/>
        <v>53426.59381707116</v>
      </c>
      <c r="L468" s="70">
        <f t="shared" si="327"/>
        <v>0.53597026811786563</v>
      </c>
      <c r="M468" s="8"/>
      <c r="N468" s="8"/>
      <c r="O468" s="8"/>
      <c r="P468" s="8"/>
      <c r="Q468" s="8"/>
    </row>
    <row r="469" spans="2:17" ht="13.5" customHeight="1">
      <c r="B469" s="166"/>
      <c r="C469" s="166"/>
      <c r="D469" s="176"/>
      <c r="E469" s="3">
        <v>4</v>
      </c>
      <c r="F469" s="51" t="s">
        <v>170</v>
      </c>
      <c r="G469" s="106" t="s">
        <v>171</v>
      </c>
      <c r="H469" s="37">
        <v>722252424</v>
      </c>
      <c r="I469" s="63">
        <v>21834</v>
      </c>
      <c r="J469" s="41">
        <f t="shared" ref="J469" si="328">IFERROR(I469/I476,"-")</f>
        <v>0.52808010448410969</v>
      </c>
      <c r="K469" s="59">
        <f t="shared" si="319"/>
        <v>33079.253641110197</v>
      </c>
      <c r="L469" s="70">
        <f t="shared" si="327"/>
        <v>0.48301035306610035</v>
      </c>
      <c r="M469" s="8"/>
      <c r="N469" s="8"/>
      <c r="O469" s="8"/>
      <c r="P469" s="8"/>
      <c r="Q469" s="8"/>
    </row>
    <row r="470" spans="2:17" ht="13.5" customHeight="1">
      <c r="B470" s="166"/>
      <c r="C470" s="166"/>
      <c r="D470" s="176"/>
      <c r="E470" s="3">
        <v>5</v>
      </c>
      <c r="F470" s="126" t="s">
        <v>136</v>
      </c>
      <c r="G470" s="106" t="s">
        <v>137</v>
      </c>
      <c r="H470" s="37">
        <v>2828988997</v>
      </c>
      <c r="I470" s="63">
        <v>20452</v>
      </c>
      <c r="J470" s="41">
        <f t="shared" ref="J470" si="329">IFERROR(I470/I476,"-")</f>
        <v>0.49465486383205148</v>
      </c>
      <c r="K470" s="59">
        <f t="shared" si="319"/>
        <v>138323.34231371016</v>
      </c>
      <c r="L470" s="70">
        <f t="shared" si="327"/>
        <v>0.4524378373595257</v>
      </c>
      <c r="M470" s="8"/>
      <c r="N470" s="8"/>
      <c r="O470" s="8"/>
      <c r="P470" s="8"/>
      <c r="Q470" s="8"/>
    </row>
    <row r="471" spans="2:17" ht="13.5" customHeight="1">
      <c r="B471" s="166"/>
      <c r="C471" s="166"/>
      <c r="D471" s="176"/>
      <c r="E471" s="3">
        <v>6</v>
      </c>
      <c r="F471" s="126" t="s">
        <v>172</v>
      </c>
      <c r="G471" s="106" t="s">
        <v>173</v>
      </c>
      <c r="H471" s="37">
        <v>581763387</v>
      </c>
      <c r="I471" s="63">
        <v>19817</v>
      </c>
      <c r="J471" s="41">
        <f t="shared" ref="J471" si="330">IFERROR(I471/I476,"-")</f>
        <v>0.47929666715038938</v>
      </c>
      <c r="K471" s="59">
        <f t="shared" si="319"/>
        <v>29356.783922894483</v>
      </c>
      <c r="L471" s="70">
        <f t="shared" si="327"/>
        <v>0.43839040792850192</v>
      </c>
      <c r="M471" s="8"/>
      <c r="N471" s="8"/>
      <c r="O471" s="8"/>
      <c r="P471" s="8"/>
      <c r="Q471" s="8"/>
    </row>
    <row r="472" spans="2:17" ht="13.5" customHeight="1">
      <c r="B472" s="166"/>
      <c r="C472" s="166"/>
      <c r="D472" s="176"/>
      <c r="E472" s="3">
        <v>7</v>
      </c>
      <c r="F472" s="126" t="s">
        <v>166</v>
      </c>
      <c r="G472" s="106" t="s">
        <v>167</v>
      </c>
      <c r="H472" s="37">
        <v>838794226</v>
      </c>
      <c r="I472" s="63">
        <v>18003</v>
      </c>
      <c r="J472" s="41">
        <f t="shared" ref="J472" si="331">IFERROR(I472/I476,"-")</f>
        <v>0.43542301552749962</v>
      </c>
      <c r="K472" s="59">
        <f t="shared" si="319"/>
        <v>46591.913903238346</v>
      </c>
      <c r="L472" s="70">
        <f t="shared" si="327"/>
        <v>0.39826121582160873</v>
      </c>
      <c r="M472" s="8"/>
      <c r="N472" s="8"/>
      <c r="O472" s="8"/>
      <c r="P472" s="8"/>
      <c r="Q472" s="8"/>
    </row>
    <row r="473" spans="2:17" ht="13.5" customHeight="1">
      <c r="B473" s="166"/>
      <c r="C473" s="166"/>
      <c r="D473" s="176"/>
      <c r="E473" s="3">
        <v>8</v>
      </c>
      <c r="F473" s="126" t="s">
        <v>158</v>
      </c>
      <c r="G473" s="106" t="s">
        <v>159</v>
      </c>
      <c r="H473" s="37">
        <v>976699732</v>
      </c>
      <c r="I473" s="63">
        <v>17328</v>
      </c>
      <c r="J473" s="41">
        <f t="shared" ref="J473" si="332">IFERROR(I473/I476,"-")</f>
        <v>0.4190973733855754</v>
      </c>
      <c r="K473" s="59">
        <f t="shared" si="319"/>
        <v>56365.404662973226</v>
      </c>
      <c r="L473" s="70">
        <f t="shared" si="327"/>
        <v>0.38332890894611099</v>
      </c>
      <c r="M473" s="8"/>
      <c r="N473" s="8"/>
      <c r="O473" s="8"/>
      <c r="P473" s="8"/>
      <c r="Q473" s="8"/>
    </row>
    <row r="474" spans="2:17" ht="13.5" customHeight="1">
      <c r="B474" s="166"/>
      <c r="C474" s="166"/>
      <c r="D474" s="176"/>
      <c r="E474" s="3">
        <v>9</v>
      </c>
      <c r="F474" s="51" t="s">
        <v>174</v>
      </c>
      <c r="G474" s="106" t="s">
        <v>175</v>
      </c>
      <c r="H474" s="37">
        <v>302535498</v>
      </c>
      <c r="I474" s="63">
        <v>16276</v>
      </c>
      <c r="J474" s="41">
        <f t="shared" ref="J474" si="333">IFERROR(I474/I476,"-")</f>
        <v>0.39365355778068012</v>
      </c>
      <c r="K474" s="59">
        <f t="shared" si="319"/>
        <v>18587.82858196117</v>
      </c>
      <c r="L474" s="70">
        <f t="shared" si="327"/>
        <v>0.36005663215644634</v>
      </c>
      <c r="M474" s="8"/>
      <c r="N474" s="8"/>
      <c r="O474" s="8"/>
      <c r="P474" s="8"/>
      <c r="Q474" s="8"/>
    </row>
    <row r="475" spans="2:17" ht="13.5" customHeight="1">
      <c r="B475" s="166"/>
      <c r="C475" s="166"/>
      <c r="D475" s="176"/>
      <c r="E475" s="38">
        <v>10</v>
      </c>
      <c r="F475" s="127" t="s">
        <v>176</v>
      </c>
      <c r="G475" s="107" t="s">
        <v>177</v>
      </c>
      <c r="H475" s="39">
        <v>67149952</v>
      </c>
      <c r="I475" s="64">
        <v>15464</v>
      </c>
      <c r="J475" s="42">
        <f t="shared" ref="J475" si="334">IFERROR(I475/I476,"-")</f>
        <v>0.37401441493735793</v>
      </c>
      <c r="K475" s="60">
        <f t="shared" si="319"/>
        <v>4342.3404035178482</v>
      </c>
      <c r="L475" s="71">
        <f t="shared" si="327"/>
        <v>0.34209362003362537</v>
      </c>
      <c r="M475" s="8"/>
      <c r="N475" s="8"/>
      <c r="O475" s="8"/>
      <c r="P475" s="8"/>
      <c r="Q475" s="8"/>
    </row>
    <row r="476" spans="2:17" ht="13.5" customHeight="1">
      <c r="B476" s="167"/>
      <c r="C476" s="167"/>
      <c r="D476" s="177"/>
      <c r="E476" s="31" t="s">
        <v>94</v>
      </c>
      <c r="F476" s="81"/>
      <c r="G476" s="104"/>
      <c r="H476" s="34">
        <f>市区町村別_医療費順位!H476</f>
        <v>39123623470</v>
      </c>
      <c r="I476" s="20">
        <f>市区町村別_医療費順位!J476</f>
        <v>41346</v>
      </c>
      <c r="J476" s="21" t="s">
        <v>75</v>
      </c>
      <c r="K476" s="22">
        <f t="shared" si="319"/>
        <v>946249.29787645722</v>
      </c>
      <c r="L476" s="72">
        <f t="shared" si="327"/>
        <v>0.91465357048048845</v>
      </c>
      <c r="M476" s="8"/>
      <c r="N476" s="8"/>
      <c r="O476" s="8"/>
      <c r="P476" s="8"/>
      <c r="Q476" s="8"/>
    </row>
    <row r="477" spans="2:17" ht="13.5" customHeight="1">
      <c r="B477" s="165">
        <v>44</v>
      </c>
      <c r="C477" s="165" t="s">
        <v>17</v>
      </c>
      <c r="D477" s="175">
        <f>Q47</f>
        <v>47986</v>
      </c>
      <c r="E477" s="109">
        <v>1</v>
      </c>
      <c r="F477" s="125" t="s">
        <v>156</v>
      </c>
      <c r="G477" s="133" t="s">
        <v>157</v>
      </c>
      <c r="H477" s="131">
        <v>1186339317</v>
      </c>
      <c r="I477" s="132">
        <v>31103</v>
      </c>
      <c r="J477" s="40">
        <f>IFERROR(I477/I487,"-")</f>
        <v>0.70714350672971993</v>
      </c>
      <c r="K477" s="58">
        <f t="shared" si="319"/>
        <v>38142.27942642189</v>
      </c>
      <c r="L477" s="69">
        <f t="shared" ref="L477:L487" si="335">IFERROR(I477/$Q$47,"-")</f>
        <v>0.64816821572958783</v>
      </c>
      <c r="M477" s="8"/>
      <c r="N477" s="8"/>
      <c r="O477" s="8"/>
      <c r="P477" s="8"/>
      <c r="Q477" s="8"/>
    </row>
    <row r="478" spans="2:17" ht="13.5" customHeight="1">
      <c r="B478" s="166"/>
      <c r="C478" s="166"/>
      <c r="D478" s="176"/>
      <c r="E478" s="3">
        <v>2</v>
      </c>
      <c r="F478" s="51" t="s">
        <v>144</v>
      </c>
      <c r="G478" s="106" t="s">
        <v>145</v>
      </c>
      <c r="H478" s="37">
        <v>1916083035</v>
      </c>
      <c r="I478" s="63">
        <v>28345</v>
      </c>
      <c r="J478" s="41">
        <f>IFERROR(I478/I487,"-")</f>
        <v>0.64443888686795203</v>
      </c>
      <c r="K478" s="59">
        <f t="shared" si="319"/>
        <v>67598.625330746159</v>
      </c>
      <c r="L478" s="70">
        <f t="shared" si="335"/>
        <v>0.59069311882632436</v>
      </c>
      <c r="M478" s="8"/>
      <c r="N478" s="8"/>
      <c r="O478" s="8"/>
      <c r="P478" s="8"/>
      <c r="Q478" s="8"/>
    </row>
    <row r="479" spans="2:17" ht="13.5" customHeight="1">
      <c r="B479" s="166"/>
      <c r="C479" s="166"/>
      <c r="D479" s="176"/>
      <c r="E479" s="3">
        <v>3</v>
      </c>
      <c r="F479" s="126" t="s">
        <v>150</v>
      </c>
      <c r="G479" s="106" t="s">
        <v>151</v>
      </c>
      <c r="H479" s="37">
        <v>1367046176</v>
      </c>
      <c r="I479" s="63">
        <v>25803</v>
      </c>
      <c r="J479" s="41">
        <f>IFERROR(I479/I487,"-")</f>
        <v>0.58664514368861409</v>
      </c>
      <c r="K479" s="59">
        <f t="shared" si="319"/>
        <v>52980.125411773828</v>
      </c>
      <c r="L479" s="70">
        <f t="shared" si="335"/>
        <v>0.53771933480598511</v>
      </c>
      <c r="M479" s="8"/>
      <c r="N479" s="8"/>
      <c r="O479" s="8"/>
      <c r="P479" s="8"/>
      <c r="Q479" s="8"/>
    </row>
    <row r="480" spans="2:17" ht="13.5" customHeight="1">
      <c r="B480" s="166"/>
      <c r="C480" s="166"/>
      <c r="D480" s="176"/>
      <c r="E480" s="3">
        <v>4</v>
      </c>
      <c r="F480" s="126" t="s">
        <v>136</v>
      </c>
      <c r="G480" s="106" t="s">
        <v>137</v>
      </c>
      <c r="H480" s="37">
        <v>3079893632</v>
      </c>
      <c r="I480" s="63">
        <v>22889</v>
      </c>
      <c r="J480" s="41">
        <f>IFERROR(I480/I487,"-")</f>
        <v>0.52039377955620225</v>
      </c>
      <c r="K480" s="59">
        <f t="shared" si="319"/>
        <v>134557.8064572502</v>
      </c>
      <c r="L480" s="70">
        <f t="shared" si="335"/>
        <v>0.47699328970949861</v>
      </c>
      <c r="M480" s="8"/>
      <c r="N480" s="8"/>
      <c r="O480" s="8"/>
      <c r="P480" s="8"/>
      <c r="Q480" s="8"/>
    </row>
    <row r="481" spans="2:17" ht="13.5" customHeight="1">
      <c r="B481" s="166"/>
      <c r="C481" s="166"/>
      <c r="D481" s="176"/>
      <c r="E481" s="3">
        <v>5</v>
      </c>
      <c r="F481" s="51" t="s">
        <v>170</v>
      </c>
      <c r="G481" s="106" t="s">
        <v>171</v>
      </c>
      <c r="H481" s="37">
        <v>731455608</v>
      </c>
      <c r="I481" s="63">
        <v>22450</v>
      </c>
      <c r="J481" s="41">
        <f t="shared" ref="J481" si="336">IFERROR(I481/I487,"-")</f>
        <v>0.51041287740996721</v>
      </c>
      <c r="K481" s="59">
        <f t="shared" si="319"/>
        <v>32581.541559020043</v>
      </c>
      <c r="L481" s="70">
        <f t="shared" si="335"/>
        <v>0.46784478806318508</v>
      </c>
      <c r="M481" s="8"/>
      <c r="N481" s="8"/>
      <c r="O481" s="8"/>
      <c r="P481" s="8"/>
      <c r="Q481" s="8"/>
    </row>
    <row r="482" spans="2:17" ht="13.5" customHeight="1">
      <c r="B482" s="166"/>
      <c r="C482" s="166"/>
      <c r="D482" s="176"/>
      <c r="E482" s="3">
        <v>6</v>
      </c>
      <c r="F482" s="126" t="s">
        <v>172</v>
      </c>
      <c r="G482" s="106" t="s">
        <v>173</v>
      </c>
      <c r="H482" s="37">
        <v>582979608</v>
      </c>
      <c r="I482" s="63">
        <v>20285</v>
      </c>
      <c r="J482" s="41">
        <f t="shared" ref="J482" si="337">IFERROR(I482/I487,"-")</f>
        <v>0.46119043288468536</v>
      </c>
      <c r="K482" s="59">
        <f t="shared" si="319"/>
        <v>28739.44333251171</v>
      </c>
      <c r="L482" s="70">
        <f t="shared" si="335"/>
        <v>0.42272746217646812</v>
      </c>
      <c r="M482" s="8"/>
      <c r="N482" s="8"/>
      <c r="O482" s="8"/>
      <c r="P482" s="8"/>
      <c r="Q482" s="8"/>
    </row>
    <row r="483" spans="2:17" ht="13.5" customHeight="1">
      <c r="B483" s="166"/>
      <c r="C483" s="166"/>
      <c r="D483" s="176"/>
      <c r="E483" s="3">
        <v>7</v>
      </c>
      <c r="F483" s="126" t="s">
        <v>166</v>
      </c>
      <c r="G483" s="106" t="s">
        <v>167</v>
      </c>
      <c r="H483" s="37">
        <v>822441402</v>
      </c>
      <c r="I483" s="63">
        <v>20045</v>
      </c>
      <c r="J483" s="41">
        <f t="shared" ref="J483" si="338">IFERROR(I483/I487,"-")</f>
        <v>0.45573390323754093</v>
      </c>
      <c r="K483" s="59">
        <f t="shared" si="319"/>
        <v>41029.753155400351</v>
      </c>
      <c r="L483" s="70">
        <f t="shared" si="335"/>
        <v>0.41772600341766347</v>
      </c>
      <c r="M483" s="8"/>
      <c r="N483" s="8"/>
      <c r="O483" s="8"/>
      <c r="P483" s="8"/>
      <c r="Q483" s="8"/>
    </row>
    <row r="484" spans="2:17" ht="13.5" customHeight="1">
      <c r="B484" s="166"/>
      <c r="C484" s="166"/>
      <c r="D484" s="176"/>
      <c r="E484" s="3">
        <v>8</v>
      </c>
      <c r="F484" s="126" t="s">
        <v>176</v>
      </c>
      <c r="G484" s="106" t="s">
        <v>177</v>
      </c>
      <c r="H484" s="37">
        <v>64970044</v>
      </c>
      <c r="I484" s="63">
        <v>17621</v>
      </c>
      <c r="J484" s="41">
        <f t="shared" ref="J484" si="339">IFERROR(I484/I487,"-")</f>
        <v>0.4006229538013823</v>
      </c>
      <c r="K484" s="59">
        <f t="shared" si="319"/>
        <v>3687.0804154134271</v>
      </c>
      <c r="L484" s="70">
        <f t="shared" si="335"/>
        <v>0.36721126995373649</v>
      </c>
      <c r="M484" s="8"/>
      <c r="N484" s="8"/>
      <c r="O484" s="8"/>
      <c r="P484" s="8"/>
      <c r="Q484" s="8"/>
    </row>
    <row r="485" spans="2:17" ht="13.5" customHeight="1">
      <c r="B485" s="166"/>
      <c r="C485" s="166"/>
      <c r="D485" s="176"/>
      <c r="E485" s="3">
        <v>9</v>
      </c>
      <c r="F485" s="126" t="s">
        <v>158</v>
      </c>
      <c r="G485" s="106" t="s">
        <v>159</v>
      </c>
      <c r="H485" s="37">
        <v>939653810</v>
      </c>
      <c r="I485" s="63">
        <v>17598</v>
      </c>
      <c r="J485" s="41">
        <f t="shared" ref="J485" si="340">IFERROR(I485/I487,"-")</f>
        <v>0.40010003637686431</v>
      </c>
      <c r="K485" s="59">
        <f t="shared" si="319"/>
        <v>53395.488691896804</v>
      </c>
      <c r="L485" s="70">
        <f t="shared" si="335"/>
        <v>0.36673196348935105</v>
      </c>
      <c r="M485" s="8"/>
      <c r="N485" s="8"/>
      <c r="O485" s="8"/>
      <c r="P485" s="8"/>
      <c r="Q485" s="8"/>
    </row>
    <row r="486" spans="2:17" ht="13.5" customHeight="1">
      <c r="B486" s="166"/>
      <c r="C486" s="166"/>
      <c r="D486" s="176"/>
      <c r="E486" s="38">
        <v>10</v>
      </c>
      <c r="F486" s="52" t="s">
        <v>174</v>
      </c>
      <c r="G486" s="107" t="s">
        <v>175</v>
      </c>
      <c r="H486" s="39">
        <v>310604081</v>
      </c>
      <c r="I486" s="64">
        <v>16647</v>
      </c>
      <c r="J486" s="42">
        <f t="shared" ref="J486" si="341">IFERROR(I486/I487,"-")</f>
        <v>0.37847853765005457</v>
      </c>
      <c r="K486" s="60">
        <f t="shared" si="319"/>
        <v>18658.261608698263</v>
      </c>
      <c r="L486" s="71">
        <f t="shared" si="335"/>
        <v>0.34691368315758764</v>
      </c>
      <c r="M486" s="8"/>
      <c r="N486" s="8"/>
      <c r="O486" s="8"/>
      <c r="P486" s="8"/>
      <c r="Q486" s="8"/>
    </row>
    <row r="487" spans="2:17" ht="13.5" customHeight="1">
      <c r="B487" s="167"/>
      <c r="C487" s="167"/>
      <c r="D487" s="177"/>
      <c r="E487" s="31" t="s">
        <v>94</v>
      </c>
      <c r="F487" s="81"/>
      <c r="G487" s="104"/>
      <c r="H487" s="34">
        <f>市区町村別_医療費順位!H487</f>
        <v>38493809800</v>
      </c>
      <c r="I487" s="20">
        <f>市区町村別_医療費順位!J487</f>
        <v>43984</v>
      </c>
      <c r="J487" s="21" t="s">
        <v>75</v>
      </c>
      <c r="K487" s="22">
        <f t="shared" si="319"/>
        <v>875177.56002182607</v>
      </c>
      <c r="L487" s="72">
        <f t="shared" si="335"/>
        <v>0.91660067519693245</v>
      </c>
      <c r="M487" s="8"/>
      <c r="N487" s="8"/>
      <c r="O487" s="8"/>
      <c r="P487" s="8"/>
      <c r="Q487" s="8"/>
    </row>
    <row r="488" spans="2:17" ht="13.5" customHeight="1">
      <c r="B488" s="165">
        <v>45</v>
      </c>
      <c r="C488" s="165" t="s">
        <v>40</v>
      </c>
      <c r="D488" s="175">
        <f>Q48</f>
        <v>16826</v>
      </c>
      <c r="E488" s="109">
        <v>1</v>
      </c>
      <c r="F488" s="125" t="s">
        <v>156</v>
      </c>
      <c r="G488" s="133" t="s">
        <v>157</v>
      </c>
      <c r="H488" s="131">
        <v>435931106</v>
      </c>
      <c r="I488" s="132">
        <v>11300</v>
      </c>
      <c r="J488" s="40">
        <f>IFERROR(I488/I498,"-")</f>
        <v>0.73938362886867759</v>
      </c>
      <c r="K488" s="58">
        <f t="shared" si="319"/>
        <v>38577.973982300886</v>
      </c>
      <c r="L488" s="69">
        <f t="shared" ref="L488:L498" si="342">IFERROR(I488/$Q$48,"-")</f>
        <v>0.67157969808629503</v>
      </c>
      <c r="M488" s="8"/>
      <c r="N488" s="8"/>
      <c r="O488" s="8"/>
      <c r="P488" s="8"/>
      <c r="Q488" s="8"/>
    </row>
    <row r="489" spans="2:17" ht="13.5" customHeight="1">
      <c r="B489" s="166"/>
      <c r="C489" s="166"/>
      <c r="D489" s="176"/>
      <c r="E489" s="3">
        <v>2</v>
      </c>
      <c r="F489" s="51" t="s">
        <v>144</v>
      </c>
      <c r="G489" s="106" t="s">
        <v>145</v>
      </c>
      <c r="H489" s="37">
        <v>567840052</v>
      </c>
      <c r="I489" s="63">
        <v>10009</v>
      </c>
      <c r="J489" s="41">
        <f>IFERROR(I489/I498,"-")</f>
        <v>0.6549106850749199</v>
      </c>
      <c r="K489" s="59">
        <f t="shared" si="319"/>
        <v>56732.945549005897</v>
      </c>
      <c r="L489" s="70">
        <f t="shared" si="342"/>
        <v>0.594853203375728</v>
      </c>
      <c r="M489" s="8"/>
      <c r="N489" s="8"/>
      <c r="O489" s="8"/>
      <c r="P489" s="8"/>
      <c r="Q489" s="8"/>
    </row>
    <row r="490" spans="2:17" ht="13.5" customHeight="1">
      <c r="B490" s="166"/>
      <c r="C490" s="166"/>
      <c r="D490" s="176"/>
      <c r="E490" s="3">
        <v>3</v>
      </c>
      <c r="F490" s="126" t="s">
        <v>150</v>
      </c>
      <c r="G490" s="106" t="s">
        <v>151</v>
      </c>
      <c r="H490" s="37">
        <v>483372185</v>
      </c>
      <c r="I490" s="63">
        <v>9287</v>
      </c>
      <c r="J490" s="41">
        <f>IFERROR(I490/I498,"-")</f>
        <v>0.60766865144277959</v>
      </c>
      <c r="K490" s="59">
        <f t="shared" si="319"/>
        <v>52048.259394853019</v>
      </c>
      <c r="L490" s="70">
        <f t="shared" si="342"/>
        <v>0.55194342089623205</v>
      </c>
      <c r="M490" s="8"/>
      <c r="N490" s="8"/>
      <c r="O490" s="8"/>
      <c r="P490" s="8"/>
      <c r="Q490" s="8"/>
    </row>
    <row r="491" spans="2:17" ht="13.5" customHeight="1">
      <c r="B491" s="166"/>
      <c r="C491" s="166"/>
      <c r="D491" s="176"/>
      <c r="E491" s="3">
        <v>4</v>
      </c>
      <c r="F491" s="126" t="s">
        <v>170</v>
      </c>
      <c r="G491" s="106" t="s">
        <v>171</v>
      </c>
      <c r="H491" s="37">
        <v>295835680</v>
      </c>
      <c r="I491" s="63">
        <v>8484</v>
      </c>
      <c r="J491" s="41">
        <f t="shared" ref="J491" si="343">IFERROR(I491/I498,"-")</f>
        <v>0.55512661126742135</v>
      </c>
      <c r="K491" s="59">
        <f t="shared" si="319"/>
        <v>34869.834983498353</v>
      </c>
      <c r="L491" s="70">
        <f t="shared" si="342"/>
        <v>0.50421966004992269</v>
      </c>
      <c r="M491" s="8"/>
      <c r="N491" s="8"/>
      <c r="O491" s="8"/>
      <c r="P491" s="8"/>
      <c r="Q491" s="8"/>
    </row>
    <row r="492" spans="2:17" ht="13.5" customHeight="1">
      <c r="B492" s="166"/>
      <c r="C492" s="166"/>
      <c r="D492" s="176"/>
      <c r="E492" s="3">
        <v>5</v>
      </c>
      <c r="F492" s="51" t="s">
        <v>136</v>
      </c>
      <c r="G492" s="106" t="s">
        <v>137</v>
      </c>
      <c r="H492" s="37">
        <v>1078459179</v>
      </c>
      <c r="I492" s="63">
        <v>8235</v>
      </c>
      <c r="J492" s="41">
        <f t="shared" ref="J492" si="344">IFERROR(I492/I498,"-")</f>
        <v>0.53883399856049208</v>
      </c>
      <c r="K492" s="59">
        <f t="shared" si="319"/>
        <v>130960.43460837887</v>
      </c>
      <c r="L492" s="70">
        <f t="shared" si="342"/>
        <v>0.48942113395934861</v>
      </c>
      <c r="M492" s="8"/>
      <c r="N492" s="8"/>
      <c r="O492" s="8"/>
      <c r="P492" s="8"/>
      <c r="Q492" s="8"/>
    </row>
    <row r="493" spans="2:17" ht="13.5" customHeight="1">
      <c r="B493" s="166"/>
      <c r="C493" s="166"/>
      <c r="D493" s="176"/>
      <c r="E493" s="3">
        <v>6</v>
      </c>
      <c r="F493" s="126" t="s">
        <v>172</v>
      </c>
      <c r="G493" s="106" t="s">
        <v>173</v>
      </c>
      <c r="H493" s="37">
        <v>222320173</v>
      </c>
      <c r="I493" s="63">
        <v>8001</v>
      </c>
      <c r="J493" s="41">
        <f t="shared" ref="J493" si="345">IFERROR(I493/I498,"-")</f>
        <v>0.52352286854675134</v>
      </c>
      <c r="K493" s="59">
        <f t="shared" si="319"/>
        <v>27786.548306461693</v>
      </c>
      <c r="L493" s="70">
        <f t="shared" si="342"/>
        <v>0.47551408534411033</v>
      </c>
      <c r="M493" s="8"/>
      <c r="N493" s="8"/>
      <c r="O493" s="8"/>
      <c r="P493" s="8"/>
      <c r="Q493" s="8"/>
    </row>
    <row r="494" spans="2:17" ht="13.5" customHeight="1">
      <c r="B494" s="166"/>
      <c r="C494" s="166"/>
      <c r="D494" s="176"/>
      <c r="E494" s="3">
        <v>7</v>
      </c>
      <c r="F494" s="126" t="s">
        <v>166</v>
      </c>
      <c r="G494" s="106" t="s">
        <v>167</v>
      </c>
      <c r="H494" s="37">
        <v>331237703</v>
      </c>
      <c r="I494" s="63">
        <v>6862</v>
      </c>
      <c r="J494" s="41">
        <f t="shared" ref="J494" si="346">IFERROR(I494/I498,"-")</f>
        <v>0.44899561604397042</v>
      </c>
      <c r="K494" s="59">
        <f t="shared" si="319"/>
        <v>48271.306178956569</v>
      </c>
      <c r="L494" s="70">
        <f t="shared" si="342"/>
        <v>0.40782122905027934</v>
      </c>
      <c r="M494" s="8"/>
      <c r="N494" s="8"/>
      <c r="O494" s="8"/>
      <c r="P494" s="8"/>
      <c r="Q494" s="8"/>
    </row>
    <row r="495" spans="2:17" ht="13.5" customHeight="1">
      <c r="B495" s="166"/>
      <c r="C495" s="166"/>
      <c r="D495" s="176"/>
      <c r="E495" s="3">
        <v>8</v>
      </c>
      <c r="F495" s="126" t="s">
        <v>158</v>
      </c>
      <c r="G495" s="106" t="s">
        <v>159</v>
      </c>
      <c r="H495" s="37">
        <v>489755790</v>
      </c>
      <c r="I495" s="63">
        <v>6772</v>
      </c>
      <c r="J495" s="41">
        <f t="shared" ref="J495" si="347">IFERROR(I495/I498,"-")</f>
        <v>0.44310671988483935</v>
      </c>
      <c r="K495" s="59">
        <f t="shared" si="319"/>
        <v>72320.701417601886</v>
      </c>
      <c r="L495" s="70">
        <f t="shared" si="342"/>
        <v>0.4024723641982646</v>
      </c>
      <c r="M495" s="8"/>
      <c r="N495" s="8"/>
      <c r="O495" s="8"/>
      <c r="P495" s="8"/>
      <c r="Q495" s="8"/>
    </row>
    <row r="496" spans="2:17" ht="13.5" customHeight="1">
      <c r="B496" s="166"/>
      <c r="C496" s="166"/>
      <c r="D496" s="176"/>
      <c r="E496" s="3">
        <v>9</v>
      </c>
      <c r="F496" s="51" t="s">
        <v>176</v>
      </c>
      <c r="G496" s="106" t="s">
        <v>177</v>
      </c>
      <c r="H496" s="37">
        <v>20917964</v>
      </c>
      <c r="I496" s="63">
        <v>6086</v>
      </c>
      <c r="J496" s="41">
        <f t="shared" ref="J496" si="348">IFERROR(I496/I498,"-")</f>
        <v>0.39822024471635148</v>
      </c>
      <c r="K496" s="59">
        <f t="shared" si="319"/>
        <v>3437.062767006244</v>
      </c>
      <c r="L496" s="70">
        <f t="shared" si="342"/>
        <v>0.36170212765957449</v>
      </c>
      <c r="M496" s="8"/>
      <c r="N496" s="8"/>
      <c r="O496" s="8"/>
      <c r="P496" s="8"/>
      <c r="Q496" s="8"/>
    </row>
    <row r="497" spans="2:17" ht="13.5" customHeight="1">
      <c r="B497" s="166"/>
      <c r="C497" s="166"/>
      <c r="D497" s="176"/>
      <c r="E497" s="38">
        <v>10</v>
      </c>
      <c r="F497" s="127" t="s">
        <v>174</v>
      </c>
      <c r="G497" s="107" t="s">
        <v>175</v>
      </c>
      <c r="H497" s="39">
        <v>98006808</v>
      </c>
      <c r="I497" s="64">
        <v>5873</v>
      </c>
      <c r="J497" s="42">
        <f t="shared" ref="J497" si="349">IFERROR(I497/I498,"-")</f>
        <v>0.38428319047307463</v>
      </c>
      <c r="K497" s="60">
        <f t="shared" si="319"/>
        <v>16687.69078835348</v>
      </c>
      <c r="L497" s="71">
        <f t="shared" si="342"/>
        <v>0.34904314750980625</v>
      </c>
      <c r="M497" s="8"/>
      <c r="N497" s="8"/>
      <c r="O497" s="8"/>
      <c r="P497" s="8"/>
      <c r="Q497" s="8"/>
    </row>
    <row r="498" spans="2:17" ht="13.5" customHeight="1">
      <c r="B498" s="167"/>
      <c r="C498" s="167"/>
      <c r="D498" s="177"/>
      <c r="E498" s="31" t="s">
        <v>94</v>
      </c>
      <c r="F498" s="81"/>
      <c r="G498" s="104"/>
      <c r="H498" s="34">
        <f>市区町村別_医療費順位!H498</f>
        <v>15278050710</v>
      </c>
      <c r="I498" s="20">
        <f>市区町村別_医療費順位!J498</f>
        <v>15283</v>
      </c>
      <c r="J498" s="21" t="s">
        <v>75</v>
      </c>
      <c r="K498" s="22">
        <f t="shared" si="319"/>
        <v>999676.15716809523</v>
      </c>
      <c r="L498" s="72">
        <f t="shared" si="342"/>
        <v>0.9082966837037918</v>
      </c>
      <c r="M498" s="8"/>
      <c r="N498" s="8"/>
      <c r="O498" s="8"/>
      <c r="P498" s="8"/>
      <c r="Q498" s="8"/>
    </row>
    <row r="499" spans="2:17" ht="13.5" customHeight="1">
      <c r="B499" s="165">
        <v>46</v>
      </c>
      <c r="C499" s="165" t="s">
        <v>20</v>
      </c>
      <c r="D499" s="175">
        <f>Q49</f>
        <v>21932</v>
      </c>
      <c r="E499" s="109">
        <v>1</v>
      </c>
      <c r="F499" s="125" t="s">
        <v>156</v>
      </c>
      <c r="G499" s="133" t="s">
        <v>157</v>
      </c>
      <c r="H499" s="131">
        <v>504283571</v>
      </c>
      <c r="I499" s="132">
        <v>13735</v>
      </c>
      <c r="J499" s="40">
        <f>IFERROR(I499/I509,"-")</f>
        <v>0.69516145358841985</v>
      </c>
      <c r="K499" s="58">
        <f t="shared" si="319"/>
        <v>36715.22176920277</v>
      </c>
      <c r="L499" s="69">
        <f t="shared" ref="L499:L509" si="350">IFERROR(I499/$Q$49,"-")</f>
        <v>0.62625387561553891</v>
      </c>
      <c r="M499" s="8"/>
      <c r="N499" s="8"/>
      <c r="O499" s="8"/>
      <c r="P499" s="8"/>
      <c r="Q499" s="8"/>
    </row>
    <row r="500" spans="2:17" ht="13.5" customHeight="1">
      <c r="B500" s="166"/>
      <c r="C500" s="166"/>
      <c r="D500" s="176"/>
      <c r="E500" s="3">
        <v>2</v>
      </c>
      <c r="F500" s="51" t="s">
        <v>144</v>
      </c>
      <c r="G500" s="106" t="s">
        <v>145</v>
      </c>
      <c r="H500" s="37">
        <v>770688752</v>
      </c>
      <c r="I500" s="63">
        <v>12468</v>
      </c>
      <c r="J500" s="41">
        <f>IFERROR(I500/I509,"-")</f>
        <v>0.63103552991193446</v>
      </c>
      <c r="K500" s="59">
        <f t="shared" si="319"/>
        <v>61813.342316329807</v>
      </c>
      <c r="L500" s="70">
        <f t="shared" si="350"/>
        <v>0.56848440634689035</v>
      </c>
      <c r="M500" s="8"/>
      <c r="N500" s="8"/>
      <c r="O500" s="8"/>
      <c r="P500" s="8"/>
      <c r="Q500" s="8"/>
    </row>
    <row r="501" spans="2:17" ht="13.5" customHeight="1">
      <c r="B501" s="166"/>
      <c r="C501" s="166"/>
      <c r="D501" s="176"/>
      <c r="E501" s="3">
        <v>3</v>
      </c>
      <c r="F501" s="51" t="s">
        <v>150</v>
      </c>
      <c r="G501" s="106" t="s">
        <v>151</v>
      </c>
      <c r="H501" s="37">
        <v>552589302</v>
      </c>
      <c r="I501" s="63">
        <v>10445</v>
      </c>
      <c r="J501" s="41">
        <f>IFERROR(I501/I509,"-")</f>
        <v>0.52864662415224217</v>
      </c>
      <c r="K501" s="59">
        <f t="shared" si="319"/>
        <v>52904.672283389184</v>
      </c>
      <c r="L501" s="70">
        <f t="shared" si="350"/>
        <v>0.47624475652015319</v>
      </c>
      <c r="M501" s="8"/>
      <c r="N501" s="8"/>
      <c r="O501" s="8"/>
      <c r="P501" s="8"/>
      <c r="Q501" s="8"/>
    </row>
    <row r="502" spans="2:17" ht="13.5" customHeight="1">
      <c r="B502" s="166"/>
      <c r="C502" s="166"/>
      <c r="D502" s="176"/>
      <c r="E502" s="3">
        <v>4</v>
      </c>
      <c r="F502" s="126" t="s">
        <v>170</v>
      </c>
      <c r="G502" s="106" t="s">
        <v>171</v>
      </c>
      <c r="H502" s="37">
        <v>326252630</v>
      </c>
      <c r="I502" s="63">
        <v>9681</v>
      </c>
      <c r="J502" s="41">
        <f t="shared" ref="J502" si="351">IFERROR(I502/I509,"-")</f>
        <v>0.48997874278773157</v>
      </c>
      <c r="K502" s="59">
        <f t="shared" si="319"/>
        <v>33700.302654684434</v>
      </c>
      <c r="L502" s="70">
        <f t="shared" si="350"/>
        <v>0.44140981214663505</v>
      </c>
      <c r="M502" s="8"/>
      <c r="N502" s="8"/>
      <c r="O502" s="8"/>
      <c r="P502" s="8"/>
      <c r="Q502" s="8"/>
    </row>
    <row r="503" spans="2:17" ht="13.5" customHeight="1">
      <c r="B503" s="166"/>
      <c r="C503" s="166"/>
      <c r="D503" s="176"/>
      <c r="E503" s="3">
        <v>5</v>
      </c>
      <c r="F503" s="126" t="s">
        <v>172</v>
      </c>
      <c r="G503" s="106" t="s">
        <v>173</v>
      </c>
      <c r="H503" s="37">
        <v>247286863</v>
      </c>
      <c r="I503" s="63">
        <v>9290</v>
      </c>
      <c r="J503" s="41">
        <f t="shared" ref="J503" si="352">IFERROR(I503/I509,"-")</f>
        <v>0.47018929041400953</v>
      </c>
      <c r="K503" s="59">
        <f t="shared" si="319"/>
        <v>26618.607427341227</v>
      </c>
      <c r="L503" s="70">
        <f t="shared" si="350"/>
        <v>0.42358198066751779</v>
      </c>
      <c r="M503" s="8"/>
      <c r="N503" s="8"/>
      <c r="O503" s="8"/>
      <c r="P503" s="8"/>
      <c r="Q503" s="8"/>
    </row>
    <row r="504" spans="2:17" ht="13.5" customHeight="1">
      <c r="B504" s="166"/>
      <c r="C504" s="166"/>
      <c r="D504" s="176"/>
      <c r="E504" s="3">
        <v>6</v>
      </c>
      <c r="F504" s="126" t="s">
        <v>166</v>
      </c>
      <c r="G504" s="106" t="s">
        <v>167</v>
      </c>
      <c r="H504" s="37">
        <v>351336158</v>
      </c>
      <c r="I504" s="63">
        <v>9129</v>
      </c>
      <c r="J504" s="41">
        <f t="shared" ref="J504" si="353">IFERROR(I504/I509,"-")</f>
        <v>0.46204069237777101</v>
      </c>
      <c r="K504" s="59">
        <f t="shared" si="319"/>
        <v>38485.722203965386</v>
      </c>
      <c r="L504" s="70">
        <f t="shared" si="350"/>
        <v>0.41624110888199889</v>
      </c>
      <c r="M504" s="8"/>
      <c r="N504" s="8"/>
      <c r="O504" s="8"/>
      <c r="P504" s="8"/>
      <c r="Q504" s="8"/>
    </row>
    <row r="505" spans="2:17" ht="13.5" customHeight="1">
      <c r="B505" s="166"/>
      <c r="C505" s="166"/>
      <c r="D505" s="176"/>
      <c r="E505" s="3">
        <v>7</v>
      </c>
      <c r="F505" s="126" t="s">
        <v>136</v>
      </c>
      <c r="G505" s="106" t="s">
        <v>137</v>
      </c>
      <c r="H505" s="37">
        <v>1095964458</v>
      </c>
      <c r="I505" s="63">
        <v>9019</v>
      </c>
      <c r="J505" s="41">
        <f t="shared" ref="J505" si="354">IFERROR(I505/I509,"-")</f>
        <v>0.45647332725984413</v>
      </c>
      <c r="K505" s="59">
        <f t="shared" si="319"/>
        <v>121517.29216099346</v>
      </c>
      <c r="L505" s="70">
        <f t="shared" si="350"/>
        <v>0.41122560641984313</v>
      </c>
      <c r="M505" s="8"/>
      <c r="N505" s="8"/>
      <c r="O505" s="8"/>
      <c r="P505" s="8"/>
      <c r="Q505" s="8"/>
    </row>
    <row r="506" spans="2:17" ht="13.5" customHeight="1">
      <c r="B506" s="166"/>
      <c r="C506" s="166"/>
      <c r="D506" s="176"/>
      <c r="E506" s="3">
        <v>8</v>
      </c>
      <c r="F506" s="126" t="s">
        <v>176</v>
      </c>
      <c r="G506" s="106" t="s">
        <v>177</v>
      </c>
      <c r="H506" s="37">
        <v>29778216</v>
      </c>
      <c r="I506" s="63">
        <v>8904</v>
      </c>
      <c r="J506" s="41">
        <f t="shared" ref="J506" si="355">IFERROR(I506/I509,"-")</f>
        <v>0.45065290009110232</v>
      </c>
      <c r="K506" s="59">
        <f t="shared" si="319"/>
        <v>3344.3638814016172</v>
      </c>
      <c r="L506" s="70">
        <f t="shared" si="350"/>
        <v>0.40598212657304394</v>
      </c>
      <c r="M506" s="8"/>
      <c r="N506" s="8"/>
      <c r="O506" s="8"/>
      <c r="P506" s="8"/>
      <c r="Q506" s="8"/>
    </row>
    <row r="507" spans="2:17" ht="13.5" customHeight="1">
      <c r="B507" s="166"/>
      <c r="C507" s="166"/>
      <c r="D507" s="176"/>
      <c r="E507" s="3">
        <v>9</v>
      </c>
      <c r="F507" s="126" t="s">
        <v>158</v>
      </c>
      <c r="G507" s="106" t="s">
        <v>159</v>
      </c>
      <c r="H507" s="37">
        <v>452253013</v>
      </c>
      <c r="I507" s="63">
        <v>7845</v>
      </c>
      <c r="J507" s="41">
        <f t="shared" ref="J507" si="356">IFERROR(I507/I509,"-")</f>
        <v>0.39705435772851505</v>
      </c>
      <c r="K507" s="59">
        <f t="shared" si="319"/>
        <v>57648.56762268961</v>
      </c>
      <c r="L507" s="70">
        <f t="shared" si="350"/>
        <v>0.35769651650556267</v>
      </c>
      <c r="M507" s="8"/>
      <c r="N507" s="8"/>
      <c r="O507" s="8"/>
      <c r="P507" s="8"/>
      <c r="Q507" s="8"/>
    </row>
    <row r="508" spans="2:17" ht="13.5" customHeight="1">
      <c r="B508" s="166"/>
      <c r="C508" s="166"/>
      <c r="D508" s="176"/>
      <c r="E508" s="38">
        <v>10</v>
      </c>
      <c r="F508" s="52" t="s">
        <v>174</v>
      </c>
      <c r="G508" s="107" t="s">
        <v>175</v>
      </c>
      <c r="H508" s="39">
        <v>121898461</v>
      </c>
      <c r="I508" s="64">
        <v>7135</v>
      </c>
      <c r="J508" s="42">
        <f t="shared" ref="J508" si="357">IFERROR(I508/I509,"-")</f>
        <v>0.36111954651280492</v>
      </c>
      <c r="K508" s="60">
        <f t="shared" si="319"/>
        <v>17084.577575332867</v>
      </c>
      <c r="L508" s="71">
        <f t="shared" si="350"/>
        <v>0.32532372788619368</v>
      </c>
      <c r="M508" s="8"/>
      <c r="N508" s="8"/>
      <c r="O508" s="8"/>
      <c r="P508" s="8"/>
      <c r="Q508" s="8"/>
    </row>
    <row r="509" spans="2:17" ht="13.5" customHeight="1">
      <c r="B509" s="167"/>
      <c r="C509" s="167"/>
      <c r="D509" s="177"/>
      <c r="E509" s="31" t="s">
        <v>94</v>
      </c>
      <c r="F509" s="81"/>
      <c r="G509" s="104"/>
      <c r="H509" s="34">
        <f>市区町村別_医療費順位!H509</f>
        <v>17145108800</v>
      </c>
      <c r="I509" s="20">
        <f>市区町村別_医療費順位!J509</f>
        <v>19758</v>
      </c>
      <c r="J509" s="21" t="s">
        <v>75</v>
      </c>
      <c r="K509" s="22">
        <f t="shared" si="319"/>
        <v>867755.27887438005</v>
      </c>
      <c r="L509" s="72">
        <f t="shared" si="350"/>
        <v>0.90087543315703078</v>
      </c>
      <c r="M509" s="8"/>
      <c r="N509" s="8"/>
      <c r="O509" s="8"/>
      <c r="P509" s="8"/>
      <c r="Q509" s="8"/>
    </row>
    <row r="510" spans="2:17" ht="13.5" customHeight="1">
      <c r="B510" s="165">
        <v>47</v>
      </c>
      <c r="C510" s="165" t="s">
        <v>12</v>
      </c>
      <c r="D510" s="175">
        <f>Q50</f>
        <v>44410</v>
      </c>
      <c r="E510" s="109">
        <v>1</v>
      </c>
      <c r="F510" s="125" t="s">
        <v>156</v>
      </c>
      <c r="G510" s="133" t="s">
        <v>157</v>
      </c>
      <c r="H510" s="131">
        <v>1068486427</v>
      </c>
      <c r="I510" s="132">
        <v>28449</v>
      </c>
      <c r="J510" s="40">
        <f>IFERROR(I510/I520,"-")</f>
        <v>0.70589548905761501</v>
      </c>
      <c r="K510" s="58">
        <f t="shared" si="319"/>
        <v>37557.960807058247</v>
      </c>
      <c r="L510" s="69">
        <f t="shared" ref="L510:L520" si="358">IFERROR(I510/$Q$50,"-")</f>
        <v>0.64059896419725282</v>
      </c>
      <c r="M510" s="8"/>
      <c r="N510" s="8"/>
      <c r="O510" s="8"/>
      <c r="P510" s="8"/>
      <c r="Q510" s="8"/>
    </row>
    <row r="511" spans="2:17" ht="13.5" customHeight="1">
      <c r="B511" s="166"/>
      <c r="C511" s="166"/>
      <c r="D511" s="176"/>
      <c r="E511" s="3">
        <v>2</v>
      </c>
      <c r="F511" s="51" t="s">
        <v>144</v>
      </c>
      <c r="G511" s="106" t="s">
        <v>145</v>
      </c>
      <c r="H511" s="37">
        <v>1706828051</v>
      </c>
      <c r="I511" s="63">
        <v>25571</v>
      </c>
      <c r="J511" s="41">
        <f>IFERROR(I511/I520,"-")</f>
        <v>0.63448464096074642</v>
      </c>
      <c r="K511" s="59">
        <f t="shared" si="319"/>
        <v>66748.584372922458</v>
      </c>
      <c r="L511" s="70">
        <f t="shared" si="358"/>
        <v>0.57579374014861517</v>
      </c>
      <c r="M511" s="8"/>
      <c r="N511" s="8"/>
      <c r="O511" s="8"/>
      <c r="P511" s="8"/>
      <c r="Q511" s="8"/>
    </row>
    <row r="512" spans="2:17" ht="13.5" customHeight="1">
      <c r="B512" s="166"/>
      <c r="C512" s="166"/>
      <c r="D512" s="176"/>
      <c r="E512" s="3">
        <v>3</v>
      </c>
      <c r="F512" s="126" t="s">
        <v>150</v>
      </c>
      <c r="G512" s="106" t="s">
        <v>151</v>
      </c>
      <c r="H512" s="37">
        <v>1277314369</v>
      </c>
      <c r="I512" s="63">
        <v>23048</v>
      </c>
      <c r="J512" s="41">
        <f>IFERROR(I512/I520,"-")</f>
        <v>0.57188228872016278</v>
      </c>
      <c r="K512" s="59">
        <f t="shared" si="319"/>
        <v>55419.748741756332</v>
      </c>
      <c r="L512" s="70">
        <f t="shared" si="358"/>
        <v>0.51898221121369059</v>
      </c>
      <c r="M512" s="8"/>
      <c r="N512" s="8"/>
      <c r="O512" s="8"/>
      <c r="P512" s="8"/>
      <c r="Q512" s="8"/>
    </row>
    <row r="513" spans="2:17" ht="13.5" customHeight="1">
      <c r="B513" s="166"/>
      <c r="C513" s="166"/>
      <c r="D513" s="176"/>
      <c r="E513" s="3">
        <v>4</v>
      </c>
      <c r="F513" s="51" t="s">
        <v>170</v>
      </c>
      <c r="G513" s="106" t="s">
        <v>171</v>
      </c>
      <c r="H513" s="37">
        <v>612332667</v>
      </c>
      <c r="I513" s="63">
        <v>20612</v>
      </c>
      <c r="J513" s="41">
        <f t="shared" ref="J513" si="359">IFERROR(I513/I520,"-")</f>
        <v>0.51143863828097857</v>
      </c>
      <c r="K513" s="59">
        <f t="shared" si="319"/>
        <v>29707.581360372598</v>
      </c>
      <c r="L513" s="70">
        <f t="shared" si="358"/>
        <v>0.46412970051790137</v>
      </c>
      <c r="M513" s="8"/>
      <c r="N513" s="8"/>
      <c r="O513" s="8"/>
      <c r="P513" s="8"/>
      <c r="Q513" s="8"/>
    </row>
    <row r="514" spans="2:17" ht="13.5" customHeight="1">
      <c r="B514" s="166"/>
      <c r="C514" s="166"/>
      <c r="D514" s="176"/>
      <c r="E514" s="3">
        <v>5</v>
      </c>
      <c r="F514" s="126" t="s">
        <v>136</v>
      </c>
      <c r="G514" s="106" t="s">
        <v>137</v>
      </c>
      <c r="H514" s="37">
        <v>2598069005</v>
      </c>
      <c r="I514" s="63">
        <v>20022</v>
      </c>
      <c r="J514" s="41">
        <f t="shared" ref="J514" si="360">IFERROR(I514/I520,"-")</f>
        <v>0.49679916629447668</v>
      </c>
      <c r="K514" s="59">
        <f t="shared" si="319"/>
        <v>129760.7134651883</v>
      </c>
      <c r="L514" s="70">
        <f t="shared" si="358"/>
        <v>0.45084440441342039</v>
      </c>
      <c r="M514" s="8"/>
      <c r="N514" s="8"/>
      <c r="O514" s="8"/>
      <c r="P514" s="8"/>
      <c r="Q514" s="8"/>
    </row>
    <row r="515" spans="2:17" ht="13.5" customHeight="1">
      <c r="B515" s="166"/>
      <c r="C515" s="166"/>
      <c r="D515" s="176"/>
      <c r="E515" s="3">
        <v>6</v>
      </c>
      <c r="F515" s="126" t="s">
        <v>172</v>
      </c>
      <c r="G515" s="106" t="s">
        <v>173</v>
      </c>
      <c r="H515" s="37">
        <v>560119902</v>
      </c>
      <c r="I515" s="63">
        <v>19818</v>
      </c>
      <c r="J515" s="41">
        <f t="shared" ref="J515" si="361">IFERROR(I515/I520,"-")</f>
        <v>0.49173738276016077</v>
      </c>
      <c r="K515" s="59">
        <f t="shared" si="319"/>
        <v>28263.190130184681</v>
      </c>
      <c r="L515" s="70">
        <f t="shared" si="358"/>
        <v>0.44625084440441343</v>
      </c>
      <c r="M515" s="8"/>
      <c r="N515" s="8"/>
      <c r="O515" s="8"/>
      <c r="P515" s="8"/>
      <c r="Q515" s="8"/>
    </row>
    <row r="516" spans="2:17" ht="13.5" customHeight="1">
      <c r="B516" s="166"/>
      <c r="C516" s="166"/>
      <c r="D516" s="176"/>
      <c r="E516" s="3">
        <v>7</v>
      </c>
      <c r="F516" s="126" t="s">
        <v>166</v>
      </c>
      <c r="G516" s="106" t="s">
        <v>167</v>
      </c>
      <c r="H516" s="37">
        <v>713969733</v>
      </c>
      <c r="I516" s="63">
        <v>17487</v>
      </c>
      <c r="J516" s="41">
        <f t="shared" ref="J516" si="362">IFERROR(I516/I520,"-")</f>
        <v>0.43389906208128631</v>
      </c>
      <c r="K516" s="59">
        <f t="shared" si="319"/>
        <v>40828.600274489618</v>
      </c>
      <c r="L516" s="70">
        <f t="shared" si="358"/>
        <v>0.39376266606620131</v>
      </c>
      <c r="M516" s="8"/>
      <c r="N516" s="8"/>
      <c r="O516" s="8"/>
      <c r="P516" s="8"/>
      <c r="Q516" s="8"/>
    </row>
    <row r="517" spans="2:17" ht="13.5" customHeight="1">
      <c r="B517" s="166"/>
      <c r="C517" s="166"/>
      <c r="D517" s="176"/>
      <c r="E517" s="3">
        <v>8</v>
      </c>
      <c r="F517" s="126" t="s">
        <v>176</v>
      </c>
      <c r="G517" s="106" t="s">
        <v>177</v>
      </c>
      <c r="H517" s="37">
        <v>69895159</v>
      </c>
      <c r="I517" s="63">
        <v>17095</v>
      </c>
      <c r="J517" s="41">
        <f t="shared" ref="J517" si="363">IFERROR(I517/I520,"-")</f>
        <v>0.42417249764279691</v>
      </c>
      <c r="K517" s="59">
        <f t="shared" ref="K517:K580" si="364">IFERROR(H517/I517,"-")</f>
        <v>4088.6317051769524</v>
      </c>
      <c r="L517" s="70">
        <f t="shared" si="358"/>
        <v>0.38493582526458003</v>
      </c>
      <c r="M517" s="8"/>
      <c r="N517" s="8"/>
      <c r="O517" s="8"/>
      <c r="P517" s="8"/>
      <c r="Q517" s="8"/>
    </row>
    <row r="518" spans="2:17" ht="13.5" customHeight="1">
      <c r="B518" s="166"/>
      <c r="C518" s="166"/>
      <c r="D518" s="176"/>
      <c r="E518" s="3">
        <v>9</v>
      </c>
      <c r="F518" s="126" t="s">
        <v>158</v>
      </c>
      <c r="G518" s="106" t="s">
        <v>159</v>
      </c>
      <c r="H518" s="37">
        <v>819611771</v>
      </c>
      <c r="I518" s="63">
        <v>16690</v>
      </c>
      <c r="J518" s="41">
        <f t="shared" ref="J518" si="365">IFERROR(I518/I520,"-")</f>
        <v>0.41412336856731674</v>
      </c>
      <c r="K518" s="59">
        <f t="shared" si="364"/>
        <v>49107.95512282804</v>
      </c>
      <c r="L518" s="70">
        <f t="shared" si="358"/>
        <v>0.37581625759963971</v>
      </c>
      <c r="M518" s="8"/>
      <c r="N518" s="8"/>
      <c r="O518" s="8"/>
      <c r="P518" s="8"/>
      <c r="Q518" s="8"/>
    </row>
    <row r="519" spans="2:17" ht="13.5" customHeight="1">
      <c r="B519" s="166"/>
      <c r="C519" s="166"/>
      <c r="D519" s="176"/>
      <c r="E519" s="38">
        <v>10</v>
      </c>
      <c r="F519" s="52" t="s">
        <v>174</v>
      </c>
      <c r="G519" s="107" t="s">
        <v>175</v>
      </c>
      <c r="H519" s="39">
        <v>250961812</v>
      </c>
      <c r="I519" s="64">
        <v>14870</v>
      </c>
      <c r="J519" s="42">
        <f t="shared" ref="J519" si="366">IFERROR(I519/I520,"-")</f>
        <v>0.36896431938861596</v>
      </c>
      <c r="K519" s="60">
        <f t="shared" si="364"/>
        <v>16877.055279085405</v>
      </c>
      <c r="L519" s="71">
        <f t="shared" si="358"/>
        <v>0.33483449673496962</v>
      </c>
      <c r="M519" s="8"/>
      <c r="N519" s="8"/>
      <c r="O519" s="8"/>
      <c r="P519" s="8"/>
      <c r="Q519" s="8"/>
    </row>
    <row r="520" spans="2:17" ht="13.5" customHeight="1">
      <c r="B520" s="167"/>
      <c r="C520" s="167"/>
      <c r="D520" s="177"/>
      <c r="E520" s="31" t="s">
        <v>94</v>
      </c>
      <c r="F520" s="81"/>
      <c r="G520" s="104"/>
      <c r="H520" s="34">
        <f>市区町村別_医療費順位!H520</f>
        <v>35853171650</v>
      </c>
      <c r="I520" s="20">
        <f>市区町村別_医療費順位!J520</f>
        <v>40302</v>
      </c>
      <c r="J520" s="21" t="s">
        <v>75</v>
      </c>
      <c r="K520" s="22">
        <f t="shared" si="364"/>
        <v>889612.71524986357</v>
      </c>
      <c r="L520" s="72">
        <f t="shared" si="358"/>
        <v>0.90749831119117319</v>
      </c>
      <c r="M520" s="8"/>
      <c r="N520" s="8"/>
      <c r="O520" s="8"/>
      <c r="P520" s="8"/>
      <c r="Q520" s="8"/>
    </row>
    <row r="521" spans="2:17" ht="13.5" customHeight="1">
      <c r="B521" s="165">
        <v>48</v>
      </c>
      <c r="C521" s="165" t="s">
        <v>21</v>
      </c>
      <c r="D521" s="175">
        <f>Q51</f>
        <v>23886</v>
      </c>
      <c r="E521" s="109">
        <v>1</v>
      </c>
      <c r="F521" s="125" t="s">
        <v>156</v>
      </c>
      <c r="G521" s="133" t="s">
        <v>157</v>
      </c>
      <c r="H521" s="131">
        <v>546537160</v>
      </c>
      <c r="I521" s="132">
        <v>14585</v>
      </c>
      <c r="J521" s="40">
        <f>IFERROR(I521/I531,"-")</f>
        <v>0.66277378896664541</v>
      </c>
      <c r="K521" s="58">
        <f t="shared" si="364"/>
        <v>37472.551251285564</v>
      </c>
      <c r="L521" s="69">
        <f t="shared" ref="L521:L531" si="367">IFERROR(I521/$Q$51,"-")</f>
        <v>0.61060872477601946</v>
      </c>
      <c r="M521" s="8"/>
      <c r="N521" s="8"/>
      <c r="O521" s="8"/>
      <c r="P521" s="8"/>
      <c r="Q521" s="8"/>
    </row>
    <row r="522" spans="2:17" ht="13.5" customHeight="1">
      <c r="B522" s="166"/>
      <c r="C522" s="166"/>
      <c r="D522" s="176"/>
      <c r="E522" s="3">
        <v>2</v>
      </c>
      <c r="F522" s="51" t="s">
        <v>144</v>
      </c>
      <c r="G522" s="106" t="s">
        <v>145</v>
      </c>
      <c r="H522" s="37">
        <v>886725670</v>
      </c>
      <c r="I522" s="63">
        <v>13535</v>
      </c>
      <c r="J522" s="41">
        <f>IFERROR(I522/I531,"-")</f>
        <v>0.61505952921930385</v>
      </c>
      <c r="K522" s="59">
        <f t="shared" si="364"/>
        <v>65513.533062430732</v>
      </c>
      <c r="L522" s="70">
        <f t="shared" si="367"/>
        <v>0.56664992045549689</v>
      </c>
      <c r="M522" s="8"/>
      <c r="N522" s="8"/>
      <c r="O522" s="8"/>
      <c r="P522" s="8"/>
      <c r="Q522" s="8"/>
    </row>
    <row r="523" spans="2:17" ht="13.5" customHeight="1">
      <c r="B523" s="166"/>
      <c r="C523" s="166"/>
      <c r="D523" s="176"/>
      <c r="E523" s="3">
        <v>3</v>
      </c>
      <c r="F523" s="126" t="s">
        <v>150</v>
      </c>
      <c r="G523" s="106" t="s">
        <v>151</v>
      </c>
      <c r="H523" s="37">
        <v>634317940</v>
      </c>
      <c r="I523" s="63">
        <v>12014</v>
      </c>
      <c r="J523" s="41">
        <f>IFERROR(I523/I531,"-")</f>
        <v>0.54594201581386892</v>
      </c>
      <c r="K523" s="59">
        <f t="shared" si="364"/>
        <v>52798.230397869156</v>
      </c>
      <c r="L523" s="70">
        <f t="shared" si="367"/>
        <v>0.50297245248262579</v>
      </c>
      <c r="M523" s="8"/>
      <c r="N523" s="8"/>
      <c r="O523" s="8"/>
      <c r="P523" s="8"/>
      <c r="Q523" s="8"/>
    </row>
    <row r="524" spans="2:17" ht="13.5" customHeight="1">
      <c r="B524" s="166"/>
      <c r="C524" s="166"/>
      <c r="D524" s="176"/>
      <c r="E524" s="3">
        <v>4</v>
      </c>
      <c r="F524" s="126" t="s">
        <v>166</v>
      </c>
      <c r="G524" s="106" t="s">
        <v>167</v>
      </c>
      <c r="H524" s="37">
        <v>675955261</v>
      </c>
      <c r="I524" s="63">
        <v>11204</v>
      </c>
      <c r="J524" s="41">
        <f>IFERROR(I524/I531,"-")</f>
        <v>0.50913387258020537</v>
      </c>
      <c r="K524" s="59">
        <f t="shared" si="364"/>
        <v>60331.601303106036</v>
      </c>
      <c r="L524" s="70">
        <f t="shared" si="367"/>
        <v>0.46906137486393701</v>
      </c>
      <c r="M524" s="8"/>
      <c r="N524" s="8"/>
      <c r="O524" s="8"/>
      <c r="P524" s="8"/>
      <c r="Q524" s="8"/>
    </row>
    <row r="525" spans="2:17" ht="13.5" customHeight="1">
      <c r="B525" s="166"/>
      <c r="C525" s="166"/>
      <c r="D525" s="176"/>
      <c r="E525" s="3">
        <v>5</v>
      </c>
      <c r="F525" s="126" t="s">
        <v>176</v>
      </c>
      <c r="G525" s="106" t="s">
        <v>177</v>
      </c>
      <c r="H525" s="37">
        <v>41599335</v>
      </c>
      <c r="I525" s="63">
        <v>10752</v>
      </c>
      <c r="J525" s="41">
        <f>IFERROR(I525/I531,"-")</f>
        <v>0.48859401981277834</v>
      </c>
      <c r="K525" s="59">
        <f t="shared" si="364"/>
        <v>3868.9857700892858</v>
      </c>
      <c r="L525" s="70">
        <f t="shared" si="367"/>
        <v>0.4501381562421502</v>
      </c>
      <c r="M525" s="8"/>
      <c r="N525" s="8"/>
      <c r="O525" s="8"/>
      <c r="P525" s="8"/>
      <c r="Q525" s="8"/>
    </row>
    <row r="526" spans="2:17" ht="13.5" customHeight="1">
      <c r="B526" s="166"/>
      <c r="C526" s="166"/>
      <c r="D526" s="176"/>
      <c r="E526" s="3">
        <v>6</v>
      </c>
      <c r="F526" s="126" t="s">
        <v>170</v>
      </c>
      <c r="G526" s="106" t="s">
        <v>171</v>
      </c>
      <c r="H526" s="37">
        <v>350240403</v>
      </c>
      <c r="I526" s="63">
        <v>10219</v>
      </c>
      <c r="J526" s="41">
        <f t="shared" ref="J526" si="368">IFERROR(I526/I531,"-")</f>
        <v>0.46437335272198493</v>
      </c>
      <c r="K526" s="59">
        <f t="shared" si="364"/>
        <v>34273.451707603483</v>
      </c>
      <c r="L526" s="70">
        <f t="shared" si="367"/>
        <v>0.42782382985849454</v>
      </c>
      <c r="M526" s="8"/>
      <c r="N526" s="8"/>
      <c r="O526" s="8"/>
      <c r="P526" s="8"/>
      <c r="Q526" s="8"/>
    </row>
    <row r="527" spans="2:17" ht="13.5" customHeight="1">
      <c r="B527" s="166"/>
      <c r="C527" s="166"/>
      <c r="D527" s="176"/>
      <c r="E527" s="3">
        <v>7</v>
      </c>
      <c r="F527" s="51" t="s">
        <v>136</v>
      </c>
      <c r="G527" s="106" t="s">
        <v>137</v>
      </c>
      <c r="H527" s="37">
        <v>1341749349</v>
      </c>
      <c r="I527" s="63">
        <v>10192</v>
      </c>
      <c r="J527" s="41">
        <f t="shared" ref="J527" si="369">IFERROR(I527/I531,"-")</f>
        <v>0.46314641461419614</v>
      </c>
      <c r="K527" s="59">
        <f t="shared" si="364"/>
        <v>131647.30661302982</v>
      </c>
      <c r="L527" s="70">
        <f t="shared" si="367"/>
        <v>0.42669346060453822</v>
      </c>
      <c r="M527" s="8"/>
      <c r="N527" s="8"/>
      <c r="O527" s="8"/>
      <c r="P527" s="8"/>
      <c r="Q527" s="8"/>
    </row>
    <row r="528" spans="2:17" ht="13.5" customHeight="1">
      <c r="B528" s="166"/>
      <c r="C528" s="166"/>
      <c r="D528" s="176"/>
      <c r="E528" s="3">
        <v>8</v>
      </c>
      <c r="F528" s="126" t="s">
        <v>172</v>
      </c>
      <c r="G528" s="106" t="s">
        <v>173</v>
      </c>
      <c r="H528" s="37">
        <v>273701162</v>
      </c>
      <c r="I528" s="63">
        <v>10073</v>
      </c>
      <c r="J528" s="41">
        <f t="shared" ref="J528" si="370">IFERROR(I528/I531,"-")</f>
        <v>0.45773879850949739</v>
      </c>
      <c r="K528" s="59">
        <f t="shared" si="364"/>
        <v>27171.76233495483</v>
      </c>
      <c r="L528" s="70">
        <f t="shared" si="367"/>
        <v>0.4217114627815457</v>
      </c>
      <c r="M528" s="8"/>
      <c r="N528" s="8"/>
      <c r="O528" s="8"/>
      <c r="P528" s="8"/>
      <c r="Q528" s="8"/>
    </row>
    <row r="529" spans="2:17" ht="13.5" customHeight="1">
      <c r="B529" s="166"/>
      <c r="C529" s="166"/>
      <c r="D529" s="176"/>
      <c r="E529" s="3">
        <v>9</v>
      </c>
      <c r="F529" s="126" t="s">
        <v>158</v>
      </c>
      <c r="G529" s="106" t="s">
        <v>159</v>
      </c>
      <c r="H529" s="37">
        <v>480746966</v>
      </c>
      <c r="I529" s="63">
        <v>8794</v>
      </c>
      <c r="J529" s="41">
        <f t="shared" ref="J529" si="371">IFERROR(I529/I531,"-")</f>
        <v>0.39961828592202125</v>
      </c>
      <c r="K529" s="59">
        <f t="shared" si="364"/>
        <v>54667.61041619286</v>
      </c>
      <c r="L529" s="70">
        <f t="shared" si="367"/>
        <v>0.36816545256635685</v>
      </c>
      <c r="M529" s="8"/>
      <c r="N529" s="8"/>
      <c r="O529" s="8"/>
      <c r="P529" s="8"/>
      <c r="Q529" s="8"/>
    </row>
    <row r="530" spans="2:17" ht="13.5" customHeight="1">
      <c r="B530" s="166"/>
      <c r="C530" s="166"/>
      <c r="D530" s="176"/>
      <c r="E530" s="38">
        <v>10</v>
      </c>
      <c r="F530" s="52" t="s">
        <v>174</v>
      </c>
      <c r="G530" s="107" t="s">
        <v>175</v>
      </c>
      <c r="H530" s="39">
        <v>143681805</v>
      </c>
      <c r="I530" s="64">
        <v>8034</v>
      </c>
      <c r="J530" s="42">
        <f t="shared" ref="J530" si="372">IFERROR(I530/I531,"-")</f>
        <v>0.365082250295374</v>
      </c>
      <c r="K530" s="60">
        <f t="shared" si="364"/>
        <v>17884.217699775952</v>
      </c>
      <c r="L530" s="71">
        <f t="shared" si="367"/>
        <v>0.33634765134388345</v>
      </c>
      <c r="M530" s="8"/>
      <c r="N530" s="8"/>
      <c r="O530" s="8"/>
      <c r="P530" s="8"/>
      <c r="Q530" s="8"/>
    </row>
    <row r="531" spans="2:17" ht="13.5" customHeight="1">
      <c r="B531" s="167"/>
      <c r="C531" s="167"/>
      <c r="D531" s="177"/>
      <c r="E531" s="31" t="s">
        <v>94</v>
      </c>
      <c r="F531" s="81"/>
      <c r="G531" s="104"/>
      <c r="H531" s="34">
        <f>市区町村別_医療費順位!H531</f>
        <v>19856675380</v>
      </c>
      <c r="I531" s="20">
        <f>市区町村別_医療費順位!J531</f>
        <v>22006</v>
      </c>
      <c r="J531" s="21" t="s">
        <v>75</v>
      </c>
      <c r="K531" s="22">
        <f t="shared" si="364"/>
        <v>902330.06361901294</v>
      </c>
      <c r="L531" s="72">
        <f t="shared" si="367"/>
        <v>0.92129280750230258</v>
      </c>
      <c r="M531" s="8"/>
      <c r="N531" s="8"/>
      <c r="O531" s="8"/>
      <c r="P531" s="8"/>
      <c r="Q531" s="8"/>
    </row>
    <row r="532" spans="2:17" ht="13.5" customHeight="1">
      <c r="B532" s="165">
        <v>49</v>
      </c>
      <c r="C532" s="165" t="s">
        <v>22</v>
      </c>
      <c r="D532" s="175">
        <f>Q52</f>
        <v>23606</v>
      </c>
      <c r="E532" s="109">
        <v>1</v>
      </c>
      <c r="F532" s="125" t="s">
        <v>156</v>
      </c>
      <c r="G532" s="133" t="s">
        <v>157</v>
      </c>
      <c r="H532" s="131">
        <v>598992149</v>
      </c>
      <c r="I532" s="132">
        <v>15406</v>
      </c>
      <c r="J532" s="40">
        <f>IFERROR(I532/I542,"-")</f>
        <v>0.71910007468259896</v>
      </c>
      <c r="K532" s="58">
        <f t="shared" si="364"/>
        <v>38880.445865247304</v>
      </c>
      <c r="L532" s="69">
        <f t="shared" ref="L532:L542" si="373">IFERROR(I532/$Q$52,"-")</f>
        <v>0.65263068711344574</v>
      </c>
      <c r="M532" s="8"/>
      <c r="N532" s="8"/>
      <c r="O532" s="8"/>
      <c r="P532" s="8"/>
      <c r="Q532" s="8"/>
    </row>
    <row r="533" spans="2:17" ht="13.5" customHeight="1">
      <c r="B533" s="166"/>
      <c r="C533" s="166"/>
      <c r="D533" s="176"/>
      <c r="E533" s="3">
        <v>2</v>
      </c>
      <c r="F533" s="51" t="s">
        <v>144</v>
      </c>
      <c r="G533" s="106" t="s">
        <v>145</v>
      </c>
      <c r="H533" s="37">
        <v>923908700</v>
      </c>
      <c r="I533" s="63">
        <v>13695</v>
      </c>
      <c r="J533" s="41">
        <f>IFERROR(I533/I542,"-")</f>
        <v>0.63923637042569081</v>
      </c>
      <c r="K533" s="59">
        <f t="shared" si="364"/>
        <v>67463.212851405624</v>
      </c>
      <c r="L533" s="70">
        <f t="shared" si="373"/>
        <v>0.58014911463187324</v>
      </c>
      <c r="M533" s="8"/>
      <c r="N533" s="8"/>
      <c r="O533" s="8"/>
      <c r="P533" s="8"/>
      <c r="Q533" s="8"/>
    </row>
    <row r="534" spans="2:17" ht="13.5" customHeight="1">
      <c r="B534" s="166"/>
      <c r="C534" s="166"/>
      <c r="D534" s="176"/>
      <c r="E534" s="3">
        <v>3</v>
      </c>
      <c r="F534" s="126" t="s">
        <v>150</v>
      </c>
      <c r="G534" s="106" t="s">
        <v>151</v>
      </c>
      <c r="H534" s="37">
        <v>649754618</v>
      </c>
      <c r="I534" s="63">
        <v>12603</v>
      </c>
      <c r="J534" s="41">
        <f>IFERROR(I534/I542,"-")</f>
        <v>0.58826549663928307</v>
      </c>
      <c r="K534" s="59">
        <f t="shared" si="364"/>
        <v>51555.551694041103</v>
      </c>
      <c r="L534" s="70">
        <f t="shared" si="373"/>
        <v>0.53388968906210288</v>
      </c>
      <c r="M534" s="8"/>
      <c r="N534" s="8"/>
      <c r="O534" s="8"/>
      <c r="P534" s="8"/>
      <c r="Q534" s="8"/>
    </row>
    <row r="535" spans="2:17" ht="13.5" customHeight="1">
      <c r="B535" s="166"/>
      <c r="C535" s="166"/>
      <c r="D535" s="176"/>
      <c r="E535" s="3">
        <v>4</v>
      </c>
      <c r="F535" s="51" t="s">
        <v>170</v>
      </c>
      <c r="G535" s="106" t="s">
        <v>171</v>
      </c>
      <c r="H535" s="37">
        <v>357969558</v>
      </c>
      <c r="I535" s="63">
        <v>11375</v>
      </c>
      <c r="J535" s="41">
        <f t="shared" ref="J535" si="374">IFERROR(I535/I542,"-")</f>
        <v>0.53094660194174759</v>
      </c>
      <c r="K535" s="59">
        <f t="shared" si="364"/>
        <v>31469.851252747252</v>
      </c>
      <c r="L535" s="70">
        <f t="shared" si="373"/>
        <v>0.48186901635177498</v>
      </c>
      <c r="M535" s="8"/>
      <c r="N535" s="8"/>
      <c r="O535" s="8"/>
      <c r="P535" s="8"/>
      <c r="Q535" s="8"/>
    </row>
    <row r="536" spans="2:17" ht="13.5" customHeight="1">
      <c r="B536" s="166"/>
      <c r="C536" s="166"/>
      <c r="D536" s="176"/>
      <c r="E536" s="3">
        <v>5</v>
      </c>
      <c r="F536" s="126" t="s">
        <v>136</v>
      </c>
      <c r="G536" s="106" t="s">
        <v>137</v>
      </c>
      <c r="H536" s="37">
        <v>1383154197</v>
      </c>
      <c r="I536" s="63">
        <v>11008</v>
      </c>
      <c r="J536" s="41">
        <f t="shared" ref="J536" si="375">IFERROR(I536/I542,"-")</f>
        <v>0.51381628080657205</v>
      </c>
      <c r="K536" s="59">
        <f t="shared" si="364"/>
        <v>125649.90888444768</v>
      </c>
      <c r="L536" s="70">
        <f t="shared" si="373"/>
        <v>0.46632212149453528</v>
      </c>
      <c r="M536" s="8"/>
      <c r="N536" s="8"/>
      <c r="O536" s="8"/>
      <c r="P536" s="8"/>
      <c r="Q536" s="8"/>
    </row>
    <row r="537" spans="2:17" ht="13.5" customHeight="1">
      <c r="B537" s="166"/>
      <c r="C537" s="166"/>
      <c r="D537" s="176"/>
      <c r="E537" s="3">
        <v>6</v>
      </c>
      <c r="F537" s="126" t="s">
        <v>172</v>
      </c>
      <c r="G537" s="106" t="s">
        <v>173</v>
      </c>
      <c r="H537" s="37">
        <v>298416991</v>
      </c>
      <c r="I537" s="63">
        <v>10214</v>
      </c>
      <c r="J537" s="41">
        <f t="shared" ref="J537" si="376">IFERROR(I537/I542,"-")</f>
        <v>0.47675504107542943</v>
      </c>
      <c r="K537" s="59">
        <f t="shared" si="364"/>
        <v>29216.466712355592</v>
      </c>
      <c r="L537" s="70">
        <f t="shared" si="373"/>
        <v>0.43268660510039819</v>
      </c>
      <c r="M537" s="8"/>
      <c r="N537" s="8"/>
      <c r="O537" s="8"/>
      <c r="P537" s="8"/>
      <c r="Q537" s="8"/>
    </row>
    <row r="538" spans="2:17" ht="13.5" customHeight="1">
      <c r="B538" s="166"/>
      <c r="C538" s="166"/>
      <c r="D538" s="176"/>
      <c r="E538" s="3">
        <v>7</v>
      </c>
      <c r="F538" s="126" t="s">
        <v>166</v>
      </c>
      <c r="G538" s="106" t="s">
        <v>167</v>
      </c>
      <c r="H538" s="37">
        <v>485612377</v>
      </c>
      <c r="I538" s="63">
        <v>9393</v>
      </c>
      <c r="J538" s="41">
        <f t="shared" ref="J538" si="377">IFERROR(I538/I542,"-")</f>
        <v>0.43843353248693057</v>
      </c>
      <c r="K538" s="59">
        <f t="shared" si="364"/>
        <v>51699.390716491005</v>
      </c>
      <c r="L538" s="70">
        <f t="shared" si="373"/>
        <v>0.39790731170041516</v>
      </c>
      <c r="M538" s="8"/>
      <c r="N538" s="8"/>
      <c r="O538" s="8"/>
      <c r="P538" s="8"/>
      <c r="Q538" s="8"/>
    </row>
    <row r="539" spans="2:17" ht="13.5" customHeight="1">
      <c r="B539" s="166"/>
      <c r="C539" s="166"/>
      <c r="D539" s="176"/>
      <c r="E539" s="3">
        <v>8</v>
      </c>
      <c r="F539" s="126" t="s">
        <v>158</v>
      </c>
      <c r="G539" s="106" t="s">
        <v>159</v>
      </c>
      <c r="H539" s="37">
        <v>504110278</v>
      </c>
      <c r="I539" s="63">
        <v>8856</v>
      </c>
      <c r="J539" s="41">
        <f t="shared" ref="J539" si="378">IFERROR(I539/I542,"-")</f>
        <v>0.41336818521284541</v>
      </c>
      <c r="K539" s="59">
        <f t="shared" si="364"/>
        <v>56923.021454381211</v>
      </c>
      <c r="L539" s="70">
        <f t="shared" si="373"/>
        <v>0.37515885791747861</v>
      </c>
      <c r="M539" s="8"/>
      <c r="N539" s="8"/>
      <c r="O539" s="8"/>
      <c r="P539" s="8"/>
      <c r="Q539" s="8"/>
    </row>
    <row r="540" spans="2:17" ht="13.5" customHeight="1">
      <c r="B540" s="166"/>
      <c r="C540" s="166"/>
      <c r="D540" s="176"/>
      <c r="E540" s="3">
        <v>9</v>
      </c>
      <c r="F540" s="51" t="s">
        <v>176</v>
      </c>
      <c r="G540" s="106" t="s">
        <v>177</v>
      </c>
      <c r="H540" s="37">
        <v>32185852</v>
      </c>
      <c r="I540" s="63">
        <v>8779</v>
      </c>
      <c r="J540" s="41">
        <f t="shared" ref="J540" si="379">IFERROR(I540/I542,"-")</f>
        <v>0.40977408513816282</v>
      </c>
      <c r="K540" s="59">
        <f t="shared" si="364"/>
        <v>3666.2321448912176</v>
      </c>
      <c r="L540" s="70">
        <f t="shared" si="373"/>
        <v>0.37189697534525124</v>
      </c>
      <c r="M540" s="8"/>
      <c r="N540" s="8"/>
      <c r="O540" s="8"/>
      <c r="P540" s="8"/>
      <c r="Q540" s="8"/>
    </row>
    <row r="541" spans="2:17" ht="13.5" customHeight="1">
      <c r="B541" s="166"/>
      <c r="C541" s="166"/>
      <c r="D541" s="176"/>
      <c r="E541" s="38">
        <v>10</v>
      </c>
      <c r="F541" s="127" t="s">
        <v>174</v>
      </c>
      <c r="G541" s="107" t="s">
        <v>175</v>
      </c>
      <c r="H541" s="39">
        <v>155973139</v>
      </c>
      <c r="I541" s="64">
        <v>8258</v>
      </c>
      <c r="J541" s="42">
        <f t="shared" ref="J541" si="380">IFERROR(I541/I542,"-")</f>
        <v>0.38545556385362212</v>
      </c>
      <c r="K541" s="60">
        <f t="shared" si="364"/>
        <v>18887.519859530152</v>
      </c>
      <c r="L541" s="71">
        <f t="shared" si="373"/>
        <v>0.34982631534355674</v>
      </c>
      <c r="M541" s="8"/>
      <c r="N541" s="8"/>
      <c r="O541" s="8"/>
      <c r="P541" s="8"/>
      <c r="Q541" s="8"/>
    </row>
    <row r="542" spans="2:17" ht="13.5" customHeight="1">
      <c r="B542" s="167"/>
      <c r="C542" s="167"/>
      <c r="D542" s="177"/>
      <c r="E542" s="31" t="s">
        <v>94</v>
      </c>
      <c r="F542" s="81"/>
      <c r="G542" s="104"/>
      <c r="H542" s="34">
        <f>市区町村別_医療費順位!H542</f>
        <v>19368670590</v>
      </c>
      <c r="I542" s="20">
        <f>市区町村別_医療費順位!J542</f>
        <v>21424</v>
      </c>
      <c r="J542" s="21" t="s">
        <v>75</v>
      </c>
      <c r="K542" s="22">
        <f t="shared" si="364"/>
        <v>904064.16122106044</v>
      </c>
      <c r="L542" s="72">
        <f t="shared" si="373"/>
        <v>0.90756587308311443</v>
      </c>
      <c r="M542" s="8"/>
      <c r="N542" s="8"/>
      <c r="O542" s="8"/>
      <c r="P542" s="8"/>
      <c r="Q542" s="8"/>
    </row>
    <row r="543" spans="2:17" ht="13.5" customHeight="1">
      <c r="B543" s="165">
        <v>50</v>
      </c>
      <c r="C543" s="165" t="s">
        <v>13</v>
      </c>
      <c r="D543" s="175">
        <f>Q53</f>
        <v>21606</v>
      </c>
      <c r="E543" s="109">
        <v>1</v>
      </c>
      <c r="F543" s="125" t="s">
        <v>156</v>
      </c>
      <c r="G543" s="133" t="s">
        <v>157</v>
      </c>
      <c r="H543" s="131">
        <v>499502001</v>
      </c>
      <c r="I543" s="132">
        <v>13975</v>
      </c>
      <c r="J543" s="40">
        <f>IFERROR(I543/I553,"-")</f>
        <v>0.72166279369997421</v>
      </c>
      <c r="K543" s="58">
        <f t="shared" si="364"/>
        <v>35742.540322003581</v>
      </c>
      <c r="L543" s="69">
        <f t="shared" ref="L543:L553" si="381">IFERROR(I543/$Q$53,"-")</f>
        <v>0.64681107099879664</v>
      </c>
      <c r="M543" s="8"/>
      <c r="N543" s="8"/>
      <c r="O543" s="8"/>
      <c r="P543" s="8"/>
      <c r="Q543" s="8"/>
    </row>
    <row r="544" spans="2:17" ht="13.5" customHeight="1">
      <c r="B544" s="166"/>
      <c r="C544" s="166"/>
      <c r="D544" s="176"/>
      <c r="E544" s="3">
        <v>2</v>
      </c>
      <c r="F544" s="51" t="s">
        <v>144</v>
      </c>
      <c r="G544" s="106" t="s">
        <v>145</v>
      </c>
      <c r="H544" s="37">
        <v>765338454</v>
      </c>
      <c r="I544" s="63">
        <v>12475</v>
      </c>
      <c r="J544" s="41">
        <f>IFERROR(I544/I553,"-")</f>
        <v>0.6442034598502453</v>
      </c>
      <c r="K544" s="59">
        <f t="shared" si="364"/>
        <v>61349.775871743484</v>
      </c>
      <c r="L544" s="70">
        <f t="shared" si="381"/>
        <v>0.57738591132092942</v>
      </c>
      <c r="M544" s="8"/>
      <c r="N544" s="8"/>
      <c r="O544" s="8"/>
      <c r="P544" s="8"/>
      <c r="Q544" s="8"/>
    </row>
    <row r="545" spans="2:17" ht="13.5" customHeight="1">
      <c r="B545" s="166"/>
      <c r="C545" s="166"/>
      <c r="D545" s="176"/>
      <c r="E545" s="3">
        <v>3</v>
      </c>
      <c r="F545" s="126" t="s">
        <v>150</v>
      </c>
      <c r="G545" s="106" t="s">
        <v>151</v>
      </c>
      <c r="H545" s="37">
        <v>647525338</v>
      </c>
      <c r="I545" s="63">
        <v>11541</v>
      </c>
      <c r="J545" s="41">
        <f>IFERROR(I545/I553,"-")</f>
        <v>0.59597211463981414</v>
      </c>
      <c r="K545" s="59">
        <f t="shared" si="364"/>
        <v>56106.519192444328</v>
      </c>
      <c r="L545" s="70">
        <f t="shared" si="381"/>
        <v>0.53415717856151068</v>
      </c>
      <c r="M545" s="8"/>
      <c r="N545" s="8"/>
      <c r="O545" s="8"/>
      <c r="P545" s="8"/>
      <c r="Q545" s="8"/>
    </row>
    <row r="546" spans="2:17" ht="13.5" customHeight="1">
      <c r="B546" s="166"/>
      <c r="C546" s="166"/>
      <c r="D546" s="176"/>
      <c r="E546" s="3">
        <v>4</v>
      </c>
      <c r="F546" s="51" t="s">
        <v>136</v>
      </c>
      <c r="G546" s="106" t="s">
        <v>137</v>
      </c>
      <c r="H546" s="37">
        <v>1411203033</v>
      </c>
      <c r="I546" s="63">
        <v>10534</v>
      </c>
      <c r="J546" s="41">
        <f>IFERROR(I546/I553,"-")</f>
        <v>0.54397108184869614</v>
      </c>
      <c r="K546" s="59">
        <f t="shared" si="364"/>
        <v>133966.49259540535</v>
      </c>
      <c r="L546" s="70">
        <f t="shared" si="381"/>
        <v>0.48754975469776912</v>
      </c>
      <c r="M546" s="8"/>
      <c r="N546" s="8"/>
      <c r="O546" s="8"/>
      <c r="P546" s="8"/>
      <c r="Q546" s="8"/>
    </row>
    <row r="547" spans="2:17" ht="13.5" customHeight="1">
      <c r="B547" s="166"/>
      <c r="C547" s="166"/>
      <c r="D547" s="176"/>
      <c r="E547" s="3">
        <v>5</v>
      </c>
      <c r="F547" s="126" t="s">
        <v>170</v>
      </c>
      <c r="G547" s="106" t="s">
        <v>171</v>
      </c>
      <c r="H547" s="37">
        <v>299374515</v>
      </c>
      <c r="I547" s="63">
        <v>9934</v>
      </c>
      <c r="J547" s="41">
        <f>IFERROR(I547/I553,"-")</f>
        <v>0.51298734830880455</v>
      </c>
      <c r="K547" s="59">
        <f t="shared" si="364"/>
        <v>30136.351419367827</v>
      </c>
      <c r="L547" s="70">
        <f t="shared" si="381"/>
        <v>0.45977969082662223</v>
      </c>
      <c r="M547" s="8"/>
      <c r="N547" s="8"/>
      <c r="O547" s="8"/>
      <c r="P547" s="8"/>
      <c r="Q547" s="8"/>
    </row>
    <row r="548" spans="2:17" ht="13.5" customHeight="1">
      <c r="B548" s="166"/>
      <c r="C548" s="166"/>
      <c r="D548" s="176"/>
      <c r="E548" s="3">
        <v>6</v>
      </c>
      <c r="F548" s="126" t="s">
        <v>172</v>
      </c>
      <c r="G548" s="106" t="s">
        <v>173</v>
      </c>
      <c r="H548" s="37">
        <v>244520816</v>
      </c>
      <c r="I548" s="63">
        <v>9506</v>
      </c>
      <c r="J548" s="41">
        <f t="shared" ref="J548" si="382">IFERROR(I548/I553,"-")</f>
        <v>0.49088561838368189</v>
      </c>
      <c r="K548" s="59">
        <f t="shared" si="364"/>
        <v>25722.78729223648</v>
      </c>
      <c r="L548" s="70">
        <f t="shared" si="381"/>
        <v>0.43997037859853744</v>
      </c>
      <c r="M548" s="8"/>
      <c r="N548" s="8"/>
      <c r="O548" s="8"/>
      <c r="P548" s="8"/>
      <c r="Q548" s="8"/>
    </row>
    <row r="549" spans="2:17" ht="13.5" customHeight="1">
      <c r="B549" s="166"/>
      <c r="C549" s="166"/>
      <c r="D549" s="176"/>
      <c r="E549" s="3">
        <v>7</v>
      </c>
      <c r="F549" s="126" t="s">
        <v>166</v>
      </c>
      <c r="G549" s="106" t="s">
        <v>167</v>
      </c>
      <c r="H549" s="37">
        <v>418172703</v>
      </c>
      <c r="I549" s="63">
        <v>9027</v>
      </c>
      <c r="J549" s="41">
        <f t="shared" ref="J549" si="383">IFERROR(I549/I553,"-")</f>
        <v>0.46615027110766849</v>
      </c>
      <c r="K549" s="59">
        <f t="shared" si="364"/>
        <v>46324.659687603853</v>
      </c>
      <c r="L549" s="70">
        <f t="shared" si="381"/>
        <v>0.41780061094140519</v>
      </c>
      <c r="M549" s="8"/>
      <c r="N549" s="8"/>
      <c r="O549" s="8"/>
      <c r="P549" s="8"/>
      <c r="Q549" s="8"/>
    </row>
    <row r="550" spans="2:17" ht="13.5" customHeight="1">
      <c r="B550" s="166"/>
      <c r="C550" s="166"/>
      <c r="D550" s="176"/>
      <c r="E550" s="3">
        <v>8</v>
      </c>
      <c r="F550" s="126" t="s">
        <v>176</v>
      </c>
      <c r="G550" s="106" t="s">
        <v>177</v>
      </c>
      <c r="H550" s="37">
        <v>31408387</v>
      </c>
      <c r="I550" s="63">
        <v>8080</v>
      </c>
      <c r="J550" s="41">
        <f t="shared" ref="J550" si="384">IFERROR(I550/I553,"-")</f>
        <v>0.41724761167053964</v>
      </c>
      <c r="K550" s="59">
        <f t="shared" si="364"/>
        <v>3887.176608910891</v>
      </c>
      <c r="L550" s="70">
        <f t="shared" si="381"/>
        <v>0.37397019346477828</v>
      </c>
      <c r="M550" s="8"/>
      <c r="N550" s="8"/>
      <c r="O550" s="8"/>
      <c r="P550" s="8"/>
      <c r="Q550" s="8"/>
    </row>
    <row r="551" spans="2:17" ht="13.5" customHeight="1">
      <c r="B551" s="166"/>
      <c r="C551" s="166"/>
      <c r="D551" s="176"/>
      <c r="E551" s="3">
        <v>9</v>
      </c>
      <c r="F551" s="126" t="s">
        <v>158</v>
      </c>
      <c r="G551" s="106" t="s">
        <v>159</v>
      </c>
      <c r="H551" s="37">
        <v>410295934</v>
      </c>
      <c r="I551" s="63">
        <v>7933</v>
      </c>
      <c r="J551" s="41">
        <f t="shared" ref="J551" si="385">IFERROR(I551/I553,"-")</f>
        <v>0.40965659695326623</v>
      </c>
      <c r="K551" s="59">
        <f t="shared" si="364"/>
        <v>51720.147989411322</v>
      </c>
      <c r="L551" s="70">
        <f t="shared" si="381"/>
        <v>0.36716652781634729</v>
      </c>
      <c r="M551" s="8"/>
      <c r="N551" s="8"/>
      <c r="O551" s="8"/>
      <c r="P551" s="8"/>
      <c r="Q551" s="8"/>
    </row>
    <row r="552" spans="2:17" ht="13.5" customHeight="1">
      <c r="B552" s="166"/>
      <c r="C552" s="166"/>
      <c r="D552" s="176"/>
      <c r="E552" s="38">
        <v>10</v>
      </c>
      <c r="F552" s="52" t="s">
        <v>174</v>
      </c>
      <c r="G552" s="107" t="s">
        <v>175</v>
      </c>
      <c r="H552" s="39">
        <v>112480574</v>
      </c>
      <c r="I552" s="64">
        <v>7051</v>
      </c>
      <c r="J552" s="42">
        <f t="shared" ref="J552" si="386">IFERROR(I552/I553,"-")</f>
        <v>0.36411050864962563</v>
      </c>
      <c r="K552" s="60">
        <f t="shared" si="364"/>
        <v>15952.428591689122</v>
      </c>
      <c r="L552" s="71">
        <f t="shared" si="381"/>
        <v>0.32634453392576135</v>
      </c>
      <c r="M552" s="8"/>
      <c r="N552" s="8"/>
      <c r="O552" s="8"/>
      <c r="P552" s="8"/>
      <c r="Q552" s="8"/>
    </row>
    <row r="553" spans="2:17" ht="13.5" customHeight="1">
      <c r="B553" s="167"/>
      <c r="C553" s="167"/>
      <c r="D553" s="177"/>
      <c r="E553" s="31" t="s">
        <v>94</v>
      </c>
      <c r="F553" s="81"/>
      <c r="G553" s="104"/>
      <c r="H553" s="34">
        <f>市区町村別_医療費順位!H553</f>
        <v>18258071290</v>
      </c>
      <c r="I553" s="20">
        <f>市区町村別_医療費順位!J553</f>
        <v>19365</v>
      </c>
      <c r="J553" s="21" t="s">
        <v>75</v>
      </c>
      <c r="K553" s="22">
        <f t="shared" si="364"/>
        <v>942838.69300284015</v>
      </c>
      <c r="L553" s="72">
        <f t="shared" si="381"/>
        <v>0.89627881144126631</v>
      </c>
      <c r="M553" s="8"/>
      <c r="N553" s="8"/>
      <c r="O553" s="8"/>
      <c r="P553" s="8"/>
      <c r="Q553" s="8"/>
    </row>
    <row r="554" spans="2:17" ht="13.5" customHeight="1">
      <c r="B554" s="165">
        <v>51</v>
      </c>
      <c r="C554" s="165" t="s">
        <v>41</v>
      </c>
      <c r="D554" s="175">
        <f>Q54</f>
        <v>29940</v>
      </c>
      <c r="E554" s="109">
        <v>1</v>
      </c>
      <c r="F554" s="125" t="s">
        <v>156</v>
      </c>
      <c r="G554" s="133" t="s">
        <v>157</v>
      </c>
      <c r="H554" s="131">
        <v>700539889</v>
      </c>
      <c r="I554" s="132">
        <v>18881</v>
      </c>
      <c r="J554" s="40">
        <f>IFERROR(I554/I564,"-")</f>
        <v>0.69354246253305907</v>
      </c>
      <c r="K554" s="58">
        <f t="shared" si="364"/>
        <v>37102.901806048409</v>
      </c>
      <c r="L554" s="69">
        <f t="shared" ref="L554:L564" si="387">IFERROR(I554/$Q$54,"-")</f>
        <v>0.63062792251169009</v>
      </c>
      <c r="M554" s="8"/>
      <c r="N554" s="8"/>
      <c r="O554" s="8"/>
      <c r="P554" s="8"/>
      <c r="Q554" s="8"/>
    </row>
    <row r="555" spans="2:17" ht="13.5" customHeight="1">
      <c r="B555" s="166"/>
      <c r="C555" s="166"/>
      <c r="D555" s="176"/>
      <c r="E555" s="3">
        <v>2</v>
      </c>
      <c r="F555" s="51" t="s">
        <v>144</v>
      </c>
      <c r="G555" s="106" t="s">
        <v>145</v>
      </c>
      <c r="H555" s="37">
        <v>1075659662</v>
      </c>
      <c r="I555" s="63">
        <v>17146</v>
      </c>
      <c r="J555" s="41">
        <f>IFERROR(I555/I564,"-")</f>
        <v>0.62981193064942698</v>
      </c>
      <c r="K555" s="59">
        <f t="shared" si="364"/>
        <v>62735.312142773822</v>
      </c>
      <c r="L555" s="70">
        <f t="shared" si="387"/>
        <v>0.57267869071476285</v>
      </c>
      <c r="M555" s="8"/>
      <c r="N555" s="8"/>
      <c r="O555" s="8"/>
      <c r="P555" s="8"/>
      <c r="Q555" s="8"/>
    </row>
    <row r="556" spans="2:17" ht="13.5" customHeight="1">
      <c r="B556" s="166"/>
      <c r="C556" s="166"/>
      <c r="D556" s="176"/>
      <c r="E556" s="3">
        <v>3</v>
      </c>
      <c r="F556" s="126" t="s">
        <v>150</v>
      </c>
      <c r="G556" s="106" t="s">
        <v>151</v>
      </c>
      <c r="H556" s="37">
        <v>774551246</v>
      </c>
      <c r="I556" s="63">
        <v>14849</v>
      </c>
      <c r="J556" s="41">
        <f>IFERROR(I556/I564,"-")</f>
        <v>0.54543784895680281</v>
      </c>
      <c r="K556" s="59">
        <f t="shared" si="364"/>
        <v>52161.84564617146</v>
      </c>
      <c r="L556" s="70">
        <f t="shared" si="387"/>
        <v>0.49595858383433533</v>
      </c>
      <c r="M556" s="8"/>
      <c r="N556" s="8"/>
      <c r="O556" s="8"/>
      <c r="P556" s="8"/>
      <c r="Q556" s="8"/>
    </row>
    <row r="557" spans="2:17" ht="13.5" customHeight="1">
      <c r="B557" s="166"/>
      <c r="C557" s="166"/>
      <c r="D557" s="176"/>
      <c r="E557" s="3">
        <v>4</v>
      </c>
      <c r="F557" s="51" t="s">
        <v>170</v>
      </c>
      <c r="G557" s="106" t="s">
        <v>171</v>
      </c>
      <c r="H557" s="37">
        <v>376955374</v>
      </c>
      <c r="I557" s="63">
        <v>13708</v>
      </c>
      <c r="J557" s="41">
        <f t="shared" ref="J557" si="388">IFERROR(I557/I564,"-")</f>
        <v>0.50352630032324419</v>
      </c>
      <c r="K557" s="59">
        <f t="shared" si="364"/>
        <v>27498.933031806246</v>
      </c>
      <c r="L557" s="70">
        <f t="shared" si="387"/>
        <v>0.45784903139612559</v>
      </c>
      <c r="M557" s="8"/>
      <c r="N557" s="8"/>
      <c r="O557" s="8"/>
      <c r="P557" s="8"/>
      <c r="Q557" s="8"/>
    </row>
    <row r="558" spans="2:17" ht="13.5" customHeight="1">
      <c r="B558" s="166"/>
      <c r="C558" s="166"/>
      <c r="D558" s="176"/>
      <c r="E558" s="3">
        <v>5</v>
      </c>
      <c r="F558" s="126" t="s">
        <v>136</v>
      </c>
      <c r="G558" s="106" t="s">
        <v>137</v>
      </c>
      <c r="H558" s="37">
        <v>1921730645</v>
      </c>
      <c r="I558" s="63">
        <v>13570</v>
      </c>
      <c r="J558" s="41">
        <f t="shared" ref="J558" si="389">IFERROR(I558/I564,"-")</f>
        <v>0.49845724360858068</v>
      </c>
      <c r="K558" s="59">
        <f t="shared" si="364"/>
        <v>141616.11238025056</v>
      </c>
      <c r="L558" s="70">
        <f t="shared" si="387"/>
        <v>0.45323981295925186</v>
      </c>
      <c r="M558" s="8"/>
      <c r="N558" s="8"/>
      <c r="O558" s="8"/>
      <c r="P558" s="8"/>
      <c r="Q558" s="8"/>
    </row>
    <row r="559" spans="2:17" ht="13.5" customHeight="1">
      <c r="B559" s="166"/>
      <c r="C559" s="166"/>
      <c r="D559" s="176"/>
      <c r="E559" s="3">
        <v>6</v>
      </c>
      <c r="F559" s="126" t="s">
        <v>172</v>
      </c>
      <c r="G559" s="106" t="s">
        <v>173</v>
      </c>
      <c r="H559" s="37">
        <v>335877133</v>
      </c>
      <c r="I559" s="63">
        <v>12306</v>
      </c>
      <c r="J559" s="41">
        <f t="shared" ref="J559" si="390">IFERROR(I559/I564,"-")</f>
        <v>0.45202762268586544</v>
      </c>
      <c r="K559" s="59">
        <f t="shared" si="364"/>
        <v>27293.769949618072</v>
      </c>
      <c r="L559" s="70">
        <f t="shared" si="387"/>
        <v>0.41102204408817633</v>
      </c>
      <c r="M559" s="8"/>
      <c r="N559" s="8"/>
      <c r="O559" s="8"/>
      <c r="P559" s="8"/>
      <c r="Q559" s="8"/>
    </row>
    <row r="560" spans="2:17" ht="13.5" customHeight="1">
      <c r="B560" s="166"/>
      <c r="C560" s="166"/>
      <c r="D560" s="176"/>
      <c r="E560" s="3">
        <v>7</v>
      </c>
      <c r="F560" s="51" t="s">
        <v>166</v>
      </c>
      <c r="G560" s="106" t="s">
        <v>167</v>
      </c>
      <c r="H560" s="37">
        <v>556384441</v>
      </c>
      <c r="I560" s="63">
        <v>11624</v>
      </c>
      <c r="J560" s="41">
        <f t="shared" ref="J560" si="391">IFERROR(I560/I564,"-")</f>
        <v>0.42697619747281812</v>
      </c>
      <c r="K560" s="59">
        <f t="shared" si="364"/>
        <v>47865.144614590499</v>
      </c>
      <c r="L560" s="70">
        <f t="shared" si="387"/>
        <v>0.38824315297261192</v>
      </c>
      <c r="M560" s="8"/>
      <c r="N560" s="8"/>
      <c r="O560" s="8"/>
      <c r="P560" s="8"/>
      <c r="Q560" s="8"/>
    </row>
    <row r="561" spans="2:17" ht="13.5" customHeight="1">
      <c r="B561" s="166"/>
      <c r="C561" s="166"/>
      <c r="D561" s="176"/>
      <c r="E561" s="3">
        <v>8</v>
      </c>
      <c r="F561" s="126" t="s">
        <v>158</v>
      </c>
      <c r="G561" s="106" t="s">
        <v>159</v>
      </c>
      <c r="H561" s="37">
        <v>722019647</v>
      </c>
      <c r="I561" s="63">
        <v>11365</v>
      </c>
      <c r="J561" s="41">
        <f t="shared" ref="J561" si="392">IFERROR(I561/I564,"-")</f>
        <v>0.41746253305906555</v>
      </c>
      <c r="K561" s="59">
        <f t="shared" si="364"/>
        <v>63530.105323361196</v>
      </c>
      <c r="L561" s="70">
        <f t="shared" si="387"/>
        <v>0.37959251837007346</v>
      </c>
      <c r="M561" s="8"/>
      <c r="N561" s="8"/>
      <c r="O561" s="8"/>
      <c r="P561" s="8"/>
      <c r="Q561" s="8"/>
    </row>
    <row r="562" spans="2:17" ht="13.5" customHeight="1">
      <c r="B562" s="166"/>
      <c r="C562" s="166"/>
      <c r="D562" s="176"/>
      <c r="E562" s="3">
        <v>9</v>
      </c>
      <c r="F562" s="126" t="s">
        <v>176</v>
      </c>
      <c r="G562" s="106" t="s">
        <v>177</v>
      </c>
      <c r="H562" s="37">
        <v>37582871</v>
      </c>
      <c r="I562" s="63">
        <v>10983</v>
      </c>
      <c r="J562" s="41">
        <f t="shared" ref="J562" si="393">IFERROR(I562/I564,"-")</f>
        <v>0.40343079635615631</v>
      </c>
      <c r="K562" s="59">
        <f t="shared" si="364"/>
        <v>3421.9130474369481</v>
      </c>
      <c r="L562" s="70">
        <f t="shared" si="387"/>
        <v>0.36683366733466932</v>
      </c>
      <c r="M562" s="8"/>
      <c r="N562" s="8"/>
      <c r="O562" s="8"/>
      <c r="P562" s="8"/>
      <c r="Q562" s="8"/>
    </row>
    <row r="563" spans="2:17" ht="13.5" customHeight="1">
      <c r="B563" s="166"/>
      <c r="C563" s="166"/>
      <c r="D563" s="176"/>
      <c r="E563" s="38">
        <v>10</v>
      </c>
      <c r="F563" s="127" t="s">
        <v>174</v>
      </c>
      <c r="G563" s="107" t="s">
        <v>175</v>
      </c>
      <c r="H563" s="39">
        <v>189403323</v>
      </c>
      <c r="I563" s="64">
        <v>10818</v>
      </c>
      <c r="J563" s="42">
        <f t="shared" ref="J563" si="394">IFERROR(I563/I564,"-")</f>
        <v>0.39736996767558036</v>
      </c>
      <c r="K563" s="60">
        <f t="shared" si="364"/>
        <v>17508.164448141986</v>
      </c>
      <c r="L563" s="71">
        <f t="shared" si="387"/>
        <v>0.36132264529058117</v>
      </c>
      <c r="M563" s="8"/>
      <c r="N563" s="8"/>
      <c r="O563" s="8"/>
      <c r="P563" s="8"/>
      <c r="Q563" s="8"/>
    </row>
    <row r="564" spans="2:17" ht="13.5" customHeight="1">
      <c r="B564" s="167"/>
      <c r="C564" s="167"/>
      <c r="D564" s="177"/>
      <c r="E564" s="31" t="s">
        <v>94</v>
      </c>
      <c r="F564" s="81"/>
      <c r="G564" s="104"/>
      <c r="H564" s="34">
        <f>市区町村別_医療費順位!H564</f>
        <v>25795452280</v>
      </c>
      <c r="I564" s="20">
        <f>市区町村別_医療費順位!J564</f>
        <v>27224</v>
      </c>
      <c r="J564" s="21" t="s">
        <v>75</v>
      </c>
      <c r="K564" s="22">
        <f t="shared" si="364"/>
        <v>947526.16367910663</v>
      </c>
      <c r="L564" s="72">
        <f t="shared" si="387"/>
        <v>0.90928523714094855</v>
      </c>
      <c r="M564" s="8"/>
      <c r="N564" s="8"/>
      <c r="O564" s="8"/>
      <c r="P564" s="8"/>
      <c r="Q564" s="8"/>
    </row>
    <row r="565" spans="2:17" ht="13.5" customHeight="1">
      <c r="B565" s="165">
        <v>52</v>
      </c>
      <c r="C565" s="165" t="s">
        <v>3</v>
      </c>
      <c r="D565" s="175">
        <f>Q55</f>
        <v>23896</v>
      </c>
      <c r="E565" s="109">
        <v>1</v>
      </c>
      <c r="F565" s="125" t="s">
        <v>156</v>
      </c>
      <c r="G565" s="133" t="s">
        <v>157</v>
      </c>
      <c r="H565" s="131">
        <v>573955351</v>
      </c>
      <c r="I565" s="132">
        <v>14493</v>
      </c>
      <c r="J565" s="40">
        <f>IFERROR(I565/I575,"-")</f>
        <v>0.66738810093939949</v>
      </c>
      <c r="K565" s="58">
        <f t="shared" si="364"/>
        <v>39602.245980818327</v>
      </c>
      <c r="L565" s="69">
        <f t="shared" ref="L565:L575" si="395">IFERROR(I565/$Q$55,"-")</f>
        <v>0.60650318044861062</v>
      </c>
      <c r="M565" s="8"/>
      <c r="N565" s="8"/>
      <c r="O565" s="8"/>
      <c r="P565" s="8"/>
      <c r="Q565" s="8"/>
    </row>
    <row r="566" spans="2:17" ht="13.5" customHeight="1">
      <c r="B566" s="166"/>
      <c r="C566" s="166"/>
      <c r="D566" s="176"/>
      <c r="E566" s="3">
        <v>2</v>
      </c>
      <c r="F566" s="51" t="s">
        <v>144</v>
      </c>
      <c r="G566" s="106" t="s">
        <v>145</v>
      </c>
      <c r="H566" s="37">
        <v>915094416</v>
      </c>
      <c r="I566" s="63">
        <v>13171</v>
      </c>
      <c r="J566" s="41">
        <f>IFERROR(I566/I575,"-")</f>
        <v>0.60651132805304842</v>
      </c>
      <c r="K566" s="59">
        <f t="shared" si="364"/>
        <v>69477.975552349861</v>
      </c>
      <c r="L566" s="70">
        <f t="shared" si="395"/>
        <v>0.55118011382658183</v>
      </c>
      <c r="M566" s="8"/>
      <c r="N566" s="8"/>
      <c r="O566" s="8"/>
      <c r="P566" s="8"/>
      <c r="Q566" s="8"/>
    </row>
    <row r="567" spans="2:17" ht="13.5" customHeight="1">
      <c r="B567" s="166"/>
      <c r="C567" s="166"/>
      <c r="D567" s="176"/>
      <c r="E567" s="3">
        <v>3</v>
      </c>
      <c r="F567" s="51" t="s">
        <v>150</v>
      </c>
      <c r="G567" s="106" t="s">
        <v>151</v>
      </c>
      <c r="H567" s="37">
        <v>634418003</v>
      </c>
      <c r="I567" s="63">
        <v>12003</v>
      </c>
      <c r="J567" s="41">
        <f>IFERROR(I567/I575,"-")</f>
        <v>0.55272610057100757</v>
      </c>
      <c r="K567" s="59">
        <f t="shared" si="364"/>
        <v>52854.953178372074</v>
      </c>
      <c r="L567" s="70">
        <f t="shared" si="395"/>
        <v>0.50230164044191494</v>
      </c>
      <c r="M567" s="8"/>
      <c r="N567" s="8"/>
      <c r="O567" s="8"/>
      <c r="P567" s="8"/>
      <c r="Q567" s="8"/>
    </row>
    <row r="568" spans="2:17" ht="13.5" customHeight="1">
      <c r="B568" s="166"/>
      <c r="C568" s="166"/>
      <c r="D568" s="176"/>
      <c r="E568" s="3">
        <v>4</v>
      </c>
      <c r="F568" s="126" t="s">
        <v>170</v>
      </c>
      <c r="G568" s="106" t="s">
        <v>171</v>
      </c>
      <c r="H568" s="37">
        <v>391268481</v>
      </c>
      <c r="I568" s="63">
        <v>11243</v>
      </c>
      <c r="J568" s="41">
        <f t="shared" ref="J568" si="396">IFERROR(I568/I575,"-")</f>
        <v>0.51772886351077552</v>
      </c>
      <c r="K568" s="59">
        <f t="shared" si="364"/>
        <v>34801.074535266387</v>
      </c>
      <c r="L568" s="70">
        <f t="shared" si="395"/>
        <v>0.47049715433545364</v>
      </c>
      <c r="M568" s="8"/>
      <c r="N568" s="8"/>
      <c r="O568" s="8"/>
      <c r="P568" s="8"/>
      <c r="Q568" s="8"/>
    </row>
    <row r="569" spans="2:17" ht="13.5" customHeight="1">
      <c r="B569" s="166"/>
      <c r="C569" s="166"/>
      <c r="D569" s="176"/>
      <c r="E569" s="3">
        <v>5</v>
      </c>
      <c r="F569" s="126" t="s">
        <v>172</v>
      </c>
      <c r="G569" s="106" t="s">
        <v>173</v>
      </c>
      <c r="H569" s="37">
        <v>328015425</v>
      </c>
      <c r="I569" s="63">
        <v>10731</v>
      </c>
      <c r="J569" s="41">
        <f t="shared" ref="J569" si="397">IFERROR(I569/I575,"-")</f>
        <v>0.49415177749125067</v>
      </c>
      <c r="K569" s="59">
        <f t="shared" si="364"/>
        <v>30567.088342186191</v>
      </c>
      <c r="L569" s="70">
        <f t="shared" si="395"/>
        <v>0.44907097422162706</v>
      </c>
      <c r="M569" s="8"/>
      <c r="N569" s="8"/>
      <c r="O569" s="8"/>
      <c r="P569" s="8"/>
      <c r="Q569" s="8"/>
    </row>
    <row r="570" spans="2:17" ht="13.5" customHeight="1">
      <c r="B570" s="166"/>
      <c r="C570" s="166"/>
      <c r="D570" s="176"/>
      <c r="E570" s="3">
        <v>6</v>
      </c>
      <c r="F570" s="126" t="s">
        <v>136</v>
      </c>
      <c r="G570" s="106" t="s">
        <v>137</v>
      </c>
      <c r="H570" s="37">
        <v>1489026890</v>
      </c>
      <c r="I570" s="63">
        <v>10622</v>
      </c>
      <c r="J570" s="41">
        <f t="shared" ref="J570" si="398">IFERROR(I570/I575,"-")</f>
        <v>0.48913243691287528</v>
      </c>
      <c r="K570" s="59">
        <f t="shared" si="364"/>
        <v>140183.28845791752</v>
      </c>
      <c r="L570" s="70">
        <f t="shared" si="395"/>
        <v>0.44450954134583193</v>
      </c>
      <c r="M570" s="8"/>
      <c r="N570" s="8"/>
      <c r="O570" s="8"/>
      <c r="P570" s="8"/>
      <c r="Q570" s="8"/>
    </row>
    <row r="571" spans="2:17" ht="13.5" customHeight="1">
      <c r="B571" s="166"/>
      <c r="C571" s="166"/>
      <c r="D571" s="176"/>
      <c r="E571" s="3">
        <v>7</v>
      </c>
      <c r="F571" s="126" t="s">
        <v>166</v>
      </c>
      <c r="G571" s="106" t="s">
        <v>167</v>
      </c>
      <c r="H571" s="37">
        <v>440137450</v>
      </c>
      <c r="I571" s="63">
        <v>9874</v>
      </c>
      <c r="J571" s="41">
        <f t="shared" ref="J571" si="399">IFERROR(I571/I575,"-")</f>
        <v>0.45468778780622582</v>
      </c>
      <c r="K571" s="59">
        <f t="shared" si="364"/>
        <v>44575.394976706499</v>
      </c>
      <c r="L571" s="70">
        <f t="shared" si="395"/>
        <v>0.41320723133578841</v>
      </c>
      <c r="M571" s="8"/>
      <c r="N571" s="8"/>
      <c r="O571" s="8"/>
      <c r="P571" s="8"/>
      <c r="Q571" s="8"/>
    </row>
    <row r="572" spans="2:17" ht="13.5" customHeight="1">
      <c r="B572" s="166"/>
      <c r="C572" s="166"/>
      <c r="D572" s="176"/>
      <c r="E572" s="3">
        <v>8</v>
      </c>
      <c r="F572" s="126" t="s">
        <v>176</v>
      </c>
      <c r="G572" s="106" t="s">
        <v>177</v>
      </c>
      <c r="H572" s="37">
        <v>32122444</v>
      </c>
      <c r="I572" s="63">
        <v>9013</v>
      </c>
      <c r="J572" s="41">
        <f t="shared" ref="J572" si="400">IFERROR(I572/I575,"-")</f>
        <v>0.4150396021366734</v>
      </c>
      <c r="K572" s="59">
        <f t="shared" si="364"/>
        <v>3564.0124264950628</v>
      </c>
      <c r="L572" s="70">
        <f t="shared" si="395"/>
        <v>0.37717609641781052</v>
      </c>
      <c r="M572" s="8"/>
      <c r="N572" s="8"/>
      <c r="O572" s="8"/>
      <c r="P572" s="8"/>
      <c r="Q572" s="8"/>
    </row>
    <row r="573" spans="2:17" ht="13.5" customHeight="1">
      <c r="B573" s="166"/>
      <c r="C573" s="166"/>
      <c r="D573" s="176"/>
      <c r="E573" s="3">
        <v>9</v>
      </c>
      <c r="F573" s="126" t="s">
        <v>158</v>
      </c>
      <c r="G573" s="106" t="s">
        <v>159</v>
      </c>
      <c r="H573" s="37">
        <v>597004243</v>
      </c>
      <c r="I573" s="63">
        <v>8824</v>
      </c>
      <c r="J573" s="41">
        <f t="shared" ref="J573" si="401">IFERROR(I573/I575,"-")</f>
        <v>0.40633634186774731</v>
      </c>
      <c r="K573" s="59">
        <f t="shared" si="364"/>
        <v>67656.872506799642</v>
      </c>
      <c r="L573" s="70">
        <f t="shared" si="395"/>
        <v>0.36926682289923002</v>
      </c>
      <c r="M573" s="8"/>
      <c r="N573" s="8"/>
      <c r="O573" s="8"/>
      <c r="P573" s="8"/>
      <c r="Q573" s="8"/>
    </row>
    <row r="574" spans="2:17" ht="13.5" customHeight="1">
      <c r="B574" s="166"/>
      <c r="C574" s="166"/>
      <c r="D574" s="176"/>
      <c r="E574" s="38">
        <v>10</v>
      </c>
      <c r="F574" s="52" t="s">
        <v>146</v>
      </c>
      <c r="G574" s="107" t="s">
        <v>147</v>
      </c>
      <c r="H574" s="39">
        <v>693554788</v>
      </c>
      <c r="I574" s="64">
        <v>7611</v>
      </c>
      <c r="J574" s="42">
        <f t="shared" ref="J574" si="402">IFERROR(I574/I575,"-")</f>
        <v>0.35047890955977162</v>
      </c>
      <c r="K574" s="60">
        <f t="shared" si="364"/>
        <v>91125.317041124683</v>
      </c>
      <c r="L574" s="71">
        <f t="shared" si="395"/>
        <v>0.3185051891529963</v>
      </c>
      <c r="M574" s="8"/>
      <c r="N574" s="8"/>
      <c r="O574" s="8"/>
      <c r="P574" s="8"/>
      <c r="Q574" s="8"/>
    </row>
    <row r="575" spans="2:17" ht="13.5" customHeight="1">
      <c r="B575" s="167"/>
      <c r="C575" s="167"/>
      <c r="D575" s="177"/>
      <c r="E575" s="31" t="s">
        <v>94</v>
      </c>
      <c r="F575" s="81"/>
      <c r="G575" s="104"/>
      <c r="H575" s="34">
        <f>市区町村別_医療費順位!H575</f>
        <v>19618455360</v>
      </c>
      <c r="I575" s="20">
        <f>市区町村別_医療費順位!J575</f>
        <v>21716</v>
      </c>
      <c r="J575" s="21" t="s">
        <v>75</v>
      </c>
      <c r="K575" s="22">
        <f t="shared" si="364"/>
        <v>903410.17498618527</v>
      </c>
      <c r="L575" s="72">
        <f t="shared" si="395"/>
        <v>0.90877134248409774</v>
      </c>
      <c r="M575" s="8"/>
      <c r="N575" s="8"/>
      <c r="O575" s="8"/>
      <c r="P575" s="8"/>
      <c r="Q575" s="8"/>
    </row>
    <row r="576" spans="2:17" ht="13.5" customHeight="1">
      <c r="B576" s="165">
        <v>53</v>
      </c>
      <c r="C576" s="165" t="s">
        <v>18</v>
      </c>
      <c r="D576" s="175">
        <f>Q56</f>
        <v>13289</v>
      </c>
      <c r="E576" s="109">
        <v>1</v>
      </c>
      <c r="F576" s="125" t="s">
        <v>156</v>
      </c>
      <c r="G576" s="133" t="s">
        <v>157</v>
      </c>
      <c r="H576" s="131">
        <v>364159474</v>
      </c>
      <c r="I576" s="132">
        <v>8780</v>
      </c>
      <c r="J576" s="40">
        <f>IFERROR(I576/I586,"-")</f>
        <v>0.72844934870986477</v>
      </c>
      <c r="K576" s="58">
        <f t="shared" si="364"/>
        <v>41476.022095671979</v>
      </c>
      <c r="L576" s="69">
        <f t="shared" ref="L576:L586" si="403">IFERROR(I576/$Q$56,"-")</f>
        <v>0.66069681691624649</v>
      </c>
      <c r="M576" s="8"/>
      <c r="N576" s="8"/>
      <c r="O576" s="8"/>
      <c r="P576" s="8"/>
      <c r="Q576" s="8"/>
    </row>
    <row r="577" spans="2:17" ht="13.5" customHeight="1">
      <c r="B577" s="166"/>
      <c r="C577" s="166"/>
      <c r="D577" s="176"/>
      <c r="E577" s="3">
        <v>2</v>
      </c>
      <c r="F577" s="51" t="s">
        <v>144</v>
      </c>
      <c r="G577" s="106" t="s">
        <v>145</v>
      </c>
      <c r="H577" s="37">
        <v>483633874</v>
      </c>
      <c r="I577" s="63">
        <v>7679</v>
      </c>
      <c r="J577" s="41">
        <f>IFERROR(I577/I586,"-")</f>
        <v>0.63710279598440223</v>
      </c>
      <c r="K577" s="59">
        <f t="shared" si="364"/>
        <v>62981.361375179062</v>
      </c>
      <c r="L577" s="70">
        <f t="shared" si="403"/>
        <v>0.57784633907743244</v>
      </c>
      <c r="M577" s="8"/>
      <c r="N577" s="8"/>
      <c r="O577" s="8"/>
      <c r="P577" s="8"/>
      <c r="Q577" s="8"/>
    </row>
    <row r="578" spans="2:17" ht="13.5" customHeight="1">
      <c r="B578" s="166"/>
      <c r="C578" s="166"/>
      <c r="D578" s="176"/>
      <c r="E578" s="3">
        <v>3</v>
      </c>
      <c r="F578" s="126" t="s">
        <v>150</v>
      </c>
      <c r="G578" s="106" t="s">
        <v>151</v>
      </c>
      <c r="H578" s="37">
        <v>386023765</v>
      </c>
      <c r="I578" s="63">
        <v>7050</v>
      </c>
      <c r="J578" s="41">
        <f>IFERROR(I578/I586,"-")</f>
        <v>0.58491661826931052</v>
      </c>
      <c r="K578" s="59">
        <f t="shared" si="364"/>
        <v>54755.143971631209</v>
      </c>
      <c r="L578" s="70">
        <f t="shared" si="403"/>
        <v>0.53051395891338704</v>
      </c>
      <c r="M578" s="8"/>
      <c r="N578" s="8"/>
      <c r="O578" s="8"/>
      <c r="P578" s="8"/>
      <c r="Q578" s="8"/>
    </row>
    <row r="579" spans="2:17" ht="13.5" customHeight="1">
      <c r="B579" s="166"/>
      <c r="C579" s="166"/>
      <c r="D579" s="176"/>
      <c r="E579" s="3">
        <v>4</v>
      </c>
      <c r="F579" s="51" t="s">
        <v>170</v>
      </c>
      <c r="G579" s="106" t="s">
        <v>171</v>
      </c>
      <c r="H579" s="37">
        <v>177564185</v>
      </c>
      <c r="I579" s="63">
        <v>6308</v>
      </c>
      <c r="J579" s="41">
        <f t="shared" ref="J579" si="404">IFERROR(I579/I586,"-")</f>
        <v>0.52335518128266822</v>
      </c>
      <c r="K579" s="59">
        <f t="shared" si="364"/>
        <v>28149.046448953708</v>
      </c>
      <c r="L579" s="70">
        <f t="shared" si="403"/>
        <v>0.47467830536533978</v>
      </c>
      <c r="M579" s="8"/>
      <c r="N579" s="8"/>
      <c r="O579" s="8"/>
      <c r="P579" s="8"/>
      <c r="Q579" s="8"/>
    </row>
    <row r="580" spans="2:17" ht="13.5" customHeight="1">
      <c r="B580" s="166"/>
      <c r="C580" s="166"/>
      <c r="D580" s="176"/>
      <c r="E580" s="3">
        <v>5</v>
      </c>
      <c r="F580" s="51" t="s">
        <v>166</v>
      </c>
      <c r="G580" s="106" t="s">
        <v>167</v>
      </c>
      <c r="H580" s="37">
        <v>254927199</v>
      </c>
      <c r="I580" s="63">
        <v>5780</v>
      </c>
      <c r="J580" s="41">
        <f t="shared" ref="J580" si="405">IFERROR(I580/I586,"-")</f>
        <v>0.47954866008462621</v>
      </c>
      <c r="K580" s="59">
        <f t="shared" si="364"/>
        <v>44105.051730103805</v>
      </c>
      <c r="L580" s="70">
        <f t="shared" si="403"/>
        <v>0.43494619610203927</v>
      </c>
      <c r="M580" s="8"/>
      <c r="N580" s="8"/>
      <c r="O580" s="8"/>
      <c r="P580" s="8"/>
      <c r="Q580" s="8"/>
    </row>
    <row r="581" spans="2:17" ht="13.5" customHeight="1">
      <c r="B581" s="166"/>
      <c r="C581" s="166"/>
      <c r="D581" s="176"/>
      <c r="E581" s="3">
        <v>6</v>
      </c>
      <c r="F581" s="126" t="s">
        <v>172</v>
      </c>
      <c r="G581" s="106" t="s">
        <v>173</v>
      </c>
      <c r="H581" s="37">
        <v>155992573</v>
      </c>
      <c r="I581" s="63">
        <v>5661</v>
      </c>
      <c r="J581" s="41">
        <f t="shared" ref="J581" si="406">IFERROR(I581/I586,"-")</f>
        <v>0.4696755994358251</v>
      </c>
      <c r="K581" s="59">
        <f t="shared" ref="K581:K644" si="407">IFERROR(H581/I581,"-")</f>
        <v>27555.656774421481</v>
      </c>
      <c r="L581" s="70">
        <f t="shared" si="403"/>
        <v>0.42599142147640906</v>
      </c>
      <c r="M581" s="8"/>
      <c r="N581" s="8"/>
      <c r="O581" s="8"/>
      <c r="P581" s="8"/>
      <c r="Q581" s="8"/>
    </row>
    <row r="582" spans="2:17" ht="13.5" customHeight="1">
      <c r="B582" s="166"/>
      <c r="C582" s="166"/>
      <c r="D582" s="176"/>
      <c r="E582" s="3">
        <v>7</v>
      </c>
      <c r="F582" s="126" t="s">
        <v>136</v>
      </c>
      <c r="G582" s="106" t="s">
        <v>137</v>
      </c>
      <c r="H582" s="37">
        <v>780617133</v>
      </c>
      <c r="I582" s="63">
        <v>5619</v>
      </c>
      <c r="J582" s="41">
        <f t="shared" ref="J582" si="408">IFERROR(I582/I586,"-")</f>
        <v>0.46619098979507179</v>
      </c>
      <c r="K582" s="59">
        <f t="shared" si="407"/>
        <v>138924.56540309664</v>
      </c>
      <c r="L582" s="70">
        <f t="shared" si="403"/>
        <v>0.42283091278501017</v>
      </c>
      <c r="M582" s="8"/>
      <c r="N582" s="8"/>
      <c r="O582" s="8"/>
      <c r="P582" s="8"/>
      <c r="Q582" s="8"/>
    </row>
    <row r="583" spans="2:17" ht="13.5" customHeight="1">
      <c r="B583" s="166"/>
      <c r="C583" s="166"/>
      <c r="D583" s="176"/>
      <c r="E583" s="3">
        <v>8</v>
      </c>
      <c r="F583" s="126" t="s">
        <v>174</v>
      </c>
      <c r="G583" s="106" t="s">
        <v>175</v>
      </c>
      <c r="H583" s="37">
        <v>85283889</v>
      </c>
      <c r="I583" s="63">
        <v>5438</v>
      </c>
      <c r="J583" s="41">
        <f t="shared" ref="J583" si="409">IFERROR(I583/I586,"-")</f>
        <v>0.45117398158134903</v>
      </c>
      <c r="K583" s="59">
        <f t="shared" si="407"/>
        <v>15682.951268848841</v>
      </c>
      <c r="L583" s="70">
        <f t="shared" si="403"/>
        <v>0.40921062532921965</v>
      </c>
      <c r="M583" s="8"/>
      <c r="N583" s="8"/>
      <c r="O583" s="8"/>
      <c r="P583" s="8"/>
      <c r="Q583" s="8"/>
    </row>
    <row r="584" spans="2:17" ht="13.5" customHeight="1">
      <c r="B584" s="166"/>
      <c r="C584" s="166"/>
      <c r="D584" s="176"/>
      <c r="E584" s="3">
        <v>9</v>
      </c>
      <c r="F584" s="126" t="s">
        <v>176</v>
      </c>
      <c r="G584" s="106" t="s">
        <v>177</v>
      </c>
      <c r="H584" s="37">
        <v>21084222</v>
      </c>
      <c r="I584" s="63">
        <v>5252</v>
      </c>
      <c r="J584" s="41">
        <f t="shared" ref="J584" si="410">IFERROR(I584/I586,"-")</f>
        <v>0.43574213888658425</v>
      </c>
      <c r="K584" s="59">
        <f t="shared" si="407"/>
        <v>4014.5129474485911</v>
      </c>
      <c r="L584" s="70">
        <f t="shared" si="403"/>
        <v>0.39521408683873882</v>
      </c>
      <c r="M584" s="8"/>
      <c r="N584" s="8"/>
      <c r="O584" s="8"/>
      <c r="P584" s="8"/>
      <c r="Q584" s="8"/>
    </row>
    <row r="585" spans="2:17" ht="13.5" customHeight="1">
      <c r="B585" s="166"/>
      <c r="C585" s="166"/>
      <c r="D585" s="176"/>
      <c r="E585" s="38">
        <v>10</v>
      </c>
      <c r="F585" s="127" t="s">
        <v>158</v>
      </c>
      <c r="G585" s="107" t="s">
        <v>159</v>
      </c>
      <c r="H585" s="39">
        <v>287576549</v>
      </c>
      <c r="I585" s="64">
        <v>5090</v>
      </c>
      <c r="J585" s="42">
        <f t="shared" ref="J585" si="411">IFERROR(I585/I586,"-")</f>
        <v>0.42230150170082137</v>
      </c>
      <c r="K585" s="60">
        <f t="shared" si="407"/>
        <v>56498.339685658153</v>
      </c>
      <c r="L585" s="71">
        <f t="shared" si="403"/>
        <v>0.38302355331477161</v>
      </c>
      <c r="M585" s="8"/>
      <c r="N585" s="8"/>
      <c r="O585" s="8"/>
      <c r="P585" s="8"/>
      <c r="Q585" s="8"/>
    </row>
    <row r="586" spans="2:17" ht="13.5" customHeight="1">
      <c r="B586" s="167"/>
      <c r="C586" s="167"/>
      <c r="D586" s="177"/>
      <c r="E586" s="31" t="s">
        <v>94</v>
      </c>
      <c r="F586" s="81"/>
      <c r="G586" s="104"/>
      <c r="H586" s="34">
        <f>市区町村別_医療費順位!H586</f>
        <v>10377194290</v>
      </c>
      <c r="I586" s="20">
        <f>市区町村別_医療費順位!J586</f>
        <v>12053</v>
      </c>
      <c r="J586" s="21" t="s">
        <v>75</v>
      </c>
      <c r="K586" s="22">
        <f t="shared" si="407"/>
        <v>860963.60159296438</v>
      </c>
      <c r="L586" s="72">
        <f t="shared" si="403"/>
        <v>0.90699074422454662</v>
      </c>
      <c r="M586" s="8"/>
      <c r="N586" s="8"/>
      <c r="O586" s="8"/>
      <c r="P586" s="8"/>
      <c r="Q586" s="8"/>
    </row>
    <row r="587" spans="2:17" ht="13.5" customHeight="1">
      <c r="B587" s="165">
        <v>54</v>
      </c>
      <c r="C587" s="165" t="s">
        <v>23</v>
      </c>
      <c r="D587" s="175">
        <f>Q57</f>
        <v>21893</v>
      </c>
      <c r="E587" s="109">
        <v>1</v>
      </c>
      <c r="F587" s="125" t="s">
        <v>156</v>
      </c>
      <c r="G587" s="133" t="s">
        <v>157</v>
      </c>
      <c r="H587" s="131">
        <v>578474970</v>
      </c>
      <c r="I587" s="132">
        <v>13988</v>
      </c>
      <c r="J587" s="40">
        <f>IFERROR(I587/I597,"-")</f>
        <v>0.70796639335965184</v>
      </c>
      <c r="K587" s="58">
        <f t="shared" si="407"/>
        <v>41355.087932513583</v>
      </c>
      <c r="L587" s="69">
        <f t="shared" ref="L587:L597" si="412">IFERROR(I587/$Q$57,"-")</f>
        <v>0.63892568400858718</v>
      </c>
      <c r="M587" s="8"/>
      <c r="N587" s="8"/>
      <c r="O587" s="8"/>
      <c r="P587" s="8"/>
      <c r="Q587" s="8"/>
    </row>
    <row r="588" spans="2:17" ht="13.5" customHeight="1">
      <c r="B588" s="166"/>
      <c r="C588" s="166"/>
      <c r="D588" s="176"/>
      <c r="E588" s="3">
        <v>2</v>
      </c>
      <c r="F588" s="51" t="s">
        <v>144</v>
      </c>
      <c r="G588" s="106" t="s">
        <v>145</v>
      </c>
      <c r="H588" s="37">
        <v>871882887</v>
      </c>
      <c r="I588" s="63">
        <v>12970</v>
      </c>
      <c r="J588" s="41">
        <f>IFERROR(I588/I597,"-")</f>
        <v>0.65644295981374634</v>
      </c>
      <c r="K588" s="59">
        <f t="shared" si="407"/>
        <v>67223.044487278341</v>
      </c>
      <c r="L588" s="70">
        <f t="shared" si="412"/>
        <v>0.59242680308774498</v>
      </c>
      <c r="M588" s="8"/>
      <c r="N588" s="8"/>
      <c r="O588" s="8"/>
      <c r="P588" s="8"/>
      <c r="Q588" s="8"/>
    </row>
    <row r="589" spans="2:17" ht="13.5" customHeight="1">
      <c r="B589" s="166"/>
      <c r="C589" s="166"/>
      <c r="D589" s="176"/>
      <c r="E589" s="3">
        <v>3</v>
      </c>
      <c r="F589" s="126" t="s">
        <v>150</v>
      </c>
      <c r="G589" s="106" t="s">
        <v>151</v>
      </c>
      <c r="H589" s="37">
        <v>611232916</v>
      </c>
      <c r="I589" s="63">
        <v>11387</v>
      </c>
      <c r="J589" s="41">
        <f t="shared" ref="J589" si="413">IFERROR(I589/I597,"-")</f>
        <v>0.57632351452576169</v>
      </c>
      <c r="K589" s="59">
        <f t="shared" si="407"/>
        <v>53678.134363748133</v>
      </c>
      <c r="L589" s="70">
        <f t="shared" si="412"/>
        <v>0.52012058648883208</v>
      </c>
      <c r="M589" s="8"/>
      <c r="N589" s="8"/>
      <c r="O589" s="8"/>
      <c r="P589" s="8"/>
      <c r="Q589" s="8"/>
    </row>
    <row r="590" spans="2:17" ht="13.5" customHeight="1">
      <c r="B590" s="166"/>
      <c r="C590" s="166"/>
      <c r="D590" s="176"/>
      <c r="E590" s="3">
        <v>4</v>
      </c>
      <c r="F590" s="51" t="s">
        <v>170</v>
      </c>
      <c r="G590" s="106" t="s">
        <v>171</v>
      </c>
      <c r="H590" s="37">
        <v>337982669</v>
      </c>
      <c r="I590" s="63">
        <v>11067</v>
      </c>
      <c r="J590" s="41">
        <f t="shared" ref="J590" si="414">IFERROR(I590/I597,"-")</f>
        <v>0.5601275432736107</v>
      </c>
      <c r="K590" s="59">
        <f t="shared" si="407"/>
        <v>30539.682750519562</v>
      </c>
      <c r="L590" s="70">
        <f t="shared" si="412"/>
        <v>0.50550404238797786</v>
      </c>
      <c r="M590" s="8"/>
      <c r="N590" s="8"/>
      <c r="O590" s="8"/>
      <c r="P590" s="8"/>
      <c r="Q590" s="8"/>
    </row>
    <row r="591" spans="2:17" ht="13.5" customHeight="1">
      <c r="B591" s="166"/>
      <c r="C591" s="166"/>
      <c r="D591" s="176"/>
      <c r="E591" s="3">
        <v>5</v>
      </c>
      <c r="F591" s="126" t="s">
        <v>136</v>
      </c>
      <c r="G591" s="106" t="s">
        <v>137</v>
      </c>
      <c r="H591" s="37">
        <v>1524011665</v>
      </c>
      <c r="I591" s="63">
        <v>10077</v>
      </c>
      <c r="J591" s="41">
        <f t="shared" ref="J591" si="415">IFERROR(I591/I597,"-")</f>
        <v>0.51002125721226843</v>
      </c>
      <c r="K591" s="59">
        <f t="shared" si="407"/>
        <v>151236.64433859283</v>
      </c>
      <c r="L591" s="70">
        <f t="shared" si="412"/>
        <v>0.46028410907596035</v>
      </c>
      <c r="M591" s="8"/>
      <c r="N591" s="8"/>
      <c r="O591" s="8"/>
      <c r="P591" s="8"/>
      <c r="Q591" s="8"/>
    </row>
    <row r="592" spans="2:17" ht="13.5" customHeight="1">
      <c r="B592" s="166"/>
      <c r="C592" s="166"/>
      <c r="D592" s="176"/>
      <c r="E592" s="3">
        <v>6</v>
      </c>
      <c r="F592" s="126" t="s">
        <v>166</v>
      </c>
      <c r="G592" s="106" t="s">
        <v>167</v>
      </c>
      <c r="H592" s="37">
        <v>437166547</v>
      </c>
      <c r="I592" s="63">
        <v>8977</v>
      </c>
      <c r="J592" s="41">
        <f t="shared" ref="J592" si="416">IFERROR(I592/I597,"-")</f>
        <v>0.45434760603299928</v>
      </c>
      <c r="K592" s="59">
        <f t="shared" si="407"/>
        <v>48698.512532026289</v>
      </c>
      <c r="L592" s="70">
        <f t="shared" si="412"/>
        <v>0.41003973872927418</v>
      </c>
      <c r="M592" s="8"/>
      <c r="N592" s="8"/>
      <c r="O592" s="8"/>
      <c r="P592" s="8"/>
      <c r="Q592" s="8"/>
    </row>
    <row r="593" spans="2:17" ht="13.5" customHeight="1">
      <c r="B593" s="166"/>
      <c r="C593" s="166"/>
      <c r="D593" s="176"/>
      <c r="E593" s="3">
        <v>7</v>
      </c>
      <c r="F593" s="126" t="s">
        <v>172</v>
      </c>
      <c r="G593" s="106" t="s">
        <v>173</v>
      </c>
      <c r="H593" s="37">
        <v>251489781</v>
      </c>
      <c r="I593" s="63">
        <v>8962</v>
      </c>
      <c r="J593" s="41">
        <f t="shared" ref="J593" si="417">IFERROR(I593/I597,"-")</f>
        <v>0.45358841988055471</v>
      </c>
      <c r="K593" s="59">
        <f t="shared" si="407"/>
        <v>28061.79212229413</v>
      </c>
      <c r="L593" s="70">
        <f t="shared" si="412"/>
        <v>0.40935458822454668</v>
      </c>
      <c r="M593" s="8"/>
      <c r="N593" s="8"/>
      <c r="O593" s="8"/>
      <c r="P593" s="8"/>
      <c r="Q593" s="8"/>
    </row>
    <row r="594" spans="2:17" ht="13.5" customHeight="1">
      <c r="B594" s="166"/>
      <c r="C594" s="166"/>
      <c r="D594" s="176"/>
      <c r="E594" s="3">
        <v>8</v>
      </c>
      <c r="F594" s="126" t="s">
        <v>176</v>
      </c>
      <c r="G594" s="106" t="s">
        <v>177</v>
      </c>
      <c r="H594" s="37">
        <v>35673338</v>
      </c>
      <c r="I594" s="63">
        <v>8232</v>
      </c>
      <c r="J594" s="41">
        <f t="shared" ref="J594" si="418">IFERROR(I594/I597,"-")</f>
        <v>0.41664136046158518</v>
      </c>
      <c r="K594" s="59">
        <f t="shared" si="407"/>
        <v>4333.4958697764823</v>
      </c>
      <c r="L594" s="70">
        <f t="shared" si="412"/>
        <v>0.37601059699447315</v>
      </c>
      <c r="M594" s="8"/>
      <c r="N594" s="8"/>
      <c r="O594" s="8"/>
      <c r="P594" s="8"/>
      <c r="Q594" s="8"/>
    </row>
    <row r="595" spans="2:17" ht="13.5" customHeight="1">
      <c r="B595" s="166"/>
      <c r="C595" s="166"/>
      <c r="D595" s="176"/>
      <c r="E595" s="3">
        <v>9</v>
      </c>
      <c r="F595" s="51" t="s">
        <v>158</v>
      </c>
      <c r="G595" s="106" t="s">
        <v>159</v>
      </c>
      <c r="H595" s="37">
        <v>435963399</v>
      </c>
      <c r="I595" s="63">
        <v>8179</v>
      </c>
      <c r="J595" s="41">
        <f t="shared" ref="J595" si="419">IFERROR(I595/I597,"-")</f>
        <v>0.41395890272294766</v>
      </c>
      <c r="K595" s="59">
        <f t="shared" si="407"/>
        <v>53302.775278151363</v>
      </c>
      <c r="L595" s="70">
        <f t="shared" si="412"/>
        <v>0.37358973187776917</v>
      </c>
      <c r="M595" s="8"/>
      <c r="N595" s="8"/>
      <c r="O595" s="8"/>
      <c r="P595" s="8"/>
      <c r="Q595" s="8"/>
    </row>
    <row r="596" spans="2:17" ht="13.5" customHeight="1">
      <c r="B596" s="166"/>
      <c r="C596" s="166"/>
      <c r="D596" s="176"/>
      <c r="E596" s="38">
        <v>10</v>
      </c>
      <c r="F596" s="127" t="s">
        <v>174</v>
      </c>
      <c r="G596" s="107" t="s">
        <v>175</v>
      </c>
      <c r="H596" s="39">
        <v>149151601</v>
      </c>
      <c r="I596" s="64">
        <v>8141</v>
      </c>
      <c r="J596" s="42">
        <f t="shared" ref="J596" si="420">IFERROR(I596/I597,"-")</f>
        <v>0.41203563113675473</v>
      </c>
      <c r="K596" s="60">
        <f t="shared" si="407"/>
        <v>18321.041763911067</v>
      </c>
      <c r="L596" s="71">
        <f t="shared" si="412"/>
        <v>0.3718540172657927</v>
      </c>
      <c r="M596" s="8"/>
      <c r="N596" s="8"/>
      <c r="O596" s="8"/>
      <c r="P596" s="8"/>
      <c r="Q596" s="8"/>
    </row>
    <row r="597" spans="2:17" ht="13.5" customHeight="1">
      <c r="B597" s="167"/>
      <c r="C597" s="167"/>
      <c r="D597" s="177"/>
      <c r="E597" s="31" t="s">
        <v>94</v>
      </c>
      <c r="F597" s="81"/>
      <c r="G597" s="104"/>
      <c r="H597" s="34">
        <f>市区町村別_医療費順位!H597</f>
        <v>17986013410</v>
      </c>
      <c r="I597" s="20">
        <f>市区町村別_医療費順位!J597</f>
        <v>19758</v>
      </c>
      <c r="J597" s="21" t="s">
        <v>75</v>
      </c>
      <c r="K597" s="22">
        <f t="shared" si="407"/>
        <v>910315.48790363397</v>
      </c>
      <c r="L597" s="72">
        <f t="shared" si="412"/>
        <v>0.90248024482711364</v>
      </c>
      <c r="M597" s="8"/>
      <c r="N597" s="8"/>
      <c r="O597" s="8"/>
      <c r="P597" s="8"/>
      <c r="Q597" s="8"/>
    </row>
    <row r="598" spans="2:17" ht="13.5" customHeight="1">
      <c r="B598" s="165">
        <v>55</v>
      </c>
      <c r="C598" s="165" t="s">
        <v>14</v>
      </c>
      <c r="D598" s="175">
        <f>Q58</f>
        <v>22636</v>
      </c>
      <c r="E598" s="109">
        <v>1</v>
      </c>
      <c r="F598" s="125" t="s">
        <v>156</v>
      </c>
      <c r="G598" s="133" t="s">
        <v>157</v>
      </c>
      <c r="H598" s="131">
        <v>543660039</v>
      </c>
      <c r="I598" s="132">
        <v>14832</v>
      </c>
      <c r="J598" s="40">
        <f>IFERROR(I598/I608,"-")</f>
        <v>0.74015669444583065</v>
      </c>
      <c r="K598" s="58">
        <f t="shared" si="407"/>
        <v>36654.533373786406</v>
      </c>
      <c r="L598" s="69">
        <f t="shared" ref="L598:L608" si="421">IFERROR(I598/$Q$58,"-")</f>
        <v>0.6552394415974554</v>
      </c>
      <c r="M598" s="8"/>
      <c r="N598" s="8"/>
      <c r="O598" s="8"/>
      <c r="P598" s="8"/>
      <c r="Q598" s="8"/>
    </row>
    <row r="599" spans="2:17" ht="13.5" customHeight="1">
      <c r="B599" s="166"/>
      <c r="C599" s="166"/>
      <c r="D599" s="176"/>
      <c r="E599" s="3">
        <v>2</v>
      </c>
      <c r="F599" s="51" t="s">
        <v>144</v>
      </c>
      <c r="G599" s="106" t="s">
        <v>145</v>
      </c>
      <c r="H599" s="37">
        <v>840246508</v>
      </c>
      <c r="I599" s="63">
        <v>13042</v>
      </c>
      <c r="J599" s="41">
        <f>IFERROR(I599/I608,"-")</f>
        <v>0.65083087978442034</v>
      </c>
      <c r="K599" s="59">
        <f t="shared" si="407"/>
        <v>64426.200582732708</v>
      </c>
      <c r="L599" s="70">
        <f t="shared" si="421"/>
        <v>0.57616186605407316</v>
      </c>
      <c r="M599" s="8"/>
      <c r="N599" s="8"/>
      <c r="O599" s="8"/>
      <c r="P599" s="8"/>
      <c r="Q599" s="8"/>
    </row>
    <row r="600" spans="2:17" ht="13.5" customHeight="1">
      <c r="B600" s="166"/>
      <c r="C600" s="166"/>
      <c r="D600" s="176"/>
      <c r="E600" s="3">
        <v>3</v>
      </c>
      <c r="F600" s="126" t="s">
        <v>150</v>
      </c>
      <c r="G600" s="106" t="s">
        <v>151</v>
      </c>
      <c r="H600" s="37">
        <v>636381020</v>
      </c>
      <c r="I600" s="63">
        <v>12051</v>
      </c>
      <c r="J600" s="41">
        <f>IFERROR(I600/I608,"-")</f>
        <v>0.60137731423723739</v>
      </c>
      <c r="K600" s="59">
        <f t="shared" si="407"/>
        <v>52807.320554310849</v>
      </c>
      <c r="L600" s="70">
        <f t="shared" si="421"/>
        <v>0.53238204629793251</v>
      </c>
      <c r="M600" s="8"/>
      <c r="N600" s="8"/>
      <c r="O600" s="8"/>
      <c r="P600" s="8"/>
      <c r="Q600" s="8"/>
    </row>
    <row r="601" spans="2:17" ht="13.5" customHeight="1">
      <c r="B601" s="166"/>
      <c r="C601" s="166"/>
      <c r="D601" s="176"/>
      <c r="E601" s="3">
        <v>4</v>
      </c>
      <c r="F601" s="51" t="s">
        <v>136</v>
      </c>
      <c r="G601" s="106" t="s">
        <v>137</v>
      </c>
      <c r="H601" s="37">
        <v>1493695639</v>
      </c>
      <c r="I601" s="63">
        <v>10762</v>
      </c>
      <c r="J601" s="41">
        <f>IFERROR(I601/I608,"-")</f>
        <v>0.53705274714307105</v>
      </c>
      <c r="K601" s="59">
        <f t="shared" si="407"/>
        <v>138793.49925664376</v>
      </c>
      <c r="L601" s="70">
        <f t="shared" si="421"/>
        <v>0.47543735642339635</v>
      </c>
      <c r="M601" s="8"/>
      <c r="N601" s="8"/>
      <c r="O601" s="8"/>
      <c r="P601" s="8"/>
      <c r="Q601" s="8"/>
    </row>
    <row r="602" spans="2:17" ht="13.5" customHeight="1">
      <c r="B602" s="166"/>
      <c r="C602" s="166"/>
      <c r="D602" s="176"/>
      <c r="E602" s="3">
        <v>5</v>
      </c>
      <c r="F602" s="126" t="s">
        <v>170</v>
      </c>
      <c r="G602" s="106" t="s">
        <v>171</v>
      </c>
      <c r="H602" s="37">
        <v>341016207</v>
      </c>
      <c r="I602" s="63">
        <v>10435</v>
      </c>
      <c r="J602" s="41">
        <f t="shared" ref="J602" si="422">IFERROR(I602/I608,"-")</f>
        <v>0.52073456759319325</v>
      </c>
      <c r="K602" s="59">
        <f t="shared" si="407"/>
        <v>32680.039003354097</v>
      </c>
      <c r="L602" s="70">
        <f t="shared" si="421"/>
        <v>0.46099134122636509</v>
      </c>
      <c r="M602" s="8"/>
      <c r="N602" s="8"/>
      <c r="O602" s="8"/>
      <c r="P602" s="8"/>
      <c r="Q602" s="8"/>
    </row>
    <row r="603" spans="2:17" ht="13.5" customHeight="1">
      <c r="B603" s="166"/>
      <c r="C603" s="166"/>
      <c r="D603" s="176"/>
      <c r="E603" s="3">
        <v>6</v>
      </c>
      <c r="F603" s="126" t="s">
        <v>172</v>
      </c>
      <c r="G603" s="106" t="s">
        <v>173</v>
      </c>
      <c r="H603" s="37">
        <v>270080340</v>
      </c>
      <c r="I603" s="63">
        <v>9908</v>
      </c>
      <c r="J603" s="41">
        <f t="shared" ref="J603" si="423">IFERROR(I603/I608,"-")</f>
        <v>0.49443585009232</v>
      </c>
      <c r="K603" s="59">
        <f t="shared" si="407"/>
        <v>27258.81509890997</v>
      </c>
      <c r="L603" s="70">
        <f t="shared" si="421"/>
        <v>0.43770984272839725</v>
      </c>
      <c r="M603" s="8"/>
      <c r="N603" s="8"/>
      <c r="O603" s="8"/>
      <c r="P603" s="8"/>
      <c r="Q603" s="8"/>
    </row>
    <row r="604" spans="2:17" ht="13.5" customHeight="1">
      <c r="B604" s="166"/>
      <c r="C604" s="166"/>
      <c r="D604" s="176"/>
      <c r="E604" s="3">
        <v>7</v>
      </c>
      <c r="F604" s="126" t="s">
        <v>166</v>
      </c>
      <c r="G604" s="106" t="s">
        <v>167</v>
      </c>
      <c r="H604" s="37">
        <v>449541226</v>
      </c>
      <c r="I604" s="63">
        <v>8931</v>
      </c>
      <c r="J604" s="41">
        <f t="shared" ref="J604" si="424">IFERROR(I604/I608,"-")</f>
        <v>0.44568092220170669</v>
      </c>
      <c r="K604" s="59">
        <f t="shared" si="407"/>
        <v>50334.926212070313</v>
      </c>
      <c r="L604" s="70">
        <f t="shared" si="421"/>
        <v>0.39454850680332215</v>
      </c>
      <c r="M604" s="8"/>
      <c r="N604" s="8"/>
      <c r="O604" s="8"/>
      <c r="P604" s="8"/>
      <c r="Q604" s="8"/>
    </row>
    <row r="605" spans="2:17" ht="13.5" customHeight="1">
      <c r="B605" s="166"/>
      <c r="C605" s="166"/>
      <c r="D605" s="176"/>
      <c r="E605" s="3">
        <v>8</v>
      </c>
      <c r="F605" s="51" t="s">
        <v>158</v>
      </c>
      <c r="G605" s="106" t="s">
        <v>159</v>
      </c>
      <c r="H605" s="37">
        <v>440896524</v>
      </c>
      <c r="I605" s="63">
        <v>8452</v>
      </c>
      <c r="J605" s="41">
        <f t="shared" ref="J605" si="425">IFERROR(I605/I608,"-")</f>
        <v>0.42177753380907229</v>
      </c>
      <c r="K605" s="59">
        <f t="shared" si="407"/>
        <v>52164.756743965925</v>
      </c>
      <c r="L605" s="70">
        <f t="shared" si="421"/>
        <v>0.3733875242975791</v>
      </c>
      <c r="M605" s="8"/>
      <c r="N605" s="8"/>
      <c r="O605" s="8"/>
      <c r="P605" s="8"/>
      <c r="Q605" s="8"/>
    </row>
    <row r="606" spans="2:17" ht="13.5" customHeight="1">
      <c r="B606" s="166"/>
      <c r="C606" s="166"/>
      <c r="D606" s="176"/>
      <c r="E606" s="3">
        <v>9</v>
      </c>
      <c r="F606" s="126" t="s">
        <v>174</v>
      </c>
      <c r="G606" s="106" t="s">
        <v>175</v>
      </c>
      <c r="H606" s="37">
        <v>153669675</v>
      </c>
      <c r="I606" s="63">
        <v>8426</v>
      </c>
      <c r="J606" s="41">
        <f t="shared" ref="J606" si="426">IFERROR(I606/I608,"-")</f>
        <v>0.4204800638754429</v>
      </c>
      <c r="K606" s="59">
        <f t="shared" si="407"/>
        <v>18237.559340137668</v>
      </c>
      <c r="L606" s="70">
        <f t="shared" si="421"/>
        <v>0.37223891146845733</v>
      </c>
      <c r="M606" s="8"/>
      <c r="N606" s="8"/>
      <c r="O606" s="8"/>
      <c r="P606" s="8"/>
      <c r="Q606" s="8"/>
    </row>
    <row r="607" spans="2:17" ht="13.5" customHeight="1">
      <c r="B607" s="166"/>
      <c r="C607" s="166"/>
      <c r="D607" s="176"/>
      <c r="E607" s="38">
        <v>10</v>
      </c>
      <c r="F607" s="127" t="s">
        <v>176</v>
      </c>
      <c r="G607" s="107" t="s">
        <v>177</v>
      </c>
      <c r="H607" s="39">
        <v>33286033</v>
      </c>
      <c r="I607" s="64">
        <v>8284</v>
      </c>
      <c r="J607" s="42">
        <f t="shared" ref="J607" si="427">IFERROR(I607/I608,"-")</f>
        <v>0.41339388193023602</v>
      </c>
      <c r="K607" s="60">
        <f t="shared" si="407"/>
        <v>4018.111178174795</v>
      </c>
      <c r="L607" s="71">
        <f t="shared" si="421"/>
        <v>0.36596571832479236</v>
      </c>
      <c r="M607" s="8"/>
      <c r="N607" s="8"/>
      <c r="O607" s="8"/>
      <c r="P607" s="8"/>
      <c r="Q607" s="8"/>
    </row>
    <row r="608" spans="2:17" ht="13.5" customHeight="1">
      <c r="B608" s="167"/>
      <c r="C608" s="167"/>
      <c r="D608" s="177"/>
      <c r="E608" s="31" t="s">
        <v>94</v>
      </c>
      <c r="F608" s="81"/>
      <c r="G608" s="104"/>
      <c r="H608" s="34">
        <f>市区町村別_医療費順位!H608</f>
        <v>18200468320</v>
      </c>
      <c r="I608" s="20">
        <f>市区町村別_医療費順位!J608</f>
        <v>20039</v>
      </c>
      <c r="J608" s="21" t="s">
        <v>75</v>
      </c>
      <c r="K608" s="22">
        <f t="shared" si="407"/>
        <v>908252.32396826195</v>
      </c>
      <c r="L608" s="72">
        <f t="shared" si="421"/>
        <v>0.88527124933733881</v>
      </c>
      <c r="M608" s="8"/>
      <c r="N608" s="8"/>
      <c r="O608" s="8"/>
      <c r="P608" s="8"/>
      <c r="Q608" s="8"/>
    </row>
    <row r="609" spans="2:17" ht="13.5" customHeight="1">
      <c r="B609" s="165">
        <v>56</v>
      </c>
      <c r="C609" s="165" t="s">
        <v>8</v>
      </c>
      <c r="D609" s="175">
        <f>Q59</f>
        <v>14774</v>
      </c>
      <c r="E609" s="109">
        <v>1</v>
      </c>
      <c r="F609" s="125" t="s">
        <v>156</v>
      </c>
      <c r="G609" s="133" t="s">
        <v>157</v>
      </c>
      <c r="H609" s="131">
        <v>374379877</v>
      </c>
      <c r="I609" s="132">
        <v>9466</v>
      </c>
      <c r="J609" s="40">
        <f>IFERROR(I609/I619,"-")</f>
        <v>0.71657834973504919</v>
      </c>
      <c r="K609" s="58">
        <f t="shared" si="407"/>
        <v>39549.955313754486</v>
      </c>
      <c r="L609" s="69">
        <f t="shared" ref="L609:L619" si="428">IFERROR(I609/$Q$59,"-")</f>
        <v>0.64072018410721543</v>
      </c>
      <c r="M609" s="8"/>
      <c r="N609" s="8"/>
      <c r="O609" s="8"/>
      <c r="P609" s="8"/>
      <c r="Q609" s="8"/>
    </row>
    <row r="610" spans="2:17" ht="13.5" customHeight="1">
      <c r="B610" s="166"/>
      <c r="C610" s="166"/>
      <c r="D610" s="176"/>
      <c r="E610" s="3">
        <v>2</v>
      </c>
      <c r="F610" s="51" t="s">
        <v>150</v>
      </c>
      <c r="G610" s="106" t="s">
        <v>151</v>
      </c>
      <c r="H610" s="37">
        <v>427919157</v>
      </c>
      <c r="I610" s="63">
        <v>8452</v>
      </c>
      <c r="J610" s="41">
        <f>IFERROR(I610/I619,"-")</f>
        <v>0.63981831945495837</v>
      </c>
      <c r="K610" s="59">
        <f t="shared" si="407"/>
        <v>50629.337079981073</v>
      </c>
      <c r="L610" s="70">
        <f t="shared" si="428"/>
        <v>0.57208609719777992</v>
      </c>
      <c r="M610" s="8"/>
      <c r="N610" s="8"/>
      <c r="O610" s="8"/>
      <c r="P610" s="8"/>
      <c r="Q610" s="8"/>
    </row>
    <row r="611" spans="2:17" ht="13.5" customHeight="1">
      <c r="B611" s="166"/>
      <c r="C611" s="166"/>
      <c r="D611" s="176"/>
      <c r="E611" s="3">
        <v>3</v>
      </c>
      <c r="F611" s="126" t="s">
        <v>144</v>
      </c>
      <c r="G611" s="106" t="s">
        <v>145</v>
      </c>
      <c r="H611" s="37">
        <v>565340361</v>
      </c>
      <c r="I611" s="63">
        <v>8200</v>
      </c>
      <c r="J611" s="41">
        <f>IFERROR(I611/I619,"-")</f>
        <v>0.62074186222558669</v>
      </c>
      <c r="K611" s="59">
        <f t="shared" si="407"/>
        <v>68943.946463414628</v>
      </c>
      <c r="L611" s="70">
        <f t="shared" si="428"/>
        <v>0.5550291051847841</v>
      </c>
      <c r="M611" s="8"/>
      <c r="N611" s="8"/>
      <c r="O611" s="8"/>
      <c r="P611" s="8"/>
      <c r="Q611" s="8"/>
    </row>
    <row r="612" spans="2:17" ht="13.5" customHeight="1">
      <c r="B612" s="166"/>
      <c r="C612" s="166"/>
      <c r="D612" s="176"/>
      <c r="E612" s="3">
        <v>4</v>
      </c>
      <c r="F612" s="126" t="s">
        <v>172</v>
      </c>
      <c r="G612" s="106" t="s">
        <v>173</v>
      </c>
      <c r="H612" s="37">
        <v>211927369</v>
      </c>
      <c r="I612" s="63">
        <v>6914</v>
      </c>
      <c r="J612" s="41">
        <f>IFERROR(I612/I619,"-")</f>
        <v>0.52339137017411053</v>
      </c>
      <c r="K612" s="59">
        <f t="shared" si="407"/>
        <v>30651.919149551635</v>
      </c>
      <c r="L612" s="70">
        <f t="shared" si="428"/>
        <v>0.46798429673751185</v>
      </c>
      <c r="M612" s="8"/>
      <c r="N612" s="8"/>
      <c r="O612" s="8"/>
      <c r="P612" s="8"/>
      <c r="Q612" s="8"/>
    </row>
    <row r="613" spans="2:17" ht="13.5" customHeight="1">
      <c r="B613" s="166"/>
      <c r="C613" s="166"/>
      <c r="D613" s="176"/>
      <c r="E613" s="3">
        <v>5</v>
      </c>
      <c r="F613" s="126" t="s">
        <v>136</v>
      </c>
      <c r="G613" s="106" t="s">
        <v>137</v>
      </c>
      <c r="H613" s="37">
        <v>987363874</v>
      </c>
      <c r="I613" s="63">
        <v>6633</v>
      </c>
      <c r="J613" s="41">
        <f>IFERROR(I613/I619,"-")</f>
        <v>0.50211960635881903</v>
      </c>
      <c r="K613" s="59">
        <f t="shared" si="407"/>
        <v>148856.30544248456</v>
      </c>
      <c r="L613" s="70">
        <f t="shared" si="428"/>
        <v>0.44896439691349671</v>
      </c>
      <c r="M613" s="8"/>
      <c r="N613" s="8"/>
      <c r="O613" s="8"/>
      <c r="P613" s="8"/>
      <c r="Q613" s="8"/>
    </row>
    <row r="614" spans="2:17" ht="13.5" customHeight="1">
      <c r="B614" s="166"/>
      <c r="C614" s="166"/>
      <c r="D614" s="176"/>
      <c r="E614" s="3">
        <v>6</v>
      </c>
      <c r="F614" s="51" t="s">
        <v>170</v>
      </c>
      <c r="G614" s="106" t="s">
        <v>171</v>
      </c>
      <c r="H614" s="37">
        <v>227288308</v>
      </c>
      <c r="I614" s="63">
        <v>6100</v>
      </c>
      <c r="J614" s="41">
        <f t="shared" ref="J614" si="429">IFERROR(I614/I619,"-")</f>
        <v>0.46177138531415596</v>
      </c>
      <c r="K614" s="59">
        <f t="shared" si="407"/>
        <v>37260.378360655741</v>
      </c>
      <c r="L614" s="70">
        <f t="shared" si="428"/>
        <v>0.41288750507648569</v>
      </c>
      <c r="M614" s="8"/>
      <c r="N614" s="8"/>
      <c r="O614" s="8"/>
      <c r="P614" s="8"/>
      <c r="Q614" s="8"/>
    </row>
    <row r="615" spans="2:17" ht="13.5" customHeight="1">
      <c r="B615" s="166"/>
      <c r="C615" s="166"/>
      <c r="D615" s="176"/>
      <c r="E615" s="3">
        <v>7</v>
      </c>
      <c r="F615" s="126" t="s">
        <v>166</v>
      </c>
      <c r="G615" s="106" t="s">
        <v>167</v>
      </c>
      <c r="H615" s="37">
        <v>230522969</v>
      </c>
      <c r="I615" s="63">
        <v>5406</v>
      </c>
      <c r="J615" s="41">
        <f t="shared" ref="J615" si="430">IFERROR(I615/I619,"-")</f>
        <v>0.40923542770628313</v>
      </c>
      <c r="K615" s="59">
        <f t="shared" si="407"/>
        <v>42642.058638549759</v>
      </c>
      <c r="L615" s="70">
        <f t="shared" si="428"/>
        <v>0.36591309056450522</v>
      </c>
      <c r="M615" s="8"/>
      <c r="N615" s="8"/>
      <c r="O615" s="8"/>
      <c r="P615" s="8"/>
      <c r="Q615" s="8"/>
    </row>
    <row r="616" spans="2:17" ht="13.5" customHeight="1">
      <c r="B616" s="166"/>
      <c r="C616" s="166"/>
      <c r="D616" s="176"/>
      <c r="E616" s="3">
        <v>8</v>
      </c>
      <c r="F616" s="126" t="s">
        <v>176</v>
      </c>
      <c r="G616" s="106" t="s">
        <v>177</v>
      </c>
      <c r="H616" s="37">
        <v>22564132</v>
      </c>
      <c r="I616" s="63">
        <v>5337</v>
      </c>
      <c r="J616" s="41">
        <f t="shared" ref="J616" si="431">IFERROR(I616/I619,"-")</f>
        <v>0.40401211203633614</v>
      </c>
      <c r="K616" s="59">
        <f t="shared" si="407"/>
        <v>4227.8680906876525</v>
      </c>
      <c r="L616" s="70">
        <f t="shared" si="428"/>
        <v>0.361242723703804</v>
      </c>
      <c r="M616" s="8"/>
      <c r="N616" s="8"/>
      <c r="O616" s="8"/>
      <c r="P616" s="8"/>
      <c r="Q616" s="8"/>
    </row>
    <row r="617" spans="2:17" ht="13.5" customHeight="1">
      <c r="B617" s="166"/>
      <c r="C617" s="166"/>
      <c r="D617" s="176"/>
      <c r="E617" s="3">
        <v>9</v>
      </c>
      <c r="F617" s="126" t="s">
        <v>158</v>
      </c>
      <c r="G617" s="106" t="s">
        <v>159</v>
      </c>
      <c r="H617" s="37">
        <v>280062027</v>
      </c>
      <c r="I617" s="63">
        <v>5276</v>
      </c>
      <c r="J617" s="41">
        <f t="shared" ref="J617" si="432">IFERROR(I617/I619,"-")</f>
        <v>0.39939439818319455</v>
      </c>
      <c r="K617" s="59">
        <f t="shared" si="407"/>
        <v>53082.264404852162</v>
      </c>
      <c r="L617" s="70">
        <f t="shared" si="428"/>
        <v>0.35711384865303913</v>
      </c>
      <c r="M617" s="8"/>
      <c r="N617" s="8"/>
      <c r="O617" s="8"/>
      <c r="P617" s="8"/>
      <c r="Q617" s="8"/>
    </row>
    <row r="618" spans="2:17" ht="13.5" customHeight="1">
      <c r="B618" s="166"/>
      <c r="C618" s="166"/>
      <c r="D618" s="176"/>
      <c r="E618" s="38">
        <v>10</v>
      </c>
      <c r="F618" s="52" t="s">
        <v>152</v>
      </c>
      <c r="G618" s="107" t="s">
        <v>153</v>
      </c>
      <c r="H618" s="39">
        <v>321074139</v>
      </c>
      <c r="I618" s="64">
        <v>4538</v>
      </c>
      <c r="J618" s="42">
        <f t="shared" ref="J618" si="433">IFERROR(I618/I619,"-")</f>
        <v>0.34352763058289176</v>
      </c>
      <c r="K618" s="60">
        <f t="shared" si="407"/>
        <v>70752.344424856768</v>
      </c>
      <c r="L618" s="71">
        <f t="shared" si="428"/>
        <v>0.30716122918640854</v>
      </c>
      <c r="M618" s="8"/>
      <c r="N618" s="8"/>
      <c r="O618" s="8"/>
      <c r="P618" s="8"/>
      <c r="Q618" s="8"/>
    </row>
    <row r="619" spans="2:17" ht="13.5" customHeight="1">
      <c r="B619" s="167"/>
      <c r="C619" s="167"/>
      <c r="D619" s="177"/>
      <c r="E619" s="31" t="s">
        <v>94</v>
      </c>
      <c r="F619" s="81"/>
      <c r="G619" s="104"/>
      <c r="H619" s="34">
        <f>市区町村別_医療費順位!H619</f>
        <v>12632665780</v>
      </c>
      <c r="I619" s="20">
        <f>市区町村別_医療費順位!J619</f>
        <v>13210</v>
      </c>
      <c r="J619" s="21" t="s">
        <v>75</v>
      </c>
      <c r="K619" s="22">
        <f t="shared" si="407"/>
        <v>956295.66843300534</v>
      </c>
      <c r="L619" s="72">
        <f t="shared" si="428"/>
        <v>0.89413835115743878</v>
      </c>
      <c r="M619" s="8"/>
      <c r="N619" s="8"/>
      <c r="O619" s="8"/>
      <c r="P619" s="8"/>
      <c r="Q619" s="8"/>
    </row>
    <row r="620" spans="2:17" ht="13.5" customHeight="1">
      <c r="B620" s="165">
        <v>57</v>
      </c>
      <c r="C620" s="165" t="s">
        <v>42</v>
      </c>
      <c r="D620" s="175">
        <f>Q60</f>
        <v>10376</v>
      </c>
      <c r="E620" s="109">
        <v>1</v>
      </c>
      <c r="F620" s="125" t="s">
        <v>156</v>
      </c>
      <c r="G620" s="133" t="s">
        <v>157</v>
      </c>
      <c r="H620" s="131">
        <v>254334533</v>
      </c>
      <c r="I620" s="132">
        <v>6661</v>
      </c>
      <c r="J620" s="40">
        <f>IFERROR(I620/I630,"-")</f>
        <v>0.71164529914529917</v>
      </c>
      <c r="K620" s="58">
        <f t="shared" si="407"/>
        <v>38182.635189911423</v>
      </c>
      <c r="L620" s="69">
        <f t="shared" ref="L620:L630" si="434">IFERROR(I620/$Q$60,"-")</f>
        <v>0.64196222050886664</v>
      </c>
      <c r="M620" s="8"/>
      <c r="N620" s="8"/>
      <c r="O620" s="8"/>
      <c r="P620" s="8"/>
      <c r="Q620" s="8"/>
    </row>
    <row r="621" spans="2:17" ht="13.5" customHeight="1">
      <c r="B621" s="166"/>
      <c r="C621" s="166"/>
      <c r="D621" s="176"/>
      <c r="E621" s="3">
        <v>2</v>
      </c>
      <c r="F621" s="51" t="s">
        <v>144</v>
      </c>
      <c r="G621" s="106" t="s">
        <v>145</v>
      </c>
      <c r="H621" s="37">
        <v>393087218</v>
      </c>
      <c r="I621" s="63">
        <v>6063</v>
      </c>
      <c r="J621" s="41">
        <f>IFERROR(I621/I630,"-")</f>
        <v>0.64775641025641029</v>
      </c>
      <c r="K621" s="59">
        <f t="shared" si="407"/>
        <v>64833.781626257631</v>
      </c>
      <c r="L621" s="70">
        <f t="shared" si="434"/>
        <v>0.58432922127987663</v>
      </c>
      <c r="M621" s="8"/>
      <c r="N621" s="8"/>
      <c r="O621" s="8"/>
      <c r="P621" s="8"/>
      <c r="Q621" s="8"/>
    </row>
    <row r="622" spans="2:17" ht="13.5" customHeight="1">
      <c r="B622" s="166"/>
      <c r="C622" s="166"/>
      <c r="D622" s="176"/>
      <c r="E622" s="3">
        <v>3</v>
      </c>
      <c r="F622" s="126" t="s">
        <v>150</v>
      </c>
      <c r="G622" s="106" t="s">
        <v>151</v>
      </c>
      <c r="H622" s="37">
        <v>276506262</v>
      </c>
      <c r="I622" s="63">
        <v>5266</v>
      </c>
      <c r="J622" s="41">
        <f>IFERROR(I622/I630,"-")</f>
        <v>0.56260683760683761</v>
      </c>
      <c r="K622" s="59">
        <f t="shared" si="407"/>
        <v>52507.835548803647</v>
      </c>
      <c r="L622" s="70">
        <f t="shared" si="434"/>
        <v>0.50751734772552048</v>
      </c>
      <c r="M622" s="8"/>
      <c r="N622" s="8"/>
      <c r="O622" s="8"/>
      <c r="P622" s="8"/>
      <c r="Q622" s="8"/>
    </row>
    <row r="623" spans="2:17" ht="13.5" customHeight="1">
      <c r="B623" s="166"/>
      <c r="C623" s="166"/>
      <c r="D623" s="176"/>
      <c r="E623" s="3">
        <v>4</v>
      </c>
      <c r="F623" s="126" t="s">
        <v>170</v>
      </c>
      <c r="G623" s="106" t="s">
        <v>171</v>
      </c>
      <c r="H623" s="37">
        <v>138416584</v>
      </c>
      <c r="I623" s="63">
        <v>4979</v>
      </c>
      <c r="J623" s="41">
        <f>IFERROR(I623/I630,"-")</f>
        <v>0.53194444444444444</v>
      </c>
      <c r="K623" s="59">
        <f t="shared" si="407"/>
        <v>27800.077123920466</v>
      </c>
      <c r="L623" s="70">
        <f t="shared" si="434"/>
        <v>0.47985736314572092</v>
      </c>
      <c r="M623" s="8"/>
      <c r="N623" s="8"/>
      <c r="O623" s="8"/>
      <c r="P623" s="8"/>
      <c r="Q623" s="8"/>
    </row>
    <row r="624" spans="2:17" ht="13.5" customHeight="1">
      <c r="B624" s="166"/>
      <c r="C624" s="166"/>
      <c r="D624" s="176"/>
      <c r="E624" s="3">
        <v>5</v>
      </c>
      <c r="F624" s="51" t="s">
        <v>136</v>
      </c>
      <c r="G624" s="106" t="s">
        <v>137</v>
      </c>
      <c r="H624" s="37">
        <v>660477755</v>
      </c>
      <c r="I624" s="63">
        <v>4976</v>
      </c>
      <c r="J624" s="41">
        <f t="shared" ref="J624" si="435">IFERROR(I624/I630,"-")</f>
        <v>0.53162393162393162</v>
      </c>
      <c r="K624" s="59">
        <f t="shared" si="407"/>
        <v>132732.66780546625</v>
      </c>
      <c r="L624" s="70">
        <f t="shared" si="434"/>
        <v>0.47956823438704704</v>
      </c>
      <c r="M624" s="8"/>
      <c r="N624" s="8"/>
      <c r="O624" s="8"/>
      <c r="P624" s="8"/>
      <c r="Q624" s="8"/>
    </row>
    <row r="625" spans="2:17" ht="13.5" customHeight="1">
      <c r="B625" s="166"/>
      <c r="C625" s="166"/>
      <c r="D625" s="176"/>
      <c r="E625" s="3">
        <v>6</v>
      </c>
      <c r="F625" s="51" t="s">
        <v>172</v>
      </c>
      <c r="G625" s="106" t="s">
        <v>173</v>
      </c>
      <c r="H625" s="37">
        <v>119147133</v>
      </c>
      <c r="I625" s="63">
        <v>4375</v>
      </c>
      <c r="J625" s="41">
        <f t="shared" ref="J625" si="436">IFERROR(I625/I630,"-")</f>
        <v>0.46741452991452992</v>
      </c>
      <c r="K625" s="59">
        <f t="shared" si="407"/>
        <v>27233.630399999998</v>
      </c>
      <c r="L625" s="70">
        <f t="shared" si="434"/>
        <v>0.42164610639938321</v>
      </c>
      <c r="M625" s="8"/>
      <c r="N625" s="8"/>
      <c r="O625" s="8"/>
      <c r="P625" s="8"/>
      <c r="Q625" s="8"/>
    </row>
    <row r="626" spans="2:17" ht="13.5" customHeight="1">
      <c r="B626" s="166"/>
      <c r="C626" s="166"/>
      <c r="D626" s="176"/>
      <c r="E626" s="3">
        <v>7</v>
      </c>
      <c r="F626" s="126" t="s">
        <v>166</v>
      </c>
      <c r="G626" s="106" t="s">
        <v>167</v>
      </c>
      <c r="H626" s="37">
        <v>178739441</v>
      </c>
      <c r="I626" s="63">
        <v>4241</v>
      </c>
      <c r="J626" s="41">
        <f t="shared" ref="J626" si="437">IFERROR(I626/I630,"-")</f>
        <v>0.4530982905982906</v>
      </c>
      <c r="K626" s="59">
        <f t="shared" si="407"/>
        <v>42145.588540438577</v>
      </c>
      <c r="L626" s="70">
        <f t="shared" si="434"/>
        <v>0.40873168851195063</v>
      </c>
      <c r="M626" s="8"/>
      <c r="N626" s="8"/>
      <c r="O626" s="8"/>
      <c r="P626" s="8"/>
      <c r="Q626" s="8"/>
    </row>
    <row r="627" spans="2:17" ht="13.5" customHeight="1">
      <c r="B627" s="166"/>
      <c r="C627" s="166"/>
      <c r="D627" s="176"/>
      <c r="E627" s="3">
        <v>8</v>
      </c>
      <c r="F627" s="126" t="s">
        <v>158</v>
      </c>
      <c r="G627" s="106" t="s">
        <v>159</v>
      </c>
      <c r="H627" s="37">
        <v>298951119</v>
      </c>
      <c r="I627" s="63">
        <v>4081</v>
      </c>
      <c r="J627" s="41">
        <f t="shared" ref="J627" si="438">IFERROR(I627/I630,"-")</f>
        <v>0.43600427350427351</v>
      </c>
      <c r="K627" s="59">
        <f t="shared" si="407"/>
        <v>73254.378583680475</v>
      </c>
      <c r="L627" s="70">
        <f t="shared" si="434"/>
        <v>0.39331148804934463</v>
      </c>
      <c r="M627" s="8"/>
      <c r="N627" s="8"/>
      <c r="O627" s="8"/>
      <c r="P627" s="8"/>
      <c r="Q627" s="8"/>
    </row>
    <row r="628" spans="2:17" ht="13.5" customHeight="1">
      <c r="B628" s="166"/>
      <c r="C628" s="166"/>
      <c r="D628" s="176"/>
      <c r="E628" s="3">
        <v>9</v>
      </c>
      <c r="F628" s="126" t="s">
        <v>176</v>
      </c>
      <c r="G628" s="106" t="s">
        <v>177</v>
      </c>
      <c r="H628" s="37">
        <v>15041584</v>
      </c>
      <c r="I628" s="63">
        <v>4010</v>
      </c>
      <c r="J628" s="41">
        <f t="shared" ref="J628" si="439">IFERROR(I628/I630,"-")</f>
        <v>0.4284188034188034</v>
      </c>
      <c r="K628" s="59">
        <f t="shared" si="407"/>
        <v>3751.0184538653366</v>
      </c>
      <c r="L628" s="70">
        <f t="shared" si="434"/>
        <v>0.38646877409406322</v>
      </c>
      <c r="M628" s="8"/>
      <c r="N628" s="8"/>
      <c r="O628" s="8"/>
      <c r="P628" s="8"/>
      <c r="Q628" s="8"/>
    </row>
    <row r="629" spans="2:17" ht="13.5" customHeight="1">
      <c r="B629" s="166"/>
      <c r="C629" s="166"/>
      <c r="D629" s="176"/>
      <c r="E629" s="38">
        <v>10</v>
      </c>
      <c r="F629" s="127" t="s">
        <v>174</v>
      </c>
      <c r="G629" s="107" t="s">
        <v>175</v>
      </c>
      <c r="H629" s="39">
        <v>74582452</v>
      </c>
      <c r="I629" s="64">
        <v>3978</v>
      </c>
      <c r="J629" s="42">
        <f t="shared" ref="J629" si="440">IFERROR(I629/I630,"-")</f>
        <v>0.42499999999999999</v>
      </c>
      <c r="K629" s="60">
        <f t="shared" si="407"/>
        <v>18748.731020613373</v>
      </c>
      <c r="L629" s="71">
        <f t="shared" si="434"/>
        <v>0.38338473400154199</v>
      </c>
      <c r="M629" s="8"/>
      <c r="N629" s="8"/>
      <c r="O629" s="8"/>
      <c r="P629" s="8"/>
      <c r="Q629" s="8"/>
    </row>
    <row r="630" spans="2:17" ht="13.5" customHeight="1">
      <c r="B630" s="167"/>
      <c r="C630" s="167"/>
      <c r="D630" s="177"/>
      <c r="E630" s="31" t="s">
        <v>94</v>
      </c>
      <c r="F630" s="81"/>
      <c r="G630" s="104"/>
      <c r="H630" s="34">
        <f>市区町村別_医療費順位!H630</f>
        <v>9161962530</v>
      </c>
      <c r="I630" s="20">
        <f>市区町村別_医療費順位!J630</f>
        <v>9360</v>
      </c>
      <c r="J630" s="21" t="s">
        <v>75</v>
      </c>
      <c r="K630" s="22">
        <f t="shared" si="407"/>
        <v>978842.15064102563</v>
      </c>
      <c r="L630" s="72">
        <f t="shared" si="434"/>
        <v>0.90208172706245182</v>
      </c>
      <c r="M630" s="8"/>
      <c r="N630" s="8"/>
      <c r="O630" s="8"/>
      <c r="P630" s="8"/>
      <c r="Q630" s="8"/>
    </row>
    <row r="631" spans="2:17" ht="13.5" customHeight="1">
      <c r="B631" s="165">
        <v>58</v>
      </c>
      <c r="C631" s="165" t="s">
        <v>24</v>
      </c>
      <c r="D631" s="175">
        <f>Q61</f>
        <v>12086</v>
      </c>
      <c r="E631" s="109">
        <v>1</v>
      </c>
      <c r="F631" s="125" t="s">
        <v>156</v>
      </c>
      <c r="G631" s="133" t="s">
        <v>157</v>
      </c>
      <c r="H631" s="131">
        <v>303109272</v>
      </c>
      <c r="I631" s="132">
        <v>7641</v>
      </c>
      <c r="J631" s="40">
        <f>IFERROR(I631/I641,"-")</f>
        <v>0.70658405770297761</v>
      </c>
      <c r="K631" s="58">
        <f t="shared" si="407"/>
        <v>39668.796230859836</v>
      </c>
      <c r="L631" s="69">
        <f t="shared" ref="L631:L641" si="441">IFERROR(I631/$Q$61,"-")</f>
        <v>0.63221909647526064</v>
      </c>
      <c r="M631" s="8"/>
      <c r="N631" s="8"/>
      <c r="O631" s="8"/>
      <c r="P631" s="8"/>
      <c r="Q631" s="8"/>
    </row>
    <row r="632" spans="2:17" ht="13.5" customHeight="1">
      <c r="B632" s="166"/>
      <c r="C632" s="166"/>
      <c r="D632" s="176"/>
      <c r="E632" s="3">
        <v>2</v>
      </c>
      <c r="F632" s="51" t="s">
        <v>144</v>
      </c>
      <c r="G632" s="106" t="s">
        <v>145</v>
      </c>
      <c r="H632" s="37">
        <v>456863576</v>
      </c>
      <c r="I632" s="63">
        <v>6902</v>
      </c>
      <c r="J632" s="41">
        <f>IFERROR(I632/I641,"-")</f>
        <v>0.63824671721842052</v>
      </c>
      <c r="K632" s="59">
        <f t="shared" si="407"/>
        <v>66192.926108374391</v>
      </c>
      <c r="L632" s="70">
        <f t="shared" si="441"/>
        <v>0.57107396988250869</v>
      </c>
      <c r="M632" s="8"/>
      <c r="N632" s="8"/>
      <c r="O632" s="8"/>
      <c r="P632" s="8"/>
      <c r="Q632" s="8"/>
    </row>
    <row r="633" spans="2:17" ht="13.5" customHeight="1">
      <c r="B633" s="166"/>
      <c r="C633" s="166"/>
      <c r="D633" s="176"/>
      <c r="E633" s="3">
        <v>3</v>
      </c>
      <c r="F633" s="126" t="s">
        <v>150</v>
      </c>
      <c r="G633" s="106" t="s">
        <v>151</v>
      </c>
      <c r="H633" s="37">
        <v>320359305</v>
      </c>
      <c r="I633" s="63">
        <v>5956</v>
      </c>
      <c r="J633" s="41">
        <f>IFERROR(I633/I641,"-")</f>
        <v>0.55076752358054371</v>
      </c>
      <c r="K633" s="59">
        <f t="shared" si="407"/>
        <v>53787.66034251175</v>
      </c>
      <c r="L633" s="70">
        <f t="shared" si="441"/>
        <v>0.49280158861492634</v>
      </c>
      <c r="M633" s="8"/>
      <c r="N633" s="8"/>
      <c r="O633" s="8"/>
      <c r="P633" s="8"/>
      <c r="Q633" s="8"/>
    </row>
    <row r="634" spans="2:17" ht="13.5" customHeight="1">
      <c r="B634" s="166"/>
      <c r="C634" s="166"/>
      <c r="D634" s="176"/>
      <c r="E634" s="3">
        <v>4</v>
      </c>
      <c r="F634" s="51" t="s">
        <v>170</v>
      </c>
      <c r="G634" s="106" t="s">
        <v>171</v>
      </c>
      <c r="H634" s="37">
        <v>190582425</v>
      </c>
      <c r="I634" s="63">
        <v>5759</v>
      </c>
      <c r="J634" s="41">
        <f t="shared" ref="J634" si="442">IFERROR(I634/I641,"-")</f>
        <v>0.5325503976326984</v>
      </c>
      <c r="K634" s="59">
        <f t="shared" si="407"/>
        <v>33092.971870116337</v>
      </c>
      <c r="L634" s="70">
        <f t="shared" si="441"/>
        <v>0.47650173754757569</v>
      </c>
      <c r="M634" s="8"/>
      <c r="N634" s="8"/>
      <c r="O634" s="8"/>
      <c r="P634" s="8"/>
      <c r="Q634" s="8"/>
    </row>
    <row r="635" spans="2:17" ht="13.5" customHeight="1">
      <c r="B635" s="166"/>
      <c r="C635" s="166"/>
      <c r="D635" s="176"/>
      <c r="E635" s="3">
        <v>5</v>
      </c>
      <c r="F635" s="126" t="s">
        <v>136</v>
      </c>
      <c r="G635" s="106" t="s">
        <v>137</v>
      </c>
      <c r="H635" s="37">
        <v>735747728</v>
      </c>
      <c r="I635" s="63">
        <v>5657</v>
      </c>
      <c r="J635" s="41">
        <f t="shared" ref="J635" si="443">IFERROR(I635/I641,"-")</f>
        <v>0.52311818013685962</v>
      </c>
      <c r="K635" s="59">
        <f t="shared" si="407"/>
        <v>130059.70090153792</v>
      </c>
      <c r="L635" s="70">
        <f t="shared" si="441"/>
        <v>0.46806222075128245</v>
      </c>
      <c r="M635" s="8"/>
      <c r="N635" s="8"/>
      <c r="O635" s="8"/>
      <c r="P635" s="8"/>
      <c r="Q635" s="8"/>
    </row>
    <row r="636" spans="2:17" ht="13.5" customHeight="1">
      <c r="B636" s="166"/>
      <c r="C636" s="166"/>
      <c r="D636" s="176"/>
      <c r="E636" s="3">
        <v>6</v>
      </c>
      <c r="F636" s="126" t="s">
        <v>172</v>
      </c>
      <c r="G636" s="106" t="s">
        <v>173</v>
      </c>
      <c r="H636" s="37">
        <v>140877615</v>
      </c>
      <c r="I636" s="63">
        <v>5009</v>
      </c>
      <c r="J636" s="41">
        <f t="shared" ref="J636" si="444">IFERROR(I636/I641,"-")</f>
        <v>0.46319585722211948</v>
      </c>
      <c r="K636" s="59">
        <f t="shared" si="407"/>
        <v>28124.898183270114</v>
      </c>
      <c r="L636" s="70">
        <f t="shared" si="441"/>
        <v>0.41444646698659604</v>
      </c>
      <c r="M636" s="8"/>
      <c r="N636" s="8"/>
      <c r="O636" s="8"/>
      <c r="P636" s="8"/>
      <c r="Q636" s="8"/>
    </row>
    <row r="637" spans="2:17" ht="13.5" customHeight="1">
      <c r="B637" s="166"/>
      <c r="C637" s="166"/>
      <c r="D637" s="176"/>
      <c r="E637" s="3">
        <v>7</v>
      </c>
      <c r="F637" s="126" t="s">
        <v>166</v>
      </c>
      <c r="G637" s="106" t="s">
        <v>167</v>
      </c>
      <c r="H637" s="37">
        <v>234236967</v>
      </c>
      <c r="I637" s="63">
        <v>4988</v>
      </c>
      <c r="J637" s="41">
        <f t="shared" ref="J637" si="445">IFERROR(I637/I641,"-")</f>
        <v>0.46125393009062327</v>
      </c>
      <c r="K637" s="59">
        <f t="shared" si="407"/>
        <v>46960.097634322374</v>
      </c>
      <c r="L637" s="70">
        <f t="shared" si="441"/>
        <v>0.41270891941088861</v>
      </c>
      <c r="M637" s="8"/>
      <c r="N637" s="8"/>
      <c r="O637" s="8"/>
      <c r="P637" s="8"/>
      <c r="Q637" s="8"/>
    </row>
    <row r="638" spans="2:17" ht="13.5" customHeight="1">
      <c r="B638" s="166"/>
      <c r="C638" s="166"/>
      <c r="D638" s="176"/>
      <c r="E638" s="3">
        <v>8</v>
      </c>
      <c r="F638" s="51" t="s">
        <v>176</v>
      </c>
      <c r="G638" s="106" t="s">
        <v>177</v>
      </c>
      <c r="H638" s="37">
        <v>21916384</v>
      </c>
      <c r="I638" s="63">
        <v>4740</v>
      </c>
      <c r="J638" s="41">
        <f t="shared" ref="J638" si="446">IFERROR(I638/I641,"-")</f>
        <v>0.43832069539485852</v>
      </c>
      <c r="K638" s="59">
        <f t="shared" si="407"/>
        <v>4623.7097046413501</v>
      </c>
      <c r="L638" s="70">
        <f t="shared" si="441"/>
        <v>0.39218930994539136</v>
      </c>
      <c r="M638" s="8"/>
      <c r="N638" s="8"/>
      <c r="O638" s="8"/>
      <c r="P638" s="8"/>
      <c r="Q638" s="8"/>
    </row>
    <row r="639" spans="2:17" ht="13.5" customHeight="1">
      <c r="B639" s="166"/>
      <c r="C639" s="166"/>
      <c r="D639" s="176"/>
      <c r="E639" s="3">
        <v>9</v>
      </c>
      <c r="F639" s="126" t="s">
        <v>174</v>
      </c>
      <c r="G639" s="106" t="s">
        <v>175</v>
      </c>
      <c r="H639" s="37">
        <v>96061497</v>
      </c>
      <c r="I639" s="63">
        <v>4716</v>
      </c>
      <c r="J639" s="41">
        <f t="shared" ref="J639" si="447">IFERROR(I639/I641,"-")</f>
        <v>0.43610135010172002</v>
      </c>
      <c r="K639" s="59">
        <f t="shared" si="407"/>
        <v>20369.274173027989</v>
      </c>
      <c r="L639" s="70">
        <f t="shared" si="441"/>
        <v>0.39020354128744</v>
      </c>
      <c r="M639" s="8"/>
      <c r="N639" s="8"/>
      <c r="O639" s="8"/>
      <c r="P639" s="8"/>
      <c r="Q639" s="8"/>
    </row>
    <row r="640" spans="2:17" ht="13.5" customHeight="1">
      <c r="B640" s="166"/>
      <c r="C640" s="166"/>
      <c r="D640" s="176"/>
      <c r="E640" s="38">
        <v>10</v>
      </c>
      <c r="F640" s="127" t="s">
        <v>158</v>
      </c>
      <c r="G640" s="107" t="s">
        <v>159</v>
      </c>
      <c r="H640" s="39">
        <v>240779217</v>
      </c>
      <c r="I640" s="64">
        <v>4348</v>
      </c>
      <c r="J640" s="42">
        <f t="shared" ref="J640" si="448">IFERROR(I640/I641,"-")</f>
        <v>0.40207138894026262</v>
      </c>
      <c r="K640" s="60">
        <f t="shared" si="407"/>
        <v>55377.004829806807</v>
      </c>
      <c r="L640" s="71">
        <f t="shared" si="441"/>
        <v>0.35975508853218602</v>
      </c>
      <c r="M640" s="8"/>
      <c r="N640" s="8"/>
      <c r="O640" s="8"/>
      <c r="P640" s="8"/>
      <c r="Q640" s="8"/>
    </row>
    <row r="641" spans="2:17" ht="13.5" customHeight="1">
      <c r="B641" s="167"/>
      <c r="C641" s="167"/>
      <c r="D641" s="177"/>
      <c r="E641" s="31" t="s">
        <v>94</v>
      </c>
      <c r="F641" s="81"/>
      <c r="G641" s="104"/>
      <c r="H641" s="34">
        <f>市区町村別_医療費順位!H641</f>
        <v>9547280270</v>
      </c>
      <c r="I641" s="20">
        <f>市区町村別_医療費順位!J641</f>
        <v>10814</v>
      </c>
      <c r="J641" s="21" t="s">
        <v>75</v>
      </c>
      <c r="K641" s="22">
        <f t="shared" si="407"/>
        <v>882862.9803957832</v>
      </c>
      <c r="L641" s="72">
        <f t="shared" si="441"/>
        <v>0.89475426112857848</v>
      </c>
      <c r="M641" s="8"/>
      <c r="N641" s="8"/>
      <c r="O641" s="8"/>
      <c r="P641" s="8"/>
      <c r="Q641" s="8"/>
    </row>
    <row r="642" spans="2:17" ht="13.5" customHeight="1">
      <c r="B642" s="165">
        <v>59</v>
      </c>
      <c r="C642" s="165" t="s">
        <v>19</v>
      </c>
      <c r="D642" s="175">
        <f>Q62</f>
        <v>85998</v>
      </c>
      <c r="E642" s="109">
        <v>1</v>
      </c>
      <c r="F642" s="125" t="s">
        <v>156</v>
      </c>
      <c r="G642" s="133" t="s">
        <v>157</v>
      </c>
      <c r="H642" s="131">
        <v>2328829372</v>
      </c>
      <c r="I642" s="132">
        <v>56627</v>
      </c>
      <c r="J642" s="40">
        <f>IFERROR(I642/I652,"-")</f>
        <v>0.71895433134847586</v>
      </c>
      <c r="K642" s="58">
        <f t="shared" si="407"/>
        <v>41125.776961520125</v>
      </c>
      <c r="L642" s="69">
        <f t="shared" ref="L642:L652" si="449">IFERROR(I642/$Q$62,"-")</f>
        <v>0.65846880160003718</v>
      </c>
      <c r="M642" s="8"/>
      <c r="N642" s="8"/>
      <c r="O642" s="8"/>
      <c r="P642" s="8"/>
      <c r="Q642" s="8"/>
    </row>
    <row r="643" spans="2:17" ht="13.5" customHeight="1">
      <c r="B643" s="166"/>
      <c r="C643" s="166"/>
      <c r="D643" s="176"/>
      <c r="E643" s="3">
        <v>2</v>
      </c>
      <c r="F643" s="51" t="s">
        <v>144</v>
      </c>
      <c r="G643" s="106" t="s">
        <v>145</v>
      </c>
      <c r="H643" s="37">
        <v>3260116793</v>
      </c>
      <c r="I643" s="63">
        <v>50928</v>
      </c>
      <c r="J643" s="41">
        <f>IFERROR(I643/I652,"-")</f>
        <v>0.64659802191384275</v>
      </c>
      <c r="K643" s="59">
        <f t="shared" si="407"/>
        <v>64014.231719289979</v>
      </c>
      <c r="L643" s="70">
        <f t="shared" si="449"/>
        <v>0.59219981860043258</v>
      </c>
      <c r="M643" s="8"/>
      <c r="N643" s="8"/>
      <c r="O643" s="8"/>
      <c r="P643" s="8"/>
      <c r="Q643" s="8"/>
    </row>
    <row r="644" spans="2:17" ht="13.5" customHeight="1">
      <c r="B644" s="166"/>
      <c r="C644" s="166"/>
      <c r="D644" s="176"/>
      <c r="E644" s="3">
        <v>3</v>
      </c>
      <c r="F644" s="126" t="s">
        <v>150</v>
      </c>
      <c r="G644" s="106" t="s">
        <v>151</v>
      </c>
      <c r="H644" s="37">
        <v>2576637457</v>
      </c>
      <c r="I644" s="63">
        <v>46996</v>
      </c>
      <c r="J644" s="41">
        <f>IFERROR(I644/I652,"-")</f>
        <v>0.59667610426215356</v>
      </c>
      <c r="K644" s="59">
        <f t="shared" si="407"/>
        <v>54826.739658694358</v>
      </c>
      <c r="L644" s="70">
        <f t="shared" si="449"/>
        <v>0.5464778250656992</v>
      </c>
      <c r="M644" s="8"/>
      <c r="N644" s="8"/>
      <c r="O644" s="8"/>
      <c r="P644" s="8"/>
      <c r="Q644" s="8"/>
    </row>
    <row r="645" spans="2:17" ht="13.5" customHeight="1">
      <c r="B645" s="166"/>
      <c r="C645" s="166"/>
      <c r="D645" s="176"/>
      <c r="E645" s="3">
        <v>4</v>
      </c>
      <c r="F645" s="126" t="s">
        <v>136</v>
      </c>
      <c r="G645" s="106" t="s">
        <v>137</v>
      </c>
      <c r="H645" s="37">
        <v>5824404509</v>
      </c>
      <c r="I645" s="63">
        <v>41712</v>
      </c>
      <c r="J645" s="41">
        <f>IFERROR(I645/I652,"-")</f>
        <v>0.52958876629889673</v>
      </c>
      <c r="K645" s="59">
        <f t="shared" ref="K645:K708" si="450">IFERROR(H645/I645,"-")</f>
        <v>139633.78665611814</v>
      </c>
      <c r="L645" s="70">
        <f t="shared" si="449"/>
        <v>0.48503453568687643</v>
      </c>
      <c r="M645" s="8"/>
      <c r="N645" s="8"/>
      <c r="O645" s="8"/>
      <c r="P645" s="8"/>
      <c r="Q645" s="8"/>
    </row>
    <row r="646" spans="2:17" ht="13.5" customHeight="1">
      <c r="B646" s="166"/>
      <c r="C646" s="166"/>
      <c r="D646" s="176"/>
      <c r="E646" s="3">
        <v>5</v>
      </c>
      <c r="F646" s="51" t="s">
        <v>170</v>
      </c>
      <c r="G646" s="106" t="s">
        <v>171</v>
      </c>
      <c r="H646" s="37">
        <v>1411958641</v>
      </c>
      <c r="I646" s="63">
        <v>40497</v>
      </c>
      <c r="J646" s="41">
        <f t="shared" ref="J646" si="451">IFERROR(I646/I652,"-")</f>
        <v>0.51416274138872309</v>
      </c>
      <c r="K646" s="59">
        <f t="shared" si="450"/>
        <v>34865.758969800234</v>
      </c>
      <c r="L646" s="70">
        <f t="shared" si="449"/>
        <v>0.47090630014651502</v>
      </c>
      <c r="M646" s="8"/>
      <c r="N646" s="8"/>
      <c r="O646" s="8"/>
      <c r="P646" s="8"/>
      <c r="Q646" s="8"/>
    </row>
    <row r="647" spans="2:17" ht="13.5" customHeight="1">
      <c r="B647" s="166"/>
      <c r="C647" s="166"/>
      <c r="D647" s="176"/>
      <c r="E647" s="3">
        <v>6</v>
      </c>
      <c r="F647" s="126" t="s">
        <v>172</v>
      </c>
      <c r="G647" s="106" t="s">
        <v>173</v>
      </c>
      <c r="H647" s="37">
        <v>1087797174</v>
      </c>
      <c r="I647" s="63">
        <v>37694</v>
      </c>
      <c r="J647" s="41">
        <f t="shared" ref="J647" si="452">IFERROR(I647/I652,"-")</f>
        <v>0.47857496540253674</v>
      </c>
      <c r="K647" s="59">
        <f t="shared" si="450"/>
        <v>28858.629330928001</v>
      </c>
      <c r="L647" s="70">
        <f t="shared" si="449"/>
        <v>0.43831251889578826</v>
      </c>
      <c r="M647" s="8"/>
      <c r="N647" s="8"/>
      <c r="O647" s="8"/>
      <c r="P647" s="8"/>
      <c r="Q647" s="8"/>
    </row>
    <row r="648" spans="2:17" ht="13.5" customHeight="1">
      <c r="B648" s="166"/>
      <c r="C648" s="166"/>
      <c r="D648" s="176"/>
      <c r="E648" s="3">
        <v>7</v>
      </c>
      <c r="F648" s="126" t="s">
        <v>166</v>
      </c>
      <c r="G648" s="106" t="s">
        <v>167</v>
      </c>
      <c r="H648" s="37">
        <v>1645331069</v>
      </c>
      <c r="I648" s="63">
        <v>35130</v>
      </c>
      <c r="J648" s="41">
        <f t="shared" ref="J648" si="453">IFERROR(I648/I652,"-")</f>
        <v>0.44602160913119104</v>
      </c>
      <c r="K648" s="59">
        <f t="shared" si="450"/>
        <v>46835.498690577857</v>
      </c>
      <c r="L648" s="70">
        <f t="shared" si="449"/>
        <v>0.40849787204353588</v>
      </c>
      <c r="M648" s="8"/>
      <c r="N648" s="8"/>
      <c r="O648" s="8"/>
      <c r="P648" s="8"/>
      <c r="Q648" s="8"/>
    </row>
    <row r="649" spans="2:17" ht="13.5" customHeight="1">
      <c r="B649" s="166"/>
      <c r="C649" s="166"/>
      <c r="D649" s="176"/>
      <c r="E649" s="3">
        <v>8</v>
      </c>
      <c r="F649" s="126" t="s">
        <v>158</v>
      </c>
      <c r="G649" s="106" t="s">
        <v>159</v>
      </c>
      <c r="H649" s="37">
        <v>1832553911</v>
      </c>
      <c r="I649" s="63">
        <v>33887</v>
      </c>
      <c r="J649" s="41">
        <f t="shared" ref="J649" si="454">IFERROR(I649/I652,"-")</f>
        <v>0.43024008735065955</v>
      </c>
      <c r="K649" s="59">
        <f t="shared" si="450"/>
        <v>54078.375512733495</v>
      </c>
      <c r="L649" s="70">
        <f t="shared" si="449"/>
        <v>0.39404404753598921</v>
      </c>
      <c r="M649" s="8"/>
      <c r="N649" s="8"/>
      <c r="O649" s="8"/>
      <c r="P649" s="8"/>
      <c r="Q649" s="8"/>
    </row>
    <row r="650" spans="2:17" ht="13.5" customHeight="1">
      <c r="B650" s="166"/>
      <c r="C650" s="166"/>
      <c r="D650" s="176"/>
      <c r="E650" s="3">
        <v>9</v>
      </c>
      <c r="F650" s="126" t="s">
        <v>176</v>
      </c>
      <c r="G650" s="106" t="s">
        <v>177</v>
      </c>
      <c r="H650" s="37">
        <v>117397427</v>
      </c>
      <c r="I650" s="63">
        <v>32103</v>
      </c>
      <c r="J650" s="41">
        <f t="shared" ref="J650" si="455">IFERROR(I650/I652,"-")</f>
        <v>0.40758985818214138</v>
      </c>
      <c r="K650" s="59">
        <f t="shared" si="450"/>
        <v>3656.8989502538702</v>
      </c>
      <c r="L650" s="70">
        <f t="shared" si="449"/>
        <v>0.37329937905532684</v>
      </c>
      <c r="M650" s="8"/>
      <c r="N650" s="8"/>
      <c r="O650" s="8"/>
      <c r="P650" s="8"/>
      <c r="Q650" s="8"/>
    </row>
    <row r="651" spans="2:17" ht="13.5" customHeight="1">
      <c r="B651" s="166"/>
      <c r="C651" s="166"/>
      <c r="D651" s="176"/>
      <c r="E651" s="38">
        <v>10</v>
      </c>
      <c r="F651" s="52" t="s">
        <v>174</v>
      </c>
      <c r="G651" s="107" t="s">
        <v>175</v>
      </c>
      <c r="H651" s="39">
        <v>570102027</v>
      </c>
      <c r="I651" s="64">
        <v>30338</v>
      </c>
      <c r="J651" s="42">
        <f t="shared" ref="J651" si="456">IFERROR(I651/I652,"-")</f>
        <v>0.38518085903279459</v>
      </c>
      <c r="K651" s="60">
        <f t="shared" si="450"/>
        <v>18791.681290790428</v>
      </c>
      <c r="L651" s="71">
        <f t="shared" si="449"/>
        <v>0.35277564594525457</v>
      </c>
      <c r="M651" s="8"/>
      <c r="N651" s="8"/>
      <c r="O651" s="8"/>
      <c r="P651" s="8"/>
      <c r="Q651" s="8"/>
    </row>
    <row r="652" spans="2:17" ht="13.5" customHeight="1">
      <c r="B652" s="167"/>
      <c r="C652" s="167"/>
      <c r="D652" s="177"/>
      <c r="E652" s="31" t="s">
        <v>94</v>
      </c>
      <c r="F652" s="81"/>
      <c r="G652" s="104"/>
      <c r="H652" s="34">
        <f>市区町村別_医療費順位!H652</f>
        <v>72769109570</v>
      </c>
      <c r="I652" s="20">
        <f>市区町村別_医療費順位!J652</f>
        <v>78763</v>
      </c>
      <c r="J652" s="21" t="s">
        <v>75</v>
      </c>
      <c r="K652" s="22">
        <f t="shared" si="450"/>
        <v>923899.66824524209</v>
      </c>
      <c r="L652" s="72">
        <f t="shared" si="449"/>
        <v>0.91587013651480265</v>
      </c>
      <c r="M652" s="8"/>
      <c r="N652" s="8"/>
      <c r="O652" s="8"/>
      <c r="P652" s="8"/>
      <c r="Q652" s="8"/>
    </row>
    <row r="653" spans="2:17" ht="13.5" customHeight="1">
      <c r="B653" s="165">
        <v>60</v>
      </c>
      <c r="C653" s="165" t="s">
        <v>43</v>
      </c>
      <c r="D653" s="175">
        <f>Q63</f>
        <v>11563</v>
      </c>
      <c r="E653" s="109">
        <v>1</v>
      </c>
      <c r="F653" s="125" t="s">
        <v>156</v>
      </c>
      <c r="G653" s="133" t="s">
        <v>157</v>
      </c>
      <c r="H653" s="131">
        <v>315990895</v>
      </c>
      <c r="I653" s="132">
        <v>7561</v>
      </c>
      <c r="J653" s="40">
        <f>IFERROR(I653/I663,"-")</f>
        <v>0.71647872642850374</v>
      </c>
      <c r="K653" s="58">
        <f t="shared" si="450"/>
        <v>41792.20936384076</v>
      </c>
      <c r="L653" s="69">
        <f t="shared" ref="L653:L663" si="457">IFERROR(I653/$Q$63,"-")</f>
        <v>0.6538960477384762</v>
      </c>
      <c r="M653" s="8"/>
      <c r="N653" s="8"/>
      <c r="O653" s="8"/>
      <c r="P653" s="8"/>
      <c r="Q653" s="8"/>
    </row>
    <row r="654" spans="2:17" ht="13.5" customHeight="1">
      <c r="B654" s="166"/>
      <c r="C654" s="166"/>
      <c r="D654" s="176"/>
      <c r="E654" s="3">
        <v>2</v>
      </c>
      <c r="F654" s="51" t="s">
        <v>144</v>
      </c>
      <c r="G654" s="106" t="s">
        <v>145</v>
      </c>
      <c r="H654" s="37">
        <v>400757607</v>
      </c>
      <c r="I654" s="63">
        <v>6709</v>
      </c>
      <c r="J654" s="41">
        <f>IFERROR(I654/I663,"-")</f>
        <v>0.63574339050506967</v>
      </c>
      <c r="K654" s="59">
        <f t="shared" si="450"/>
        <v>59734.328066775975</v>
      </c>
      <c r="L654" s="70">
        <f t="shared" si="457"/>
        <v>0.58021274755686236</v>
      </c>
      <c r="M654" s="8"/>
      <c r="N654" s="8"/>
      <c r="O654" s="8"/>
      <c r="P654" s="8"/>
      <c r="Q654" s="8"/>
    </row>
    <row r="655" spans="2:17" ht="13.5" customHeight="1">
      <c r="B655" s="166"/>
      <c r="C655" s="166"/>
      <c r="D655" s="176"/>
      <c r="E655" s="3">
        <v>3</v>
      </c>
      <c r="F655" s="126" t="s">
        <v>150</v>
      </c>
      <c r="G655" s="106" t="s">
        <v>151</v>
      </c>
      <c r="H655" s="37">
        <v>308120465</v>
      </c>
      <c r="I655" s="63">
        <v>5694</v>
      </c>
      <c r="J655" s="41">
        <f>IFERROR(I655/I663,"-")</f>
        <v>0.53956220979816161</v>
      </c>
      <c r="K655" s="59">
        <f t="shared" si="450"/>
        <v>54113.183175272214</v>
      </c>
      <c r="L655" s="70">
        <f t="shared" si="457"/>
        <v>0.49243275966444694</v>
      </c>
      <c r="M655" s="8"/>
      <c r="N655" s="8"/>
      <c r="O655" s="8"/>
      <c r="P655" s="8"/>
      <c r="Q655" s="8"/>
    </row>
    <row r="656" spans="2:17" ht="13.5" customHeight="1">
      <c r="B656" s="166"/>
      <c r="C656" s="166"/>
      <c r="D656" s="176"/>
      <c r="E656" s="3">
        <v>4</v>
      </c>
      <c r="F656" s="126" t="s">
        <v>136</v>
      </c>
      <c r="G656" s="106" t="s">
        <v>137</v>
      </c>
      <c r="H656" s="37">
        <v>755400907</v>
      </c>
      <c r="I656" s="63">
        <v>5451</v>
      </c>
      <c r="J656" s="41">
        <f>IFERROR(I656/I663,"-")</f>
        <v>0.51653558229887231</v>
      </c>
      <c r="K656" s="59">
        <f t="shared" si="450"/>
        <v>138580.24344157035</v>
      </c>
      <c r="L656" s="70">
        <f t="shared" si="457"/>
        <v>0.47141745221828246</v>
      </c>
      <c r="M656" s="8"/>
      <c r="N656" s="8"/>
      <c r="O656" s="8"/>
      <c r="P656" s="8"/>
      <c r="Q656" s="8"/>
    </row>
    <row r="657" spans="2:17" ht="13.5" customHeight="1">
      <c r="B657" s="166"/>
      <c r="C657" s="166"/>
      <c r="D657" s="176"/>
      <c r="E657" s="3">
        <v>5</v>
      </c>
      <c r="F657" s="51" t="s">
        <v>170</v>
      </c>
      <c r="G657" s="106" t="s">
        <v>171</v>
      </c>
      <c r="H657" s="37">
        <v>179122771</v>
      </c>
      <c r="I657" s="63">
        <v>5180</v>
      </c>
      <c r="J657" s="41">
        <f t="shared" ref="J657" si="458">IFERROR(I657/I663,"-")</f>
        <v>0.49085568084904768</v>
      </c>
      <c r="K657" s="59">
        <f t="shared" si="450"/>
        <v>34579.685521235522</v>
      </c>
      <c r="L657" s="70">
        <f t="shared" si="457"/>
        <v>0.44798062786474097</v>
      </c>
      <c r="M657" s="8"/>
      <c r="N657" s="8"/>
      <c r="O657" s="8"/>
      <c r="P657" s="8"/>
      <c r="Q657" s="8"/>
    </row>
    <row r="658" spans="2:17" ht="13.5" customHeight="1">
      <c r="B658" s="166"/>
      <c r="C658" s="166"/>
      <c r="D658" s="176"/>
      <c r="E658" s="3">
        <v>6</v>
      </c>
      <c r="F658" s="126" t="s">
        <v>172</v>
      </c>
      <c r="G658" s="106" t="s">
        <v>173</v>
      </c>
      <c r="H658" s="37">
        <v>120978158</v>
      </c>
      <c r="I658" s="63">
        <v>4690</v>
      </c>
      <c r="J658" s="41">
        <f t="shared" ref="J658" si="459">IFERROR(I658/I663,"-")</f>
        <v>0.44442338671467829</v>
      </c>
      <c r="K658" s="59">
        <f t="shared" si="450"/>
        <v>25794.916417910448</v>
      </c>
      <c r="L658" s="70">
        <f t="shared" si="457"/>
        <v>0.40560408198564385</v>
      </c>
      <c r="M658" s="8"/>
      <c r="N658" s="8"/>
      <c r="O658" s="8"/>
      <c r="P658" s="8"/>
      <c r="Q658" s="8"/>
    </row>
    <row r="659" spans="2:17" ht="13.5" customHeight="1">
      <c r="B659" s="166"/>
      <c r="C659" s="166"/>
      <c r="D659" s="176"/>
      <c r="E659" s="3">
        <v>7</v>
      </c>
      <c r="F659" s="126" t="s">
        <v>158</v>
      </c>
      <c r="G659" s="106" t="s">
        <v>159</v>
      </c>
      <c r="H659" s="37">
        <v>326777830</v>
      </c>
      <c r="I659" s="63">
        <v>4115</v>
      </c>
      <c r="J659" s="41">
        <f t="shared" ref="J659" si="460">IFERROR(I659/I663,"-")</f>
        <v>0.38993651094475507</v>
      </c>
      <c r="K659" s="59">
        <f t="shared" si="450"/>
        <v>79411.380315917369</v>
      </c>
      <c r="L659" s="70">
        <f t="shared" si="457"/>
        <v>0.3558765026377238</v>
      </c>
      <c r="M659" s="8"/>
      <c r="N659" s="8"/>
      <c r="O659" s="8"/>
      <c r="P659" s="8"/>
      <c r="Q659" s="8"/>
    </row>
    <row r="660" spans="2:17" ht="13.5" customHeight="1">
      <c r="B660" s="166"/>
      <c r="C660" s="166"/>
      <c r="D660" s="176"/>
      <c r="E660" s="3">
        <v>8</v>
      </c>
      <c r="F660" s="126" t="s">
        <v>166</v>
      </c>
      <c r="G660" s="106" t="s">
        <v>167</v>
      </c>
      <c r="H660" s="37">
        <v>173251396</v>
      </c>
      <c r="I660" s="63">
        <v>4054</v>
      </c>
      <c r="J660" s="41">
        <f t="shared" ref="J660" si="461">IFERROR(I660/I663,"-")</f>
        <v>0.38415616412394582</v>
      </c>
      <c r="K660" s="59">
        <f t="shared" si="450"/>
        <v>42735.914158855448</v>
      </c>
      <c r="L660" s="70">
        <f t="shared" si="457"/>
        <v>0.35060105508950962</v>
      </c>
      <c r="M660" s="8"/>
      <c r="N660" s="8"/>
      <c r="O660" s="8"/>
      <c r="P660" s="8"/>
      <c r="Q660" s="8"/>
    </row>
    <row r="661" spans="2:17" ht="13.5" customHeight="1">
      <c r="B661" s="166"/>
      <c r="C661" s="166"/>
      <c r="D661" s="176"/>
      <c r="E661" s="3">
        <v>9</v>
      </c>
      <c r="F661" s="51" t="s">
        <v>180</v>
      </c>
      <c r="G661" s="106" t="s">
        <v>181</v>
      </c>
      <c r="H661" s="37">
        <v>73676522</v>
      </c>
      <c r="I661" s="63">
        <v>3749</v>
      </c>
      <c r="J661" s="41">
        <f t="shared" ref="J661" si="462">IFERROR(I661/I663,"-")</f>
        <v>0.35525443001989954</v>
      </c>
      <c r="K661" s="59">
        <f t="shared" si="450"/>
        <v>19652.313150173381</v>
      </c>
      <c r="L661" s="70">
        <f t="shared" si="457"/>
        <v>0.32422381734843897</v>
      </c>
      <c r="M661" s="8"/>
      <c r="N661" s="8"/>
      <c r="O661" s="8"/>
      <c r="P661" s="8"/>
      <c r="Q661" s="8"/>
    </row>
    <row r="662" spans="2:17" ht="13.5" customHeight="1">
      <c r="B662" s="166"/>
      <c r="C662" s="166"/>
      <c r="D662" s="176"/>
      <c r="E662" s="38">
        <v>10</v>
      </c>
      <c r="F662" s="52" t="s">
        <v>176</v>
      </c>
      <c r="G662" s="107" t="s">
        <v>177</v>
      </c>
      <c r="H662" s="39">
        <v>13698896</v>
      </c>
      <c r="I662" s="64">
        <v>3497</v>
      </c>
      <c r="J662" s="42">
        <f t="shared" ref="J662" si="463">IFERROR(I662/I663,"-")</f>
        <v>0.33137496446508102</v>
      </c>
      <c r="K662" s="60">
        <f t="shared" si="450"/>
        <v>3917.3279954246495</v>
      </c>
      <c r="L662" s="71">
        <f t="shared" si="457"/>
        <v>0.30243016518204618</v>
      </c>
      <c r="M662" s="8"/>
      <c r="N662" s="8"/>
      <c r="O662" s="8"/>
      <c r="P662" s="8"/>
      <c r="Q662" s="8"/>
    </row>
    <row r="663" spans="2:17" ht="13.5" customHeight="1">
      <c r="B663" s="167"/>
      <c r="C663" s="167"/>
      <c r="D663" s="177"/>
      <c r="E663" s="31" t="s">
        <v>94</v>
      </c>
      <c r="F663" s="81"/>
      <c r="G663" s="104"/>
      <c r="H663" s="34">
        <f>市区町村別_医療費順位!H663</f>
        <v>10046794590</v>
      </c>
      <c r="I663" s="20">
        <f>市区町村別_医療費順位!J663</f>
        <v>10553</v>
      </c>
      <c r="J663" s="21" t="s">
        <v>75</v>
      </c>
      <c r="K663" s="22">
        <f t="shared" si="450"/>
        <v>952032.0847152468</v>
      </c>
      <c r="L663" s="72">
        <f t="shared" si="457"/>
        <v>0.91265242584104467</v>
      </c>
      <c r="M663" s="8"/>
      <c r="N663" s="8"/>
      <c r="O663" s="8"/>
      <c r="P663" s="8"/>
      <c r="Q663" s="8"/>
    </row>
    <row r="664" spans="2:17" ht="13.5" customHeight="1">
      <c r="B664" s="165">
        <v>61</v>
      </c>
      <c r="C664" s="165" t="s">
        <v>15</v>
      </c>
      <c r="D664" s="175">
        <f>Q64</f>
        <v>10060</v>
      </c>
      <c r="E664" s="109">
        <v>1</v>
      </c>
      <c r="F664" s="125" t="s">
        <v>156</v>
      </c>
      <c r="G664" s="133" t="s">
        <v>157</v>
      </c>
      <c r="H664" s="131">
        <v>228633173</v>
      </c>
      <c r="I664" s="132">
        <v>6363</v>
      </c>
      <c r="J664" s="40">
        <f>IFERROR(I664/I674,"-")</f>
        <v>0.69739149495835162</v>
      </c>
      <c r="K664" s="58">
        <f t="shared" si="450"/>
        <v>35931.663209178063</v>
      </c>
      <c r="L664" s="69">
        <f t="shared" ref="L664:L674" si="464">IFERROR(I664/$Q$64,"-")</f>
        <v>0.63250497017892648</v>
      </c>
      <c r="M664" s="8"/>
      <c r="N664" s="8"/>
      <c r="O664" s="8"/>
      <c r="P664" s="8"/>
      <c r="Q664" s="8"/>
    </row>
    <row r="665" spans="2:17" ht="13.5" customHeight="1">
      <c r="B665" s="166"/>
      <c r="C665" s="166"/>
      <c r="D665" s="176"/>
      <c r="E665" s="3">
        <v>2</v>
      </c>
      <c r="F665" s="51" t="s">
        <v>144</v>
      </c>
      <c r="G665" s="106" t="s">
        <v>145</v>
      </c>
      <c r="H665" s="37">
        <v>346564036</v>
      </c>
      <c r="I665" s="63">
        <v>5879</v>
      </c>
      <c r="J665" s="41">
        <f>IFERROR(I665/I674,"-")</f>
        <v>0.64434458570802278</v>
      </c>
      <c r="K665" s="59">
        <f t="shared" si="450"/>
        <v>58949.487327776835</v>
      </c>
      <c r="L665" s="70">
        <f t="shared" si="464"/>
        <v>0.58439363817097412</v>
      </c>
      <c r="M665" s="8"/>
      <c r="N665" s="8"/>
      <c r="O665" s="8"/>
      <c r="P665" s="8"/>
      <c r="Q665" s="8"/>
    </row>
    <row r="666" spans="2:17" ht="13.5" customHeight="1">
      <c r="B666" s="166"/>
      <c r="C666" s="166"/>
      <c r="D666" s="176"/>
      <c r="E666" s="3">
        <v>3</v>
      </c>
      <c r="F666" s="126" t="s">
        <v>150</v>
      </c>
      <c r="G666" s="106" t="s">
        <v>151</v>
      </c>
      <c r="H666" s="37">
        <v>274731250</v>
      </c>
      <c r="I666" s="63">
        <v>5315</v>
      </c>
      <c r="J666" s="41">
        <f>IFERROR(I666/I674,"-")</f>
        <v>0.58252959228408596</v>
      </c>
      <c r="K666" s="59">
        <f t="shared" si="450"/>
        <v>51689.793038570082</v>
      </c>
      <c r="L666" s="70">
        <f t="shared" si="464"/>
        <v>0.52833001988071571</v>
      </c>
      <c r="M666" s="8"/>
      <c r="N666" s="8"/>
      <c r="O666" s="8"/>
      <c r="P666" s="8"/>
      <c r="Q666" s="8"/>
    </row>
    <row r="667" spans="2:17" ht="13.5" customHeight="1">
      <c r="B667" s="166"/>
      <c r="C667" s="166"/>
      <c r="D667" s="176"/>
      <c r="E667" s="3">
        <v>4</v>
      </c>
      <c r="F667" s="126" t="s">
        <v>170</v>
      </c>
      <c r="G667" s="106" t="s">
        <v>171</v>
      </c>
      <c r="H667" s="37">
        <v>122176422</v>
      </c>
      <c r="I667" s="63">
        <v>4798</v>
      </c>
      <c r="J667" s="41">
        <f t="shared" ref="J667" si="465">IFERROR(I667/I674,"-")</f>
        <v>0.52586584831214378</v>
      </c>
      <c r="K667" s="59">
        <f t="shared" si="450"/>
        <v>25464.03126302626</v>
      </c>
      <c r="L667" s="70">
        <f t="shared" si="464"/>
        <v>0.47693836978131215</v>
      </c>
      <c r="M667" s="8"/>
      <c r="N667" s="8"/>
      <c r="O667" s="8"/>
      <c r="P667" s="8"/>
      <c r="Q667" s="8"/>
    </row>
    <row r="668" spans="2:17" ht="13.5" customHeight="1">
      <c r="B668" s="166"/>
      <c r="C668" s="166"/>
      <c r="D668" s="176"/>
      <c r="E668" s="3">
        <v>5</v>
      </c>
      <c r="F668" s="51" t="s">
        <v>166</v>
      </c>
      <c r="G668" s="106" t="s">
        <v>167</v>
      </c>
      <c r="H668" s="37">
        <v>240376822</v>
      </c>
      <c r="I668" s="63">
        <v>4656</v>
      </c>
      <c r="J668" s="41">
        <f t="shared" ref="J668" si="466">IFERROR(I668/I674,"-")</f>
        <v>0.51030249890398949</v>
      </c>
      <c r="K668" s="59">
        <f t="shared" si="450"/>
        <v>51627.32431271478</v>
      </c>
      <c r="L668" s="70">
        <f t="shared" si="464"/>
        <v>0.46282306163021869</v>
      </c>
      <c r="M668" s="8"/>
      <c r="N668" s="8"/>
      <c r="O668" s="8"/>
      <c r="P668" s="8"/>
      <c r="Q668" s="8"/>
    </row>
    <row r="669" spans="2:17" ht="13.5" customHeight="1">
      <c r="B669" s="166"/>
      <c r="C669" s="166"/>
      <c r="D669" s="176"/>
      <c r="E669" s="3">
        <v>6</v>
      </c>
      <c r="F669" s="126" t="s">
        <v>176</v>
      </c>
      <c r="G669" s="106" t="s">
        <v>177</v>
      </c>
      <c r="H669" s="37">
        <v>21611372</v>
      </c>
      <c r="I669" s="63">
        <v>4532</v>
      </c>
      <c r="J669" s="41">
        <f t="shared" ref="J669" si="467">IFERROR(I669/I674,"-")</f>
        <v>0.49671196843489696</v>
      </c>
      <c r="K669" s="59">
        <f t="shared" si="450"/>
        <v>4768.6169461606351</v>
      </c>
      <c r="L669" s="70">
        <f t="shared" si="464"/>
        <v>0.45049701789264412</v>
      </c>
      <c r="M669" s="8"/>
      <c r="N669" s="8"/>
      <c r="O669" s="8"/>
      <c r="P669" s="8"/>
      <c r="Q669" s="8"/>
    </row>
    <row r="670" spans="2:17" ht="13.5" customHeight="1">
      <c r="B670" s="166"/>
      <c r="C670" s="166"/>
      <c r="D670" s="176"/>
      <c r="E670" s="3">
        <v>7</v>
      </c>
      <c r="F670" s="126" t="s">
        <v>172</v>
      </c>
      <c r="G670" s="106" t="s">
        <v>173</v>
      </c>
      <c r="H670" s="37">
        <v>113565712</v>
      </c>
      <c r="I670" s="63">
        <v>4307</v>
      </c>
      <c r="J670" s="41">
        <f t="shared" ref="J670" si="468">IFERROR(I670/I674,"-")</f>
        <v>0.47205173169662429</v>
      </c>
      <c r="K670" s="59">
        <f t="shared" si="450"/>
        <v>26367.706524262827</v>
      </c>
      <c r="L670" s="70">
        <f t="shared" si="464"/>
        <v>0.42813121272365806</v>
      </c>
      <c r="M670" s="8"/>
      <c r="N670" s="8"/>
      <c r="O670" s="8"/>
      <c r="P670" s="8"/>
      <c r="Q670" s="8"/>
    </row>
    <row r="671" spans="2:17" ht="13.5" customHeight="1">
      <c r="B671" s="166"/>
      <c r="C671" s="166"/>
      <c r="D671" s="176"/>
      <c r="E671" s="3">
        <v>8</v>
      </c>
      <c r="F671" s="51" t="s">
        <v>136</v>
      </c>
      <c r="G671" s="106" t="s">
        <v>137</v>
      </c>
      <c r="H671" s="37">
        <v>626059100</v>
      </c>
      <c r="I671" s="63">
        <v>4245</v>
      </c>
      <c r="J671" s="41">
        <f t="shared" ref="J671" si="469">IFERROR(I671/I674,"-")</f>
        <v>0.46525646646207802</v>
      </c>
      <c r="K671" s="59">
        <f t="shared" si="450"/>
        <v>147481.53121319198</v>
      </c>
      <c r="L671" s="70">
        <f t="shared" si="464"/>
        <v>0.42196819085487075</v>
      </c>
      <c r="M671" s="8"/>
      <c r="N671" s="8"/>
      <c r="O671" s="8"/>
      <c r="P671" s="8"/>
      <c r="Q671" s="8"/>
    </row>
    <row r="672" spans="2:17" ht="13.5" customHeight="1">
      <c r="B672" s="166"/>
      <c r="C672" s="166"/>
      <c r="D672" s="176"/>
      <c r="E672" s="3">
        <v>9</v>
      </c>
      <c r="F672" s="126" t="s">
        <v>174</v>
      </c>
      <c r="G672" s="106" t="s">
        <v>175</v>
      </c>
      <c r="H672" s="37">
        <v>66321274</v>
      </c>
      <c r="I672" s="63">
        <v>3954</v>
      </c>
      <c r="J672" s="41">
        <f t="shared" ref="J672" si="470">IFERROR(I672/I674,"-")</f>
        <v>0.43336256028057868</v>
      </c>
      <c r="K672" s="59">
        <f t="shared" si="450"/>
        <v>16773.210419828021</v>
      </c>
      <c r="L672" s="70">
        <f t="shared" si="464"/>
        <v>0.3930417495029821</v>
      </c>
      <c r="M672" s="8"/>
      <c r="N672" s="8"/>
      <c r="O672" s="8"/>
      <c r="P672" s="8"/>
      <c r="Q672" s="8"/>
    </row>
    <row r="673" spans="2:17" ht="13.5" customHeight="1">
      <c r="B673" s="166"/>
      <c r="C673" s="166"/>
      <c r="D673" s="176"/>
      <c r="E673" s="38">
        <v>10</v>
      </c>
      <c r="F673" s="127" t="s">
        <v>158</v>
      </c>
      <c r="G673" s="107" t="s">
        <v>159</v>
      </c>
      <c r="H673" s="39">
        <v>188713958</v>
      </c>
      <c r="I673" s="64">
        <v>3607</v>
      </c>
      <c r="J673" s="42">
        <f t="shared" ref="J673" si="471">IFERROR(I673/I674,"-")</f>
        <v>0.39533099517755371</v>
      </c>
      <c r="K673" s="60">
        <f t="shared" si="450"/>
        <v>52318.812863875799</v>
      </c>
      <c r="L673" s="71">
        <f t="shared" si="464"/>
        <v>0.35854870775347913</v>
      </c>
      <c r="M673" s="8"/>
      <c r="N673" s="8"/>
      <c r="O673" s="8"/>
      <c r="P673" s="8"/>
      <c r="Q673" s="8"/>
    </row>
    <row r="674" spans="2:17" ht="13.5" customHeight="1">
      <c r="B674" s="167"/>
      <c r="C674" s="167"/>
      <c r="D674" s="177"/>
      <c r="E674" s="31" t="s">
        <v>94</v>
      </c>
      <c r="F674" s="81"/>
      <c r="G674" s="104"/>
      <c r="H674" s="34">
        <f>市区町村別_医療費順位!H674</f>
        <v>8427297280</v>
      </c>
      <c r="I674" s="20">
        <f>市区町村別_医療費順位!J674</f>
        <v>9124</v>
      </c>
      <c r="J674" s="21" t="s">
        <v>75</v>
      </c>
      <c r="K674" s="22">
        <f t="shared" si="450"/>
        <v>923640.6488382289</v>
      </c>
      <c r="L674" s="72">
        <f t="shared" si="464"/>
        <v>0.90695825049701795</v>
      </c>
      <c r="M674" s="8"/>
      <c r="N674" s="8"/>
      <c r="O674" s="8"/>
      <c r="P674" s="8"/>
      <c r="Q674" s="8"/>
    </row>
    <row r="675" spans="2:17" ht="13.5" customHeight="1">
      <c r="B675" s="165">
        <v>62</v>
      </c>
      <c r="C675" s="165" t="s">
        <v>16</v>
      </c>
      <c r="D675" s="175">
        <f>Q65</f>
        <v>14913</v>
      </c>
      <c r="E675" s="109">
        <v>1</v>
      </c>
      <c r="F675" s="125" t="s">
        <v>156</v>
      </c>
      <c r="G675" s="133" t="s">
        <v>157</v>
      </c>
      <c r="H675" s="131">
        <v>318415649</v>
      </c>
      <c r="I675" s="132">
        <v>9332</v>
      </c>
      <c r="J675" s="40">
        <f>IFERROR(I675/I685,"-")</f>
        <v>0.67938264414676763</v>
      </c>
      <c r="K675" s="58">
        <f t="shared" si="450"/>
        <v>34120.836798114018</v>
      </c>
      <c r="L675" s="69">
        <f t="shared" ref="L675:L685" si="472">IFERROR(I675/$Q$65,"-")</f>
        <v>0.62576275732582309</v>
      </c>
      <c r="M675" s="8"/>
      <c r="N675" s="8"/>
      <c r="O675" s="8"/>
      <c r="P675" s="8"/>
      <c r="Q675" s="8"/>
    </row>
    <row r="676" spans="2:17" ht="13.5" customHeight="1">
      <c r="B676" s="166"/>
      <c r="C676" s="166"/>
      <c r="D676" s="176"/>
      <c r="E676" s="3">
        <v>2</v>
      </c>
      <c r="F676" s="51" t="s">
        <v>144</v>
      </c>
      <c r="G676" s="106" t="s">
        <v>145</v>
      </c>
      <c r="H676" s="37">
        <v>537832592</v>
      </c>
      <c r="I676" s="63">
        <v>8781</v>
      </c>
      <c r="J676" s="41">
        <f>IFERROR(I676/I685,"-")</f>
        <v>0.63926907396622012</v>
      </c>
      <c r="K676" s="59">
        <f t="shared" si="450"/>
        <v>61249.583418745016</v>
      </c>
      <c r="L676" s="70">
        <f t="shared" si="472"/>
        <v>0.58881512774089717</v>
      </c>
      <c r="M676" s="8"/>
      <c r="N676" s="8"/>
      <c r="O676" s="8"/>
      <c r="P676" s="8"/>
      <c r="Q676" s="8"/>
    </row>
    <row r="677" spans="2:17" ht="13.5" customHeight="1">
      <c r="B677" s="166"/>
      <c r="C677" s="166"/>
      <c r="D677" s="176"/>
      <c r="E677" s="3">
        <v>3</v>
      </c>
      <c r="F677" s="126" t="s">
        <v>150</v>
      </c>
      <c r="G677" s="106" t="s">
        <v>151</v>
      </c>
      <c r="H677" s="37">
        <v>394576234</v>
      </c>
      <c r="I677" s="63">
        <v>7937</v>
      </c>
      <c r="J677" s="41">
        <f>IFERROR(I677/I685,"-")</f>
        <v>0.5778246942341293</v>
      </c>
      <c r="K677" s="59">
        <f t="shared" si="450"/>
        <v>49713.523245558776</v>
      </c>
      <c r="L677" s="70">
        <f t="shared" si="472"/>
        <v>0.53222021055454971</v>
      </c>
      <c r="M677" s="8"/>
      <c r="N677" s="8"/>
      <c r="O677" s="8"/>
      <c r="P677" s="8"/>
      <c r="Q677" s="8"/>
    </row>
    <row r="678" spans="2:17" ht="13.5" customHeight="1">
      <c r="B678" s="166"/>
      <c r="C678" s="166"/>
      <c r="D678" s="176"/>
      <c r="E678" s="3">
        <v>4</v>
      </c>
      <c r="F678" s="126" t="s">
        <v>170</v>
      </c>
      <c r="G678" s="106" t="s">
        <v>171</v>
      </c>
      <c r="H678" s="37">
        <v>185017687</v>
      </c>
      <c r="I678" s="63">
        <v>7012</v>
      </c>
      <c r="J678" s="41">
        <f t="shared" ref="J678" si="473">IFERROR(I678/I685,"-")</f>
        <v>0.51048340128130465</v>
      </c>
      <c r="K678" s="59">
        <f t="shared" si="450"/>
        <v>26385.865231032516</v>
      </c>
      <c r="L678" s="70">
        <f t="shared" si="472"/>
        <v>0.47019379065245087</v>
      </c>
      <c r="M678" s="8"/>
      <c r="N678" s="8"/>
      <c r="O678" s="8"/>
      <c r="P678" s="8"/>
      <c r="Q678" s="8"/>
    </row>
    <row r="679" spans="2:17" ht="13.5" customHeight="1">
      <c r="B679" s="166"/>
      <c r="C679" s="166"/>
      <c r="D679" s="176"/>
      <c r="E679" s="3">
        <v>5</v>
      </c>
      <c r="F679" s="51" t="s">
        <v>136</v>
      </c>
      <c r="G679" s="106" t="s">
        <v>137</v>
      </c>
      <c r="H679" s="37">
        <v>844154560</v>
      </c>
      <c r="I679" s="63">
        <v>6903</v>
      </c>
      <c r="J679" s="41">
        <f t="shared" ref="J679" si="474">IFERROR(I679/I685,"-")</f>
        <v>0.50254804892253935</v>
      </c>
      <c r="K679" s="59">
        <f t="shared" si="450"/>
        <v>122288.07185281762</v>
      </c>
      <c r="L679" s="70">
        <f t="shared" si="472"/>
        <v>0.46288473144236575</v>
      </c>
      <c r="M679" s="8"/>
      <c r="N679" s="8"/>
      <c r="O679" s="8"/>
      <c r="P679" s="8"/>
      <c r="Q679" s="8"/>
    </row>
    <row r="680" spans="2:17" ht="13.5" customHeight="1">
      <c r="B680" s="166"/>
      <c r="C680" s="166"/>
      <c r="D680" s="176"/>
      <c r="E680" s="3">
        <v>6</v>
      </c>
      <c r="F680" s="126" t="s">
        <v>172</v>
      </c>
      <c r="G680" s="106" t="s">
        <v>173</v>
      </c>
      <c r="H680" s="37">
        <v>175395937</v>
      </c>
      <c r="I680" s="63">
        <v>6495</v>
      </c>
      <c r="J680" s="41">
        <f t="shared" ref="J680" si="475">IFERROR(I680/I685,"-")</f>
        <v>0.47284507862550962</v>
      </c>
      <c r="K680" s="59">
        <f t="shared" si="450"/>
        <v>27004.763202463433</v>
      </c>
      <c r="L680" s="70">
        <f t="shared" si="472"/>
        <v>0.43552605109635889</v>
      </c>
      <c r="M680" s="8"/>
      <c r="N680" s="8"/>
      <c r="O680" s="8"/>
      <c r="P680" s="8"/>
      <c r="Q680" s="8"/>
    </row>
    <row r="681" spans="2:17" ht="13.5" customHeight="1">
      <c r="B681" s="166"/>
      <c r="C681" s="166"/>
      <c r="D681" s="176"/>
      <c r="E681" s="3">
        <v>7</v>
      </c>
      <c r="F681" s="126" t="s">
        <v>166</v>
      </c>
      <c r="G681" s="106" t="s">
        <v>167</v>
      </c>
      <c r="H681" s="37">
        <v>282187590</v>
      </c>
      <c r="I681" s="63">
        <v>6135</v>
      </c>
      <c r="J681" s="41">
        <f t="shared" ref="J681" si="476">IFERROR(I681/I685,"-")</f>
        <v>0.44663657542224811</v>
      </c>
      <c r="K681" s="59">
        <f t="shared" si="450"/>
        <v>45996.347188264059</v>
      </c>
      <c r="L681" s="70">
        <f t="shared" si="472"/>
        <v>0.41138603902635285</v>
      </c>
      <c r="M681" s="8"/>
      <c r="N681" s="8"/>
      <c r="O681" s="8"/>
      <c r="P681" s="8"/>
      <c r="Q681" s="8"/>
    </row>
    <row r="682" spans="2:17" ht="13.5" customHeight="1">
      <c r="B682" s="166"/>
      <c r="C682" s="166"/>
      <c r="D682" s="176"/>
      <c r="E682" s="3">
        <v>8</v>
      </c>
      <c r="F682" s="126" t="s">
        <v>176</v>
      </c>
      <c r="G682" s="106" t="s">
        <v>177</v>
      </c>
      <c r="H682" s="37">
        <v>23765517</v>
      </c>
      <c r="I682" s="63">
        <v>5944</v>
      </c>
      <c r="J682" s="41">
        <f t="shared" ref="J682" si="477">IFERROR(I682/I685,"-")</f>
        <v>0.43273150844496217</v>
      </c>
      <c r="K682" s="59">
        <f t="shared" si="450"/>
        <v>3998.2363728129208</v>
      </c>
      <c r="L682" s="70">
        <f t="shared" si="472"/>
        <v>0.39857842151143297</v>
      </c>
      <c r="M682" s="8"/>
      <c r="N682" s="8"/>
      <c r="O682" s="8"/>
      <c r="P682" s="8"/>
      <c r="Q682" s="8"/>
    </row>
    <row r="683" spans="2:17" ht="13.5" customHeight="1">
      <c r="B683" s="166"/>
      <c r="C683" s="166"/>
      <c r="D683" s="176"/>
      <c r="E683" s="3">
        <v>9</v>
      </c>
      <c r="F683" s="126" t="s">
        <v>158</v>
      </c>
      <c r="G683" s="106" t="s">
        <v>159</v>
      </c>
      <c r="H683" s="37">
        <v>291039326</v>
      </c>
      <c r="I683" s="63">
        <v>5620</v>
      </c>
      <c r="J683" s="41">
        <f t="shared" ref="J683" si="478">IFERROR(I683/I685,"-")</f>
        <v>0.40914385556202681</v>
      </c>
      <c r="K683" s="59">
        <f t="shared" si="450"/>
        <v>51786.356939501777</v>
      </c>
      <c r="L683" s="70">
        <f t="shared" si="472"/>
        <v>0.37685241064842756</v>
      </c>
      <c r="M683" s="8"/>
      <c r="N683" s="8"/>
      <c r="O683" s="8"/>
      <c r="P683" s="8"/>
      <c r="Q683" s="8"/>
    </row>
    <row r="684" spans="2:17" ht="13.5" customHeight="1">
      <c r="B684" s="166"/>
      <c r="C684" s="166"/>
      <c r="D684" s="176"/>
      <c r="E684" s="38">
        <v>10</v>
      </c>
      <c r="F684" s="52" t="s">
        <v>174</v>
      </c>
      <c r="G684" s="107" t="s">
        <v>175</v>
      </c>
      <c r="H684" s="39">
        <v>72210655</v>
      </c>
      <c r="I684" s="64">
        <v>5127</v>
      </c>
      <c r="J684" s="42">
        <f t="shared" ref="J684" si="479">IFERROR(I684/I685,"-")</f>
        <v>0.37325276645311589</v>
      </c>
      <c r="K684" s="60">
        <f t="shared" si="450"/>
        <v>14084.387556075677</v>
      </c>
      <c r="L684" s="71">
        <f t="shared" si="472"/>
        <v>0.34379400523033593</v>
      </c>
      <c r="M684" s="8"/>
      <c r="N684" s="8"/>
      <c r="O684" s="8"/>
      <c r="P684" s="8"/>
      <c r="Q684" s="8"/>
    </row>
    <row r="685" spans="2:17" ht="13.5" customHeight="1">
      <c r="B685" s="167"/>
      <c r="C685" s="167"/>
      <c r="D685" s="177"/>
      <c r="E685" s="31" t="s">
        <v>94</v>
      </c>
      <c r="F685" s="81"/>
      <c r="G685" s="104"/>
      <c r="H685" s="34">
        <f>市区町村別_医療費順位!H685</f>
        <v>11765541560</v>
      </c>
      <c r="I685" s="20">
        <f>市区町村別_医療費順位!J685</f>
        <v>13736</v>
      </c>
      <c r="J685" s="21" t="s">
        <v>75</v>
      </c>
      <c r="K685" s="22">
        <f t="shared" si="450"/>
        <v>856547.87128712866</v>
      </c>
      <c r="L685" s="72">
        <f t="shared" si="472"/>
        <v>0.92107557164889697</v>
      </c>
      <c r="M685" s="8"/>
      <c r="N685" s="8"/>
      <c r="O685" s="8"/>
      <c r="P685" s="8"/>
      <c r="Q685" s="8"/>
    </row>
    <row r="686" spans="2:17" ht="13.5" customHeight="1">
      <c r="B686" s="165">
        <v>63</v>
      </c>
      <c r="C686" s="165" t="s">
        <v>25</v>
      </c>
      <c r="D686" s="175">
        <f>Q66</f>
        <v>10994</v>
      </c>
      <c r="E686" s="109">
        <v>1</v>
      </c>
      <c r="F686" s="125" t="s">
        <v>156</v>
      </c>
      <c r="G686" s="133" t="s">
        <v>157</v>
      </c>
      <c r="H686" s="131">
        <v>263663702</v>
      </c>
      <c r="I686" s="132">
        <v>6928</v>
      </c>
      <c r="J686" s="40">
        <f>IFERROR(I686/I696,"-")</f>
        <v>0.69045246163045648</v>
      </c>
      <c r="K686" s="58">
        <f t="shared" si="450"/>
        <v>38057.693706697457</v>
      </c>
      <c r="L686" s="69">
        <f t="shared" ref="L686:L696" si="480">IFERROR(I686/$Q$66,"-")</f>
        <v>0.63016190649445147</v>
      </c>
      <c r="M686" s="8"/>
      <c r="N686" s="8"/>
      <c r="O686" s="8"/>
      <c r="P686" s="8"/>
      <c r="Q686" s="8"/>
    </row>
    <row r="687" spans="2:17" ht="13.5" customHeight="1">
      <c r="B687" s="166"/>
      <c r="C687" s="166"/>
      <c r="D687" s="176"/>
      <c r="E687" s="3">
        <v>2</v>
      </c>
      <c r="F687" s="51" t="s">
        <v>144</v>
      </c>
      <c r="G687" s="106" t="s">
        <v>145</v>
      </c>
      <c r="H687" s="37">
        <v>388089399</v>
      </c>
      <c r="I687" s="63">
        <v>6341</v>
      </c>
      <c r="J687" s="41">
        <f>IFERROR(I687/I696,"-")</f>
        <v>0.63195136535778351</v>
      </c>
      <c r="K687" s="59">
        <f t="shared" si="450"/>
        <v>61203.18545970667</v>
      </c>
      <c r="L687" s="70">
        <f t="shared" si="480"/>
        <v>0.57676914680734948</v>
      </c>
      <c r="M687" s="8"/>
      <c r="N687" s="8"/>
      <c r="O687" s="8"/>
      <c r="P687" s="8"/>
      <c r="Q687" s="8"/>
    </row>
    <row r="688" spans="2:17" ht="13.5" customHeight="1">
      <c r="B688" s="166"/>
      <c r="C688" s="166"/>
      <c r="D688" s="176"/>
      <c r="E688" s="3">
        <v>3</v>
      </c>
      <c r="F688" s="126" t="s">
        <v>150</v>
      </c>
      <c r="G688" s="106" t="s">
        <v>151</v>
      </c>
      <c r="H688" s="37">
        <v>302073221</v>
      </c>
      <c r="I688" s="63">
        <v>5433</v>
      </c>
      <c r="J688" s="41">
        <f>IFERROR(I688/I696,"-")</f>
        <v>0.54145903926649397</v>
      </c>
      <c r="K688" s="59">
        <f t="shared" si="450"/>
        <v>55599.709368672928</v>
      </c>
      <c r="L688" s="70">
        <f t="shared" si="480"/>
        <v>0.49417864289612518</v>
      </c>
      <c r="M688" s="8"/>
      <c r="N688" s="8"/>
      <c r="O688" s="8"/>
      <c r="P688" s="8"/>
      <c r="Q688" s="8"/>
    </row>
    <row r="689" spans="2:17" ht="13.5" customHeight="1">
      <c r="B689" s="166"/>
      <c r="C689" s="166"/>
      <c r="D689" s="176"/>
      <c r="E689" s="3">
        <v>4</v>
      </c>
      <c r="F689" s="126" t="s">
        <v>136</v>
      </c>
      <c r="G689" s="106" t="s">
        <v>137</v>
      </c>
      <c r="H689" s="37">
        <v>802064493</v>
      </c>
      <c r="I689" s="63">
        <v>5124</v>
      </c>
      <c r="J689" s="41">
        <f>IFERROR(I689/I696,"-")</f>
        <v>0.51066374327287223</v>
      </c>
      <c r="K689" s="59">
        <f t="shared" si="450"/>
        <v>156530.93149882904</v>
      </c>
      <c r="L689" s="70">
        <f t="shared" si="480"/>
        <v>0.46607240312897946</v>
      </c>
      <c r="M689" s="8"/>
      <c r="N689" s="8"/>
      <c r="O689" s="8"/>
      <c r="P689" s="8"/>
      <c r="Q689" s="8"/>
    </row>
    <row r="690" spans="2:17" ht="13.5" customHeight="1">
      <c r="B690" s="166"/>
      <c r="C690" s="166"/>
      <c r="D690" s="176"/>
      <c r="E690" s="3">
        <v>5</v>
      </c>
      <c r="F690" s="51" t="s">
        <v>170</v>
      </c>
      <c r="G690" s="106" t="s">
        <v>171</v>
      </c>
      <c r="H690" s="37">
        <v>239826012</v>
      </c>
      <c r="I690" s="63">
        <v>5056</v>
      </c>
      <c r="J690" s="41">
        <f t="shared" ref="J690" si="481">IFERROR(I690/I696,"-")</f>
        <v>0.50388678493123384</v>
      </c>
      <c r="K690" s="59">
        <f t="shared" si="450"/>
        <v>47433.942246835446</v>
      </c>
      <c r="L690" s="70">
        <f t="shared" si="480"/>
        <v>0.45988721120611242</v>
      </c>
      <c r="M690" s="8"/>
      <c r="N690" s="8"/>
      <c r="O690" s="8"/>
      <c r="P690" s="8"/>
      <c r="Q690" s="8"/>
    </row>
    <row r="691" spans="2:17" ht="13.5" customHeight="1">
      <c r="B691" s="166"/>
      <c r="C691" s="166"/>
      <c r="D691" s="176"/>
      <c r="E691" s="3">
        <v>6</v>
      </c>
      <c r="F691" s="126" t="s">
        <v>172</v>
      </c>
      <c r="G691" s="106" t="s">
        <v>173</v>
      </c>
      <c r="H691" s="37">
        <v>128553679</v>
      </c>
      <c r="I691" s="63">
        <v>4714</v>
      </c>
      <c r="J691" s="41">
        <f t="shared" ref="J691" si="482">IFERROR(I691/I696,"-")</f>
        <v>0.46980267091887584</v>
      </c>
      <c r="K691" s="59">
        <f t="shared" si="450"/>
        <v>27270.614976665252</v>
      </c>
      <c r="L691" s="70">
        <f t="shared" si="480"/>
        <v>0.42877933418228126</v>
      </c>
      <c r="M691" s="8"/>
      <c r="N691" s="8"/>
      <c r="O691" s="8"/>
      <c r="P691" s="8"/>
      <c r="Q691" s="8"/>
    </row>
    <row r="692" spans="2:17" ht="13.5" customHeight="1">
      <c r="B692" s="166"/>
      <c r="C692" s="166"/>
      <c r="D692" s="176"/>
      <c r="E692" s="3">
        <v>7</v>
      </c>
      <c r="F692" s="126" t="s">
        <v>166</v>
      </c>
      <c r="G692" s="106" t="s">
        <v>167</v>
      </c>
      <c r="H692" s="37">
        <v>185240023</v>
      </c>
      <c r="I692" s="63">
        <v>4548</v>
      </c>
      <c r="J692" s="41">
        <f t="shared" ref="J692" si="483">IFERROR(I692/I696,"-")</f>
        <v>0.45325891967311144</v>
      </c>
      <c r="K692" s="59">
        <f t="shared" si="450"/>
        <v>40729.996262093227</v>
      </c>
      <c r="L692" s="70">
        <f t="shared" si="480"/>
        <v>0.41368018919410587</v>
      </c>
      <c r="M692" s="8"/>
      <c r="N692" s="8"/>
      <c r="O692" s="8"/>
      <c r="P692" s="8"/>
      <c r="Q692" s="8"/>
    </row>
    <row r="693" spans="2:17" ht="13.5" customHeight="1">
      <c r="B693" s="166"/>
      <c r="C693" s="166"/>
      <c r="D693" s="176"/>
      <c r="E693" s="3">
        <v>8</v>
      </c>
      <c r="F693" s="126" t="s">
        <v>176</v>
      </c>
      <c r="G693" s="106" t="s">
        <v>177</v>
      </c>
      <c r="H693" s="37">
        <v>12899307</v>
      </c>
      <c r="I693" s="63">
        <v>4376</v>
      </c>
      <c r="J693" s="41">
        <f t="shared" ref="J693" si="484">IFERROR(I693/I696,"-")</f>
        <v>0.43611720151484951</v>
      </c>
      <c r="K693" s="59">
        <f t="shared" si="450"/>
        <v>2947.7392595978063</v>
      </c>
      <c r="L693" s="70">
        <f t="shared" si="480"/>
        <v>0.39803529197744225</v>
      </c>
      <c r="M693" s="8"/>
      <c r="N693" s="8"/>
      <c r="O693" s="8"/>
      <c r="P693" s="8"/>
      <c r="Q693" s="8"/>
    </row>
    <row r="694" spans="2:17" ht="13.5" customHeight="1">
      <c r="B694" s="166"/>
      <c r="C694" s="166"/>
      <c r="D694" s="176"/>
      <c r="E694" s="3">
        <v>9</v>
      </c>
      <c r="F694" s="126" t="s">
        <v>158</v>
      </c>
      <c r="G694" s="106" t="s">
        <v>159</v>
      </c>
      <c r="H694" s="37">
        <v>228713746</v>
      </c>
      <c r="I694" s="63">
        <v>4038</v>
      </c>
      <c r="J694" s="41">
        <f t="shared" ref="J694" si="485">IFERROR(I694/I696,"-")</f>
        <v>0.40243173211082323</v>
      </c>
      <c r="K694" s="59">
        <f t="shared" si="450"/>
        <v>56640.353145121349</v>
      </c>
      <c r="L694" s="70">
        <f t="shared" si="480"/>
        <v>0.36729124977260325</v>
      </c>
      <c r="M694" s="8"/>
      <c r="N694" s="8"/>
      <c r="O694" s="8"/>
      <c r="P694" s="8"/>
      <c r="Q694" s="8"/>
    </row>
    <row r="695" spans="2:17" ht="13.5" customHeight="1">
      <c r="B695" s="166"/>
      <c r="C695" s="166"/>
      <c r="D695" s="176"/>
      <c r="E695" s="38">
        <v>10</v>
      </c>
      <c r="F695" s="52" t="s">
        <v>152</v>
      </c>
      <c r="G695" s="107" t="s">
        <v>153</v>
      </c>
      <c r="H695" s="39">
        <v>259939109</v>
      </c>
      <c r="I695" s="64">
        <v>3593</v>
      </c>
      <c r="J695" s="42">
        <f t="shared" ref="J695" si="486">IFERROR(I695/I696,"-")</f>
        <v>0.35808251943392466</v>
      </c>
      <c r="K695" s="60">
        <f t="shared" si="450"/>
        <v>72345.980795992204</v>
      </c>
      <c r="L695" s="71">
        <f t="shared" si="480"/>
        <v>0.32681462615972351</v>
      </c>
      <c r="M695" s="8"/>
      <c r="N695" s="8"/>
      <c r="O695" s="8"/>
      <c r="P695" s="8"/>
      <c r="Q695" s="8"/>
    </row>
    <row r="696" spans="2:17" ht="13.5" customHeight="1">
      <c r="B696" s="167"/>
      <c r="C696" s="167"/>
      <c r="D696" s="177"/>
      <c r="E696" s="31" t="s">
        <v>94</v>
      </c>
      <c r="F696" s="81"/>
      <c r="G696" s="104"/>
      <c r="H696" s="34">
        <f>市区町村別_医療費順位!H696</f>
        <v>9204154760</v>
      </c>
      <c r="I696" s="20">
        <f>市区町村別_医療費順位!J696</f>
        <v>10034</v>
      </c>
      <c r="J696" s="21" t="s">
        <v>75</v>
      </c>
      <c r="K696" s="22">
        <f t="shared" si="450"/>
        <v>917296.66733107436</v>
      </c>
      <c r="L696" s="72">
        <f t="shared" si="480"/>
        <v>0.91267964344187735</v>
      </c>
      <c r="M696" s="8"/>
      <c r="N696" s="8"/>
      <c r="O696" s="8"/>
      <c r="P696" s="8"/>
      <c r="Q696" s="8"/>
    </row>
    <row r="697" spans="2:17" ht="13.5" customHeight="1">
      <c r="B697" s="165">
        <v>64</v>
      </c>
      <c r="C697" s="165" t="s">
        <v>44</v>
      </c>
      <c r="D697" s="175">
        <f>Q67</f>
        <v>11433</v>
      </c>
      <c r="E697" s="109">
        <v>1</v>
      </c>
      <c r="F697" s="125" t="s">
        <v>156</v>
      </c>
      <c r="G697" s="133" t="s">
        <v>157</v>
      </c>
      <c r="H697" s="131">
        <v>283992718</v>
      </c>
      <c r="I697" s="132">
        <v>7458</v>
      </c>
      <c r="J697" s="40">
        <f>IFERROR(I697/I707,"-")</f>
        <v>0.71773650274275813</v>
      </c>
      <c r="K697" s="58">
        <f t="shared" si="450"/>
        <v>38078.937784928938</v>
      </c>
      <c r="L697" s="69">
        <f t="shared" ref="L697:L707" si="487">IFERROR(I697/$Q$67,"-")</f>
        <v>0.65232222513775917</v>
      </c>
      <c r="M697" s="8"/>
      <c r="N697" s="8"/>
      <c r="O697" s="8"/>
      <c r="P697" s="8"/>
      <c r="Q697" s="8"/>
    </row>
    <row r="698" spans="2:17" ht="13.5" customHeight="1">
      <c r="B698" s="166"/>
      <c r="C698" s="166"/>
      <c r="D698" s="176"/>
      <c r="E698" s="3">
        <v>2</v>
      </c>
      <c r="F698" s="51" t="s">
        <v>144</v>
      </c>
      <c r="G698" s="106" t="s">
        <v>145</v>
      </c>
      <c r="H698" s="37">
        <v>405805470</v>
      </c>
      <c r="I698" s="63">
        <v>6613</v>
      </c>
      <c r="J698" s="41">
        <f>IFERROR(I698/I707,"-")</f>
        <v>0.63641612934270042</v>
      </c>
      <c r="K698" s="59">
        <f t="shared" si="450"/>
        <v>61364.807197943446</v>
      </c>
      <c r="L698" s="70">
        <f t="shared" si="487"/>
        <v>0.57841336482113181</v>
      </c>
      <c r="M698" s="8"/>
      <c r="N698" s="8"/>
      <c r="O698" s="8"/>
      <c r="P698" s="8"/>
      <c r="Q698" s="8"/>
    </row>
    <row r="699" spans="2:17" ht="13.5" customHeight="1">
      <c r="B699" s="166"/>
      <c r="C699" s="166"/>
      <c r="D699" s="176"/>
      <c r="E699" s="3">
        <v>3</v>
      </c>
      <c r="F699" s="126" t="s">
        <v>150</v>
      </c>
      <c r="G699" s="106" t="s">
        <v>151</v>
      </c>
      <c r="H699" s="37">
        <v>326821744</v>
      </c>
      <c r="I699" s="63">
        <v>6089</v>
      </c>
      <c r="J699" s="41">
        <f>IFERROR(I699/I707,"-")</f>
        <v>0.58598787412183617</v>
      </c>
      <c r="K699" s="59">
        <f t="shared" si="450"/>
        <v>53674.124486779438</v>
      </c>
      <c r="L699" s="70">
        <f t="shared" si="487"/>
        <v>0.53258112481413455</v>
      </c>
      <c r="M699" s="8"/>
      <c r="N699" s="8"/>
      <c r="O699" s="8"/>
      <c r="P699" s="8"/>
      <c r="Q699" s="8"/>
    </row>
    <row r="700" spans="2:17" ht="13.5" customHeight="1">
      <c r="B700" s="166"/>
      <c r="C700" s="166"/>
      <c r="D700" s="176"/>
      <c r="E700" s="3">
        <v>4</v>
      </c>
      <c r="F700" s="126" t="s">
        <v>136</v>
      </c>
      <c r="G700" s="106" t="s">
        <v>137</v>
      </c>
      <c r="H700" s="37">
        <v>763657688</v>
      </c>
      <c r="I700" s="63">
        <v>5336</v>
      </c>
      <c r="J700" s="41">
        <f t="shared" ref="J700" si="488">IFERROR(I700/I707,"-")</f>
        <v>0.51352131652391497</v>
      </c>
      <c r="K700" s="59">
        <f t="shared" si="450"/>
        <v>143114.25937031483</v>
      </c>
      <c r="L700" s="70">
        <f t="shared" si="487"/>
        <v>0.46671914633079681</v>
      </c>
      <c r="M700" s="8"/>
      <c r="N700" s="8"/>
      <c r="O700" s="8"/>
      <c r="P700" s="8"/>
      <c r="Q700" s="8"/>
    </row>
    <row r="701" spans="2:17" ht="13.5" customHeight="1">
      <c r="B701" s="166"/>
      <c r="C701" s="166"/>
      <c r="D701" s="176"/>
      <c r="E701" s="3">
        <v>5</v>
      </c>
      <c r="F701" s="51" t="s">
        <v>170</v>
      </c>
      <c r="G701" s="106" t="s">
        <v>171</v>
      </c>
      <c r="H701" s="37">
        <v>147220472</v>
      </c>
      <c r="I701" s="63">
        <v>5105</v>
      </c>
      <c r="J701" s="41">
        <f t="shared" ref="J701" si="489">IFERROR(I701/I707,"-")</f>
        <v>0.4912905398902897</v>
      </c>
      <c r="K701" s="59">
        <f t="shared" si="450"/>
        <v>28838.486190009793</v>
      </c>
      <c r="L701" s="70">
        <f t="shared" si="487"/>
        <v>0.44651447564068925</v>
      </c>
      <c r="M701" s="8"/>
      <c r="N701" s="8"/>
      <c r="O701" s="8"/>
      <c r="P701" s="8"/>
      <c r="Q701" s="8"/>
    </row>
    <row r="702" spans="2:17" ht="13.5" customHeight="1">
      <c r="B702" s="166"/>
      <c r="C702" s="166"/>
      <c r="D702" s="176"/>
      <c r="E702" s="3">
        <v>6</v>
      </c>
      <c r="F702" s="126" t="s">
        <v>172</v>
      </c>
      <c r="G702" s="106" t="s">
        <v>173</v>
      </c>
      <c r="H702" s="37">
        <v>130140724</v>
      </c>
      <c r="I702" s="63">
        <v>4867</v>
      </c>
      <c r="J702" s="41">
        <f t="shared" ref="J702" si="490">IFERROR(I702/I707,"-")</f>
        <v>0.46838610335867575</v>
      </c>
      <c r="K702" s="59">
        <f t="shared" si="450"/>
        <v>26739.413190877338</v>
      </c>
      <c r="L702" s="70">
        <f t="shared" si="487"/>
        <v>0.42569754220239658</v>
      </c>
      <c r="M702" s="8"/>
      <c r="N702" s="8"/>
      <c r="O702" s="8"/>
      <c r="P702" s="8"/>
      <c r="Q702" s="8"/>
    </row>
    <row r="703" spans="2:17" ht="13.5" customHeight="1">
      <c r="B703" s="166"/>
      <c r="C703" s="166"/>
      <c r="D703" s="176"/>
      <c r="E703" s="3">
        <v>7</v>
      </c>
      <c r="F703" s="51" t="s">
        <v>166</v>
      </c>
      <c r="G703" s="106" t="s">
        <v>167</v>
      </c>
      <c r="H703" s="37">
        <v>190081946</v>
      </c>
      <c r="I703" s="63">
        <v>4360</v>
      </c>
      <c r="J703" s="41">
        <f t="shared" ref="J703" si="491">IFERROR(I703/I707,"-")</f>
        <v>0.41959387931864112</v>
      </c>
      <c r="K703" s="59">
        <f t="shared" si="450"/>
        <v>43596.776605504587</v>
      </c>
      <c r="L703" s="70">
        <f t="shared" si="487"/>
        <v>0.38135222601242019</v>
      </c>
      <c r="M703" s="8"/>
      <c r="N703" s="8"/>
      <c r="O703" s="8"/>
      <c r="P703" s="8"/>
      <c r="Q703" s="8"/>
    </row>
    <row r="704" spans="2:17" ht="13.5" customHeight="1">
      <c r="B704" s="166"/>
      <c r="C704" s="166"/>
      <c r="D704" s="176"/>
      <c r="E704" s="3">
        <v>8</v>
      </c>
      <c r="F704" s="126" t="s">
        <v>158</v>
      </c>
      <c r="G704" s="106" t="s">
        <v>159</v>
      </c>
      <c r="H704" s="37">
        <v>269206101</v>
      </c>
      <c r="I704" s="63">
        <v>4211</v>
      </c>
      <c r="J704" s="41">
        <f t="shared" ref="J704" si="492">IFERROR(I704/I707,"-")</f>
        <v>0.40525454720431142</v>
      </c>
      <c r="K704" s="59">
        <f t="shared" si="450"/>
        <v>63929.256946093563</v>
      </c>
      <c r="L704" s="70">
        <f t="shared" si="487"/>
        <v>0.36831977608676636</v>
      </c>
      <c r="M704" s="8"/>
      <c r="N704" s="8"/>
      <c r="O704" s="8"/>
      <c r="P704" s="8"/>
      <c r="Q704" s="8"/>
    </row>
    <row r="705" spans="2:17" ht="13.5" customHeight="1">
      <c r="B705" s="166"/>
      <c r="C705" s="166"/>
      <c r="D705" s="176"/>
      <c r="E705" s="3">
        <v>9</v>
      </c>
      <c r="F705" s="126" t="s">
        <v>174</v>
      </c>
      <c r="G705" s="106" t="s">
        <v>175</v>
      </c>
      <c r="H705" s="37">
        <v>67659605</v>
      </c>
      <c r="I705" s="63">
        <v>3989</v>
      </c>
      <c r="J705" s="41">
        <f t="shared" ref="J705" si="493">IFERROR(I705/I707,"-")</f>
        <v>0.38388990472524298</v>
      </c>
      <c r="K705" s="59">
        <f t="shared" si="450"/>
        <v>16961.545500125343</v>
      </c>
      <c r="L705" s="70">
        <f t="shared" si="487"/>
        <v>0.34890230035861103</v>
      </c>
      <c r="M705" s="8"/>
      <c r="N705" s="8"/>
      <c r="O705" s="8"/>
      <c r="P705" s="8"/>
      <c r="Q705" s="8"/>
    </row>
    <row r="706" spans="2:17" ht="13.5" customHeight="1">
      <c r="B706" s="166"/>
      <c r="C706" s="166"/>
      <c r="D706" s="176"/>
      <c r="E706" s="38">
        <v>10</v>
      </c>
      <c r="F706" s="127" t="s">
        <v>176</v>
      </c>
      <c r="G706" s="107" t="s">
        <v>177</v>
      </c>
      <c r="H706" s="39">
        <v>17616156</v>
      </c>
      <c r="I706" s="64">
        <v>3834</v>
      </c>
      <c r="J706" s="42">
        <f t="shared" ref="J706" si="494">IFERROR(I706/I707,"-")</f>
        <v>0.36897314984120871</v>
      </c>
      <c r="K706" s="60">
        <f t="shared" si="450"/>
        <v>4594.719874804382</v>
      </c>
      <c r="L706" s="71">
        <f t="shared" si="487"/>
        <v>0.33534505379165575</v>
      </c>
      <c r="M706" s="8"/>
      <c r="N706" s="8"/>
      <c r="O706" s="8"/>
      <c r="P706" s="8"/>
      <c r="Q706" s="8"/>
    </row>
    <row r="707" spans="2:17" ht="13.5" customHeight="1">
      <c r="B707" s="167"/>
      <c r="C707" s="167"/>
      <c r="D707" s="177"/>
      <c r="E707" s="31" t="s">
        <v>94</v>
      </c>
      <c r="F707" s="81"/>
      <c r="G707" s="104"/>
      <c r="H707" s="34">
        <f>市区町村別_医療費順位!H707</f>
        <v>9958078570</v>
      </c>
      <c r="I707" s="20">
        <f>市区町村別_医療費順位!J707</f>
        <v>10391</v>
      </c>
      <c r="J707" s="21" t="s">
        <v>75</v>
      </c>
      <c r="K707" s="22">
        <f t="shared" si="450"/>
        <v>958336.88480415742</v>
      </c>
      <c r="L707" s="72">
        <f t="shared" si="487"/>
        <v>0.90886031662730693</v>
      </c>
      <c r="M707" s="8"/>
      <c r="N707" s="8"/>
      <c r="O707" s="8"/>
      <c r="P707" s="8"/>
      <c r="Q707" s="8"/>
    </row>
    <row r="708" spans="2:17" ht="13.5" customHeight="1">
      <c r="B708" s="165">
        <v>65</v>
      </c>
      <c r="C708" s="165" t="s">
        <v>9</v>
      </c>
      <c r="D708" s="175">
        <f>Q68</f>
        <v>5802</v>
      </c>
      <c r="E708" s="109">
        <v>1</v>
      </c>
      <c r="F708" s="125" t="s">
        <v>156</v>
      </c>
      <c r="G708" s="133" t="s">
        <v>157</v>
      </c>
      <c r="H708" s="131">
        <v>132475912</v>
      </c>
      <c r="I708" s="132">
        <v>3538</v>
      </c>
      <c r="J708" s="40">
        <f>IFERROR(I708/I718,"-")</f>
        <v>0.66167944641855247</v>
      </c>
      <c r="K708" s="58">
        <f t="shared" si="450"/>
        <v>37443.728660260036</v>
      </c>
      <c r="L708" s="69">
        <f t="shared" ref="L708:L718" si="495">IFERROR(I708/$Q$68,"-")</f>
        <v>0.60978972768011031</v>
      </c>
      <c r="M708" s="8"/>
      <c r="N708" s="8"/>
      <c r="O708" s="8"/>
      <c r="P708" s="8"/>
      <c r="Q708" s="8"/>
    </row>
    <row r="709" spans="2:17" ht="13.5" customHeight="1">
      <c r="B709" s="166"/>
      <c r="C709" s="166"/>
      <c r="D709" s="176"/>
      <c r="E709" s="3">
        <v>2</v>
      </c>
      <c r="F709" s="51" t="s">
        <v>144</v>
      </c>
      <c r="G709" s="106" t="s">
        <v>145</v>
      </c>
      <c r="H709" s="37">
        <v>232875818</v>
      </c>
      <c r="I709" s="63">
        <v>3312</v>
      </c>
      <c r="J709" s="41">
        <f>IFERROR(I709/I718,"-")</f>
        <v>0.61941275481578451</v>
      </c>
      <c r="K709" s="59">
        <f t="shared" ref="K709:K772" si="496">IFERROR(H709/I709,"-")</f>
        <v>70312.746980676326</v>
      </c>
      <c r="L709" s="70">
        <f t="shared" si="495"/>
        <v>0.57083764219234745</v>
      </c>
      <c r="M709" s="8"/>
      <c r="N709" s="8"/>
      <c r="O709" s="8"/>
      <c r="P709" s="8"/>
      <c r="Q709" s="8"/>
    </row>
    <row r="710" spans="2:17" ht="13.5" customHeight="1">
      <c r="B710" s="166"/>
      <c r="C710" s="166"/>
      <c r="D710" s="176"/>
      <c r="E710" s="3">
        <v>3</v>
      </c>
      <c r="F710" s="126" t="s">
        <v>150</v>
      </c>
      <c r="G710" s="106" t="s">
        <v>151</v>
      </c>
      <c r="H710" s="37">
        <v>137973888</v>
      </c>
      <c r="I710" s="63">
        <v>2904</v>
      </c>
      <c r="J710" s="41">
        <f t="shared" ref="J710" si="497">IFERROR(I710/I718,"-")</f>
        <v>0.54310828501963715</v>
      </c>
      <c r="K710" s="59">
        <f t="shared" si="496"/>
        <v>47511.669421487604</v>
      </c>
      <c r="L710" s="70">
        <f t="shared" si="495"/>
        <v>0.50051706308169597</v>
      </c>
      <c r="M710" s="8"/>
      <c r="N710" s="8"/>
      <c r="O710" s="8"/>
      <c r="P710" s="8"/>
      <c r="Q710" s="8"/>
    </row>
    <row r="711" spans="2:17" ht="13.5" customHeight="1">
      <c r="B711" s="166"/>
      <c r="C711" s="166"/>
      <c r="D711" s="176"/>
      <c r="E711" s="3">
        <v>4</v>
      </c>
      <c r="F711" s="126" t="s">
        <v>170</v>
      </c>
      <c r="G711" s="106" t="s">
        <v>171</v>
      </c>
      <c r="H711" s="37">
        <v>90587712</v>
      </c>
      <c r="I711" s="63">
        <v>2698</v>
      </c>
      <c r="J711" s="41">
        <f t="shared" ref="J711" si="498">IFERROR(I711/I718,"-")</f>
        <v>0.50458200860295488</v>
      </c>
      <c r="K711" s="59">
        <f t="shared" si="496"/>
        <v>33575.875463306154</v>
      </c>
      <c r="L711" s="70">
        <f t="shared" si="495"/>
        <v>0.4650120648052396</v>
      </c>
      <c r="M711" s="8"/>
      <c r="N711" s="8"/>
      <c r="O711" s="8"/>
      <c r="P711" s="8"/>
      <c r="Q711" s="8"/>
    </row>
    <row r="712" spans="2:17" ht="13.5" customHeight="1">
      <c r="B712" s="166"/>
      <c r="C712" s="166"/>
      <c r="D712" s="176"/>
      <c r="E712" s="3">
        <v>5</v>
      </c>
      <c r="F712" s="51" t="s">
        <v>136</v>
      </c>
      <c r="G712" s="106" t="s">
        <v>137</v>
      </c>
      <c r="H712" s="37">
        <v>338051455</v>
      </c>
      <c r="I712" s="63">
        <v>2516</v>
      </c>
      <c r="J712" s="41">
        <f t="shared" ref="J712" si="499">IFERROR(I712/I718,"-")</f>
        <v>0.47054423040957544</v>
      </c>
      <c r="K712" s="59">
        <f t="shared" si="496"/>
        <v>134360.67368839428</v>
      </c>
      <c r="L712" s="70">
        <f t="shared" si="495"/>
        <v>0.43364357118235092</v>
      </c>
      <c r="M712" s="8"/>
      <c r="N712" s="8"/>
      <c r="O712" s="8"/>
      <c r="P712" s="8"/>
      <c r="Q712" s="8"/>
    </row>
    <row r="713" spans="2:17" ht="13.5" customHeight="1">
      <c r="B713" s="166"/>
      <c r="C713" s="166"/>
      <c r="D713" s="176"/>
      <c r="E713" s="3">
        <v>6</v>
      </c>
      <c r="F713" s="126" t="s">
        <v>166</v>
      </c>
      <c r="G713" s="106" t="s">
        <v>167</v>
      </c>
      <c r="H713" s="37">
        <v>96979687</v>
      </c>
      <c r="I713" s="63">
        <v>2343</v>
      </c>
      <c r="J713" s="41">
        <f t="shared" ref="J713" si="500">IFERROR(I713/I718,"-")</f>
        <v>0.43818963904993452</v>
      </c>
      <c r="K713" s="59">
        <f t="shared" si="496"/>
        <v>41391.244985061887</v>
      </c>
      <c r="L713" s="70">
        <f t="shared" si="495"/>
        <v>0.40382626680455014</v>
      </c>
      <c r="M713" s="8"/>
      <c r="N713" s="8"/>
      <c r="O713" s="8"/>
      <c r="P713" s="8"/>
      <c r="Q713" s="8"/>
    </row>
    <row r="714" spans="2:17" ht="13.5" customHeight="1">
      <c r="B714" s="166"/>
      <c r="C714" s="166"/>
      <c r="D714" s="176"/>
      <c r="E714" s="3">
        <v>7</v>
      </c>
      <c r="F714" s="126" t="s">
        <v>172</v>
      </c>
      <c r="G714" s="106" t="s">
        <v>173</v>
      </c>
      <c r="H714" s="37">
        <v>68277014</v>
      </c>
      <c r="I714" s="63">
        <v>2318</v>
      </c>
      <c r="J714" s="41">
        <f t="shared" ref="J714" si="501">IFERROR(I714/I718,"-")</f>
        <v>0.43351412006732748</v>
      </c>
      <c r="K714" s="59">
        <f t="shared" si="496"/>
        <v>29455.139775668678</v>
      </c>
      <c r="L714" s="70">
        <f t="shared" si="495"/>
        <v>0.39951740779041711</v>
      </c>
      <c r="M714" s="8"/>
      <c r="N714" s="8"/>
      <c r="O714" s="8"/>
      <c r="P714" s="8"/>
      <c r="Q714" s="8"/>
    </row>
    <row r="715" spans="2:17" ht="13.5" customHeight="1">
      <c r="B715" s="166"/>
      <c r="C715" s="166"/>
      <c r="D715" s="176"/>
      <c r="E715" s="3">
        <v>8</v>
      </c>
      <c r="F715" s="126" t="s">
        <v>176</v>
      </c>
      <c r="G715" s="106" t="s">
        <v>177</v>
      </c>
      <c r="H715" s="37">
        <v>7961962</v>
      </c>
      <c r="I715" s="63">
        <v>2304</v>
      </c>
      <c r="J715" s="41">
        <f t="shared" ref="J715" si="502">IFERROR(I715/I718,"-")</f>
        <v>0.4308958294370675</v>
      </c>
      <c r="K715" s="59">
        <f t="shared" si="496"/>
        <v>3455.7126736111113</v>
      </c>
      <c r="L715" s="70">
        <f t="shared" si="495"/>
        <v>0.39710444674250256</v>
      </c>
      <c r="M715" s="8"/>
      <c r="N715" s="8"/>
      <c r="O715" s="8"/>
      <c r="P715" s="8"/>
      <c r="Q715" s="8"/>
    </row>
    <row r="716" spans="2:17" ht="13.5" customHeight="1">
      <c r="B716" s="166"/>
      <c r="C716" s="166"/>
      <c r="D716" s="176"/>
      <c r="E716" s="3">
        <v>9</v>
      </c>
      <c r="F716" s="126" t="s">
        <v>158</v>
      </c>
      <c r="G716" s="106" t="s">
        <v>159</v>
      </c>
      <c r="H716" s="37">
        <v>122613236</v>
      </c>
      <c r="I716" s="63">
        <v>2172</v>
      </c>
      <c r="J716" s="41">
        <f t="shared" ref="J716" si="503">IFERROR(I716/I718,"-")</f>
        <v>0.4062090892089022</v>
      </c>
      <c r="K716" s="59">
        <f t="shared" si="496"/>
        <v>56451.766114180478</v>
      </c>
      <c r="L716" s="70">
        <f t="shared" si="495"/>
        <v>0.37435367114788004</v>
      </c>
      <c r="M716" s="8"/>
      <c r="N716" s="8"/>
      <c r="O716" s="8"/>
      <c r="P716" s="8"/>
      <c r="Q716" s="8"/>
    </row>
    <row r="717" spans="2:17" ht="13.5" customHeight="1">
      <c r="B717" s="166"/>
      <c r="C717" s="166"/>
      <c r="D717" s="176"/>
      <c r="E717" s="38">
        <v>10</v>
      </c>
      <c r="F717" s="52" t="s">
        <v>174</v>
      </c>
      <c r="G717" s="107" t="s">
        <v>175</v>
      </c>
      <c r="H717" s="39">
        <v>39785178</v>
      </c>
      <c r="I717" s="64">
        <v>2130</v>
      </c>
      <c r="J717" s="42">
        <f t="shared" ref="J717" si="504">IFERROR(I717/I718,"-")</f>
        <v>0.39835421731812232</v>
      </c>
      <c r="K717" s="60">
        <f t="shared" si="496"/>
        <v>18678.48732394366</v>
      </c>
      <c r="L717" s="71">
        <f t="shared" si="495"/>
        <v>0.36711478800413649</v>
      </c>
      <c r="M717" s="8"/>
      <c r="N717" s="8"/>
      <c r="O717" s="8"/>
      <c r="P717" s="8"/>
      <c r="Q717" s="8"/>
    </row>
    <row r="718" spans="2:17" ht="13.5" customHeight="1">
      <c r="B718" s="167"/>
      <c r="C718" s="167"/>
      <c r="D718" s="177"/>
      <c r="E718" s="31" t="s">
        <v>94</v>
      </c>
      <c r="F718" s="81"/>
      <c r="G718" s="104"/>
      <c r="H718" s="34">
        <f>市区町村別_医療費順位!H718</f>
        <v>4825723860</v>
      </c>
      <c r="I718" s="20">
        <f>市区町村別_医療費順位!J718</f>
        <v>5347</v>
      </c>
      <c r="J718" s="21" t="s">
        <v>75</v>
      </c>
      <c r="K718" s="22">
        <f t="shared" si="496"/>
        <v>902510.54048999434</v>
      </c>
      <c r="L718" s="72">
        <f t="shared" si="495"/>
        <v>0.92157876594277832</v>
      </c>
      <c r="M718" s="8"/>
      <c r="N718" s="8"/>
      <c r="O718" s="8"/>
      <c r="P718" s="8"/>
      <c r="Q718" s="8"/>
    </row>
    <row r="719" spans="2:17" ht="13.5" customHeight="1">
      <c r="B719" s="165">
        <v>66</v>
      </c>
      <c r="C719" s="165" t="s">
        <v>4</v>
      </c>
      <c r="D719" s="175">
        <f>Q69</f>
        <v>5981</v>
      </c>
      <c r="E719" s="109">
        <v>1</v>
      </c>
      <c r="F719" s="125" t="s">
        <v>156</v>
      </c>
      <c r="G719" s="133" t="s">
        <v>157</v>
      </c>
      <c r="H719" s="131">
        <v>141115981</v>
      </c>
      <c r="I719" s="132">
        <v>3624</v>
      </c>
      <c r="J719" s="40">
        <f>IFERROR(I719/I729,"-")</f>
        <v>0.6527377521613833</v>
      </c>
      <c r="K719" s="58">
        <f t="shared" si="496"/>
        <v>38939.288355408389</v>
      </c>
      <c r="L719" s="69">
        <f t="shared" ref="L719:L729" si="505">IFERROR(I719/$Q$69,"-")</f>
        <v>0.60591874268516965</v>
      </c>
      <c r="M719" s="8"/>
      <c r="N719" s="8"/>
      <c r="O719" s="8"/>
      <c r="P719" s="8"/>
      <c r="Q719" s="8"/>
    </row>
    <row r="720" spans="2:17" ht="13.5" customHeight="1">
      <c r="B720" s="166"/>
      <c r="C720" s="166"/>
      <c r="D720" s="176"/>
      <c r="E720" s="3">
        <v>2</v>
      </c>
      <c r="F720" s="51" t="s">
        <v>144</v>
      </c>
      <c r="G720" s="106" t="s">
        <v>145</v>
      </c>
      <c r="H720" s="37">
        <v>213993465</v>
      </c>
      <c r="I720" s="63">
        <v>3335</v>
      </c>
      <c r="J720" s="41">
        <f>IFERROR(I720/I729,"-")</f>
        <v>0.60068443804034577</v>
      </c>
      <c r="K720" s="59">
        <f t="shared" si="496"/>
        <v>64165.956521739128</v>
      </c>
      <c r="L720" s="70">
        <f t="shared" si="505"/>
        <v>0.55759906370172208</v>
      </c>
      <c r="M720" s="8"/>
      <c r="N720" s="8"/>
      <c r="O720" s="8"/>
      <c r="P720" s="8"/>
      <c r="Q720" s="8"/>
    </row>
    <row r="721" spans="2:17" ht="13.5" customHeight="1">
      <c r="B721" s="166"/>
      <c r="C721" s="166"/>
      <c r="D721" s="176"/>
      <c r="E721" s="3">
        <v>3</v>
      </c>
      <c r="F721" s="126" t="s">
        <v>150</v>
      </c>
      <c r="G721" s="106" t="s">
        <v>151</v>
      </c>
      <c r="H721" s="37">
        <v>160769618</v>
      </c>
      <c r="I721" s="63">
        <v>2812</v>
      </c>
      <c r="J721" s="41">
        <f>IFERROR(I721/I729,"-")</f>
        <v>0.50648414985590773</v>
      </c>
      <c r="K721" s="59">
        <f t="shared" si="496"/>
        <v>57172.694879089613</v>
      </c>
      <c r="L721" s="70">
        <f t="shared" si="505"/>
        <v>0.47015549239257648</v>
      </c>
      <c r="M721" s="8"/>
      <c r="N721" s="8"/>
      <c r="O721" s="8"/>
      <c r="P721" s="8"/>
      <c r="Q721" s="8"/>
    </row>
    <row r="722" spans="2:17" ht="13.5" customHeight="1">
      <c r="B722" s="166"/>
      <c r="C722" s="166"/>
      <c r="D722" s="176"/>
      <c r="E722" s="3">
        <v>4</v>
      </c>
      <c r="F722" s="126" t="s">
        <v>172</v>
      </c>
      <c r="G722" s="106" t="s">
        <v>173</v>
      </c>
      <c r="H722" s="37">
        <v>80865555</v>
      </c>
      <c r="I722" s="63">
        <v>2510</v>
      </c>
      <c r="J722" s="41">
        <f>IFERROR(I722/I729,"-")</f>
        <v>0.45208933717579253</v>
      </c>
      <c r="K722" s="59">
        <f t="shared" si="496"/>
        <v>32217.352589641436</v>
      </c>
      <c r="L722" s="70">
        <f t="shared" si="505"/>
        <v>0.419662263835479</v>
      </c>
      <c r="M722" s="8"/>
      <c r="N722" s="8"/>
      <c r="O722" s="8"/>
      <c r="P722" s="8"/>
      <c r="Q722" s="8"/>
    </row>
    <row r="723" spans="2:17" ht="13.5" customHeight="1">
      <c r="B723" s="166"/>
      <c r="C723" s="166"/>
      <c r="D723" s="176"/>
      <c r="E723" s="3">
        <v>5</v>
      </c>
      <c r="F723" s="51" t="s">
        <v>136</v>
      </c>
      <c r="G723" s="106" t="s">
        <v>137</v>
      </c>
      <c r="H723" s="37">
        <v>366337553</v>
      </c>
      <c r="I723" s="63">
        <v>2401</v>
      </c>
      <c r="J723" s="41">
        <f>IFERROR(I723/I729,"-")</f>
        <v>0.43245677233429397</v>
      </c>
      <c r="K723" s="59">
        <f t="shared" si="496"/>
        <v>152577.07330279049</v>
      </c>
      <c r="L723" s="70">
        <f t="shared" si="505"/>
        <v>0.40143788664102992</v>
      </c>
      <c r="M723" s="8"/>
      <c r="N723" s="8"/>
      <c r="O723" s="8"/>
      <c r="P723" s="8"/>
      <c r="Q723" s="8"/>
    </row>
    <row r="724" spans="2:17" ht="13.5" customHeight="1">
      <c r="B724" s="166"/>
      <c r="C724" s="166"/>
      <c r="D724" s="176"/>
      <c r="E724" s="3">
        <v>6</v>
      </c>
      <c r="F724" s="126" t="s">
        <v>170</v>
      </c>
      <c r="G724" s="106" t="s">
        <v>171</v>
      </c>
      <c r="H724" s="37">
        <v>72809896</v>
      </c>
      <c r="I724" s="63">
        <v>2400</v>
      </c>
      <c r="J724" s="41">
        <f t="shared" ref="J724" si="506">IFERROR(I724/I729,"-")</f>
        <v>0.43227665706051871</v>
      </c>
      <c r="K724" s="59">
        <f t="shared" si="496"/>
        <v>30337.456666666665</v>
      </c>
      <c r="L724" s="70">
        <f t="shared" si="505"/>
        <v>0.40127069051997993</v>
      </c>
      <c r="M724" s="8"/>
      <c r="N724" s="8"/>
      <c r="O724" s="8"/>
      <c r="P724" s="8"/>
      <c r="Q724" s="8"/>
    </row>
    <row r="725" spans="2:17" ht="13.5" customHeight="1">
      <c r="B725" s="166"/>
      <c r="C725" s="166"/>
      <c r="D725" s="176"/>
      <c r="E725" s="3">
        <v>7</v>
      </c>
      <c r="F725" s="126" t="s">
        <v>158</v>
      </c>
      <c r="G725" s="106" t="s">
        <v>159</v>
      </c>
      <c r="H725" s="37">
        <v>131169287</v>
      </c>
      <c r="I725" s="63">
        <v>2240</v>
      </c>
      <c r="J725" s="41">
        <f t="shared" ref="J725" si="507">IFERROR(I725/I729,"-")</f>
        <v>0.40345821325648418</v>
      </c>
      <c r="K725" s="59">
        <f t="shared" si="496"/>
        <v>58557.717410714286</v>
      </c>
      <c r="L725" s="70">
        <f t="shared" si="505"/>
        <v>0.37451931115198128</v>
      </c>
      <c r="M725" s="8"/>
      <c r="N725" s="8"/>
      <c r="O725" s="8"/>
      <c r="P725" s="8"/>
      <c r="Q725" s="8"/>
    </row>
    <row r="726" spans="2:17" ht="13.5" customHeight="1">
      <c r="B726" s="166"/>
      <c r="C726" s="166"/>
      <c r="D726" s="176"/>
      <c r="E726" s="3">
        <v>8</v>
      </c>
      <c r="F726" s="126" t="s">
        <v>166</v>
      </c>
      <c r="G726" s="106" t="s">
        <v>167</v>
      </c>
      <c r="H726" s="37">
        <v>102714199</v>
      </c>
      <c r="I726" s="63">
        <v>2135</v>
      </c>
      <c r="J726" s="41">
        <f t="shared" ref="J726" si="508">IFERROR(I726/I729,"-")</f>
        <v>0.38454610951008644</v>
      </c>
      <c r="K726" s="59">
        <f t="shared" si="496"/>
        <v>48109.695081967213</v>
      </c>
      <c r="L726" s="70">
        <f t="shared" si="505"/>
        <v>0.35696371844173214</v>
      </c>
      <c r="M726" s="8"/>
      <c r="N726" s="8"/>
      <c r="O726" s="8"/>
      <c r="P726" s="8"/>
      <c r="Q726" s="8"/>
    </row>
    <row r="727" spans="2:17" ht="13.5" customHeight="1">
      <c r="B727" s="166"/>
      <c r="C727" s="166"/>
      <c r="D727" s="176"/>
      <c r="E727" s="3">
        <v>9</v>
      </c>
      <c r="F727" s="126" t="s">
        <v>176</v>
      </c>
      <c r="G727" s="106" t="s">
        <v>177</v>
      </c>
      <c r="H727" s="37">
        <v>8549742</v>
      </c>
      <c r="I727" s="63">
        <v>2021</v>
      </c>
      <c r="J727" s="41">
        <f t="shared" ref="J727" si="509">IFERROR(I727/I729,"-")</f>
        <v>0.3640129682997118</v>
      </c>
      <c r="K727" s="59">
        <f t="shared" si="496"/>
        <v>4230.4512617516084</v>
      </c>
      <c r="L727" s="70">
        <f t="shared" si="505"/>
        <v>0.33790336064203308</v>
      </c>
      <c r="M727" s="8"/>
      <c r="N727" s="8"/>
      <c r="O727" s="8"/>
      <c r="P727" s="8"/>
      <c r="Q727" s="8"/>
    </row>
    <row r="728" spans="2:17" ht="13.5" customHeight="1">
      <c r="B728" s="166"/>
      <c r="C728" s="166"/>
      <c r="D728" s="176"/>
      <c r="E728" s="38">
        <v>10</v>
      </c>
      <c r="F728" s="52" t="s">
        <v>180</v>
      </c>
      <c r="G728" s="107" t="s">
        <v>181</v>
      </c>
      <c r="H728" s="39">
        <v>26515390</v>
      </c>
      <c r="I728" s="64">
        <v>1907</v>
      </c>
      <c r="J728" s="42">
        <f t="shared" ref="J728" si="510">IFERROR(I728/I729,"-")</f>
        <v>0.34347982708933716</v>
      </c>
      <c r="K728" s="60">
        <f t="shared" si="496"/>
        <v>13904.242265338227</v>
      </c>
      <c r="L728" s="71">
        <f t="shared" si="505"/>
        <v>0.31884300284233408</v>
      </c>
      <c r="M728" s="8"/>
      <c r="N728" s="8"/>
      <c r="O728" s="8"/>
      <c r="P728" s="8"/>
      <c r="Q728" s="8"/>
    </row>
    <row r="729" spans="2:17" ht="13.5" customHeight="1">
      <c r="B729" s="167"/>
      <c r="C729" s="167"/>
      <c r="D729" s="177"/>
      <c r="E729" s="31" t="s">
        <v>94</v>
      </c>
      <c r="F729" s="81"/>
      <c r="G729" s="104"/>
      <c r="H729" s="34">
        <f>市区町村別_医療費順位!H729</f>
        <v>4708274360</v>
      </c>
      <c r="I729" s="20">
        <f>市区町村別_医療費順位!J729</f>
        <v>5552</v>
      </c>
      <c r="J729" s="21" t="s">
        <v>75</v>
      </c>
      <c r="K729" s="22">
        <f t="shared" si="496"/>
        <v>848032.12536023057</v>
      </c>
      <c r="L729" s="72">
        <f t="shared" si="505"/>
        <v>0.92827286406955356</v>
      </c>
      <c r="M729" s="8"/>
      <c r="N729" s="8"/>
      <c r="O729" s="8"/>
      <c r="P729" s="8"/>
      <c r="Q729" s="8"/>
    </row>
    <row r="730" spans="2:17" ht="13.5" customHeight="1">
      <c r="B730" s="165">
        <v>67</v>
      </c>
      <c r="C730" s="165" t="s">
        <v>5</v>
      </c>
      <c r="D730" s="175">
        <f>Q70</f>
        <v>2538</v>
      </c>
      <c r="E730" s="109">
        <v>1</v>
      </c>
      <c r="F730" s="125" t="s">
        <v>156</v>
      </c>
      <c r="G730" s="133" t="s">
        <v>157</v>
      </c>
      <c r="H730" s="131">
        <v>53134645</v>
      </c>
      <c r="I730" s="132">
        <v>1550</v>
      </c>
      <c r="J730" s="40">
        <f>IFERROR(I730/I740,"-")</f>
        <v>0.67922874671340927</v>
      </c>
      <c r="K730" s="58">
        <f t="shared" si="496"/>
        <v>34280.416129032259</v>
      </c>
      <c r="L730" s="69">
        <f t="shared" ref="L730:L740" si="511">IFERROR(I730/$Q$70,"-")</f>
        <v>0.6107171000788022</v>
      </c>
      <c r="M730" s="8"/>
      <c r="N730" s="8"/>
      <c r="O730" s="8"/>
      <c r="P730" s="8"/>
      <c r="Q730" s="8"/>
    </row>
    <row r="731" spans="2:17" ht="13.5" customHeight="1">
      <c r="B731" s="166"/>
      <c r="C731" s="166"/>
      <c r="D731" s="176"/>
      <c r="E731" s="3">
        <v>2</v>
      </c>
      <c r="F731" s="51" t="s">
        <v>144</v>
      </c>
      <c r="G731" s="106" t="s">
        <v>145</v>
      </c>
      <c r="H731" s="37">
        <v>71237161</v>
      </c>
      <c r="I731" s="63">
        <v>1373</v>
      </c>
      <c r="J731" s="41">
        <f>IFERROR(I731/I740,"-")</f>
        <v>0.60166520595968453</v>
      </c>
      <c r="K731" s="59">
        <f t="shared" si="496"/>
        <v>51884.312454479244</v>
      </c>
      <c r="L731" s="70">
        <f t="shared" si="511"/>
        <v>0.54097714736012603</v>
      </c>
      <c r="M731" s="8"/>
      <c r="N731" s="8"/>
      <c r="O731" s="8"/>
      <c r="P731" s="8"/>
      <c r="Q731" s="8"/>
    </row>
    <row r="732" spans="2:17" ht="13.5" customHeight="1">
      <c r="B732" s="166"/>
      <c r="C732" s="166"/>
      <c r="D732" s="176"/>
      <c r="E732" s="3">
        <v>3</v>
      </c>
      <c r="F732" s="126" t="s">
        <v>150</v>
      </c>
      <c r="G732" s="106" t="s">
        <v>151</v>
      </c>
      <c r="H732" s="37">
        <v>76940618</v>
      </c>
      <c r="I732" s="63">
        <v>1312</v>
      </c>
      <c r="J732" s="41">
        <f>IFERROR(I732/I740,"-")</f>
        <v>0.57493426818580196</v>
      </c>
      <c r="K732" s="59">
        <f t="shared" si="496"/>
        <v>58643.763719512193</v>
      </c>
      <c r="L732" s="70">
        <f t="shared" si="511"/>
        <v>0.51694247438928287</v>
      </c>
      <c r="M732" s="8"/>
      <c r="N732" s="8"/>
      <c r="O732" s="8"/>
      <c r="P732" s="8"/>
      <c r="Q732" s="8"/>
    </row>
    <row r="733" spans="2:17" ht="13.5" customHeight="1">
      <c r="B733" s="166"/>
      <c r="C733" s="166"/>
      <c r="D733" s="176"/>
      <c r="E733" s="3">
        <v>4</v>
      </c>
      <c r="F733" s="51" t="s">
        <v>170</v>
      </c>
      <c r="G733" s="106" t="s">
        <v>171</v>
      </c>
      <c r="H733" s="37">
        <v>37809461</v>
      </c>
      <c r="I733" s="63">
        <v>1156</v>
      </c>
      <c r="J733" s="41">
        <f t="shared" ref="J733" si="512">IFERROR(I733/I740,"-")</f>
        <v>0.50657318141980723</v>
      </c>
      <c r="K733" s="59">
        <f t="shared" si="496"/>
        <v>32707.146193771627</v>
      </c>
      <c r="L733" s="70">
        <f t="shared" si="511"/>
        <v>0.45547675334909377</v>
      </c>
      <c r="M733" s="8"/>
      <c r="N733" s="8"/>
      <c r="O733" s="8"/>
      <c r="P733" s="8"/>
      <c r="Q733" s="8"/>
    </row>
    <row r="734" spans="2:17" ht="13.5" customHeight="1">
      <c r="B734" s="166"/>
      <c r="C734" s="166"/>
      <c r="D734" s="176"/>
      <c r="E734" s="3">
        <v>5</v>
      </c>
      <c r="F734" s="126" t="s">
        <v>136</v>
      </c>
      <c r="G734" s="106" t="s">
        <v>137</v>
      </c>
      <c r="H734" s="37">
        <v>126771019</v>
      </c>
      <c r="I734" s="63">
        <v>1151</v>
      </c>
      <c r="J734" s="41">
        <f t="shared" ref="J734" si="513">IFERROR(I734/I740,"-")</f>
        <v>0.50438212094653812</v>
      </c>
      <c r="K734" s="59">
        <f t="shared" si="496"/>
        <v>110139.89487402259</v>
      </c>
      <c r="L734" s="70">
        <f t="shared" si="511"/>
        <v>0.45350669818754924</v>
      </c>
      <c r="M734" s="8"/>
      <c r="N734" s="8"/>
      <c r="O734" s="8"/>
      <c r="P734" s="8"/>
      <c r="Q734" s="8"/>
    </row>
    <row r="735" spans="2:17" ht="13.5" customHeight="1">
      <c r="B735" s="166"/>
      <c r="C735" s="166"/>
      <c r="D735" s="176"/>
      <c r="E735" s="3">
        <v>6</v>
      </c>
      <c r="F735" s="126" t="s">
        <v>172</v>
      </c>
      <c r="G735" s="106" t="s">
        <v>173</v>
      </c>
      <c r="H735" s="37">
        <v>26731366</v>
      </c>
      <c r="I735" s="63">
        <v>1063</v>
      </c>
      <c r="J735" s="41">
        <f t="shared" ref="J735" si="514">IFERROR(I735/I740,"-")</f>
        <v>0.46581945661700264</v>
      </c>
      <c r="K735" s="59">
        <f t="shared" si="496"/>
        <v>25147.098777046096</v>
      </c>
      <c r="L735" s="70">
        <f t="shared" si="511"/>
        <v>0.41883372734436564</v>
      </c>
      <c r="M735" s="8"/>
      <c r="N735" s="8"/>
      <c r="O735" s="8"/>
      <c r="P735" s="8"/>
      <c r="Q735" s="8"/>
    </row>
    <row r="736" spans="2:17" ht="13.5" customHeight="1">
      <c r="B736" s="166"/>
      <c r="C736" s="166"/>
      <c r="D736" s="176"/>
      <c r="E736" s="3">
        <v>7</v>
      </c>
      <c r="F736" s="126" t="s">
        <v>158</v>
      </c>
      <c r="G736" s="106" t="s">
        <v>159</v>
      </c>
      <c r="H736" s="37">
        <v>42766106</v>
      </c>
      <c r="I736" s="63">
        <v>898</v>
      </c>
      <c r="J736" s="41">
        <f t="shared" ref="J736" si="515">IFERROR(I736/I740,"-")</f>
        <v>0.39351446099912357</v>
      </c>
      <c r="K736" s="59">
        <f t="shared" si="496"/>
        <v>47623.72605790646</v>
      </c>
      <c r="L736" s="70">
        <f t="shared" si="511"/>
        <v>0.35382190701339639</v>
      </c>
      <c r="M736" s="8"/>
      <c r="N736" s="8"/>
      <c r="O736" s="8"/>
      <c r="P736" s="8"/>
      <c r="Q736" s="8"/>
    </row>
    <row r="737" spans="2:17" ht="13.5" customHeight="1">
      <c r="B737" s="166"/>
      <c r="C737" s="166"/>
      <c r="D737" s="176"/>
      <c r="E737" s="3">
        <v>8</v>
      </c>
      <c r="F737" s="51" t="s">
        <v>166</v>
      </c>
      <c r="G737" s="106" t="s">
        <v>167</v>
      </c>
      <c r="H737" s="37">
        <v>36907140</v>
      </c>
      <c r="I737" s="63">
        <v>840</v>
      </c>
      <c r="J737" s="41">
        <f t="shared" ref="J737" si="516">IFERROR(I737/I740,"-")</f>
        <v>0.36809815950920244</v>
      </c>
      <c r="K737" s="59">
        <f t="shared" si="496"/>
        <v>43937.071428571428</v>
      </c>
      <c r="L737" s="70">
        <f t="shared" si="511"/>
        <v>0.33096926713947988</v>
      </c>
      <c r="M737" s="8"/>
      <c r="N737" s="8"/>
      <c r="O737" s="8"/>
      <c r="P737" s="8"/>
      <c r="Q737" s="8"/>
    </row>
    <row r="738" spans="2:17" ht="13.5" customHeight="1">
      <c r="B738" s="166"/>
      <c r="C738" s="166"/>
      <c r="D738" s="176"/>
      <c r="E738" s="3">
        <v>9</v>
      </c>
      <c r="F738" s="126" t="s">
        <v>180</v>
      </c>
      <c r="G738" s="106" t="s">
        <v>181</v>
      </c>
      <c r="H738" s="37">
        <v>12709126</v>
      </c>
      <c r="I738" s="63">
        <v>789</v>
      </c>
      <c r="J738" s="41">
        <f t="shared" ref="J738" si="517">IFERROR(I738/I740,"-")</f>
        <v>0.34574934268185803</v>
      </c>
      <c r="K738" s="59">
        <f t="shared" si="496"/>
        <v>16107.891001267428</v>
      </c>
      <c r="L738" s="70">
        <f t="shared" si="511"/>
        <v>0.31087470449172577</v>
      </c>
      <c r="M738" s="8"/>
      <c r="N738" s="8"/>
      <c r="O738" s="8"/>
      <c r="P738" s="8"/>
      <c r="Q738" s="8"/>
    </row>
    <row r="739" spans="2:17" ht="13.5" customHeight="1">
      <c r="B739" s="166"/>
      <c r="C739" s="166"/>
      <c r="D739" s="176"/>
      <c r="E739" s="38">
        <v>10</v>
      </c>
      <c r="F739" s="52" t="s">
        <v>176</v>
      </c>
      <c r="G739" s="107" t="s">
        <v>177</v>
      </c>
      <c r="H739" s="39">
        <v>2929821</v>
      </c>
      <c r="I739" s="64">
        <v>770</v>
      </c>
      <c r="J739" s="42">
        <f t="shared" ref="J739" si="518">IFERROR(I739/I740,"-")</f>
        <v>0.33742331288343558</v>
      </c>
      <c r="K739" s="60">
        <f t="shared" si="496"/>
        <v>3804.9623376623376</v>
      </c>
      <c r="L739" s="71">
        <f t="shared" si="511"/>
        <v>0.30338849487785657</v>
      </c>
      <c r="M739" s="8"/>
      <c r="N739" s="8"/>
      <c r="O739" s="8"/>
      <c r="P739" s="8"/>
      <c r="Q739" s="8"/>
    </row>
    <row r="740" spans="2:17" ht="13.5" customHeight="1">
      <c r="B740" s="167"/>
      <c r="C740" s="167"/>
      <c r="D740" s="177"/>
      <c r="E740" s="31" t="s">
        <v>94</v>
      </c>
      <c r="F740" s="81"/>
      <c r="G740" s="104"/>
      <c r="H740" s="34">
        <f>市区町村別_医療費順位!H740</f>
        <v>2155402630</v>
      </c>
      <c r="I740" s="20">
        <f>市区町村別_医療費順位!J740</f>
        <v>2282</v>
      </c>
      <c r="J740" s="21" t="s">
        <v>75</v>
      </c>
      <c r="K740" s="22">
        <f t="shared" si="496"/>
        <v>944523.50131463632</v>
      </c>
      <c r="L740" s="72">
        <f t="shared" si="511"/>
        <v>0.89913317572892038</v>
      </c>
      <c r="M740" s="8"/>
      <c r="N740" s="8"/>
      <c r="O740" s="8"/>
      <c r="P740" s="8"/>
      <c r="Q740" s="8"/>
    </row>
    <row r="741" spans="2:17" ht="13.5" customHeight="1">
      <c r="B741" s="165">
        <v>68</v>
      </c>
      <c r="C741" s="165" t="s">
        <v>45</v>
      </c>
      <c r="D741" s="175">
        <f>Q71</f>
        <v>3267</v>
      </c>
      <c r="E741" s="109">
        <v>1</v>
      </c>
      <c r="F741" s="125" t="s">
        <v>156</v>
      </c>
      <c r="G741" s="133" t="s">
        <v>157</v>
      </c>
      <c r="H741" s="131">
        <v>88762382</v>
      </c>
      <c r="I741" s="132">
        <v>2145</v>
      </c>
      <c r="J741" s="40">
        <f>IFERROR(I741/I751,"-")</f>
        <v>0.74582753824756609</v>
      </c>
      <c r="K741" s="58">
        <f t="shared" si="496"/>
        <v>41381.063869463869</v>
      </c>
      <c r="L741" s="69">
        <f t="shared" ref="L741:L751" si="519">IFERROR(I741/$Q$71,"-")</f>
        <v>0.65656565656565657</v>
      </c>
      <c r="M741" s="8"/>
      <c r="N741" s="8"/>
      <c r="O741" s="8"/>
      <c r="P741" s="8"/>
      <c r="Q741" s="8"/>
    </row>
    <row r="742" spans="2:17" ht="13.5" customHeight="1">
      <c r="B742" s="166"/>
      <c r="C742" s="166"/>
      <c r="D742" s="176"/>
      <c r="E742" s="3">
        <v>2</v>
      </c>
      <c r="F742" s="51" t="s">
        <v>144</v>
      </c>
      <c r="G742" s="106" t="s">
        <v>145</v>
      </c>
      <c r="H742" s="37">
        <v>116481251</v>
      </c>
      <c r="I742" s="63">
        <v>1888</v>
      </c>
      <c r="J742" s="41">
        <f>IFERROR(I742/I751,"-")</f>
        <v>0.65646731571627259</v>
      </c>
      <c r="K742" s="59">
        <f t="shared" si="496"/>
        <v>61695.577860169491</v>
      </c>
      <c r="L742" s="70">
        <f t="shared" si="519"/>
        <v>0.57790021426385063</v>
      </c>
      <c r="M742" s="8"/>
      <c r="N742" s="8"/>
      <c r="O742" s="8"/>
      <c r="P742" s="8"/>
      <c r="Q742" s="8"/>
    </row>
    <row r="743" spans="2:17" ht="13.5" customHeight="1">
      <c r="B743" s="166"/>
      <c r="C743" s="166"/>
      <c r="D743" s="176"/>
      <c r="E743" s="3">
        <v>3</v>
      </c>
      <c r="F743" s="126" t="s">
        <v>150</v>
      </c>
      <c r="G743" s="106" t="s">
        <v>151</v>
      </c>
      <c r="H743" s="37">
        <v>82198948</v>
      </c>
      <c r="I743" s="63">
        <v>1629</v>
      </c>
      <c r="J743" s="41">
        <f>IFERROR(I743/I751,"-")</f>
        <v>0.56641168289290678</v>
      </c>
      <c r="K743" s="59">
        <f t="shared" si="496"/>
        <v>50459.759361571516</v>
      </c>
      <c r="L743" s="70">
        <f t="shared" si="519"/>
        <v>0.49862258953168043</v>
      </c>
      <c r="M743" s="8"/>
      <c r="N743" s="8"/>
      <c r="O743" s="8"/>
      <c r="P743" s="8"/>
      <c r="Q743" s="8"/>
    </row>
    <row r="744" spans="2:17" ht="13.5" customHeight="1">
      <c r="B744" s="166"/>
      <c r="C744" s="166"/>
      <c r="D744" s="176"/>
      <c r="E744" s="3">
        <v>4</v>
      </c>
      <c r="F744" s="126" t="s">
        <v>136</v>
      </c>
      <c r="G744" s="106" t="s">
        <v>137</v>
      </c>
      <c r="H744" s="37">
        <v>222522534</v>
      </c>
      <c r="I744" s="63">
        <v>1545</v>
      </c>
      <c r="J744" s="41">
        <f>IFERROR(I744/I751,"-")</f>
        <v>0.5372044506258693</v>
      </c>
      <c r="K744" s="59">
        <f t="shared" si="496"/>
        <v>144027.53009708738</v>
      </c>
      <c r="L744" s="70">
        <f t="shared" si="519"/>
        <v>0.47291092745638202</v>
      </c>
      <c r="M744" s="8"/>
      <c r="N744" s="8"/>
      <c r="O744" s="8"/>
      <c r="P744" s="8"/>
      <c r="Q744" s="8"/>
    </row>
    <row r="745" spans="2:17" ht="13.5" customHeight="1">
      <c r="B745" s="166"/>
      <c r="C745" s="166"/>
      <c r="D745" s="176"/>
      <c r="E745" s="3">
        <v>5</v>
      </c>
      <c r="F745" s="51" t="s">
        <v>170</v>
      </c>
      <c r="G745" s="106" t="s">
        <v>171</v>
      </c>
      <c r="H745" s="37">
        <v>36507421</v>
      </c>
      <c r="I745" s="63">
        <v>1419</v>
      </c>
      <c r="J745" s="41">
        <f t="shared" ref="J745" si="520">IFERROR(I745/I751,"-")</f>
        <v>0.49339360222531292</v>
      </c>
      <c r="K745" s="59">
        <f t="shared" si="496"/>
        <v>25727.569415081041</v>
      </c>
      <c r="L745" s="70">
        <f t="shared" si="519"/>
        <v>0.43434343434343436</v>
      </c>
      <c r="M745" s="8"/>
      <c r="N745" s="8"/>
      <c r="O745" s="8"/>
      <c r="P745" s="8"/>
      <c r="Q745" s="8"/>
    </row>
    <row r="746" spans="2:17" ht="13.5" customHeight="1">
      <c r="B746" s="166"/>
      <c r="C746" s="166"/>
      <c r="D746" s="176"/>
      <c r="E746" s="3">
        <v>6</v>
      </c>
      <c r="F746" s="126" t="s">
        <v>172</v>
      </c>
      <c r="G746" s="106" t="s">
        <v>173</v>
      </c>
      <c r="H746" s="37">
        <v>36556797</v>
      </c>
      <c r="I746" s="63">
        <v>1287</v>
      </c>
      <c r="J746" s="41">
        <f t="shared" ref="J746" si="521">IFERROR(I746/I751,"-")</f>
        <v>0.44749652294853964</v>
      </c>
      <c r="K746" s="59">
        <f t="shared" si="496"/>
        <v>28404.659673659673</v>
      </c>
      <c r="L746" s="70">
        <f t="shared" si="519"/>
        <v>0.39393939393939392</v>
      </c>
      <c r="M746" s="8"/>
      <c r="N746" s="8"/>
      <c r="O746" s="8"/>
      <c r="P746" s="8"/>
      <c r="Q746" s="8"/>
    </row>
    <row r="747" spans="2:17" ht="13.5" customHeight="1">
      <c r="B747" s="166"/>
      <c r="C747" s="166"/>
      <c r="D747" s="176"/>
      <c r="E747" s="3">
        <v>7</v>
      </c>
      <c r="F747" s="126" t="s">
        <v>158</v>
      </c>
      <c r="G747" s="106" t="s">
        <v>159</v>
      </c>
      <c r="H747" s="37">
        <v>75496390</v>
      </c>
      <c r="I747" s="63">
        <v>1267</v>
      </c>
      <c r="J747" s="41">
        <f t="shared" ref="J747" si="522">IFERROR(I747/I751,"-")</f>
        <v>0.44054242002781641</v>
      </c>
      <c r="K747" s="59">
        <f t="shared" si="496"/>
        <v>59586.732438831888</v>
      </c>
      <c r="L747" s="70">
        <f t="shared" si="519"/>
        <v>0.38781756963575148</v>
      </c>
      <c r="M747" s="8"/>
      <c r="N747" s="8"/>
      <c r="O747" s="8"/>
      <c r="P747" s="8"/>
      <c r="Q747" s="8"/>
    </row>
    <row r="748" spans="2:17" ht="13.5" customHeight="1">
      <c r="B748" s="166"/>
      <c r="C748" s="166"/>
      <c r="D748" s="176"/>
      <c r="E748" s="3">
        <v>8</v>
      </c>
      <c r="F748" s="126" t="s">
        <v>166</v>
      </c>
      <c r="G748" s="106" t="s">
        <v>167</v>
      </c>
      <c r="H748" s="37">
        <v>59757999</v>
      </c>
      <c r="I748" s="63">
        <v>1267</v>
      </c>
      <c r="J748" s="41">
        <f t="shared" ref="J748" si="523">IFERROR(I748/I751,"-")</f>
        <v>0.44054242002781641</v>
      </c>
      <c r="K748" s="59">
        <f t="shared" si="496"/>
        <v>47164.955801104974</v>
      </c>
      <c r="L748" s="70">
        <f t="shared" si="519"/>
        <v>0.38781756963575148</v>
      </c>
      <c r="M748" s="8"/>
      <c r="N748" s="8"/>
      <c r="O748" s="8"/>
      <c r="P748" s="8"/>
      <c r="Q748" s="8"/>
    </row>
    <row r="749" spans="2:17" ht="13.5" customHeight="1">
      <c r="B749" s="166"/>
      <c r="C749" s="166"/>
      <c r="D749" s="176"/>
      <c r="E749" s="3">
        <v>9</v>
      </c>
      <c r="F749" s="51" t="s">
        <v>176</v>
      </c>
      <c r="G749" s="106" t="s">
        <v>177</v>
      </c>
      <c r="H749" s="37">
        <v>4874563</v>
      </c>
      <c r="I749" s="63">
        <v>1175</v>
      </c>
      <c r="J749" s="41">
        <f t="shared" ref="J749" si="524">IFERROR(I749/I751,"-")</f>
        <v>0.40855354659248955</v>
      </c>
      <c r="K749" s="59">
        <f t="shared" si="496"/>
        <v>4148.5642553191492</v>
      </c>
      <c r="L749" s="70">
        <f t="shared" si="519"/>
        <v>0.35965717783899603</v>
      </c>
      <c r="M749" s="8"/>
      <c r="N749" s="8"/>
      <c r="O749" s="8"/>
      <c r="P749" s="8"/>
      <c r="Q749" s="8"/>
    </row>
    <row r="750" spans="2:17" ht="13.5" customHeight="1">
      <c r="B750" s="166"/>
      <c r="C750" s="166"/>
      <c r="D750" s="176"/>
      <c r="E750" s="38">
        <v>10</v>
      </c>
      <c r="F750" s="52" t="s">
        <v>180</v>
      </c>
      <c r="G750" s="107" t="s">
        <v>181</v>
      </c>
      <c r="H750" s="39">
        <v>14367309</v>
      </c>
      <c r="I750" s="64">
        <v>1076</v>
      </c>
      <c r="J750" s="42">
        <f t="shared" ref="J750" si="525">IFERROR(I750/I751,"-")</f>
        <v>0.37413073713490957</v>
      </c>
      <c r="K750" s="60">
        <f t="shared" si="496"/>
        <v>13352.517657992565</v>
      </c>
      <c r="L750" s="71">
        <f t="shared" si="519"/>
        <v>0.3293541475359657</v>
      </c>
      <c r="M750" s="8"/>
      <c r="N750" s="8"/>
      <c r="O750" s="8"/>
      <c r="P750" s="8"/>
      <c r="Q750" s="8"/>
    </row>
    <row r="751" spans="2:17" ht="13.5" customHeight="1">
      <c r="B751" s="167"/>
      <c r="C751" s="167"/>
      <c r="D751" s="177"/>
      <c r="E751" s="31" t="s">
        <v>94</v>
      </c>
      <c r="F751" s="81"/>
      <c r="G751" s="104"/>
      <c r="H751" s="34">
        <f>市区町村別_医療費順位!H751</f>
        <v>2885914370</v>
      </c>
      <c r="I751" s="20">
        <f>市区町村別_医療費順位!J751</f>
        <v>2876</v>
      </c>
      <c r="J751" s="21" t="s">
        <v>75</v>
      </c>
      <c r="K751" s="22">
        <f t="shared" si="496"/>
        <v>1003447.2774687065</v>
      </c>
      <c r="L751" s="72">
        <f t="shared" si="519"/>
        <v>0.88031833486378941</v>
      </c>
      <c r="M751" s="8"/>
      <c r="N751" s="8"/>
      <c r="O751" s="8"/>
      <c r="P751" s="8"/>
      <c r="Q751" s="8"/>
    </row>
    <row r="752" spans="2:17" ht="13.5" customHeight="1">
      <c r="B752" s="165">
        <v>69</v>
      </c>
      <c r="C752" s="165" t="s">
        <v>46</v>
      </c>
      <c r="D752" s="175">
        <f>Q72</f>
        <v>8285</v>
      </c>
      <c r="E752" s="109">
        <v>1</v>
      </c>
      <c r="F752" s="125" t="s">
        <v>156</v>
      </c>
      <c r="G752" s="133" t="s">
        <v>157</v>
      </c>
      <c r="H752" s="131">
        <v>193614069</v>
      </c>
      <c r="I752" s="132">
        <v>5184</v>
      </c>
      <c r="J752" s="40">
        <f>IFERROR(I752/I762,"-")</f>
        <v>0.68174644923724359</v>
      </c>
      <c r="K752" s="58">
        <f t="shared" si="496"/>
        <v>37348.392939814818</v>
      </c>
      <c r="L752" s="69">
        <f t="shared" ref="L752:L762" si="526">IFERROR(I752/$Q$72,"-")</f>
        <v>0.62570911285455644</v>
      </c>
      <c r="M752" s="8"/>
      <c r="N752" s="8"/>
      <c r="O752" s="8"/>
      <c r="P752" s="8"/>
      <c r="Q752" s="8"/>
    </row>
    <row r="753" spans="2:17" ht="13.5" customHeight="1">
      <c r="B753" s="166"/>
      <c r="C753" s="166"/>
      <c r="D753" s="176"/>
      <c r="E753" s="3">
        <v>2</v>
      </c>
      <c r="F753" s="51" t="s">
        <v>144</v>
      </c>
      <c r="G753" s="106" t="s">
        <v>145</v>
      </c>
      <c r="H753" s="37">
        <v>302335990</v>
      </c>
      <c r="I753" s="63">
        <v>4806</v>
      </c>
      <c r="J753" s="41">
        <f>IFERROR(I753/I762,"-")</f>
        <v>0.63203577064702787</v>
      </c>
      <c r="K753" s="59">
        <f t="shared" si="496"/>
        <v>62908.029546400336</v>
      </c>
      <c r="L753" s="70">
        <f t="shared" si="526"/>
        <v>0.58008449004224505</v>
      </c>
      <c r="M753" s="8"/>
      <c r="N753" s="8"/>
      <c r="O753" s="8"/>
      <c r="P753" s="8"/>
      <c r="Q753" s="8"/>
    </row>
    <row r="754" spans="2:17" ht="13.5" customHeight="1">
      <c r="B754" s="166"/>
      <c r="C754" s="166"/>
      <c r="D754" s="176"/>
      <c r="E754" s="3">
        <v>3</v>
      </c>
      <c r="F754" s="126" t="s">
        <v>150</v>
      </c>
      <c r="G754" s="106" t="s">
        <v>151</v>
      </c>
      <c r="H754" s="37">
        <v>247555757</v>
      </c>
      <c r="I754" s="63">
        <v>4712</v>
      </c>
      <c r="J754" s="41">
        <f>IFERROR(I754/I762,"-")</f>
        <v>0.61967385586533408</v>
      </c>
      <c r="K754" s="59">
        <f t="shared" si="496"/>
        <v>52537.299872665535</v>
      </c>
      <c r="L754" s="70">
        <f t="shared" si="526"/>
        <v>0.56873868436934216</v>
      </c>
      <c r="M754" s="8"/>
      <c r="N754" s="8"/>
      <c r="O754" s="8"/>
      <c r="P754" s="8"/>
      <c r="Q754" s="8"/>
    </row>
    <row r="755" spans="2:17" ht="13.5" customHeight="1">
      <c r="B755" s="166"/>
      <c r="C755" s="166"/>
      <c r="D755" s="176"/>
      <c r="E755" s="3">
        <v>4</v>
      </c>
      <c r="F755" s="126" t="s">
        <v>136</v>
      </c>
      <c r="G755" s="106" t="s">
        <v>137</v>
      </c>
      <c r="H755" s="37">
        <v>532109657</v>
      </c>
      <c r="I755" s="63">
        <v>3895</v>
      </c>
      <c r="J755" s="41">
        <f>IFERROR(I755/I762,"-")</f>
        <v>0.51223040504997375</v>
      </c>
      <c r="K755" s="59">
        <f t="shared" si="496"/>
        <v>136613.51912708601</v>
      </c>
      <c r="L755" s="70">
        <f t="shared" si="526"/>
        <v>0.47012673506336755</v>
      </c>
      <c r="M755" s="8"/>
      <c r="N755" s="8"/>
      <c r="O755" s="8"/>
      <c r="P755" s="8"/>
      <c r="Q755" s="8"/>
    </row>
    <row r="756" spans="2:17" ht="13.5" customHeight="1">
      <c r="B756" s="166"/>
      <c r="C756" s="166"/>
      <c r="D756" s="176"/>
      <c r="E756" s="3">
        <v>5</v>
      </c>
      <c r="F756" s="126" t="s">
        <v>170</v>
      </c>
      <c r="G756" s="106" t="s">
        <v>171</v>
      </c>
      <c r="H756" s="37">
        <v>117516656</v>
      </c>
      <c r="I756" s="63">
        <v>3811</v>
      </c>
      <c r="J756" s="41">
        <f>IFERROR(I756/I762,"-")</f>
        <v>0.50118358758548132</v>
      </c>
      <c r="K756" s="59">
        <f t="shared" si="496"/>
        <v>30836.173182891631</v>
      </c>
      <c r="L756" s="70">
        <f t="shared" si="526"/>
        <v>0.45998792999396498</v>
      </c>
      <c r="M756" s="8"/>
      <c r="N756" s="8"/>
      <c r="O756" s="8"/>
      <c r="P756" s="8"/>
      <c r="Q756" s="8"/>
    </row>
    <row r="757" spans="2:17" ht="13.5" customHeight="1">
      <c r="B757" s="166"/>
      <c r="C757" s="166"/>
      <c r="D757" s="176"/>
      <c r="E757" s="3">
        <v>6</v>
      </c>
      <c r="F757" s="51" t="s">
        <v>166</v>
      </c>
      <c r="G757" s="106" t="s">
        <v>167</v>
      </c>
      <c r="H757" s="37">
        <v>204473188</v>
      </c>
      <c r="I757" s="63">
        <v>3697</v>
      </c>
      <c r="J757" s="41">
        <f t="shared" ref="J757" si="527">IFERROR(I757/I762,"-")</f>
        <v>0.48619147816938452</v>
      </c>
      <c r="K757" s="59">
        <f t="shared" si="496"/>
        <v>55307.868001081959</v>
      </c>
      <c r="L757" s="70">
        <f t="shared" si="526"/>
        <v>0.44622812311406157</v>
      </c>
      <c r="M757" s="8"/>
      <c r="N757" s="8"/>
      <c r="O757" s="8"/>
      <c r="P757" s="8"/>
      <c r="Q757" s="8"/>
    </row>
    <row r="758" spans="2:17" ht="13.5" customHeight="1">
      <c r="B758" s="166"/>
      <c r="C758" s="166"/>
      <c r="D758" s="176"/>
      <c r="E758" s="3">
        <v>7</v>
      </c>
      <c r="F758" s="126" t="s">
        <v>172</v>
      </c>
      <c r="G758" s="106" t="s">
        <v>173</v>
      </c>
      <c r="H758" s="37">
        <v>99753662</v>
      </c>
      <c r="I758" s="63">
        <v>3548</v>
      </c>
      <c r="J758" s="41">
        <f t="shared" ref="J758" si="528">IFERROR(I758/I762,"-")</f>
        <v>0.46659652814308261</v>
      </c>
      <c r="K758" s="59">
        <f t="shared" si="496"/>
        <v>28115.462795941374</v>
      </c>
      <c r="L758" s="70">
        <f t="shared" si="526"/>
        <v>0.42824381412190704</v>
      </c>
      <c r="M758" s="8"/>
      <c r="N758" s="8"/>
      <c r="O758" s="8"/>
      <c r="P758" s="8"/>
      <c r="Q758" s="8"/>
    </row>
    <row r="759" spans="2:17" ht="13.5" customHeight="1">
      <c r="B759" s="166"/>
      <c r="C759" s="166"/>
      <c r="D759" s="176"/>
      <c r="E759" s="3">
        <v>8</v>
      </c>
      <c r="F759" s="126" t="s">
        <v>176</v>
      </c>
      <c r="G759" s="106" t="s">
        <v>177</v>
      </c>
      <c r="H759" s="37">
        <v>12878369</v>
      </c>
      <c r="I759" s="63">
        <v>3503</v>
      </c>
      <c r="J759" s="41">
        <f t="shared" ref="J759" si="529">IFERROR(I759/I762,"-")</f>
        <v>0.46067859021567598</v>
      </c>
      <c r="K759" s="59">
        <f t="shared" si="496"/>
        <v>3676.3828147302311</v>
      </c>
      <c r="L759" s="70">
        <f t="shared" si="526"/>
        <v>0.42281231140615572</v>
      </c>
      <c r="M759" s="8"/>
      <c r="N759" s="8"/>
      <c r="O759" s="8"/>
      <c r="P759" s="8"/>
      <c r="Q759" s="8"/>
    </row>
    <row r="760" spans="2:17" ht="13.5" customHeight="1">
      <c r="B760" s="166"/>
      <c r="C760" s="166"/>
      <c r="D760" s="176"/>
      <c r="E760" s="3">
        <v>9</v>
      </c>
      <c r="F760" s="126" t="s">
        <v>158</v>
      </c>
      <c r="G760" s="106" t="s">
        <v>159</v>
      </c>
      <c r="H760" s="37">
        <v>188923842</v>
      </c>
      <c r="I760" s="63">
        <v>3459</v>
      </c>
      <c r="J760" s="41">
        <f t="shared" ref="J760" si="530">IFERROR(I760/I762,"-")</f>
        <v>0.4548921620199895</v>
      </c>
      <c r="K760" s="59">
        <f t="shared" si="496"/>
        <v>54618.052038161317</v>
      </c>
      <c r="L760" s="70">
        <f t="shared" si="526"/>
        <v>0.41750150875075437</v>
      </c>
      <c r="M760" s="8"/>
      <c r="N760" s="8"/>
      <c r="O760" s="8"/>
      <c r="P760" s="8"/>
      <c r="Q760" s="8"/>
    </row>
    <row r="761" spans="2:17" ht="13.5" customHeight="1">
      <c r="B761" s="166"/>
      <c r="C761" s="166"/>
      <c r="D761" s="176"/>
      <c r="E761" s="38">
        <v>10</v>
      </c>
      <c r="F761" s="52" t="s">
        <v>182</v>
      </c>
      <c r="G761" s="107" t="s">
        <v>183</v>
      </c>
      <c r="H761" s="39">
        <v>25904701</v>
      </c>
      <c r="I761" s="64">
        <v>2777</v>
      </c>
      <c r="J761" s="42">
        <f t="shared" ref="J761" si="531">IFERROR(I761/I762,"-")</f>
        <v>0.36520252498684902</v>
      </c>
      <c r="K761" s="60">
        <f t="shared" si="496"/>
        <v>9328.3042851998562</v>
      </c>
      <c r="L761" s="71">
        <f t="shared" si="526"/>
        <v>0.33518406759203379</v>
      </c>
      <c r="M761" s="8"/>
      <c r="N761" s="8"/>
      <c r="O761" s="8"/>
      <c r="P761" s="8"/>
      <c r="Q761" s="8"/>
    </row>
    <row r="762" spans="2:17" ht="13.5" customHeight="1">
      <c r="B762" s="167"/>
      <c r="C762" s="167"/>
      <c r="D762" s="177"/>
      <c r="E762" s="31" t="s">
        <v>94</v>
      </c>
      <c r="F762" s="81"/>
      <c r="G762" s="104"/>
      <c r="H762" s="34">
        <f>市区町村別_医療費順位!H762</f>
        <v>6911900990</v>
      </c>
      <c r="I762" s="20">
        <f>市区町村別_医療費順位!J762</f>
        <v>7604</v>
      </c>
      <c r="J762" s="21" t="s">
        <v>75</v>
      </c>
      <c r="K762" s="22">
        <f t="shared" si="496"/>
        <v>908982.24487112043</v>
      </c>
      <c r="L762" s="72">
        <f t="shared" si="526"/>
        <v>0.9178032589016295</v>
      </c>
      <c r="M762" s="8"/>
      <c r="N762" s="8"/>
      <c r="O762" s="8"/>
      <c r="P762" s="8"/>
      <c r="Q762" s="8"/>
    </row>
    <row r="763" spans="2:17" ht="13.5" customHeight="1">
      <c r="B763" s="165">
        <v>70</v>
      </c>
      <c r="C763" s="165" t="s">
        <v>47</v>
      </c>
      <c r="D763" s="175">
        <f>Q73</f>
        <v>1345</v>
      </c>
      <c r="E763" s="109">
        <v>1</v>
      </c>
      <c r="F763" s="125" t="s">
        <v>156</v>
      </c>
      <c r="G763" s="133" t="s">
        <v>157</v>
      </c>
      <c r="H763" s="131">
        <v>32541254</v>
      </c>
      <c r="I763" s="132">
        <v>905</v>
      </c>
      <c r="J763" s="40">
        <f>IFERROR(I763/I773,"-")</f>
        <v>0.73457792207792205</v>
      </c>
      <c r="K763" s="58">
        <f t="shared" si="496"/>
        <v>35957.18674033149</v>
      </c>
      <c r="L763" s="69">
        <f t="shared" ref="L763:L773" si="532">IFERROR(I763/$Q$73,"-")</f>
        <v>0.67286245353159846</v>
      </c>
      <c r="M763" s="8"/>
      <c r="N763" s="8"/>
      <c r="O763" s="8"/>
      <c r="P763" s="8"/>
      <c r="Q763" s="8"/>
    </row>
    <row r="764" spans="2:17" ht="13.5" customHeight="1">
      <c r="B764" s="166"/>
      <c r="C764" s="166"/>
      <c r="D764" s="176"/>
      <c r="E764" s="3">
        <v>2</v>
      </c>
      <c r="F764" s="51" t="s">
        <v>144</v>
      </c>
      <c r="G764" s="106" t="s">
        <v>145</v>
      </c>
      <c r="H764" s="37">
        <v>53117790</v>
      </c>
      <c r="I764" s="63">
        <v>852</v>
      </c>
      <c r="J764" s="41">
        <f>IFERROR(I764/I773,"-")</f>
        <v>0.69155844155844159</v>
      </c>
      <c r="K764" s="59">
        <f t="shared" si="496"/>
        <v>62344.82394366197</v>
      </c>
      <c r="L764" s="70">
        <f t="shared" si="532"/>
        <v>0.63345724907063194</v>
      </c>
      <c r="M764" s="8"/>
      <c r="N764" s="8"/>
      <c r="O764" s="8"/>
      <c r="P764" s="8"/>
      <c r="Q764" s="8"/>
    </row>
    <row r="765" spans="2:17" ht="13.5" customHeight="1">
      <c r="B765" s="166"/>
      <c r="C765" s="166"/>
      <c r="D765" s="176"/>
      <c r="E765" s="3">
        <v>3</v>
      </c>
      <c r="F765" s="126" t="s">
        <v>150</v>
      </c>
      <c r="G765" s="106" t="s">
        <v>151</v>
      </c>
      <c r="H765" s="37">
        <v>40551704</v>
      </c>
      <c r="I765" s="63">
        <v>708</v>
      </c>
      <c r="J765" s="41">
        <f>IFERROR(I765/I773,"-")</f>
        <v>0.57467532467532467</v>
      </c>
      <c r="K765" s="59">
        <f t="shared" si="496"/>
        <v>57276.418079096045</v>
      </c>
      <c r="L765" s="70">
        <f t="shared" si="532"/>
        <v>0.52639405204460965</v>
      </c>
      <c r="M765" s="8"/>
      <c r="N765" s="8"/>
      <c r="O765" s="8"/>
      <c r="P765" s="8"/>
      <c r="Q765" s="8"/>
    </row>
    <row r="766" spans="2:17" ht="13.5" customHeight="1">
      <c r="B766" s="166"/>
      <c r="C766" s="166"/>
      <c r="D766" s="176"/>
      <c r="E766" s="3">
        <v>4</v>
      </c>
      <c r="F766" s="51" t="s">
        <v>172</v>
      </c>
      <c r="G766" s="106" t="s">
        <v>173</v>
      </c>
      <c r="H766" s="37">
        <v>17188727</v>
      </c>
      <c r="I766" s="63">
        <v>662</v>
      </c>
      <c r="J766" s="41">
        <f t="shared" ref="J766" si="533">IFERROR(I766/I773,"-")</f>
        <v>0.53733766233766234</v>
      </c>
      <c r="K766" s="59">
        <f t="shared" si="496"/>
        <v>25964.844410876132</v>
      </c>
      <c r="L766" s="70">
        <f t="shared" si="532"/>
        <v>0.49219330855018589</v>
      </c>
      <c r="M766" s="8"/>
      <c r="N766" s="8"/>
      <c r="O766" s="8"/>
      <c r="P766" s="8"/>
      <c r="Q766" s="8"/>
    </row>
    <row r="767" spans="2:17" ht="13.5" customHeight="1">
      <c r="B767" s="166"/>
      <c r="C767" s="166"/>
      <c r="D767" s="176"/>
      <c r="E767" s="3">
        <v>5</v>
      </c>
      <c r="F767" s="126" t="s">
        <v>170</v>
      </c>
      <c r="G767" s="106" t="s">
        <v>171</v>
      </c>
      <c r="H767" s="37">
        <v>17381450</v>
      </c>
      <c r="I767" s="63">
        <v>655</v>
      </c>
      <c r="J767" s="41">
        <f t="shared" ref="J767" si="534">IFERROR(I767/I773,"-")</f>
        <v>0.5316558441558441</v>
      </c>
      <c r="K767" s="59">
        <f t="shared" si="496"/>
        <v>26536.564885496184</v>
      </c>
      <c r="L767" s="70">
        <f t="shared" si="532"/>
        <v>0.48698884758364314</v>
      </c>
      <c r="M767" s="8"/>
      <c r="N767" s="8"/>
      <c r="O767" s="8"/>
      <c r="P767" s="8"/>
      <c r="Q767" s="8"/>
    </row>
    <row r="768" spans="2:17" ht="13.5" customHeight="1">
      <c r="B768" s="166"/>
      <c r="C768" s="166"/>
      <c r="D768" s="176"/>
      <c r="E768" s="3">
        <v>6</v>
      </c>
      <c r="F768" s="126" t="s">
        <v>136</v>
      </c>
      <c r="G768" s="106" t="s">
        <v>137</v>
      </c>
      <c r="H768" s="37">
        <v>100227137</v>
      </c>
      <c r="I768" s="63">
        <v>598</v>
      </c>
      <c r="J768" s="41">
        <f t="shared" ref="J768" si="535">IFERROR(I768/I773,"-")</f>
        <v>0.48538961038961037</v>
      </c>
      <c r="K768" s="59">
        <f t="shared" si="496"/>
        <v>167603.90802675585</v>
      </c>
      <c r="L768" s="70">
        <f t="shared" si="532"/>
        <v>0.44460966542750929</v>
      </c>
      <c r="M768" s="8"/>
      <c r="N768" s="8"/>
      <c r="O768" s="8"/>
      <c r="P768" s="8"/>
      <c r="Q768" s="8"/>
    </row>
    <row r="769" spans="2:17" ht="13.5" customHeight="1">
      <c r="B769" s="166"/>
      <c r="C769" s="166"/>
      <c r="D769" s="176"/>
      <c r="E769" s="3">
        <v>7</v>
      </c>
      <c r="F769" s="51" t="s">
        <v>166</v>
      </c>
      <c r="G769" s="106" t="s">
        <v>167</v>
      </c>
      <c r="H769" s="37">
        <v>16199124</v>
      </c>
      <c r="I769" s="63">
        <v>514</v>
      </c>
      <c r="J769" s="41">
        <f t="shared" ref="J769" si="536">IFERROR(I769/I773,"-")</f>
        <v>0.41720779220779219</v>
      </c>
      <c r="K769" s="59">
        <f t="shared" si="496"/>
        <v>31515.805447470819</v>
      </c>
      <c r="L769" s="70">
        <f t="shared" si="532"/>
        <v>0.38215613382899627</v>
      </c>
      <c r="M769" s="8"/>
      <c r="N769" s="8"/>
      <c r="O769" s="8"/>
      <c r="P769" s="8"/>
      <c r="Q769" s="8"/>
    </row>
    <row r="770" spans="2:17" ht="13.5" customHeight="1">
      <c r="B770" s="166"/>
      <c r="C770" s="166"/>
      <c r="D770" s="176"/>
      <c r="E770" s="3">
        <v>8</v>
      </c>
      <c r="F770" s="126" t="s">
        <v>174</v>
      </c>
      <c r="G770" s="106" t="s">
        <v>175</v>
      </c>
      <c r="H770" s="37">
        <v>11507521</v>
      </c>
      <c r="I770" s="63">
        <v>503</v>
      </c>
      <c r="J770" s="41">
        <f t="shared" ref="J770" si="537">IFERROR(I770/I773,"-")</f>
        <v>0.4082792207792208</v>
      </c>
      <c r="K770" s="59">
        <f t="shared" si="496"/>
        <v>22877.775347912524</v>
      </c>
      <c r="L770" s="70">
        <f t="shared" si="532"/>
        <v>0.37397769516728624</v>
      </c>
      <c r="M770" s="8"/>
      <c r="N770" s="8"/>
      <c r="O770" s="8"/>
      <c r="P770" s="8"/>
      <c r="Q770" s="8"/>
    </row>
    <row r="771" spans="2:17" ht="13.5" customHeight="1">
      <c r="B771" s="166"/>
      <c r="C771" s="166"/>
      <c r="D771" s="176"/>
      <c r="E771" s="3">
        <v>9</v>
      </c>
      <c r="F771" s="126" t="s">
        <v>152</v>
      </c>
      <c r="G771" s="106" t="s">
        <v>153</v>
      </c>
      <c r="H771" s="37">
        <v>35643763</v>
      </c>
      <c r="I771" s="63">
        <v>497</v>
      </c>
      <c r="J771" s="41">
        <f t="shared" ref="J771" si="538">IFERROR(I771/I773,"-")</f>
        <v>0.40340909090909088</v>
      </c>
      <c r="K771" s="59">
        <f t="shared" si="496"/>
        <v>71717.832997987935</v>
      </c>
      <c r="L771" s="70">
        <f t="shared" si="532"/>
        <v>0.36951672862453533</v>
      </c>
      <c r="M771" s="8"/>
      <c r="N771" s="8"/>
      <c r="O771" s="8"/>
      <c r="P771" s="8"/>
      <c r="Q771" s="8"/>
    </row>
    <row r="772" spans="2:17" ht="13.5" customHeight="1">
      <c r="B772" s="166"/>
      <c r="C772" s="166"/>
      <c r="D772" s="176"/>
      <c r="E772" s="38">
        <v>10</v>
      </c>
      <c r="F772" s="52" t="s">
        <v>180</v>
      </c>
      <c r="G772" s="107" t="s">
        <v>181</v>
      </c>
      <c r="H772" s="39">
        <v>6870484</v>
      </c>
      <c r="I772" s="64">
        <v>486</v>
      </c>
      <c r="J772" s="42">
        <f t="shared" ref="J772" si="539">IFERROR(I772/I773,"-")</f>
        <v>0.39448051948051949</v>
      </c>
      <c r="K772" s="60">
        <f t="shared" si="496"/>
        <v>14136.798353909466</v>
      </c>
      <c r="L772" s="71">
        <f t="shared" si="532"/>
        <v>0.3613382899628253</v>
      </c>
      <c r="M772" s="8"/>
      <c r="N772" s="8"/>
      <c r="O772" s="8"/>
      <c r="P772" s="8"/>
      <c r="Q772" s="8"/>
    </row>
    <row r="773" spans="2:17" ht="13.5" customHeight="1">
      <c r="B773" s="167"/>
      <c r="C773" s="167"/>
      <c r="D773" s="177"/>
      <c r="E773" s="31" t="s">
        <v>94</v>
      </c>
      <c r="F773" s="81"/>
      <c r="G773" s="104"/>
      <c r="H773" s="34">
        <f>市区町村別_医療費順位!H773</f>
        <v>1127834890</v>
      </c>
      <c r="I773" s="20">
        <f>市区町村別_医療費順位!J773</f>
        <v>1232</v>
      </c>
      <c r="J773" s="21" t="s">
        <v>75</v>
      </c>
      <c r="K773" s="22">
        <f t="shared" ref="K773:K817" si="540">IFERROR(H773/I773,"-")</f>
        <v>915450.39772727271</v>
      </c>
      <c r="L773" s="72">
        <f t="shared" si="532"/>
        <v>0.91598513011152416</v>
      </c>
      <c r="M773" s="8"/>
      <c r="N773" s="8"/>
      <c r="O773" s="8"/>
      <c r="P773" s="8"/>
      <c r="Q773" s="8"/>
    </row>
    <row r="774" spans="2:17" ht="13.5" customHeight="1">
      <c r="B774" s="165">
        <v>71</v>
      </c>
      <c r="C774" s="165" t="s">
        <v>48</v>
      </c>
      <c r="D774" s="175">
        <f>Q74</f>
        <v>3966</v>
      </c>
      <c r="E774" s="109">
        <v>1</v>
      </c>
      <c r="F774" s="125" t="s">
        <v>156</v>
      </c>
      <c r="G774" s="133" t="s">
        <v>157</v>
      </c>
      <c r="H774" s="131">
        <v>108531996</v>
      </c>
      <c r="I774" s="132">
        <v>2590</v>
      </c>
      <c r="J774" s="40">
        <f>IFERROR(I774/I784,"-")</f>
        <v>0.71369523284651415</v>
      </c>
      <c r="K774" s="58">
        <f t="shared" si="540"/>
        <v>41904.245559845556</v>
      </c>
      <c r="L774" s="69">
        <f t="shared" ref="L774:L784" si="541">IFERROR(I774/$Q$74,"-")</f>
        <v>0.65305093292990424</v>
      </c>
      <c r="M774" s="8"/>
      <c r="N774" s="8"/>
      <c r="O774" s="8"/>
      <c r="P774" s="8"/>
      <c r="Q774" s="8"/>
    </row>
    <row r="775" spans="2:17" ht="13.5" customHeight="1">
      <c r="B775" s="166"/>
      <c r="C775" s="166"/>
      <c r="D775" s="176"/>
      <c r="E775" s="3">
        <v>2</v>
      </c>
      <c r="F775" s="51" t="s">
        <v>144</v>
      </c>
      <c r="G775" s="106" t="s">
        <v>145</v>
      </c>
      <c r="H775" s="37">
        <v>133501773</v>
      </c>
      <c r="I775" s="63">
        <v>2324</v>
      </c>
      <c r="J775" s="41">
        <f>IFERROR(I775/I784,"-")</f>
        <v>0.64039680352714246</v>
      </c>
      <c r="K775" s="59">
        <f t="shared" si="540"/>
        <v>57444.82487091222</v>
      </c>
      <c r="L775" s="70">
        <f t="shared" si="541"/>
        <v>0.58598083711548155</v>
      </c>
      <c r="M775" s="8"/>
      <c r="N775" s="8"/>
      <c r="O775" s="8"/>
      <c r="P775" s="8"/>
      <c r="Q775" s="8"/>
    </row>
    <row r="776" spans="2:17" ht="13.5" customHeight="1">
      <c r="B776" s="166"/>
      <c r="C776" s="166"/>
      <c r="D776" s="176"/>
      <c r="E776" s="3">
        <v>3</v>
      </c>
      <c r="F776" s="51" t="s">
        <v>170</v>
      </c>
      <c r="G776" s="106" t="s">
        <v>171</v>
      </c>
      <c r="H776" s="37">
        <v>72925035</v>
      </c>
      <c r="I776" s="63">
        <v>2100</v>
      </c>
      <c r="J776" s="41">
        <f t="shared" ref="J776" si="542">IFERROR(I776/I784,"-")</f>
        <v>0.57867181041609261</v>
      </c>
      <c r="K776" s="59">
        <f t="shared" si="540"/>
        <v>34726.207142857143</v>
      </c>
      <c r="L776" s="70">
        <f t="shared" si="541"/>
        <v>0.529500756429652</v>
      </c>
      <c r="M776" s="8"/>
      <c r="N776" s="8"/>
      <c r="O776" s="8"/>
      <c r="P776" s="8"/>
      <c r="Q776" s="8"/>
    </row>
    <row r="777" spans="2:17" ht="13.5" customHeight="1">
      <c r="B777" s="166"/>
      <c r="C777" s="166"/>
      <c r="D777" s="176"/>
      <c r="E777" s="3">
        <v>4</v>
      </c>
      <c r="F777" s="126" t="s">
        <v>150</v>
      </c>
      <c r="G777" s="106" t="s">
        <v>151</v>
      </c>
      <c r="H777" s="37">
        <v>113325992</v>
      </c>
      <c r="I777" s="63">
        <v>2023</v>
      </c>
      <c r="J777" s="41">
        <f t="shared" ref="J777" si="543">IFERROR(I777/I784,"-")</f>
        <v>0.5574538440341692</v>
      </c>
      <c r="K777" s="59">
        <f t="shared" si="540"/>
        <v>56018.780029658919</v>
      </c>
      <c r="L777" s="70">
        <f t="shared" si="541"/>
        <v>0.51008572869389812</v>
      </c>
      <c r="M777" s="8"/>
      <c r="N777" s="8"/>
      <c r="O777" s="8"/>
      <c r="P777" s="8"/>
      <c r="Q777" s="8"/>
    </row>
    <row r="778" spans="2:17" ht="13.5" customHeight="1">
      <c r="B778" s="166"/>
      <c r="C778" s="166"/>
      <c r="D778" s="176"/>
      <c r="E778" s="3">
        <v>5</v>
      </c>
      <c r="F778" s="51" t="s">
        <v>136</v>
      </c>
      <c r="G778" s="106" t="s">
        <v>137</v>
      </c>
      <c r="H778" s="37">
        <v>243471010</v>
      </c>
      <c r="I778" s="63">
        <v>1773</v>
      </c>
      <c r="J778" s="41">
        <f t="shared" ref="J778" si="544">IFERROR(I778/I784,"-")</f>
        <v>0.48856434279415817</v>
      </c>
      <c r="K778" s="59">
        <f t="shared" si="540"/>
        <v>137321.49464184997</v>
      </c>
      <c r="L778" s="70">
        <f t="shared" si="541"/>
        <v>0.44704992435703478</v>
      </c>
      <c r="M778" s="8"/>
      <c r="N778" s="8"/>
      <c r="O778" s="8"/>
      <c r="P778" s="8"/>
      <c r="Q778" s="8"/>
    </row>
    <row r="779" spans="2:17" ht="13.5" customHeight="1">
      <c r="B779" s="166"/>
      <c r="C779" s="166"/>
      <c r="D779" s="176"/>
      <c r="E779" s="3">
        <v>6</v>
      </c>
      <c r="F779" s="126" t="s">
        <v>172</v>
      </c>
      <c r="G779" s="106" t="s">
        <v>173</v>
      </c>
      <c r="H779" s="37">
        <v>46875885</v>
      </c>
      <c r="I779" s="63">
        <v>1772</v>
      </c>
      <c r="J779" s="41">
        <f t="shared" ref="J779" si="545">IFERROR(I779/I784,"-")</f>
        <v>0.48828878478919813</v>
      </c>
      <c r="K779" s="59">
        <f t="shared" si="540"/>
        <v>26453.659706546274</v>
      </c>
      <c r="L779" s="70">
        <f t="shared" si="541"/>
        <v>0.44679778113968732</v>
      </c>
      <c r="M779" s="8"/>
      <c r="N779" s="8"/>
      <c r="O779" s="8"/>
      <c r="P779" s="8"/>
      <c r="Q779" s="8"/>
    </row>
    <row r="780" spans="2:17" ht="13.5" customHeight="1">
      <c r="B780" s="166"/>
      <c r="C780" s="166"/>
      <c r="D780" s="176"/>
      <c r="E780" s="3">
        <v>7</v>
      </c>
      <c r="F780" s="126" t="s">
        <v>174</v>
      </c>
      <c r="G780" s="106" t="s">
        <v>175</v>
      </c>
      <c r="H780" s="37">
        <v>29071959</v>
      </c>
      <c r="I780" s="63">
        <v>1719</v>
      </c>
      <c r="J780" s="41">
        <f t="shared" ref="J780" si="546">IFERROR(I780/I784,"-")</f>
        <v>0.47368421052631576</v>
      </c>
      <c r="K780" s="59">
        <f t="shared" si="540"/>
        <v>16912.134380453754</v>
      </c>
      <c r="L780" s="70">
        <f t="shared" si="541"/>
        <v>0.43343419062027233</v>
      </c>
      <c r="M780" s="8"/>
      <c r="N780" s="8"/>
      <c r="O780" s="8"/>
      <c r="P780" s="8"/>
      <c r="Q780" s="8"/>
    </row>
    <row r="781" spans="2:17" ht="13.5" customHeight="1">
      <c r="B781" s="166"/>
      <c r="C781" s="166"/>
      <c r="D781" s="176"/>
      <c r="E781" s="3">
        <v>8</v>
      </c>
      <c r="F781" s="126" t="s">
        <v>166</v>
      </c>
      <c r="G781" s="106" t="s">
        <v>167</v>
      </c>
      <c r="H781" s="37">
        <v>69611214</v>
      </c>
      <c r="I781" s="63">
        <v>1565</v>
      </c>
      <c r="J781" s="41">
        <f t="shared" ref="J781" si="547">IFERROR(I781/I784,"-")</f>
        <v>0.43124827776246899</v>
      </c>
      <c r="K781" s="59">
        <f t="shared" si="540"/>
        <v>44480.008945686903</v>
      </c>
      <c r="L781" s="70">
        <f t="shared" si="541"/>
        <v>0.39460413514876452</v>
      </c>
      <c r="M781" s="8"/>
      <c r="N781" s="8"/>
      <c r="O781" s="8"/>
      <c r="P781" s="8"/>
      <c r="Q781" s="8"/>
    </row>
    <row r="782" spans="2:17" ht="13.5" customHeight="1">
      <c r="B782" s="166"/>
      <c r="C782" s="166"/>
      <c r="D782" s="176"/>
      <c r="E782" s="3">
        <v>9</v>
      </c>
      <c r="F782" s="51" t="s">
        <v>158</v>
      </c>
      <c r="G782" s="106" t="s">
        <v>159</v>
      </c>
      <c r="H782" s="37">
        <v>83632966</v>
      </c>
      <c r="I782" s="63">
        <v>1549</v>
      </c>
      <c r="J782" s="41">
        <f t="shared" ref="J782" si="548">IFERROR(I782/I784,"-")</f>
        <v>0.42683934968310827</v>
      </c>
      <c r="K782" s="59">
        <f t="shared" si="540"/>
        <v>53991.585539057458</v>
      </c>
      <c r="L782" s="70">
        <f t="shared" si="541"/>
        <v>0.39056984367120523</v>
      </c>
      <c r="M782" s="8"/>
      <c r="N782" s="8"/>
      <c r="O782" s="8"/>
      <c r="P782" s="8"/>
      <c r="Q782" s="8"/>
    </row>
    <row r="783" spans="2:17" ht="13.5" customHeight="1">
      <c r="B783" s="166"/>
      <c r="C783" s="166"/>
      <c r="D783" s="176"/>
      <c r="E783" s="38">
        <v>10</v>
      </c>
      <c r="F783" s="127" t="s">
        <v>164</v>
      </c>
      <c r="G783" s="107" t="s">
        <v>165</v>
      </c>
      <c r="H783" s="39">
        <v>95552074</v>
      </c>
      <c r="I783" s="64">
        <v>1412</v>
      </c>
      <c r="J783" s="42">
        <f t="shared" ref="J783" si="549">IFERROR(I783/I784,"-")</f>
        <v>0.38908790300358226</v>
      </c>
      <c r="K783" s="60">
        <f t="shared" si="540"/>
        <v>67671.440509915017</v>
      </c>
      <c r="L783" s="71">
        <f t="shared" si="541"/>
        <v>0.35602622289460412</v>
      </c>
      <c r="M783" s="8"/>
      <c r="N783" s="8"/>
      <c r="O783" s="8"/>
      <c r="P783" s="8"/>
      <c r="Q783" s="8"/>
    </row>
    <row r="784" spans="2:17" ht="13.5" customHeight="1">
      <c r="B784" s="167"/>
      <c r="C784" s="167"/>
      <c r="D784" s="177"/>
      <c r="E784" s="31" t="s">
        <v>94</v>
      </c>
      <c r="F784" s="81"/>
      <c r="G784" s="104"/>
      <c r="H784" s="34">
        <f>市区町村別_医療費順位!H784</f>
        <v>3647402220</v>
      </c>
      <c r="I784" s="20">
        <f>市区町村別_医療費順位!J784</f>
        <v>3629</v>
      </c>
      <c r="J784" s="21" t="s">
        <v>75</v>
      </c>
      <c r="K784" s="22">
        <f t="shared" si="540"/>
        <v>1005070.8790300358</v>
      </c>
      <c r="L784" s="72">
        <f t="shared" si="541"/>
        <v>0.91502773575390817</v>
      </c>
      <c r="M784" s="8"/>
      <c r="N784" s="8"/>
      <c r="O784" s="8"/>
      <c r="P784" s="8"/>
      <c r="Q784" s="8"/>
    </row>
    <row r="785" spans="2:17" ht="13.5" customHeight="1">
      <c r="B785" s="165">
        <v>72</v>
      </c>
      <c r="C785" s="165" t="s">
        <v>26</v>
      </c>
      <c r="D785" s="175">
        <f>Q75</f>
        <v>2559</v>
      </c>
      <c r="E785" s="109">
        <v>1</v>
      </c>
      <c r="F785" s="125" t="s">
        <v>156</v>
      </c>
      <c r="G785" s="133" t="s">
        <v>157</v>
      </c>
      <c r="H785" s="131">
        <v>62599365</v>
      </c>
      <c r="I785" s="132">
        <v>1725</v>
      </c>
      <c r="J785" s="40">
        <f>IFERROR(I785/I795,"-")</f>
        <v>0.73186253712346205</v>
      </c>
      <c r="K785" s="58">
        <f t="shared" si="540"/>
        <v>36289.486956521738</v>
      </c>
      <c r="L785" s="69">
        <f t="shared" ref="L785:L795" si="550">IFERROR(I785/$Q$75,"-")</f>
        <v>0.67409144196951931</v>
      </c>
      <c r="M785" s="8"/>
      <c r="N785" s="8"/>
      <c r="O785" s="8"/>
      <c r="P785" s="8"/>
      <c r="Q785" s="8"/>
    </row>
    <row r="786" spans="2:17" ht="13.5" customHeight="1">
      <c r="B786" s="166"/>
      <c r="C786" s="166"/>
      <c r="D786" s="176"/>
      <c r="E786" s="3">
        <v>2</v>
      </c>
      <c r="F786" s="51" t="s">
        <v>144</v>
      </c>
      <c r="G786" s="106" t="s">
        <v>145</v>
      </c>
      <c r="H786" s="37">
        <v>97960045</v>
      </c>
      <c r="I786" s="63">
        <v>1535</v>
      </c>
      <c r="J786" s="41">
        <f>IFERROR(I786/I795,"-")</f>
        <v>0.65125159100551544</v>
      </c>
      <c r="K786" s="59">
        <f t="shared" si="540"/>
        <v>63817.618892508144</v>
      </c>
      <c r="L786" s="70">
        <f t="shared" si="550"/>
        <v>0.5998436889409926</v>
      </c>
      <c r="M786" s="8"/>
      <c r="N786" s="8"/>
      <c r="O786" s="8"/>
      <c r="P786" s="8"/>
      <c r="Q786" s="8"/>
    </row>
    <row r="787" spans="2:17" ht="13.5" customHeight="1">
      <c r="B787" s="166"/>
      <c r="C787" s="166"/>
      <c r="D787" s="176"/>
      <c r="E787" s="3">
        <v>3</v>
      </c>
      <c r="F787" s="51" t="s">
        <v>150</v>
      </c>
      <c r="G787" s="106" t="s">
        <v>151</v>
      </c>
      <c r="H787" s="37">
        <v>63648046</v>
      </c>
      <c r="I787" s="63">
        <v>1327</v>
      </c>
      <c r="J787" s="41">
        <f>IFERROR(I787/I795,"-")</f>
        <v>0.56300381841323721</v>
      </c>
      <c r="K787" s="59">
        <f t="shared" si="540"/>
        <v>47963.862848530523</v>
      </c>
      <c r="L787" s="70">
        <f t="shared" si="550"/>
        <v>0.5185619382571317</v>
      </c>
      <c r="M787" s="8"/>
      <c r="N787" s="8"/>
      <c r="O787" s="8"/>
      <c r="P787" s="8"/>
      <c r="Q787" s="8"/>
    </row>
    <row r="788" spans="2:17" ht="13.5" customHeight="1">
      <c r="B788" s="166"/>
      <c r="C788" s="166"/>
      <c r="D788" s="176"/>
      <c r="E788" s="3">
        <v>4</v>
      </c>
      <c r="F788" s="51" t="s">
        <v>170</v>
      </c>
      <c r="G788" s="106" t="s">
        <v>171</v>
      </c>
      <c r="H788" s="37">
        <v>25847288</v>
      </c>
      <c r="I788" s="63">
        <v>1174</v>
      </c>
      <c r="J788" s="41">
        <f t="shared" ref="J788" si="551">IFERROR(I788/I795,"-")</f>
        <v>0.49809079338141704</v>
      </c>
      <c r="K788" s="59">
        <f t="shared" si="540"/>
        <v>22016.429301533219</v>
      </c>
      <c r="L788" s="70">
        <f t="shared" si="550"/>
        <v>0.4587729581867917</v>
      </c>
      <c r="M788" s="8"/>
      <c r="N788" s="8"/>
      <c r="O788" s="8"/>
      <c r="P788" s="8"/>
      <c r="Q788" s="8"/>
    </row>
    <row r="789" spans="2:17" ht="13.5" customHeight="1">
      <c r="B789" s="166"/>
      <c r="C789" s="166"/>
      <c r="D789" s="176"/>
      <c r="E789" s="3">
        <v>5</v>
      </c>
      <c r="F789" s="126" t="s">
        <v>136</v>
      </c>
      <c r="G789" s="106" t="s">
        <v>137</v>
      </c>
      <c r="H789" s="37">
        <v>171430747</v>
      </c>
      <c r="I789" s="63">
        <v>1173</v>
      </c>
      <c r="J789" s="41">
        <f t="shared" ref="J789" si="552">IFERROR(I789/I795,"-")</f>
        <v>0.49766652524395416</v>
      </c>
      <c r="K789" s="59">
        <f t="shared" si="540"/>
        <v>146147.26939471441</v>
      </c>
      <c r="L789" s="70">
        <f t="shared" si="550"/>
        <v>0.45838218053927315</v>
      </c>
      <c r="M789" s="8"/>
      <c r="N789" s="8"/>
      <c r="O789" s="8"/>
      <c r="P789" s="8"/>
      <c r="Q789" s="8"/>
    </row>
    <row r="790" spans="2:17" ht="13.5" customHeight="1">
      <c r="B790" s="166"/>
      <c r="C790" s="166"/>
      <c r="D790" s="176"/>
      <c r="E790" s="3">
        <v>6</v>
      </c>
      <c r="F790" s="126" t="s">
        <v>172</v>
      </c>
      <c r="G790" s="106" t="s">
        <v>173</v>
      </c>
      <c r="H790" s="37">
        <v>32965267</v>
      </c>
      <c r="I790" s="63">
        <v>1158</v>
      </c>
      <c r="J790" s="41">
        <f t="shared" ref="J790" si="553">IFERROR(I790/I795,"-")</f>
        <v>0.49130250318201102</v>
      </c>
      <c r="K790" s="59">
        <f t="shared" si="540"/>
        <v>28467.41537132988</v>
      </c>
      <c r="L790" s="70">
        <f t="shared" si="550"/>
        <v>0.45252051582649472</v>
      </c>
      <c r="M790" s="8"/>
      <c r="N790" s="8"/>
      <c r="O790" s="8"/>
      <c r="P790" s="8"/>
      <c r="Q790" s="8"/>
    </row>
    <row r="791" spans="2:17" ht="13.5" customHeight="1">
      <c r="B791" s="166"/>
      <c r="C791" s="166"/>
      <c r="D791" s="176"/>
      <c r="E791" s="3">
        <v>7</v>
      </c>
      <c r="F791" s="126" t="s">
        <v>174</v>
      </c>
      <c r="G791" s="106" t="s">
        <v>175</v>
      </c>
      <c r="H791" s="37">
        <v>15523288</v>
      </c>
      <c r="I791" s="63">
        <v>1031</v>
      </c>
      <c r="J791" s="41">
        <f t="shared" ref="J791" si="554">IFERROR(I791/I795,"-")</f>
        <v>0.43742044972422572</v>
      </c>
      <c r="K791" s="59">
        <f t="shared" si="540"/>
        <v>15056.535402521824</v>
      </c>
      <c r="L791" s="70">
        <f t="shared" si="550"/>
        <v>0.40289175459163734</v>
      </c>
      <c r="M791" s="8"/>
      <c r="N791" s="8"/>
      <c r="O791" s="8"/>
      <c r="P791" s="8"/>
      <c r="Q791" s="8"/>
    </row>
    <row r="792" spans="2:17" ht="13.5" customHeight="1">
      <c r="B792" s="166"/>
      <c r="C792" s="166"/>
      <c r="D792" s="176"/>
      <c r="E792" s="3">
        <v>8</v>
      </c>
      <c r="F792" s="126" t="s">
        <v>166</v>
      </c>
      <c r="G792" s="106" t="s">
        <v>167</v>
      </c>
      <c r="H792" s="37">
        <v>44850036</v>
      </c>
      <c r="I792" s="63">
        <v>1029</v>
      </c>
      <c r="J792" s="41">
        <f t="shared" ref="J792" si="555">IFERROR(I792/I795,"-")</f>
        <v>0.43657191344929996</v>
      </c>
      <c r="K792" s="59">
        <f t="shared" si="540"/>
        <v>43586.040816326531</v>
      </c>
      <c r="L792" s="70">
        <f t="shared" si="550"/>
        <v>0.40211019929660025</v>
      </c>
      <c r="M792" s="8"/>
      <c r="N792" s="8"/>
      <c r="O792" s="8"/>
      <c r="P792" s="8"/>
      <c r="Q792" s="8"/>
    </row>
    <row r="793" spans="2:17" ht="13.5" customHeight="1">
      <c r="B793" s="166"/>
      <c r="C793" s="166"/>
      <c r="D793" s="176"/>
      <c r="E793" s="3">
        <v>9</v>
      </c>
      <c r="F793" s="126" t="s">
        <v>176</v>
      </c>
      <c r="G793" s="106" t="s">
        <v>177</v>
      </c>
      <c r="H793" s="37">
        <v>3566929</v>
      </c>
      <c r="I793" s="63">
        <v>1002</v>
      </c>
      <c r="J793" s="41">
        <f t="shared" ref="J793" si="556">IFERROR(I793/I795,"-")</f>
        <v>0.42511667373780226</v>
      </c>
      <c r="K793" s="59">
        <f t="shared" si="540"/>
        <v>3559.809381237525</v>
      </c>
      <c r="L793" s="70">
        <f t="shared" si="550"/>
        <v>0.39155920281359907</v>
      </c>
      <c r="M793" s="8"/>
      <c r="N793" s="8"/>
      <c r="O793" s="8"/>
      <c r="P793" s="8"/>
      <c r="Q793" s="8"/>
    </row>
    <row r="794" spans="2:17" ht="13.5" customHeight="1">
      <c r="B794" s="166"/>
      <c r="C794" s="166"/>
      <c r="D794" s="176"/>
      <c r="E794" s="38">
        <v>10</v>
      </c>
      <c r="F794" s="52" t="s">
        <v>158</v>
      </c>
      <c r="G794" s="107" t="s">
        <v>159</v>
      </c>
      <c r="H794" s="39">
        <v>59656085</v>
      </c>
      <c r="I794" s="64">
        <v>966</v>
      </c>
      <c r="J794" s="42">
        <f t="shared" ref="J794" si="557">IFERROR(I794/I795,"-")</f>
        <v>0.40984302078913876</v>
      </c>
      <c r="K794" s="60">
        <f t="shared" si="540"/>
        <v>61755.781573498964</v>
      </c>
      <c r="L794" s="71">
        <f t="shared" si="550"/>
        <v>0.37749120750293086</v>
      </c>
      <c r="M794" s="8"/>
      <c r="N794" s="8"/>
      <c r="O794" s="8"/>
      <c r="P794" s="8"/>
      <c r="Q794" s="8"/>
    </row>
    <row r="795" spans="2:17" ht="13.5" customHeight="1">
      <c r="B795" s="167"/>
      <c r="C795" s="167"/>
      <c r="D795" s="177"/>
      <c r="E795" s="31" t="s">
        <v>94</v>
      </c>
      <c r="F795" s="81"/>
      <c r="G795" s="104"/>
      <c r="H795" s="34">
        <f>市区町村別_医療費順位!H795</f>
        <v>2011885760</v>
      </c>
      <c r="I795" s="20">
        <f>市区町村別_医療費順位!J795</f>
        <v>2357</v>
      </c>
      <c r="J795" s="21" t="s">
        <v>75</v>
      </c>
      <c r="K795" s="22">
        <f t="shared" si="540"/>
        <v>853579.02418328379</v>
      </c>
      <c r="L795" s="72">
        <f t="shared" si="550"/>
        <v>0.9210629152012505</v>
      </c>
      <c r="M795" s="8"/>
      <c r="N795" s="8"/>
      <c r="O795" s="8"/>
      <c r="P795" s="8"/>
      <c r="Q795" s="8"/>
    </row>
    <row r="796" spans="2:17" ht="13.5" customHeight="1">
      <c r="B796" s="165">
        <v>73</v>
      </c>
      <c r="C796" s="165" t="s">
        <v>27</v>
      </c>
      <c r="D796" s="175">
        <f>Q76</f>
        <v>3428</v>
      </c>
      <c r="E796" s="109">
        <v>1</v>
      </c>
      <c r="F796" s="125" t="s">
        <v>156</v>
      </c>
      <c r="G796" s="133" t="s">
        <v>157</v>
      </c>
      <c r="H796" s="131">
        <v>83273057</v>
      </c>
      <c r="I796" s="132">
        <v>2179</v>
      </c>
      <c r="J796" s="40">
        <f>IFERROR(I796/I806,"-")</f>
        <v>0.70954086616737222</v>
      </c>
      <c r="K796" s="58">
        <f t="shared" si="540"/>
        <v>38216.180357962367</v>
      </c>
      <c r="L796" s="69">
        <f t="shared" ref="L796:L806" si="558">IFERROR(I796/$Q$76,"-")</f>
        <v>0.6356476079346558</v>
      </c>
      <c r="M796" s="8"/>
      <c r="N796" s="8"/>
      <c r="O796" s="8"/>
      <c r="P796" s="8"/>
      <c r="Q796" s="8"/>
    </row>
    <row r="797" spans="2:17" ht="13.5" customHeight="1">
      <c r="B797" s="166"/>
      <c r="C797" s="166"/>
      <c r="D797" s="176"/>
      <c r="E797" s="3">
        <v>2</v>
      </c>
      <c r="F797" s="51" t="s">
        <v>144</v>
      </c>
      <c r="G797" s="106" t="s">
        <v>145</v>
      </c>
      <c r="H797" s="37">
        <v>131409952</v>
      </c>
      <c r="I797" s="63">
        <v>1951</v>
      </c>
      <c r="J797" s="41">
        <f>IFERROR(I797/I806,"-")</f>
        <v>0.63529794855096056</v>
      </c>
      <c r="K797" s="59">
        <f t="shared" si="540"/>
        <v>67355.17785750897</v>
      </c>
      <c r="L797" s="70">
        <f t="shared" si="558"/>
        <v>0.56913652275379234</v>
      </c>
      <c r="M797" s="8"/>
      <c r="N797" s="8"/>
      <c r="O797" s="8"/>
      <c r="P797" s="8"/>
      <c r="Q797" s="8"/>
    </row>
    <row r="798" spans="2:17" ht="13.5" customHeight="1">
      <c r="B798" s="166"/>
      <c r="C798" s="166"/>
      <c r="D798" s="176"/>
      <c r="E798" s="3">
        <v>3</v>
      </c>
      <c r="F798" s="51" t="s">
        <v>150</v>
      </c>
      <c r="G798" s="106" t="s">
        <v>151</v>
      </c>
      <c r="H798" s="37">
        <v>81855168</v>
      </c>
      <c r="I798" s="63">
        <v>1577</v>
      </c>
      <c r="J798" s="41">
        <f>IFERROR(I798/I806,"-")</f>
        <v>0.51351351351351349</v>
      </c>
      <c r="K798" s="59">
        <f t="shared" si="540"/>
        <v>51905.623335447053</v>
      </c>
      <c r="L798" s="70">
        <f t="shared" si="558"/>
        <v>0.46003500583430573</v>
      </c>
      <c r="M798" s="8"/>
      <c r="N798" s="8"/>
      <c r="O798" s="8"/>
      <c r="P798" s="8"/>
      <c r="Q798" s="8"/>
    </row>
    <row r="799" spans="2:17" ht="13.5" customHeight="1">
      <c r="B799" s="166"/>
      <c r="C799" s="166"/>
      <c r="D799" s="176"/>
      <c r="E799" s="3">
        <v>4</v>
      </c>
      <c r="F799" s="126" t="s">
        <v>170</v>
      </c>
      <c r="G799" s="106" t="s">
        <v>171</v>
      </c>
      <c r="H799" s="37">
        <v>56690896</v>
      </c>
      <c r="I799" s="63">
        <v>1517</v>
      </c>
      <c r="J799" s="41">
        <f t="shared" ref="J799" si="559">IFERROR(I799/I806,"-")</f>
        <v>0.49397590361445781</v>
      </c>
      <c r="K799" s="59">
        <f t="shared" si="540"/>
        <v>37370.399472643374</v>
      </c>
      <c r="L799" s="70">
        <f t="shared" si="558"/>
        <v>0.44253208868144689</v>
      </c>
      <c r="M799" s="8"/>
      <c r="N799" s="8"/>
      <c r="O799" s="8"/>
      <c r="P799" s="8"/>
      <c r="Q799" s="8"/>
    </row>
    <row r="800" spans="2:17" ht="13.5" customHeight="1">
      <c r="B800" s="166"/>
      <c r="C800" s="166"/>
      <c r="D800" s="176"/>
      <c r="E800" s="3">
        <v>5</v>
      </c>
      <c r="F800" s="126" t="s">
        <v>136</v>
      </c>
      <c r="G800" s="106" t="s">
        <v>137</v>
      </c>
      <c r="H800" s="37">
        <v>179162285</v>
      </c>
      <c r="I800" s="63">
        <v>1463</v>
      </c>
      <c r="J800" s="41">
        <f t="shared" ref="J800" si="560">IFERROR(I800/I806,"-")</f>
        <v>0.47639205470530771</v>
      </c>
      <c r="K800" s="59">
        <f t="shared" si="540"/>
        <v>122462.25905673274</v>
      </c>
      <c r="L800" s="70">
        <f t="shared" si="558"/>
        <v>0.426779463243874</v>
      </c>
      <c r="M800" s="8"/>
      <c r="N800" s="8"/>
      <c r="O800" s="8"/>
      <c r="P800" s="8"/>
      <c r="Q800" s="8"/>
    </row>
    <row r="801" spans="2:17" ht="13.5" customHeight="1">
      <c r="B801" s="166"/>
      <c r="C801" s="166"/>
      <c r="D801" s="176"/>
      <c r="E801" s="3">
        <v>6</v>
      </c>
      <c r="F801" s="126" t="s">
        <v>172</v>
      </c>
      <c r="G801" s="106" t="s">
        <v>173</v>
      </c>
      <c r="H801" s="37">
        <v>39322810</v>
      </c>
      <c r="I801" s="63">
        <v>1450</v>
      </c>
      <c r="J801" s="41">
        <f t="shared" ref="J801" si="561">IFERROR(I801/I806,"-")</f>
        <v>0.47215890589384563</v>
      </c>
      <c r="K801" s="59">
        <f t="shared" si="540"/>
        <v>27119.179310344829</v>
      </c>
      <c r="L801" s="70">
        <f t="shared" si="558"/>
        <v>0.42298716452742124</v>
      </c>
      <c r="M801" s="8"/>
      <c r="N801" s="8"/>
      <c r="O801" s="8"/>
      <c r="P801" s="8"/>
      <c r="Q801" s="8"/>
    </row>
    <row r="802" spans="2:17" ht="13.5" customHeight="1">
      <c r="B802" s="166"/>
      <c r="C802" s="166"/>
      <c r="D802" s="176"/>
      <c r="E802" s="3">
        <v>7</v>
      </c>
      <c r="F802" s="126" t="s">
        <v>176</v>
      </c>
      <c r="G802" s="106" t="s">
        <v>177</v>
      </c>
      <c r="H802" s="37">
        <v>4618580</v>
      </c>
      <c r="I802" s="63">
        <v>1298</v>
      </c>
      <c r="J802" s="41">
        <f t="shared" ref="J802" si="562">IFERROR(I802/I806,"-")</f>
        <v>0.42266362748290459</v>
      </c>
      <c r="K802" s="59">
        <f t="shared" si="540"/>
        <v>3558.2280431432973</v>
      </c>
      <c r="L802" s="70">
        <f t="shared" si="558"/>
        <v>0.37864644107351225</v>
      </c>
      <c r="M802" s="8"/>
      <c r="N802" s="8"/>
      <c r="O802" s="8"/>
      <c r="P802" s="8"/>
      <c r="Q802" s="8"/>
    </row>
    <row r="803" spans="2:17" ht="13.5" customHeight="1">
      <c r="B803" s="166"/>
      <c r="C803" s="166"/>
      <c r="D803" s="176"/>
      <c r="E803" s="3">
        <v>8</v>
      </c>
      <c r="F803" s="126" t="s">
        <v>166</v>
      </c>
      <c r="G803" s="106" t="s">
        <v>167</v>
      </c>
      <c r="H803" s="37">
        <v>43567257</v>
      </c>
      <c r="I803" s="63">
        <v>1293</v>
      </c>
      <c r="J803" s="41">
        <f t="shared" ref="J803" si="563">IFERROR(I803/I806,"-")</f>
        <v>0.42103549332464996</v>
      </c>
      <c r="K803" s="59">
        <f t="shared" si="540"/>
        <v>33694.707656612532</v>
      </c>
      <c r="L803" s="70">
        <f t="shared" si="558"/>
        <v>0.37718786464410736</v>
      </c>
      <c r="M803" s="8"/>
      <c r="N803" s="8"/>
      <c r="O803" s="8"/>
      <c r="P803" s="8"/>
      <c r="Q803" s="8"/>
    </row>
    <row r="804" spans="2:17" ht="13.5" customHeight="1">
      <c r="B804" s="166"/>
      <c r="C804" s="166"/>
      <c r="D804" s="176"/>
      <c r="E804" s="3">
        <v>9</v>
      </c>
      <c r="F804" s="51" t="s">
        <v>158</v>
      </c>
      <c r="G804" s="106" t="s">
        <v>159</v>
      </c>
      <c r="H804" s="37">
        <v>58017595</v>
      </c>
      <c r="I804" s="63">
        <v>1130</v>
      </c>
      <c r="J804" s="41">
        <f t="shared" ref="J804" si="564">IFERROR(I804/I806,"-")</f>
        <v>0.36795831976554866</v>
      </c>
      <c r="K804" s="59">
        <f t="shared" si="540"/>
        <v>51343.004424778759</v>
      </c>
      <c r="L804" s="70">
        <f t="shared" si="558"/>
        <v>0.32963827304550758</v>
      </c>
      <c r="M804" s="8"/>
      <c r="N804" s="8"/>
      <c r="O804" s="8"/>
      <c r="P804" s="8"/>
      <c r="Q804" s="8"/>
    </row>
    <row r="805" spans="2:17" ht="13.5" customHeight="1">
      <c r="B805" s="166"/>
      <c r="C805" s="166"/>
      <c r="D805" s="176"/>
      <c r="E805" s="38">
        <v>10</v>
      </c>
      <c r="F805" s="127" t="s">
        <v>174</v>
      </c>
      <c r="G805" s="107" t="s">
        <v>175</v>
      </c>
      <c r="H805" s="39">
        <v>16513858</v>
      </c>
      <c r="I805" s="64">
        <v>1098</v>
      </c>
      <c r="J805" s="42">
        <f t="shared" ref="J805" si="565">IFERROR(I805/I806,"-")</f>
        <v>0.35753826115271897</v>
      </c>
      <c r="K805" s="60">
        <f t="shared" si="540"/>
        <v>15039.943533697631</v>
      </c>
      <c r="L805" s="71">
        <f t="shared" si="558"/>
        <v>0.32030338389731622</v>
      </c>
      <c r="M805" s="8"/>
      <c r="N805" s="8"/>
      <c r="O805" s="8"/>
      <c r="P805" s="8"/>
      <c r="Q805" s="8"/>
    </row>
    <row r="806" spans="2:17" ht="13.5" customHeight="1">
      <c r="B806" s="167"/>
      <c r="C806" s="167"/>
      <c r="D806" s="177"/>
      <c r="E806" s="31" t="s">
        <v>94</v>
      </c>
      <c r="F806" s="81"/>
      <c r="G806" s="104"/>
      <c r="H806" s="34">
        <f>市区町村別_医療費順位!H806</f>
        <v>2702766690</v>
      </c>
      <c r="I806" s="20">
        <f>市区町村別_医療費順位!J806</f>
        <v>3071</v>
      </c>
      <c r="J806" s="21" t="s">
        <v>75</v>
      </c>
      <c r="K806" s="22">
        <f t="shared" si="540"/>
        <v>880093.35395636596</v>
      </c>
      <c r="L806" s="72">
        <f t="shared" si="558"/>
        <v>0.89585764294049008</v>
      </c>
      <c r="M806" s="8"/>
      <c r="N806" s="8"/>
      <c r="O806" s="8"/>
      <c r="P806" s="8"/>
      <c r="Q806" s="8"/>
    </row>
    <row r="807" spans="2:17" ht="13.5" customHeight="1">
      <c r="B807" s="165">
        <v>74</v>
      </c>
      <c r="C807" s="165" t="s">
        <v>28</v>
      </c>
      <c r="D807" s="175">
        <f>Q77</f>
        <v>1606</v>
      </c>
      <c r="E807" s="109">
        <v>1</v>
      </c>
      <c r="F807" s="125" t="s">
        <v>156</v>
      </c>
      <c r="G807" s="133" t="s">
        <v>157</v>
      </c>
      <c r="H807" s="131">
        <v>36485876</v>
      </c>
      <c r="I807" s="132">
        <v>1010</v>
      </c>
      <c r="J807" s="40">
        <f>IFERROR(I807/I817,"-")</f>
        <v>0.68707482993197277</v>
      </c>
      <c r="K807" s="58">
        <f t="shared" si="540"/>
        <v>36124.629702970298</v>
      </c>
      <c r="L807" s="69">
        <f t="shared" ref="L807:L817" si="566">IFERROR(I807/$Q$77,"-")</f>
        <v>0.62889165628891652</v>
      </c>
      <c r="M807" s="8"/>
      <c r="N807" s="8"/>
      <c r="O807" s="8"/>
      <c r="P807" s="8"/>
      <c r="Q807" s="8"/>
    </row>
    <row r="808" spans="2:17" ht="13.5" customHeight="1">
      <c r="B808" s="166"/>
      <c r="C808" s="166"/>
      <c r="D808" s="176"/>
      <c r="E808" s="3">
        <v>2</v>
      </c>
      <c r="F808" s="51" t="s">
        <v>144</v>
      </c>
      <c r="G808" s="106" t="s">
        <v>145</v>
      </c>
      <c r="H808" s="37">
        <v>57012123</v>
      </c>
      <c r="I808" s="63">
        <v>952</v>
      </c>
      <c r="J808" s="41">
        <f>IFERROR(I808/I817,"-")</f>
        <v>0.64761904761904765</v>
      </c>
      <c r="K808" s="59">
        <f t="shared" si="540"/>
        <v>59886.683823529413</v>
      </c>
      <c r="L808" s="70">
        <f t="shared" si="566"/>
        <v>0.5927770859277709</v>
      </c>
      <c r="M808" s="8"/>
      <c r="N808" s="8"/>
      <c r="O808" s="8"/>
      <c r="P808" s="8"/>
      <c r="Q808" s="8"/>
    </row>
    <row r="809" spans="2:17" ht="13.5" customHeight="1">
      <c r="B809" s="166"/>
      <c r="C809" s="166"/>
      <c r="D809" s="176"/>
      <c r="E809" s="3">
        <v>3</v>
      </c>
      <c r="F809" s="126" t="s">
        <v>150</v>
      </c>
      <c r="G809" s="106" t="s">
        <v>151</v>
      </c>
      <c r="H809" s="37">
        <v>37639360</v>
      </c>
      <c r="I809" s="63">
        <v>761</v>
      </c>
      <c r="J809" s="41">
        <f>IFERROR(I809/I817,"-")</f>
        <v>0.51768707482993193</v>
      </c>
      <c r="K809" s="59">
        <f t="shared" si="540"/>
        <v>49460.394218134032</v>
      </c>
      <c r="L809" s="70">
        <f t="shared" si="566"/>
        <v>0.4738480697384807</v>
      </c>
      <c r="M809" s="8"/>
      <c r="N809" s="8"/>
      <c r="O809" s="8"/>
      <c r="P809" s="8"/>
      <c r="Q809" s="8"/>
    </row>
    <row r="810" spans="2:17" ht="13.5" customHeight="1">
      <c r="B810" s="166"/>
      <c r="C810" s="166"/>
      <c r="D810" s="176"/>
      <c r="E810" s="3">
        <v>4</v>
      </c>
      <c r="F810" s="126" t="s">
        <v>166</v>
      </c>
      <c r="G810" s="106" t="s">
        <v>167</v>
      </c>
      <c r="H810" s="37">
        <v>35395215</v>
      </c>
      <c r="I810" s="63">
        <v>717</v>
      </c>
      <c r="J810" s="41">
        <f>IFERROR(I810/I817,"-")</f>
        <v>0.48775510204081635</v>
      </c>
      <c r="K810" s="59">
        <f t="shared" si="540"/>
        <v>49365.711297071131</v>
      </c>
      <c r="L810" s="70">
        <f t="shared" si="566"/>
        <v>0.4464508094645081</v>
      </c>
      <c r="M810" s="8"/>
      <c r="N810" s="8"/>
      <c r="O810" s="8"/>
      <c r="P810" s="8"/>
      <c r="Q810" s="8"/>
    </row>
    <row r="811" spans="2:17" ht="13.5" customHeight="1">
      <c r="B811" s="166"/>
      <c r="C811" s="166"/>
      <c r="D811" s="176"/>
      <c r="E811" s="3">
        <v>5</v>
      </c>
      <c r="F811" s="126" t="s">
        <v>136</v>
      </c>
      <c r="G811" s="106" t="s">
        <v>137</v>
      </c>
      <c r="H811" s="37">
        <v>81396299</v>
      </c>
      <c r="I811" s="63">
        <v>691</v>
      </c>
      <c r="J811" s="41">
        <f>IFERROR(I811/I817,"-")</f>
        <v>0.47006802721088436</v>
      </c>
      <c r="K811" s="59">
        <f t="shared" si="540"/>
        <v>117794.93342981186</v>
      </c>
      <c r="L811" s="70">
        <f t="shared" si="566"/>
        <v>0.43026151930261519</v>
      </c>
      <c r="M811" s="8"/>
      <c r="N811" s="8"/>
      <c r="O811" s="8"/>
      <c r="P811" s="8"/>
      <c r="Q811" s="8"/>
    </row>
    <row r="812" spans="2:17" ht="13.5" customHeight="1">
      <c r="B812" s="166"/>
      <c r="C812" s="166"/>
      <c r="D812" s="176"/>
      <c r="E812" s="3">
        <v>6</v>
      </c>
      <c r="F812" s="126" t="s">
        <v>176</v>
      </c>
      <c r="G812" s="106" t="s">
        <v>177</v>
      </c>
      <c r="H812" s="37">
        <v>2297602</v>
      </c>
      <c r="I812" s="63">
        <v>691</v>
      </c>
      <c r="J812" s="41">
        <f>IFERROR(I812/I817,"-")</f>
        <v>0.47006802721088436</v>
      </c>
      <c r="K812" s="59">
        <f t="shared" si="540"/>
        <v>3325.0390738060782</v>
      </c>
      <c r="L812" s="70">
        <f t="shared" si="566"/>
        <v>0.43026151930261519</v>
      </c>
      <c r="M812" s="8"/>
      <c r="N812" s="8"/>
      <c r="O812" s="8"/>
      <c r="P812" s="8"/>
      <c r="Q812" s="8"/>
    </row>
    <row r="813" spans="2:17" ht="13.5" customHeight="1">
      <c r="B813" s="166"/>
      <c r="C813" s="166"/>
      <c r="D813" s="176"/>
      <c r="E813" s="3">
        <v>7</v>
      </c>
      <c r="F813" s="51" t="s">
        <v>170</v>
      </c>
      <c r="G813" s="106" t="s">
        <v>171</v>
      </c>
      <c r="H813" s="37">
        <v>22367703</v>
      </c>
      <c r="I813" s="63">
        <v>610</v>
      </c>
      <c r="J813" s="41">
        <f t="shared" ref="J813" si="567">IFERROR(I813/I817,"-")</f>
        <v>0.41496598639455784</v>
      </c>
      <c r="K813" s="59">
        <f t="shared" si="540"/>
        <v>36668.36557377049</v>
      </c>
      <c r="L813" s="70">
        <f t="shared" si="566"/>
        <v>0.37982565379825656</v>
      </c>
      <c r="M813" s="8"/>
      <c r="N813" s="8"/>
      <c r="O813" s="8"/>
      <c r="P813" s="8"/>
      <c r="Q813" s="8"/>
    </row>
    <row r="814" spans="2:17" ht="13.5" customHeight="1">
      <c r="B814" s="166"/>
      <c r="C814" s="166"/>
      <c r="D814" s="176"/>
      <c r="E814" s="3">
        <v>8</v>
      </c>
      <c r="F814" s="126" t="s">
        <v>172</v>
      </c>
      <c r="G814" s="106" t="s">
        <v>173</v>
      </c>
      <c r="H814" s="37">
        <v>13871077</v>
      </c>
      <c r="I814" s="63">
        <v>572</v>
      </c>
      <c r="J814" s="41">
        <f t="shared" ref="J814" si="568">IFERROR(I814/I817,"-")</f>
        <v>0.38911564625850342</v>
      </c>
      <c r="K814" s="59">
        <f t="shared" si="540"/>
        <v>24250.134615384617</v>
      </c>
      <c r="L814" s="70">
        <f t="shared" si="566"/>
        <v>0.35616438356164382</v>
      </c>
      <c r="M814" s="8"/>
      <c r="N814" s="8"/>
      <c r="O814" s="8"/>
      <c r="P814" s="8"/>
      <c r="Q814" s="8"/>
    </row>
    <row r="815" spans="2:17" ht="13.5" customHeight="1">
      <c r="B815" s="166"/>
      <c r="C815" s="166"/>
      <c r="D815" s="176"/>
      <c r="E815" s="3">
        <v>9</v>
      </c>
      <c r="F815" s="51" t="s">
        <v>158</v>
      </c>
      <c r="G815" s="106" t="s">
        <v>159</v>
      </c>
      <c r="H815" s="37">
        <v>23597101</v>
      </c>
      <c r="I815" s="63">
        <v>559</v>
      </c>
      <c r="J815" s="41">
        <f t="shared" ref="J815" si="569">IFERROR(I815/I817,"-")</f>
        <v>0.3802721088435374</v>
      </c>
      <c r="K815" s="59">
        <f t="shared" si="540"/>
        <v>42213.060822898035</v>
      </c>
      <c r="L815" s="70">
        <f t="shared" si="566"/>
        <v>0.34806973848069739</v>
      </c>
      <c r="M815" s="8"/>
      <c r="N815" s="8"/>
      <c r="O815" s="8"/>
      <c r="P815" s="8"/>
      <c r="Q815" s="8"/>
    </row>
    <row r="816" spans="2:17" ht="13.5" customHeight="1">
      <c r="B816" s="166"/>
      <c r="C816" s="166"/>
      <c r="D816" s="176"/>
      <c r="E816" s="38">
        <v>10</v>
      </c>
      <c r="F816" s="52" t="s">
        <v>174</v>
      </c>
      <c r="G816" s="107" t="s">
        <v>175</v>
      </c>
      <c r="H816" s="39">
        <v>9684215</v>
      </c>
      <c r="I816" s="64">
        <v>550</v>
      </c>
      <c r="J816" s="42">
        <f t="shared" ref="J816" si="570">IFERROR(I816/I817,"-")</f>
        <v>0.37414965986394561</v>
      </c>
      <c r="K816" s="60">
        <f t="shared" si="540"/>
        <v>17607.663636363635</v>
      </c>
      <c r="L816" s="71">
        <f t="shared" si="566"/>
        <v>0.34246575342465752</v>
      </c>
      <c r="M816" s="8"/>
      <c r="N816" s="8"/>
      <c r="O816" s="8"/>
      <c r="P816" s="8"/>
      <c r="Q816" s="8"/>
    </row>
    <row r="817" spans="2:17" ht="13.5" customHeight="1" thickBot="1">
      <c r="B817" s="168"/>
      <c r="C817" s="168"/>
      <c r="D817" s="176"/>
      <c r="E817" s="31" t="s">
        <v>94</v>
      </c>
      <c r="F817" s="32"/>
      <c r="G817" s="103"/>
      <c r="H817" s="34">
        <f>市区町村別_医療費順位!H817</f>
        <v>1263013530</v>
      </c>
      <c r="I817" s="20">
        <f>市区町村別_医療費順位!J817</f>
        <v>1470</v>
      </c>
      <c r="J817" s="21" t="s">
        <v>75</v>
      </c>
      <c r="K817" s="22">
        <f t="shared" si="540"/>
        <v>859192.87755102036</v>
      </c>
      <c r="L817" s="72">
        <f t="shared" si="566"/>
        <v>0.91531755915317559</v>
      </c>
      <c r="M817" s="8"/>
      <c r="N817" s="8"/>
      <c r="O817" s="8"/>
      <c r="P817" s="8"/>
      <c r="Q817" s="8"/>
    </row>
    <row r="818" spans="2:17" ht="13.5" customHeight="1" thickTop="1">
      <c r="B818" s="169" t="s">
        <v>67</v>
      </c>
      <c r="C818" s="170"/>
      <c r="D818" s="178">
        <f>Q78</f>
        <v>1473357</v>
      </c>
      <c r="E818" s="35">
        <v>1</v>
      </c>
      <c r="F818" s="49" t="str">
        <f>患者数順位!C7</f>
        <v>0901</v>
      </c>
      <c r="G818" s="105" t="str">
        <f>患者数順位!D7</f>
        <v>高血圧性疾患</v>
      </c>
      <c r="H818" s="36">
        <f>患者数順位!H7</f>
        <v>37420167011</v>
      </c>
      <c r="I818" s="61">
        <f>患者数順位!I7</f>
        <v>968932</v>
      </c>
      <c r="J818" s="43">
        <f>患者数順位!J7</f>
        <v>0.70657349062320651</v>
      </c>
      <c r="K818" s="62">
        <f>患者数順位!K7</f>
        <v>38620.013593317199</v>
      </c>
      <c r="L818" s="73">
        <f>患者数順位!L7</f>
        <v>0.65763559001654048</v>
      </c>
      <c r="M818" s="8"/>
      <c r="N818" s="8"/>
      <c r="O818" s="8"/>
      <c r="P818" s="8"/>
      <c r="Q818" s="8"/>
    </row>
    <row r="819" spans="2:17" ht="13.5" customHeight="1">
      <c r="B819" s="171"/>
      <c r="C819" s="172"/>
      <c r="D819" s="176"/>
      <c r="E819" s="3">
        <v>2</v>
      </c>
      <c r="F819" s="51" t="str">
        <f>患者数順位!C8</f>
        <v>1113</v>
      </c>
      <c r="G819" s="106" t="str">
        <f>患者数順位!D8</f>
        <v>その他の消化器系の疾患</v>
      </c>
      <c r="H819" s="37">
        <f>患者数順位!H8</f>
        <v>58677111476</v>
      </c>
      <c r="I819" s="63">
        <f>患者数順位!I8</f>
        <v>879415</v>
      </c>
      <c r="J819" s="41">
        <f>患者数順位!J8</f>
        <v>0.64129508185962192</v>
      </c>
      <c r="K819" s="59">
        <f>患者数順位!K8</f>
        <v>66722.891326620505</v>
      </c>
      <c r="L819" s="70">
        <f>患者数順位!L8</f>
        <v>0.59687842118373213</v>
      </c>
      <c r="M819" s="8"/>
      <c r="N819" s="8"/>
      <c r="O819" s="8"/>
      <c r="P819" s="8"/>
      <c r="Q819" s="8"/>
    </row>
    <row r="820" spans="2:17" ht="13.5" customHeight="1">
      <c r="B820" s="171"/>
      <c r="C820" s="172"/>
      <c r="D820" s="176"/>
      <c r="E820" s="3">
        <v>3</v>
      </c>
      <c r="F820" s="51" t="str">
        <f>患者数順位!C9</f>
        <v>0402</v>
      </c>
      <c r="G820" s="106" t="str">
        <f>患者数順位!D9</f>
        <v>糖尿病</v>
      </c>
      <c r="H820" s="37">
        <f>患者数順位!H9</f>
        <v>42321425727</v>
      </c>
      <c r="I820" s="63">
        <f>患者数順位!I9</f>
        <v>795747</v>
      </c>
      <c r="J820" s="41">
        <f>患者数順位!J9</f>
        <v>0.58028193458668387</v>
      </c>
      <c r="K820" s="59">
        <f>患者数順位!K9</f>
        <v>53184.524386519799</v>
      </c>
      <c r="L820" s="70">
        <f>患者数順位!L9</f>
        <v>0.540091098084171</v>
      </c>
      <c r="M820" s="8"/>
      <c r="N820" s="8"/>
      <c r="O820" s="8"/>
      <c r="P820" s="8"/>
      <c r="Q820" s="8"/>
    </row>
    <row r="821" spans="2:17" ht="13.5" customHeight="1">
      <c r="B821" s="171"/>
      <c r="C821" s="172"/>
      <c r="D821" s="176"/>
      <c r="E821" s="3">
        <v>4</v>
      </c>
      <c r="F821" s="51" t="str">
        <f>患者数順位!C10</f>
        <v>1800</v>
      </c>
      <c r="G821" s="106" t="str">
        <f>患者数順位!D10</f>
        <v>症状，徴候及び異常臨床所見・異常検査所見で他に分類されないもの</v>
      </c>
      <c r="H821" s="37">
        <f>患者数順位!H10</f>
        <v>24192829186</v>
      </c>
      <c r="I821" s="63">
        <f>患者数順位!I10</f>
        <v>717043</v>
      </c>
      <c r="J821" s="41">
        <f>患者数順位!J10</f>
        <v>0.52288868097754626</v>
      </c>
      <c r="K821" s="59">
        <f>患者数順位!K10</f>
        <v>33739.718797896399</v>
      </c>
      <c r="L821" s="70">
        <f>患者数順位!L10</f>
        <v>0.48667295163358237</v>
      </c>
      <c r="M821" s="8"/>
      <c r="N821" s="8"/>
      <c r="O821" s="8"/>
      <c r="P821" s="8"/>
      <c r="Q821" s="8"/>
    </row>
    <row r="822" spans="2:17" ht="13.5" customHeight="1">
      <c r="B822" s="171"/>
      <c r="C822" s="172"/>
      <c r="D822" s="176"/>
      <c r="E822" s="3">
        <v>5</v>
      </c>
      <c r="F822" s="51" t="str">
        <f>患者数順位!C11</f>
        <v>0903</v>
      </c>
      <c r="G822" s="106" t="str">
        <f>患者数順位!D11</f>
        <v>その他の心疾患</v>
      </c>
      <c r="H822" s="37">
        <f>患者数順位!H11</f>
        <v>98714393386</v>
      </c>
      <c r="I822" s="63">
        <f>患者数順位!I11</f>
        <v>713407</v>
      </c>
      <c r="J822" s="41">
        <f>患者数順位!J11</f>
        <v>0.52023720366860615</v>
      </c>
      <c r="K822" s="59">
        <f>患者数順位!K11</f>
        <v>138370.373974463</v>
      </c>
      <c r="L822" s="70">
        <f>患者数順位!L11</f>
        <v>0.48420511797208687</v>
      </c>
      <c r="M822" s="8"/>
      <c r="N822" s="8"/>
      <c r="O822" s="8"/>
      <c r="P822" s="8"/>
      <c r="Q822" s="8"/>
    </row>
    <row r="823" spans="2:17" ht="13.5" customHeight="1">
      <c r="B823" s="171"/>
      <c r="C823" s="172"/>
      <c r="D823" s="176"/>
      <c r="E823" s="3">
        <v>6</v>
      </c>
      <c r="F823" s="51" t="str">
        <f>患者数順位!C12</f>
        <v>0403</v>
      </c>
      <c r="G823" s="106" t="str">
        <f>患者数順位!D12</f>
        <v>脂質異常症</v>
      </c>
      <c r="H823" s="37">
        <f>患者数順位!H12</f>
        <v>19402353140</v>
      </c>
      <c r="I823" s="63">
        <f>患者数順位!I12</f>
        <v>667291</v>
      </c>
      <c r="J823" s="41">
        <f>患者数順位!J12</f>
        <v>0.48660807067105855</v>
      </c>
      <c r="K823" s="59">
        <f>患者数順位!K12</f>
        <v>29076.2997552792</v>
      </c>
      <c r="L823" s="70">
        <f>患者数順位!L12</f>
        <v>0.45290516826539662</v>
      </c>
      <c r="M823" s="8"/>
      <c r="N823" s="8"/>
      <c r="O823" s="8"/>
      <c r="P823" s="8"/>
      <c r="Q823" s="8"/>
    </row>
    <row r="824" spans="2:17" ht="13.5" customHeight="1">
      <c r="B824" s="171"/>
      <c r="C824" s="172"/>
      <c r="D824" s="176"/>
      <c r="E824" s="3">
        <v>7</v>
      </c>
      <c r="F824" s="51" t="str">
        <f>患者数順位!C13</f>
        <v>0704</v>
      </c>
      <c r="G824" s="106" t="str">
        <f>患者数順位!D13</f>
        <v>その他の眼及び付属器の疾患</v>
      </c>
      <c r="H824" s="37">
        <f>患者数順位!H13</f>
        <v>28300798119</v>
      </c>
      <c r="I824" s="63">
        <f>患者数順位!I13</f>
        <v>608103</v>
      </c>
      <c r="J824" s="41">
        <f>患者数順位!J13</f>
        <v>0.44344645379494513</v>
      </c>
      <c r="K824" s="59">
        <f>患者数順位!K13</f>
        <v>46539.481171775202</v>
      </c>
      <c r="L824" s="70">
        <f>患者数順位!L13</f>
        <v>0.41273296288679528</v>
      </c>
      <c r="M824" s="8"/>
      <c r="N824" s="8"/>
      <c r="O824" s="8"/>
      <c r="P824" s="8"/>
      <c r="Q824" s="8"/>
    </row>
    <row r="825" spans="2:17" ht="13.5" customHeight="1">
      <c r="B825" s="171"/>
      <c r="C825" s="172"/>
      <c r="D825" s="176"/>
      <c r="E825" s="3">
        <v>8</v>
      </c>
      <c r="F825" s="51" t="str">
        <f>患者数順位!C14</f>
        <v>0606</v>
      </c>
      <c r="G825" s="106" t="str">
        <f>患者数順位!D14</f>
        <v>その他の神経系の疾患</v>
      </c>
      <c r="H825" s="37">
        <f>患者数順位!H14</f>
        <v>32724122097</v>
      </c>
      <c r="I825" s="63">
        <f>患者数順位!I14</f>
        <v>575749</v>
      </c>
      <c r="J825" s="41">
        <f>患者数順位!J14</f>
        <v>0.4198529728121484</v>
      </c>
      <c r="K825" s="59">
        <f>患者数順位!K14</f>
        <v>56837.479695144903</v>
      </c>
      <c r="L825" s="70">
        <f>患者数順位!L14</f>
        <v>0.39077358712111188</v>
      </c>
      <c r="M825" s="8"/>
      <c r="N825" s="8"/>
      <c r="O825" s="8"/>
      <c r="P825" s="8"/>
      <c r="Q825" s="8"/>
    </row>
    <row r="826" spans="2:17" ht="13.5" customHeight="1">
      <c r="B826" s="171"/>
      <c r="C826" s="172"/>
      <c r="D826" s="176"/>
      <c r="E826" s="3">
        <v>9</v>
      </c>
      <c r="F826" s="51" t="str">
        <f>患者数順位!C15</f>
        <v>0703</v>
      </c>
      <c r="G826" s="106" t="str">
        <f>患者数順位!D15</f>
        <v>屈折及び調節の障害</v>
      </c>
      <c r="H826" s="37">
        <f>患者数順位!H15</f>
        <v>2199487098</v>
      </c>
      <c r="I826" s="63">
        <f>患者数順位!I15</f>
        <v>565951</v>
      </c>
      <c r="J826" s="41">
        <f>患者数順位!J15</f>
        <v>0.41270798527832125</v>
      </c>
      <c r="K826" s="59">
        <f>患者数順位!K15</f>
        <v>3886.3560590934499</v>
      </c>
      <c r="L826" s="70">
        <f>患者数順位!L15</f>
        <v>0.38412346769995326</v>
      </c>
      <c r="M826" s="8"/>
      <c r="N826" s="8"/>
      <c r="O826" s="8"/>
      <c r="P826" s="8"/>
      <c r="Q826" s="8"/>
    </row>
    <row r="827" spans="2:17" ht="13.5" customHeight="1">
      <c r="B827" s="171"/>
      <c r="C827" s="172"/>
      <c r="D827" s="176"/>
      <c r="E827" s="38">
        <v>10</v>
      </c>
      <c r="F827" s="52" t="str">
        <f>患者数順位!C16</f>
        <v>1105</v>
      </c>
      <c r="G827" s="107" t="str">
        <f>患者数順位!D16</f>
        <v>胃炎及び十二指腸炎</v>
      </c>
      <c r="H827" s="39">
        <f>患者数順位!H16</f>
        <v>9794208394</v>
      </c>
      <c r="I827" s="64">
        <f>患者数順位!I16</f>
        <v>537749</v>
      </c>
      <c r="J827" s="42">
        <f>患者数順位!J16</f>
        <v>0.39214226386282908</v>
      </c>
      <c r="K827" s="60">
        <f>患者数順位!K16</f>
        <v>18213.345620354499</v>
      </c>
      <c r="L827" s="71">
        <f>患者数順位!L16</f>
        <v>0.3649821462143934</v>
      </c>
      <c r="M827" s="8"/>
      <c r="N827" s="8"/>
      <c r="O827" s="8"/>
      <c r="P827" s="8"/>
      <c r="Q827" s="8"/>
    </row>
    <row r="828" spans="2:17" ht="13.5" customHeight="1">
      <c r="B828" s="173"/>
      <c r="C828" s="174"/>
      <c r="D828" s="177"/>
      <c r="E828" s="31" t="s">
        <v>94</v>
      </c>
      <c r="F828" s="32"/>
      <c r="G828" s="33"/>
      <c r="H828" s="34">
        <f>患者数順位!F4</f>
        <v>1297762498760</v>
      </c>
      <c r="I828" s="20">
        <f>患者数順位!I4</f>
        <v>1371311</v>
      </c>
      <c r="J828" s="21" t="s">
        <v>75</v>
      </c>
      <c r="K828" s="22">
        <f>IFERROR(H828/I828,"-")</f>
        <v>946366.28653893969</v>
      </c>
      <c r="L828" s="72">
        <f>IFERROR(I828/$Q$78,"-")</f>
        <v>0.93073912161139494</v>
      </c>
      <c r="M828" s="8"/>
      <c r="N828" s="8"/>
      <c r="O828" s="8"/>
      <c r="P828" s="8"/>
      <c r="Q828" s="8"/>
    </row>
  </sheetData>
  <mergeCells count="225">
    <mergeCell ref="D741:D751"/>
    <mergeCell ref="D752:D762"/>
    <mergeCell ref="D763:D773"/>
    <mergeCell ref="D774:D784"/>
    <mergeCell ref="D785:D795"/>
    <mergeCell ref="D796:D806"/>
    <mergeCell ref="D807:D817"/>
    <mergeCell ref="D818:D828"/>
    <mergeCell ref="D642:D652"/>
    <mergeCell ref="D653:D663"/>
    <mergeCell ref="D664:D674"/>
    <mergeCell ref="D675:D685"/>
    <mergeCell ref="D686:D696"/>
    <mergeCell ref="D697:D707"/>
    <mergeCell ref="D708:D718"/>
    <mergeCell ref="D719:D729"/>
    <mergeCell ref="D730:D740"/>
    <mergeCell ref="D543:D553"/>
    <mergeCell ref="D554:D564"/>
    <mergeCell ref="D565:D575"/>
    <mergeCell ref="D576:D586"/>
    <mergeCell ref="D587:D597"/>
    <mergeCell ref="D598:D608"/>
    <mergeCell ref="D609:D619"/>
    <mergeCell ref="D620:D630"/>
    <mergeCell ref="D631:D641"/>
    <mergeCell ref="D444:D454"/>
    <mergeCell ref="D455:D465"/>
    <mergeCell ref="D466:D476"/>
    <mergeCell ref="D477:D487"/>
    <mergeCell ref="D488:D498"/>
    <mergeCell ref="D499:D509"/>
    <mergeCell ref="D510:D520"/>
    <mergeCell ref="D521:D531"/>
    <mergeCell ref="D532:D542"/>
    <mergeCell ref="D345:D355"/>
    <mergeCell ref="D356:D366"/>
    <mergeCell ref="D367:D377"/>
    <mergeCell ref="D378:D388"/>
    <mergeCell ref="D389:D399"/>
    <mergeCell ref="D400:D410"/>
    <mergeCell ref="D411:D421"/>
    <mergeCell ref="D422:D432"/>
    <mergeCell ref="D433:D443"/>
    <mergeCell ref="D246:D256"/>
    <mergeCell ref="D257:D267"/>
    <mergeCell ref="D268:D278"/>
    <mergeCell ref="D279:D289"/>
    <mergeCell ref="D290:D300"/>
    <mergeCell ref="D301:D311"/>
    <mergeCell ref="D312:D322"/>
    <mergeCell ref="D323:D333"/>
    <mergeCell ref="D334:D344"/>
    <mergeCell ref="D147:D157"/>
    <mergeCell ref="D158:D168"/>
    <mergeCell ref="D169:D179"/>
    <mergeCell ref="D180:D190"/>
    <mergeCell ref="D191:D201"/>
    <mergeCell ref="D202:D212"/>
    <mergeCell ref="D213:D223"/>
    <mergeCell ref="D224:D234"/>
    <mergeCell ref="D235:D245"/>
    <mergeCell ref="D48:D58"/>
    <mergeCell ref="D59:D69"/>
    <mergeCell ref="D70:D80"/>
    <mergeCell ref="D81:D91"/>
    <mergeCell ref="D92:D102"/>
    <mergeCell ref="D103:D113"/>
    <mergeCell ref="D114:D124"/>
    <mergeCell ref="D125:D135"/>
    <mergeCell ref="D136:D146"/>
    <mergeCell ref="B818:C828"/>
    <mergeCell ref="B796:B806"/>
    <mergeCell ref="C796:C806"/>
    <mergeCell ref="B807:B817"/>
    <mergeCell ref="C807:C817"/>
    <mergeCell ref="B774:B784"/>
    <mergeCell ref="C774:C784"/>
    <mergeCell ref="B785:B795"/>
    <mergeCell ref="C785:C795"/>
    <mergeCell ref="B752:B762"/>
    <mergeCell ref="C752:C762"/>
    <mergeCell ref="B763:B773"/>
    <mergeCell ref="C763:C773"/>
    <mergeCell ref="B730:B740"/>
    <mergeCell ref="C730:C740"/>
    <mergeCell ref="B741:B751"/>
    <mergeCell ref="C741:C751"/>
    <mergeCell ref="B708:B718"/>
    <mergeCell ref="C708:C718"/>
    <mergeCell ref="B719:B729"/>
    <mergeCell ref="C719:C729"/>
    <mergeCell ref="B686:B696"/>
    <mergeCell ref="C686:C696"/>
    <mergeCell ref="B697:B707"/>
    <mergeCell ref="C697:C707"/>
    <mergeCell ref="B664:B674"/>
    <mergeCell ref="C664:C674"/>
    <mergeCell ref="B675:B685"/>
    <mergeCell ref="C675:C685"/>
    <mergeCell ref="B642:B652"/>
    <mergeCell ref="C642:C652"/>
    <mergeCell ref="B653:B663"/>
    <mergeCell ref="C653:C663"/>
    <mergeCell ref="B620:B630"/>
    <mergeCell ref="C620:C630"/>
    <mergeCell ref="B631:B641"/>
    <mergeCell ref="C631:C641"/>
    <mergeCell ref="B598:B608"/>
    <mergeCell ref="C598:C608"/>
    <mergeCell ref="B609:B619"/>
    <mergeCell ref="C609:C619"/>
    <mergeCell ref="B576:B586"/>
    <mergeCell ref="C576:C586"/>
    <mergeCell ref="B587:B597"/>
    <mergeCell ref="C587:C597"/>
    <mergeCell ref="B554:B564"/>
    <mergeCell ref="C554:C564"/>
    <mergeCell ref="B565:B575"/>
    <mergeCell ref="C565:C575"/>
    <mergeCell ref="B532:B542"/>
    <mergeCell ref="C532:C542"/>
    <mergeCell ref="B543:B553"/>
    <mergeCell ref="C543:C553"/>
    <mergeCell ref="B510:B520"/>
    <mergeCell ref="C510:C520"/>
    <mergeCell ref="B521:B531"/>
    <mergeCell ref="C521:C531"/>
    <mergeCell ref="B488:B498"/>
    <mergeCell ref="C488:C498"/>
    <mergeCell ref="B499:B509"/>
    <mergeCell ref="C499:C509"/>
    <mergeCell ref="B466:B476"/>
    <mergeCell ref="C466:C476"/>
    <mergeCell ref="B477:B487"/>
    <mergeCell ref="C477:C487"/>
    <mergeCell ref="B444:B454"/>
    <mergeCell ref="C444:C454"/>
    <mergeCell ref="B455:B465"/>
    <mergeCell ref="C455:C465"/>
    <mergeCell ref="B422:B432"/>
    <mergeCell ref="C422:C432"/>
    <mergeCell ref="B433:B443"/>
    <mergeCell ref="C433:C443"/>
    <mergeCell ref="B400:B410"/>
    <mergeCell ref="C400:C410"/>
    <mergeCell ref="B411:B421"/>
    <mergeCell ref="C411:C421"/>
    <mergeCell ref="B378:B388"/>
    <mergeCell ref="C378:C388"/>
    <mergeCell ref="B389:B399"/>
    <mergeCell ref="C389:C399"/>
    <mergeCell ref="B356:B366"/>
    <mergeCell ref="C356:C366"/>
    <mergeCell ref="B367:B377"/>
    <mergeCell ref="C367:C377"/>
    <mergeCell ref="B334:B344"/>
    <mergeCell ref="C334:C344"/>
    <mergeCell ref="B345:B355"/>
    <mergeCell ref="C345:C355"/>
    <mergeCell ref="B312:B322"/>
    <mergeCell ref="C312:C322"/>
    <mergeCell ref="B323:B333"/>
    <mergeCell ref="C323:C333"/>
    <mergeCell ref="B290:B300"/>
    <mergeCell ref="C290:C300"/>
    <mergeCell ref="B301:B311"/>
    <mergeCell ref="C301:C311"/>
    <mergeCell ref="B268:B278"/>
    <mergeCell ref="C268:C278"/>
    <mergeCell ref="B279:B289"/>
    <mergeCell ref="C279:C289"/>
    <mergeCell ref="B246:B256"/>
    <mergeCell ref="C246:C256"/>
    <mergeCell ref="B257:B267"/>
    <mergeCell ref="C257:C267"/>
    <mergeCell ref="B224:B234"/>
    <mergeCell ref="C224:C234"/>
    <mergeCell ref="B235:B245"/>
    <mergeCell ref="C235:C245"/>
    <mergeCell ref="B202:B212"/>
    <mergeCell ref="C202:C212"/>
    <mergeCell ref="B213:B223"/>
    <mergeCell ref="C213:C223"/>
    <mergeCell ref="B180:B190"/>
    <mergeCell ref="C180:C190"/>
    <mergeCell ref="B191:B201"/>
    <mergeCell ref="C191:C201"/>
    <mergeCell ref="B158:B168"/>
    <mergeCell ref="C158:C168"/>
    <mergeCell ref="B169:B179"/>
    <mergeCell ref="C169:C179"/>
    <mergeCell ref="B136:B146"/>
    <mergeCell ref="C136:C146"/>
    <mergeCell ref="B147:B157"/>
    <mergeCell ref="C147:C157"/>
    <mergeCell ref="B114:B124"/>
    <mergeCell ref="C114:C124"/>
    <mergeCell ref="B125:B135"/>
    <mergeCell ref="C125:C135"/>
    <mergeCell ref="B48:B58"/>
    <mergeCell ref="C48:C58"/>
    <mergeCell ref="B92:B102"/>
    <mergeCell ref="C92:C102"/>
    <mergeCell ref="B103:B113"/>
    <mergeCell ref="C103:C113"/>
    <mergeCell ref="B70:B80"/>
    <mergeCell ref="C70:C80"/>
    <mergeCell ref="B81:B91"/>
    <mergeCell ref="C81:C91"/>
    <mergeCell ref="B59:B69"/>
    <mergeCell ref="C59:C69"/>
    <mergeCell ref="F3:G3"/>
    <mergeCell ref="B26:B36"/>
    <mergeCell ref="C26:C36"/>
    <mergeCell ref="B37:B47"/>
    <mergeCell ref="C37:C47"/>
    <mergeCell ref="B4:B14"/>
    <mergeCell ref="C4:C14"/>
    <mergeCell ref="B15:B25"/>
    <mergeCell ref="C15:C25"/>
    <mergeCell ref="D4:D14"/>
    <mergeCell ref="D15:D25"/>
    <mergeCell ref="D26:D36"/>
    <mergeCell ref="D37:D47"/>
  </mergeCells>
  <phoneticPr fontId="3"/>
  <pageMargins left="0.70866141732283472" right="0.70866141732283472" top="0.74803149606299213" bottom="0.59055118110236227" header="0.31496062992125984" footer="0.31496062992125984"/>
  <pageSetup paperSize="8" scale="72" orientation="landscape" r:id="rId1"/>
  <headerFooter>
    <oddHeader>&amp;R&amp;"ＭＳ 明朝,標準"&amp;12疾病別中分類(各地区)</oddHeader>
  </headerFooter>
  <rowBreaks count="12" manualBreakCount="12">
    <brk id="69" max="11" man="1"/>
    <brk id="135" max="11" man="1"/>
    <brk id="201" max="11" man="1"/>
    <brk id="267" max="11" man="1"/>
    <brk id="333" max="11" man="1"/>
    <brk id="399" max="11" man="1"/>
    <brk id="465" max="11" man="1"/>
    <brk id="531" max="11" man="1"/>
    <brk id="597" max="11" man="1"/>
    <brk id="663" max="11" man="1"/>
    <brk id="729" max="11" man="1"/>
    <brk id="795" max="11" man="1"/>
  </rowBreaks>
  <ignoredErrors>
    <ignoredError sqref="F4:F13 F15:F24 F26:F35 F37:F46 F48:F57 F59:F68 F70:F79 F81:F90 F92:F101 F103:F112 F114:F123 F125:F134 F136:F145 F147:F156 F158:F167 F169:F178 F180:F189 F191:F200 F202:F211 F213:F222 F224:F233 F235:F244 F246:F255 F257:F266 F268:F277 F279:F288 F290:F299 F301:F310 F312:F321 F323:F332 F334:F343 F345:F354 F356:F365 F367:F376 F378:F387 F389:F398 F400:F409 F411:F420 F422:F431 F433:F442 F444:F453 F455:F464 F466:F475 F477:F486 F488:F497 F499:F508 F510:F519 F521:F530 F532:F541 F543:F552 F554:F563 F565:F574 F576:F585 F587:F596 F598:F607 F609:F618 F620:F629 F631:F640 F642:F651 F653:F662 F664:F673 F675:F684 F686:F695 F697:F706 F708:F717 F719:F728 F730:F739 F741:F750 F752:F761 F763:F772 F774:F783 F785:F794 F796:F805 F807:F81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B1:O23"/>
  <sheetViews>
    <sheetView showGridLines="0" zoomScaleNormal="100" zoomScaleSheetLayoutView="100" workbookViewId="0"/>
  </sheetViews>
  <sheetFormatPr defaultColWidth="9" defaultRowHeight="18.75" customHeight="1"/>
  <cols>
    <col min="1" max="1" width="4.625" style="4" customWidth="1"/>
    <col min="2" max="2" width="5" style="4" customWidth="1"/>
    <col min="3" max="3" width="6.125" style="4" customWidth="1"/>
    <col min="4" max="4" width="7.375" style="4" customWidth="1"/>
    <col min="5" max="5" width="7.625" style="4" customWidth="1"/>
    <col min="6" max="7" width="12.125" style="4" customWidth="1"/>
    <col min="8" max="8" width="14.25" style="4" customWidth="1"/>
    <col min="9" max="10" width="13.875" style="4" customWidth="1"/>
    <col min="11" max="11" width="13.75" style="4" customWidth="1"/>
    <col min="12" max="12" width="6.625" style="4" customWidth="1"/>
    <col min="13" max="16384" width="9" style="4"/>
  </cols>
  <sheetData>
    <row r="1" spans="2:15" s="8" customFormat="1" ht="16.5" customHeight="1">
      <c r="B1" s="28" t="s">
        <v>129</v>
      </c>
      <c r="C1" s="7"/>
      <c r="D1" s="7"/>
      <c r="E1" s="7"/>
      <c r="F1" s="7"/>
      <c r="G1" s="7"/>
      <c r="H1" s="7"/>
      <c r="I1" s="7"/>
      <c r="J1" s="7"/>
      <c r="L1" s="44"/>
    </row>
    <row r="2" spans="2:15" ht="16.5" customHeight="1">
      <c r="B2" s="7" t="s">
        <v>67</v>
      </c>
      <c r="C2" s="7"/>
      <c r="D2" s="7"/>
      <c r="E2" s="7"/>
      <c r="F2" s="7"/>
      <c r="G2" s="7"/>
      <c r="H2" s="7"/>
      <c r="I2" s="7"/>
      <c r="J2" s="7"/>
      <c r="K2" s="8"/>
      <c r="L2" s="7"/>
      <c r="M2" s="8"/>
      <c r="N2" s="8"/>
      <c r="O2" s="8"/>
    </row>
    <row r="3" spans="2:15" s="12" customFormat="1" ht="39" customHeight="1">
      <c r="B3" s="147" t="s">
        <v>60</v>
      </c>
      <c r="C3" s="148"/>
      <c r="D3" s="151" t="s">
        <v>105</v>
      </c>
      <c r="E3" s="152"/>
      <c r="F3" s="151" t="s">
        <v>106</v>
      </c>
      <c r="G3" s="152"/>
      <c r="H3" s="66" t="s">
        <v>107</v>
      </c>
      <c r="I3" s="53" t="s">
        <v>130</v>
      </c>
      <c r="J3" s="11"/>
    </row>
    <row r="4" spans="2:15" s="12" customFormat="1" ht="18.75" customHeight="1">
      <c r="B4" s="149"/>
      <c r="C4" s="150"/>
      <c r="D4" s="155">
        <f>市区町村別_医療費順位!Q78</f>
        <v>1473357</v>
      </c>
      <c r="E4" s="156"/>
      <c r="F4" s="155">
        <f>医療費順位!F4</f>
        <v>1297762498760</v>
      </c>
      <c r="G4" s="156"/>
      <c r="H4" s="83">
        <f>医療費順位!I4</f>
        <v>1371311</v>
      </c>
      <c r="I4" s="110">
        <v>946366.28653894004</v>
      </c>
      <c r="J4" s="13"/>
    </row>
    <row r="5" spans="2:15" s="8" customFormat="1" ht="20.25" customHeight="1">
      <c r="B5" s="14"/>
      <c r="C5" s="14"/>
      <c r="D5" s="15"/>
      <c r="E5" s="15"/>
      <c r="F5" s="15"/>
      <c r="G5" s="15"/>
      <c r="H5" s="15"/>
      <c r="I5" s="15"/>
      <c r="J5" s="16"/>
      <c r="K5" s="17"/>
      <c r="L5" s="17"/>
      <c r="M5" s="17"/>
    </row>
    <row r="6" spans="2:15" s="8" customFormat="1" ht="39" customHeight="1">
      <c r="B6" s="54" t="s">
        <v>61</v>
      </c>
      <c r="C6" s="158" t="s">
        <v>98</v>
      </c>
      <c r="D6" s="159"/>
      <c r="E6" s="159"/>
      <c r="F6" s="159"/>
      <c r="G6" s="152"/>
      <c r="H6" s="65" t="s">
        <v>127</v>
      </c>
      <c r="I6" s="53" t="s">
        <v>132</v>
      </c>
      <c r="J6" s="53" t="s">
        <v>130</v>
      </c>
      <c r="K6" s="53" t="s">
        <v>134</v>
      </c>
    </row>
    <row r="7" spans="2:15" s="8" customFormat="1" ht="18.75" customHeight="1">
      <c r="B7" s="45">
        <v>1</v>
      </c>
      <c r="C7" s="19" t="s">
        <v>184</v>
      </c>
      <c r="D7" s="181" t="s">
        <v>185</v>
      </c>
      <c r="E7" s="181"/>
      <c r="F7" s="181"/>
      <c r="G7" s="182"/>
      <c r="H7" s="34">
        <v>4965584455</v>
      </c>
      <c r="I7" s="20">
        <v>6425</v>
      </c>
      <c r="J7" s="22">
        <v>772853.61167315196</v>
      </c>
      <c r="K7" s="82">
        <f t="shared" ref="K7:K16" si="0">IFERROR(I7/$D$4,"-")</f>
        <v>4.3607896796227933E-3</v>
      </c>
    </row>
    <row r="8" spans="2:15" s="8" customFormat="1" ht="18.75" customHeight="1">
      <c r="B8" s="45">
        <v>2</v>
      </c>
      <c r="C8" s="19" t="s">
        <v>186</v>
      </c>
      <c r="D8" s="181" t="s">
        <v>187</v>
      </c>
      <c r="E8" s="181"/>
      <c r="F8" s="181"/>
      <c r="G8" s="182"/>
      <c r="H8" s="34">
        <v>2925453464</v>
      </c>
      <c r="I8" s="20">
        <v>6348</v>
      </c>
      <c r="J8" s="22">
        <v>460846.481411468</v>
      </c>
      <c r="K8" s="82">
        <f t="shared" si="0"/>
        <v>4.3085280756802319E-3</v>
      </c>
    </row>
    <row r="9" spans="2:15" s="8" customFormat="1" ht="18.75" customHeight="1">
      <c r="B9" s="45">
        <v>3</v>
      </c>
      <c r="C9" s="19" t="s">
        <v>188</v>
      </c>
      <c r="D9" s="181" t="s">
        <v>189</v>
      </c>
      <c r="E9" s="181"/>
      <c r="F9" s="181"/>
      <c r="G9" s="182"/>
      <c r="H9" s="34">
        <v>11013851071</v>
      </c>
      <c r="I9" s="20">
        <v>24422</v>
      </c>
      <c r="J9" s="22">
        <v>450980.71701744298</v>
      </c>
      <c r="K9" s="82">
        <f t="shared" si="0"/>
        <v>1.6575751837470485E-2</v>
      </c>
    </row>
    <row r="10" spans="2:15" s="8" customFormat="1" ht="18.75" customHeight="1">
      <c r="B10" s="45">
        <v>4</v>
      </c>
      <c r="C10" s="19" t="s">
        <v>142</v>
      </c>
      <c r="D10" s="181" t="s">
        <v>143</v>
      </c>
      <c r="E10" s="181"/>
      <c r="F10" s="181"/>
      <c r="G10" s="182"/>
      <c r="H10" s="34">
        <v>58215200089</v>
      </c>
      <c r="I10" s="20">
        <v>161199</v>
      </c>
      <c r="J10" s="22">
        <v>361138.71729353198</v>
      </c>
      <c r="K10" s="82">
        <f t="shared" si="0"/>
        <v>0.10940932849268711</v>
      </c>
    </row>
    <row r="11" spans="2:15" s="8" customFormat="1" ht="18.75" customHeight="1">
      <c r="B11" s="45">
        <v>5</v>
      </c>
      <c r="C11" s="19" t="s">
        <v>190</v>
      </c>
      <c r="D11" s="181" t="s">
        <v>191</v>
      </c>
      <c r="E11" s="181"/>
      <c r="F11" s="181"/>
      <c r="G11" s="182"/>
      <c r="H11" s="34">
        <v>9525513056</v>
      </c>
      <c r="I11" s="20">
        <v>30764</v>
      </c>
      <c r="J11" s="22">
        <v>309631.81172799401</v>
      </c>
      <c r="K11" s="82">
        <f t="shared" si="0"/>
        <v>2.0880207580375971E-2</v>
      </c>
    </row>
    <row r="12" spans="2:15" s="8" customFormat="1" ht="18.75" customHeight="1">
      <c r="B12" s="45">
        <v>6</v>
      </c>
      <c r="C12" s="19" t="s">
        <v>138</v>
      </c>
      <c r="D12" s="181" t="s">
        <v>139</v>
      </c>
      <c r="E12" s="181"/>
      <c r="F12" s="181"/>
      <c r="G12" s="182"/>
      <c r="H12" s="34">
        <v>63611969854</v>
      </c>
      <c r="I12" s="20">
        <v>258985</v>
      </c>
      <c r="J12" s="22">
        <v>245620.28632546301</v>
      </c>
      <c r="K12" s="82">
        <f t="shared" si="0"/>
        <v>0.17577885061122323</v>
      </c>
    </row>
    <row r="13" spans="2:15" s="8" customFormat="1" ht="18.75" customHeight="1">
      <c r="B13" s="45">
        <v>7</v>
      </c>
      <c r="C13" s="19" t="s">
        <v>192</v>
      </c>
      <c r="D13" s="181" t="s">
        <v>193</v>
      </c>
      <c r="E13" s="181"/>
      <c r="F13" s="181"/>
      <c r="G13" s="182"/>
      <c r="H13" s="34">
        <v>4957052933</v>
      </c>
      <c r="I13" s="20">
        <v>20420</v>
      </c>
      <c r="J13" s="22">
        <v>242754.79593535699</v>
      </c>
      <c r="K13" s="82">
        <f t="shared" si="0"/>
        <v>1.3859505876715555E-2</v>
      </c>
    </row>
    <row r="14" spans="2:15" s="8" customFormat="1" ht="18.75" customHeight="1">
      <c r="B14" s="45">
        <v>8</v>
      </c>
      <c r="C14" s="19" t="s">
        <v>200</v>
      </c>
      <c r="D14" s="181" t="s">
        <v>201</v>
      </c>
      <c r="E14" s="181"/>
      <c r="F14" s="181"/>
      <c r="G14" s="182"/>
      <c r="H14" s="34">
        <v>95083123</v>
      </c>
      <c r="I14" s="20">
        <v>455</v>
      </c>
      <c r="J14" s="22">
        <v>208973.89670329701</v>
      </c>
      <c r="K14" s="82">
        <f t="shared" si="0"/>
        <v>3.0881856875149743E-4</v>
      </c>
    </row>
    <row r="15" spans="2:15" s="8" customFormat="1" ht="18.75" customHeight="1">
      <c r="B15" s="45">
        <v>9</v>
      </c>
      <c r="C15" s="19" t="s">
        <v>194</v>
      </c>
      <c r="D15" s="181" t="s">
        <v>195</v>
      </c>
      <c r="E15" s="181"/>
      <c r="F15" s="181"/>
      <c r="G15" s="182"/>
      <c r="H15" s="34">
        <v>7180611645</v>
      </c>
      <c r="I15" s="20">
        <v>34602</v>
      </c>
      <c r="J15" s="22">
        <v>207520.13308479299</v>
      </c>
      <c r="K15" s="82">
        <f t="shared" si="0"/>
        <v>2.3485143111954536E-2</v>
      </c>
    </row>
    <row r="16" spans="2:15" s="8" customFormat="1" ht="18.75" customHeight="1">
      <c r="B16" s="45">
        <v>10</v>
      </c>
      <c r="C16" s="19" t="s">
        <v>160</v>
      </c>
      <c r="D16" s="181" t="s">
        <v>161</v>
      </c>
      <c r="E16" s="181"/>
      <c r="F16" s="181"/>
      <c r="G16" s="182"/>
      <c r="H16" s="34">
        <v>24556260133</v>
      </c>
      <c r="I16" s="20">
        <v>125241</v>
      </c>
      <c r="J16" s="22">
        <v>196072.05414361099</v>
      </c>
      <c r="K16" s="82">
        <f t="shared" si="0"/>
        <v>8.5003838173640198E-2</v>
      </c>
      <c r="L16" s="46"/>
    </row>
    <row r="17" spans="2:15" ht="13.5" customHeight="1">
      <c r="B17" s="23" t="s">
        <v>135</v>
      </c>
      <c r="C17" s="24"/>
      <c r="D17" s="24"/>
      <c r="E17" s="24"/>
      <c r="F17" s="24"/>
      <c r="G17" s="24"/>
      <c r="H17" s="24"/>
      <c r="I17" s="24"/>
      <c r="J17" s="24"/>
      <c r="K17" s="8"/>
      <c r="L17" s="26"/>
      <c r="M17" s="8"/>
      <c r="N17" s="8"/>
      <c r="O17" s="8"/>
    </row>
    <row r="18" spans="2:15" ht="13.5" customHeight="1">
      <c r="B18" s="25" t="s">
        <v>95</v>
      </c>
      <c r="C18" s="26"/>
      <c r="D18" s="26"/>
      <c r="E18" s="26"/>
      <c r="F18" s="26"/>
      <c r="G18" s="26"/>
      <c r="H18" s="26"/>
      <c r="I18" s="26"/>
      <c r="J18" s="26"/>
      <c r="K18" s="8"/>
      <c r="L18" s="26"/>
      <c r="M18" s="8"/>
      <c r="N18" s="8"/>
      <c r="O18" s="8"/>
    </row>
    <row r="19" spans="2:15" ht="13.5" customHeight="1">
      <c r="B19" s="47" t="s">
        <v>99</v>
      </c>
      <c r="C19" s="111"/>
      <c r="D19" s="111"/>
      <c r="E19" s="111"/>
      <c r="F19" s="111"/>
      <c r="G19" s="111"/>
      <c r="H19" s="111"/>
      <c r="I19" s="111"/>
      <c r="J19" s="111"/>
      <c r="K19" s="8"/>
      <c r="L19" s="111"/>
      <c r="M19" s="8"/>
      <c r="N19" s="8"/>
      <c r="O19" s="8"/>
    </row>
    <row r="20" spans="2:15" ht="13.5" customHeight="1">
      <c r="B20" s="112" t="s">
        <v>96</v>
      </c>
      <c r="C20" s="111"/>
      <c r="D20" s="111"/>
      <c r="E20" s="111"/>
      <c r="F20" s="111"/>
      <c r="G20" s="111"/>
      <c r="H20" s="111"/>
      <c r="I20" s="111"/>
      <c r="J20" s="111"/>
      <c r="K20" s="8"/>
      <c r="L20" s="111"/>
      <c r="M20" s="8"/>
      <c r="N20" s="8"/>
      <c r="O20" s="8"/>
    </row>
    <row r="21" spans="2:15" ht="13.5" customHeight="1">
      <c r="B21" s="113" t="s">
        <v>57</v>
      </c>
      <c r="C21" s="111"/>
      <c r="D21" s="111"/>
      <c r="E21" s="111"/>
      <c r="F21" s="111"/>
      <c r="G21" s="111"/>
      <c r="H21" s="111"/>
      <c r="I21" s="111"/>
      <c r="J21" s="111"/>
      <c r="K21" s="8"/>
      <c r="L21" s="111"/>
      <c r="M21" s="8"/>
      <c r="N21" s="8"/>
      <c r="O21" s="8"/>
    </row>
    <row r="22" spans="2:15" ht="13.5" customHeight="1">
      <c r="B22" s="26"/>
      <c r="C22" s="118"/>
      <c r="D22" s="118"/>
      <c r="E22" s="118"/>
      <c r="F22" s="118"/>
      <c r="G22" s="118"/>
      <c r="H22" s="118"/>
      <c r="I22" s="118"/>
      <c r="J22" s="118"/>
      <c r="K22" s="8"/>
      <c r="L22" s="8"/>
      <c r="M22" s="8"/>
      <c r="N22" s="8"/>
      <c r="O22" s="8"/>
    </row>
    <row r="23" spans="2:15" ht="13.5" customHeight="1">
      <c r="B23" s="27"/>
      <c r="C23" s="8"/>
      <c r="D23" s="8"/>
      <c r="E23" s="8"/>
      <c r="F23" s="8"/>
      <c r="G23" s="8"/>
      <c r="H23" s="8"/>
      <c r="I23" s="8"/>
      <c r="J23" s="8"/>
      <c r="K23" s="8"/>
      <c r="L23" s="8"/>
      <c r="M23" s="8"/>
      <c r="N23" s="8"/>
      <c r="O23" s="8"/>
    </row>
  </sheetData>
  <mergeCells count="16">
    <mergeCell ref="D12:G12"/>
    <mergeCell ref="D13:G13"/>
    <mergeCell ref="D14:G14"/>
    <mergeCell ref="D15:G15"/>
    <mergeCell ref="D16:G16"/>
    <mergeCell ref="D11:G11"/>
    <mergeCell ref="B3:C4"/>
    <mergeCell ref="D3:E3"/>
    <mergeCell ref="F3:G3"/>
    <mergeCell ref="D4:E4"/>
    <mergeCell ref="F4:G4"/>
    <mergeCell ref="C6:G6"/>
    <mergeCell ref="D7:G7"/>
    <mergeCell ref="D8:G8"/>
    <mergeCell ref="D9:G9"/>
    <mergeCell ref="D10:G10"/>
  </mergeCells>
  <phoneticPr fontId="3"/>
  <pageMargins left="0.70866141732283472" right="0.70866141732283472" top="0.74803149606299213" bottom="0.59055118110236227" header="0.31496062992125984" footer="0.31496062992125984"/>
  <pageSetup paperSize="8" scale="72" orientation="landscape" r:id="rId1"/>
  <headerFooter>
    <oddHeader>&amp;R&amp;"ＭＳ 明朝,標準"&amp;12疾病別中分類(各地区)</oddHeader>
  </headerFooter>
  <ignoredErrors>
    <ignoredError sqref="C7:C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B1:Q828"/>
  <sheetViews>
    <sheetView showGridLines="0" zoomScaleNormal="100" zoomScaleSheetLayoutView="100" workbookViewId="0"/>
  </sheetViews>
  <sheetFormatPr defaultColWidth="9" defaultRowHeight="13.5"/>
  <cols>
    <col min="1" max="1" width="4.625" style="4" customWidth="1"/>
    <col min="2" max="2" width="2.625" style="4" customWidth="1"/>
    <col min="3" max="3" width="11.75" style="5" customWidth="1"/>
    <col min="4" max="4" width="10.75" style="5" customWidth="1"/>
    <col min="5" max="5" width="4.625" style="5" customWidth="1"/>
    <col min="6" max="6" width="5.625" style="5" customWidth="1"/>
    <col min="7" max="7" width="38.625" style="5" customWidth="1"/>
    <col min="8" max="8" width="16.625" style="5" customWidth="1"/>
    <col min="9" max="11" width="10.75" style="5" customWidth="1"/>
    <col min="12" max="14" width="9" style="4"/>
    <col min="15" max="15" width="6.875" style="4" customWidth="1"/>
    <col min="16" max="16" width="14.125" style="4" customWidth="1"/>
    <col min="17" max="17" width="11.5" style="4" customWidth="1"/>
    <col min="18" max="16384" width="9" style="4"/>
  </cols>
  <sheetData>
    <row r="1" spans="2:17" ht="16.5" customHeight="1">
      <c r="B1" s="28" t="s">
        <v>129</v>
      </c>
      <c r="C1" s="8"/>
      <c r="D1" s="8"/>
      <c r="E1" s="8"/>
      <c r="F1" s="8"/>
      <c r="G1" s="8"/>
      <c r="H1" s="8"/>
      <c r="I1" s="8"/>
      <c r="J1" s="8"/>
      <c r="K1" s="8"/>
      <c r="L1" s="8"/>
      <c r="M1" s="8"/>
      <c r="N1" s="8"/>
      <c r="O1" s="8"/>
      <c r="P1" s="8"/>
      <c r="Q1" s="8"/>
    </row>
    <row r="2" spans="2:17" ht="16.5" customHeight="1">
      <c r="B2" s="28" t="s">
        <v>122</v>
      </c>
      <c r="C2" s="8"/>
      <c r="D2" s="8"/>
      <c r="E2" s="8"/>
      <c r="F2" s="8"/>
      <c r="G2" s="8"/>
      <c r="H2" s="8"/>
      <c r="I2" s="8"/>
      <c r="J2" s="8"/>
      <c r="K2" s="8"/>
      <c r="L2" s="8"/>
      <c r="M2" s="8"/>
      <c r="N2" s="8"/>
      <c r="O2" s="8" t="s">
        <v>110</v>
      </c>
      <c r="P2" s="8"/>
      <c r="Q2" s="8"/>
    </row>
    <row r="3" spans="2:17" ht="37.5" customHeight="1">
      <c r="B3" s="29"/>
      <c r="C3" s="30" t="s">
        <v>69</v>
      </c>
      <c r="D3" s="67" t="s">
        <v>105</v>
      </c>
      <c r="E3" s="30" t="s">
        <v>58</v>
      </c>
      <c r="F3" s="179" t="s">
        <v>59</v>
      </c>
      <c r="G3" s="180"/>
      <c r="H3" s="57" t="s">
        <v>62</v>
      </c>
      <c r="I3" s="55" t="s">
        <v>107</v>
      </c>
      <c r="J3" s="68" t="s">
        <v>130</v>
      </c>
      <c r="K3" s="68" t="s">
        <v>104</v>
      </c>
      <c r="L3" s="8"/>
      <c r="M3" s="8"/>
      <c r="N3" s="8"/>
      <c r="O3" s="116"/>
      <c r="P3" s="114" t="s">
        <v>69</v>
      </c>
      <c r="Q3" s="86" t="s">
        <v>105</v>
      </c>
    </row>
    <row r="4" spans="2:17" ht="13.5" customHeight="1">
      <c r="B4" s="165">
        <v>1</v>
      </c>
      <c r="C4" s="165" t="s">
        <v>49</v>
      </c>
      <c r="D4" s="175">
        <f>Q4</f>
        <v>410308</v>
      </c>
      <c r="E4" s="109">
        <v>1</v>
      </c>
      <c r="F4" s="125" t="s">
        <v>184</v>
      </c>
      <c r="G4" s="128" t="s">
        <v>185</v>
      </c>
      <c r="H4" s="131">
        <v>1388699283</v>
      </c>
      <c r="I4" s="132">
        <v>1589</v>
      </c>
      <c r="J4" s="58">
        <f>IFERROR(H4/I4,"-")</f>
        <v>873945.42668344872</v>
      </c>
      <c r="K4" s="69">
        <f t="shared" ref="K4:K14" si="0">IFERROR(I4/$Q$4,"-")</f>
        <v>3.87270050791113E-3</v>
      </c>
      <c r="L4" s="8"/>
      <c r="M4" s="8"/>
      <c r="N4" s="8"/>
      <c r="O4" s="115">
        <v>1</v>
      </c>
      <c r="P4" s="115" t="s">
        <v>111</v>
      </c>
      <c r="Q4" s="84">
        <f>市区町村別_医療費順位!Q4</f>
        <v>410308</v>
      </c>
    </row>
    <row r="5" spans="2:17" ht="13.5" customHeight="1">
      <c r="B5" s="166"/>
      <c r="C5" s="166"/>
      <c r="D5" s="176"/>
      <c r="E5" s="3">
        <v>2</v>
      </c>
      <c r="F5" s="51" t="s">
        <v>186</v>
      </c>
      <c r="G5" s="129" t="s">
        <v>187</v>
      </c>
      <c r="H5" s="37">
        <v>811057202</v>
      </c>
      <c r="I5" s="63">
        <v>1675</v>
      </c>
      <c r="J5" s="59">
        <f t="shared" ref="J5:J68" si="1">IFERROR(H5/I5,"-")</f>
        <v>484213.25492537313</v>
      </c>
      <c r="K5" s="70">
        <f t="shared" si="0"/>
        <v>4.0822991508817769E-3</v>
      </c>
      <c r="L5" s="8"/>
      <c r="M5" s="8"/>
      <c r="N5" s="8"/>
      <c r="O5" s="115">
        <v>2</v>
      </c>
      <c r="P5" s="115" t="s">
        <v>76</v>
      </c>
      <c r="Q5" s="84">
        <f>市区町村別_医療費順位!Q5</f>
        <v>16136</v>
      </c>
    </row>
    <row r="6" spans="2:17" ht="13.5" customHeight="1">
      <c r="B6" s="166"/>
      <c r="C6" s="166"/>
      <c r="D6" s="176"/>
      <c r="E6" s="3">
        <v>3</v>
      </c>
      <c r="F6" s="126" t="s">
        <v>188</v>
      </c>
      <c r="G6" s="129" t="s">
        <v>189</v>
      </c>
      <c r="H6" s="37">
        <v>2964719007</v>
      </c>
      <c r="I6" s="63">
        <v>6194</v>
      </c>
      <c r="J6" s="59">
        <f t="shared" si="1"/>
        <v>478643.68856958346</v>
      </c>
      <c r="K6" s="70">
        <f t="shared" si="0"/>
        <v>1.5095976680932374E-2</v>
      </c>
      <c r="L6" s="8"/>
      <c r="M6" s="8"/>
      <c r="N6" s="8"/>
      <c r="O6" s="115">
        <v>3</v>
      </c>
      <c r="P6" s="115" t="s">
        <v>77</v>
      </c>
      <c r="Q6" s="84">
        <f>市区町村別_医療費順位!Q6</f>
        <v>10039</v>
      </c>
    </row>
    <row r="7" spans="2:17" ht="13.5" customHeight="1">
      <c r="B7" s="166"/>
      <c r="C7" s="166"/>
      <c r="D7" s="176"/>
      <c r="E7" s="3">
        <v>4</v>
      </c>
      <c r="F7" s="126" t="s">
        <v>142</v>
      </c>
      <c r="G7" s="129" t="s">
        <v>143</v>
      </c>
      <c r="H7" s="37">
        <v>16910101096</v>
      </c>
      <c r="I7" s="63">
        <v>47178</v>
      </c>
      <c r="J7" s="59">
        <f t="shared" si="1"/>
        <v>358431.91945398279</v>
      </c>
      <c r="K7" s="70">
        <f t="shared" si="0"/>
        <v>0.11498191602405998</v>
      </c>
      <c r="L7" s="8"/>
      <c r="M7" s="8"/>
      <c r="N7" s="8"/>
      <c r="O7" s="115">
        <v>4</v>
      </c>
      <c r="P7" s="115" t="s">
        <v>78</v>
      </c>
      <c r="Q7" s="84">
        <f>市区町村別_医療費順位!Q7</f>
        <v>11192</v>
      </c>
    </row>
    <row r="8" spans="2:17" ht="13.5" customHeight="1">
      <c r="B8" s="166"/>
      <c r="C8" s="166"/>
      <c r="D8" s="176"/>
      <c r="E8" s="3">
        <v>5</v>
      </c>
      <c r="F8" s="126" t="s">
        <v>190</v>
      </c>
      <c r="G8" s="129" t="s">
        <v>191</v>
      </c>
      <c r="H8" s="37">
        <v>2474632525</v>
      </c>
      <c r="I8" s="63">
        <v>8702</v>
      </c>
      <c r="J8" s="59">
        <f t="shared" si="1"/>
        <v>284375.14651804185</v>
      </c>
      <c r="K8" s="70">
        <f t="shared" si="0"/>
        <v>2.1208458036401923E-2</v>
      </c>
      <c r="L8" s="8"/>
      <c r="M8" s="8"/>
      <c r="N8" s="8"/>
      <c r="O8" s="115">
        <v>5</v>
      </c>
      <c r="P8" s="115" t="s">
        <v>79</v>
      </c>
      <c r="Q8" s="84">
        <f>市区町村別_医療費順位!Q8</f>
        <v>10491</v>
      </c>
    </row>
    <row r="9" spans="2:17" ht="13.5" customHeight="1">
      <c r="B9" s="166"/>
      <c r="C9" s="166"/>
      <c r="D9" s="176"/>
      <c r="E9" s="3">
        <v>6</v>
      </c>
      <c r="F9" s="126" t="s">
        <v>138</v>
      </c>
      <c r="G9" s="129" t="s">
        <v>139</v>
      </c>
      <c r="H9" s="37">
        <v>17895098604</v>
      </c>
      <c r="I9" s="63">
        <v>73778</v>
      </c>
      <c r="J9" s="59">
        <f t="shared" si="1"/>
        <v>242553.31676109409</v>
      </c>
      <c r="K9" s="70">
        <f t="shared" si="0"/>
        <v>0.1798112637335855</v>
      </c>
      <c r="L9" s="8"/>
      <c r="M9" s="8"/>
      <c r="N9" s="8"/>
      <c r="O9" s="115">
        <v>6</v>
      </c>
      <c r="P9" s="115" t="s">
        <v>80</v>
      </c>
      <c r="Q9" s="84">
        <f>市区町村別_医療費順位!Q9</f>
        <v>13626</v>
      </c>
    </row>
    <row r="10" spans="2:17" ht="13.5" customHeight="1">
      <c r="B10" s="166"/>
      <c r="C10" s="166"/>
      <c r="D10" s="176"/>
      <c r="E10" s="3">
        <v>7</v>
      </c>
      <c r="F10" s="126" t="s">
        <v>192</v>
      </c>
      <c r="G10" s="129" t="s">
        <v>193</v>
      </c>
      <c r="H10" s="37">
        <v>1420460178</v>
      </c>
      <c r="I10" s="63">
        <v>5893</v>
      </c>
      <c r="J10" s="59">
        <f t="shared" si="1"/>
        <v>241041.94434074324</v>
      </c>
      <c r="K10" s="70">
        <f t="shared" si="0"/>
        <v>1.436238143053511E-2</v>
      </c>
      <c r="L10" s="8"/>
      <c r="M10" s="8"/>
      <c r="N10" s="8"/>
      <c r="O10" s="115">
        <v>7</v>
      </c>
      <c r="P10" s="115" t="s">
        <v>81</v>
      </c>
      <c r="Q10" s="84">
        <f>市区町村別_医療費順位!Q10</f>
        <v>12294</v>
      </c>
    </row>
    <row r="11" spans="2:17" ht="13.5" customHeight="1">
      <c r="B11" s="166"/>
      <c r="C11" s="166"/>
      <c r="D11" s="176"/>
      <c r="E11" s="3">
        <v>8</v>
      </c>
      <c r="F11" s="51" t="s">
        <v>194</v>
      </c>
      <c r="G11" s="129" t="s">
        <v>195</v>
      </c>
      <c r="H11" s="37">
        <v>1998643410</v>
      </c>
      <c r="I11" s="63">
        <v>9935</v>
      </c>
      <c r="J11" s="59">
        <f t="shared" si="1"/>
        <v>201171.95873175643</v>
      </c>
      <c r="K11" s="70">
        <f t="shared" si="0"/>
        <v>2.4213517650155492E-2</v>
      </c>
      <c r="L11" s="8"/>
      <c r="M11" s="8"/>
      <c r="N11" s="8"/>
      <c r="O11" s="115">
        <v>8</v>
      </c>
      <c r="P11" s="115" t="s">
        <v>50</v>
      </c>
      <c r="Q11" s="84">
        <f>市区町村別_医療費順位!Q11</f>
        <v>10557</v>
      </c>
    </row>
    <row r="12" spans="2:17" ht="13.5" customHeight="1">
      <c r="B12" s="166"/>
      <c r="C12" s="166"/>
      <c r="D12" s="176"/>
      <c r="E12" s="3">
        <v>9</v>
      </c>
      <c r="F12" s="126" t="s">
        <v>160</v>
      </c>
      <c r="G12" s="129" t="s">
        <v>161</v>
      </c>
      <c r="H12" s="37">
        <v>6784604541</v>
      </c>
      <c r="I12" s="63">
        <v>35447</v>
      </c>
      <c r="J12" s="59">
        <f t="shared" si="1"/>
        <v>191401.37503879031</v>
      </c>
      <c r="K12" s="70">
        <f t="shared" si="0"/>
        <v>8.6391198806750058E-2</v>
      </c>
      <c r="L12" s="8"/>
      <c r="M12" s="8"/>
      <c r="N12" s="8"/>
      <c r="O12" s="115">
        <v>9</v>
      </c>
      <c r="P12" s="115" t="s">
        <v>82</v>
      </c>
      <c r="Q12" s="84">
        <f>市区町村別_医療費順位!Q12</f>
        <v>6809</v>
      </c>
    </row>
    <row r="13" spans="2:17" ht="13.5" customHeight="1">
      <c r="B13" s="166"/>
      <c r="C13" s="166"/>
      <c r="D13" s="176"/>
      <c r="E13" s="38">
        <v>10</v>
      </c>
      <c r="F13" s="127" t="s">
        <v>196</v>
      </c>
      <c r="G13" s="130" t="s">
        <v>197</v>
      </c>
      <c r="H13" s="39">
        <v>2673738921</v>
      </c>
      <c r="I13" s="64">
        <v>14095</v>
      </c>
      <c r="J13" s="60">
        <f t="shared" si="1"/>
        <v>189694.14125576447</v>
      </c>
      <c r="K13" s="71">
        <f t="shared" si="0"/>
        <v>3.4352242705479784E-2</v>
      </c>
      <c r="L13" s="8"/>
      <c r="M13" s="8"/>
      <c r="N13" s="8"/>
      <c r="O13" s="115">
        <v>10</v>
      </c>
      <c r="P13" s="115" t="s">
        <v>51</v>
      </c>
      <c r="Q13" s="84">
        <f>市区町村別_医療費順位!Q13</f>
        <v>15290</v>
      </c>
    </row>
    <row r="14" spans="2:17" ht="13.5" customHeight="1">
      <c r="B14" s="167"/>
      <c r="C14" s="167"/>
      <c r="D14" s="177"/>
      <c r="E14" s="31" t="s">
        <v>94</v>
      </c>
      <c r="F14" s="32"/>
      <c r="G14" s="103"/>
      <c r="H14" s="34">
        <f>市区町村別_医療費順位!H14</f>
        <v>364440713460</v>
      </c>
      <c r="I14" s="20">
        <f>市区町村別_医療費順位!J14</f>
        <v>364812</v>
      </c>
      <c r="J14" s="22">
        <f t="shared" si="1"/>
        <v>998982.25239301333</v>
      </c>
      <c r="K14" s="72">
        <f t="shared" si="0"/>
        <v>0.88911744348148225</v>
      </c>
      <c r="L14" s="8"/>
      <c r="M14" s="8"/>
      <c r="N14" s="8"/>
      <c r="O14" s="115">
        <v>11</v>
      </c>
      <c r="P14" s="115" t="s">
        <v>52</v>
      </c>
      <c r="Q14" s="84">
        <f>市区町村別_医療費順位!Q14</f>
        <v>25886</v>
      </c>
    </row>
    <row r="15" spans="2:17" ht="13.5" customHeight="1">
      <c r="B15" s="165">
        <v>2</v>
      </c>
      <c r="C15" s="165" t="s">
        <v>76</v>
      </c>
      <c r="D15" s="175">
        <f>Q5</f>
        <v>16136</v>
      </c>
      <c r="E15" s="109">
        <v>1</v>
      </c>
      <c r="F15" s="125" t="s">
        <v>184</v>
      </c>
      <c r="G15" s="128" t="s">
        <v>185</v>
      </c>
      <c r="H15" s="131">
        <v>44967800</v>
      </c>
      <c r="I15" s="132">
        <v>54</v>
      </c>
      <c r="J15" s="58">
        <f t="shared" si="1"/>
        <v>832737.03703703708</v>
      </c>
      <c r="K15" s="69">
        <f t="shared" ref="K15:K25" si="2">IFERROR(I15/$Q$5,"-")</f>
        <v>3.3465542885473478E-3</v>
      </c>
      <c r="L15" s="8"/>
      <c r="M15" s="8"/>
      <c r="N15" s="8"/>
      <c r="O15" s="115">
        <v>12</v>
      </c>
      <c r="P15" s="115" t="s">
        <v>83</v>
      </c>
      <c r="Q15" s="84">
        <f>市区町村別_医療費順位!Q15</f>
        <v>13293</v>
      </c>
    </row>
    <row r="16" spans="2:17" ht="13.5" customHeight="1">
      <c r="B16" s="166"/>
      <c r="C16" s="166"/>
      <c r="D16" s="176"/>
      <c r="E16" s="3">
        <v>2</v>
      </c>
      <c r="F16" s="126" t="s">
        <v>186</v>
      </c>
      <c r="G16" s="129" t="s">
        <v>187</v>
      </c>
      <c r="H16" s="37">
        <v>39008233</v>
      </c>
      <c r="I16" s="63">
        <v>47</v>
      </c>
      <c r="J16" s="59">
        <f t="shared" si="1"/>
        <v>829962.40425531915</v>
      </c>
      <c r="K16" s="70">
        <f t="shared" si="2"/>
        <v>2.9127416955875064E-3</v>
      </c>
      <c r="L16" s="8"/>
      <c r="M16" s="8"/>
      <c r="N16" s="8"/>
      <c r="O16" s="115">
        <v>13</v>
      </c>
      <c r="P16" s="115" t="s">
        <v>84</v>
      </c>
      <c r="Q16" s="84">
        <f>市区町村別_医療費順位!Q16</f>
        <v>22534</v>
      </c>
    </row>
    <row r="17" spans="2:17" ht="13.5" customHeight="1">
      <c r="B17" s="166"/>
      <c r="C17" s="166"/>
      <c r="D17" s="176"/>
      <c r="E17" s="3">
        <v>3</v>
      </c>
      <c r="F17" s="51" t="s">
        <v>142</v>
      </c>
      <c r="G17" s="129" t="s">
        <v>143</v>
      </c>
      <c r="H17" s="37">
        <v>593368164</v>
      </c>
      <c r="I17" s="63">
        <v>1487</v>
      </c>
      <c r="J17" s="59">
        <f t="shared" si="1"/>
        <v>399037.09751176869</v>
      </c>
      <c r="K17" s="70">
        <f t="shared" si="2"/>
        <v>9.2154189390183439E-2</v>
      </c>
      <c r="L17" s="8"/>
      <c r="M17" s="8"/>
      <c r="N17" s="8"/>
      <c r="O17" s="115">
        <v>14</v>
      </c>
      <c r="P17" s="115" t="s">
        <v>85</v>
      </c>
      <c r="Q17" s="84">
        <f>市区町村別_医療費順位!Q17</f>
        <v>17462</v>
      </c>
    </row>
    <row r="18" spans="2:17" ht="13.5" customHeight="1">
      <c r="B18" s="166"/>
      <c r="C18" s="166"/>
      <c r="D18" s="176"/>
      <c r="E18" s="3">
        <v>4</v>
      </c>
      <c r="F18" s="126" t="s">
        <v>188</v>
      </c>
      <c r="G18" s="129" t="s">
        <v>189</v>
      </c>
      <c r="H18" s="37">
        <v>89994541</v>
      </c>
      <c r="I18" s="63">
        <v>227</v>
      </c>
      <c r="J18" s="59">
        <f t="shared" si="1"/>
        <v>396451.72246696037</v>
      </c>
      <c r="K18" s="70">
        <f t="shared" si="2"/>
        <v>1.4067922657411998E-2</v>
      </c>
      <c r="L18" s="8"/>
      <c r="M18" s="8"/>
      <c r="N18" s="8"/>
      <c r="O18" s="115">
        <v>15</v>
      </c>
      <c r="P18" s="115" t="s">
        <v>86</v>
      </c>
      <c r="Q18" s="84">
        <f>市区町村別_医療費順位!Q18</f>
        <v>28655</v>
      </c>
    </row>
    <row r="19" spans="2:17" ht="13.5" customHeight="1">
      <c r="B19" s="166"/>
      <c r="C19" s="166"/>
      <c r="D19" s="176"/>
      <c r="E19" s="3">
        <v>5</v>
      </c>
      <c r="F19" s="126" t="s">
        <v>190</v>
      </c>
      <c r="G19" s="129" t="s">
        <v>191</v>
      </c>
      <c r="H19" s="37">
        <v>86421769</v>
      </c>
      <c r="I19" s="63">
        <v>353</v>
      </c>
      <c r="J19" s="59">
        <f t="shared" si="1"/>
        <v>244820.87535410764</v>
      </c>
      <c r="K19" s="70">
        <f t="shared" si="2"/>
        <v>2.1876549330689141E-2</v>
      </c>
      <c r="L19" s="8"/>
      <c r="M19" s="8"/>
      <c r="N19" s="8"/>
      <c r="O19" s="115">
        <v>16</v>
      </c>
      <c r="P19" s="115" t="s">
        <v>53</v>
      </c>
      <c r="Q19" s="84">
        <f>市区町村別_医療費順位!Q19</f>
        <v>18894</v>
      </c>
    </row>
    <row r="20" spans="2:17" ht="13.5" customHeight="1">
      <c r="B20" s="166"/>
      <c r="C20" s="166"/>
      <c r="D20" s="176"/>
      <c r="E20" s="3">
        <v>6</v>
      </c>
      <c r="F20" s="126" t="s">
        <v>192</v>
      </c>
      <c r="G20" s="129" t="s">
        <v>193</v>
      </c>
      <c r="H20" s="37">
        <v>46139269</v>
      </c>
      <c r="I20" s="63">
        <v>202</v>
      </c>
      <c r="J20" s="59">
        <f t="shared" si="1"/>
        <v>228412.22277227722</v>
      </c>
      <c r="K20" s="70">
        <f t="shared" si="2"/>
        <v>1.2518591968269708E-2</v>
      </c>
      <c r="L20" s="8"/>
      <c r="M20" s="8"/>
      <c r="N20" s="8"/>
      <c r="O20" s="115">
        <v>17</v>
      </c>
      <c r="P20" s="115" t="s">
        <v>87</v>
      </c>
      <c r="Q20" s="84">
        <f>市区町村別_医療費順位!Q20</f>
        <v>26607</v>
      </c>
    </row>
    <row r="21" spans="2:17" ht="13.5" customHeight="1">
      <c r="B21" s="166"/>
      <c r="C21" s="166"/>
      <c r="D21" s="176"/>
      <c r="E21" s="3">
        <v>7</v>
      </c>
      <c r="F21" s="126" t="s">
        <v>138</v>
      </c>
      <c r="G21" s="129" t="s">
        <v>139</v>
      </c>
      <c r="H21" s="37">
        <v>628264506</v>
      </c>
      <c r="I21" s="63">
        <v>2767</v>
      </c>
      <c r="J21" s="59">
        <f t="shared" si="1"/>
        <v>227056.20021684133</v>
      </c>
      <c r="K21" s="70">
        <f t="shared" si="2"/>
        <v>0.1714799206742687</v>
      </c>
      <c r="L21" s="8"/>
      <c r="M21" s="8"/>
      <c r="N21" s="8"/>
      <c r="O21" s="115">
        <v>18</v>
      </c>
      <c r="P21" s="115" t="s">
        <v>54</v>
      </c>
      <c r="Q21" s="84">
        <f>市区町村別_医療費順位!Q21</f>
        <v>23766</v>
      </c>
    </row>
    <row r="22" spans="2:17" ht="13.5" customHeight="1">
      <c r="B22" s="166"/>
      <c r="C22" s="166"/>
      <c r="D22" s="176"/>
      <c r="E22" s="3">
        <v>8</v>
      </c>
      <c r="F22" s="51" t="s">
        <v>198</v>
      </c>
      <c r="G22" s="129" t="s">
        <v>199</v>
      </c>
      <c r="H22" s="37">
        <v>27066903</v>
      </c>
      <c r="I22" s="63">
        <v>127</v>
      </c>
      <c r="J22" s="59">
        <f t="shared" si="1"/>
        <v>213125.22047244094</v>
      </c>
      <c r="K22" s="70">
        <f t="shared" si="2"/>
        <v>7.870599900842835E-3</v>
      </c>
      <c r="L22" s="8"/>
      <c r="M22" s="8"/>
      <c r="N22" s="8"/>
      <c r="O22" s="115">
        <v>19</v>
      </c>
      <c r="P22" s="115" t="s">
        <v>88</v>
      </c>
      <c r="Q22" s="84">
        <f>市区町村別_医療費順位!Q22</f>
        <v>16375</v>
      </c>
    </row>
    <row r="23" spans="2:17" ht="13.5" customHeight="1">
      <c r="B23" s="166"/>
      <c r="C23" s="166"/>
      <c r="D23" s="176"/>
      <c r="E23" s="3">
        <v>9</v>
      </c>
      <c r="F23" s="126" t="s">
        <v>196</v>
      </c>
      <c r="G23" s="129" t="s">
        <v>197</v>
      </c>
      <c r="H23" s="37">
        <v>102875324</v>
      </c>
      <c r="I23" s="63">
        <v>492</v>
      </c>
      <c r="J23" s="59">
        <f t="shared" si="1"/>
        <v>209096.18699186991</v>
      </c>
      <c r="K23" s="70">
        <f t="shared" si="2"/>
        <v>3.0490827962320277E-2</v>
      </c>
      <c r="L23" s="8"/>
      <c r="M23" s="8"/>
      <c r="N23" s="8"/>
      <c r="O23" s="115">
        <v>20</v>
      </c>
      <c r="P23" s="115" t="s">
        <v>89</v>
      </c>
      <c r="Q23" s="84">
        <f>市区町村別_医療費順位!Q23</f>
        <v>25909</v>
      </c>
    </row>
    <row r="24" spans="2:17" ht="13.5" customHeight="1">
      <c r="B24" s="166"/>
      <c r="C24" s="166"/>
      <c r="D24" s="176"/>
      <c r="E24" s="38">
        <v>10</v>
      </c>
      <c r="F24" s="127" t="s">
        <v>160</v>
      </c>
      <c r="G24" s="130" t="s">
        <v>161</v>
      </c>
      <c r="H24" s="39">
        <v>225471332</v>
      </c>
      <c r="I24" s="64">
        <v>1165</v>
      </c>
      <c r="J24" s="60">
        <f t="shared" si="1"/>
        <v>193537.62403433476</v>
      </c>
      <c r="K24" s="71">
        <f t="shared" si="2"/>
        <v>7.2198810114030745E-2</v>
      </c>
      <c r="L24" s="8"/>
      <c r="M24" s="8"/>
      <c r="N24" s="8"/>
      <c r="O24" s="115">
        <v>21</v>
      </c>
      <c r="P24" s="115" t="s">
        <v>90</v>
      </c>
      <c r="Q24" s="84">
        <f>市区町村別_医療費順位!Q24</f>
        <v>16832</v>
      </c>
    </row>
    <row r="25" spans="2:17" ht="13.5" customHeight="1">
      <c r="B25" s="167"/>
      <c r="C25" s="167"/>
      <c r="D25" s="177"/>
      <c r="E25" s="31" t="s">
        <v>94</v>
      </c>
      <c r="F25" s="32"/>
      <c r="G25" s="103"/>
      <c r="H25" s="34">
        <f>市区町村別_医療費順位!H25</f>
        <v>12976704840</v>
      </c>
      <c r="I25" s="20">
        <f>市区町村別_医療費順位!J25</f>
        <v>13633</v>
      </c>
      <c r="J25" s="22">
        <f t="shared" si="1"/>
        <v>951859.81368737621</v>
      </c>
      <c r="K25" s="72">
        <f t="shared" si="2"/>
        <v>0.84488101140307392</v>
      </c>
      <c r="L25" s="8"/>
      <c r="M25" s="8"/>
      <c r="N25" s="8"/>
      <c r="O25" s="115">
        <v>22</v>
      </c>
      <c r="P25" s="115" t="s">
        <v>55</v>
      </c>
      <c r="Q25" s="84">
        <f>市区町村別_医療費順位!Q25</f>
        <v>22657</v>
      </c>
    </row>
    <row r="26" spans="2:17" ht="13.5" customHeight="1">
      <c r="B26" s="165">
        <v>3</v>
      </c>
      <c r="C26" s="165" t="s">
        <v>77</v>
      </c>
      <c r="D26" s="175">
        <f>Q6</f>
        <v>10039</v>
      </c>
      <c r="E26" s="109">
        <v>1</v>
      </c>
      <c r="F26" s="125" t="s">
        <v>184</v>
      </c>
      <c r="G26" s="128" t="s">
        <v>185</v>
      </c>
      <c r="H26" s="131">
        <v>127174335</v>
      </c>
      <c r="I26" s="132">
        <v>40</v>
      </c>
      <c r="J26" s="58">
        <f t="shared" si="1"/>
        <v>3179358.375</v>
      </c>
      <c r="K26" s="69">
        <f t="shared" ref="K26:K36" si="3">IFERROR(I26/$Q$6,"-")</f>
        <v>3.9844606036457814E-3</v>
      </c>
      <c r="L26" s="8"/>
      <c r="M26" s="8"/>
      <c r="N26" s="8"/>
      <c r="O26" s="115">
        <v>23</v>
      </c>
      <c r="P26" s="115" t="s">
        <v>91</v>
      </c>
      <c r="Q26" s="84">
        <f>市区町村別_医療費順位!Q26</f>
        <v>34470</v>
      </c>
    </row>
    <row r="27" spans="2:17" ht="13.5" customHeight="1">
      <c r="B27" s="166"/>
      <c r="C27" s="166"/>
      <c r="D27" s="176"/>
      <c r="E27" s="3">
        <v>2</v>
      </c>
      <c r="F27" s="51" t="s">
        <v>188</v>
      </c>
      <c r="G27" s="129" t="s">
        <v>189</v>
      </c>
      <c r="H27" s="37">
        <v>166438697</v>
      </c>
      <c r="I27" s="63">
        <v>196</v>
      </c>
      <c r="J27" s="59">
        <f t="shared" si="1"/>
        <v>849177.02551020402</v>
      </c>
      <c r="K27" s="70">
        <f t="shared" si="3"/>
        <v>1.9523856957864329E-2</v>
      </c>
      <c r="L27" s="8"/>
      <c r="M27" s="8"/>
      <c r="N27" s="8"/>
      <c r="O27" s="115">
        <v>24</v>
      </c>
      <c r="P27" s="115" t="s">
        <v>92</v>
      </c>
      <c r="Q27" s="84">
        <f>市区町村別_医療費順位!Q27</f>
        <v>16091</v>
      </c>
    </row>
    <row r="28" spans="2:17" ht="13.5" customHeight="1">
      <c r="B28" s="166"/>
      <c r="C28" s="166"/>
      <c r="D28" s="176"/>
      <c r="E28" s="3">
        <v>3</v>
      </c>
      <c r="F28" s="126" t="s">
        <v>186</v>
      </c>
      <c r="G28" s="129" t="s">
        <v>187</v>
      </c>
      <c r="H28" s="37">
        <v>16246322</v>
      </c>
      <c r="I28" s="63">
        <v>36</v>
      </c>
      <c r="J28" s="59">
        <f t="shared" si="1"/>
        <v>451286.72222222225</v>
      </c>
      <c r="K28" s="70">
        <f t="shared" si="3"/>
        <v>3.5860145432812032E-3</v>
      </c>
      <c r="L28" s="8"/>
      <c r="M28" s="8"/>
      <c r="N28" s="8"/>
      <c r="O28" s="115">
        <v>25</v>
      </c>
      <c r="P28" s="115" t="s">
        <v>93</v>
      </c>
      <c r="Q28" s="84">
        <f>市区町村別_医療費順位!Q28</f>
        <v>11101</v>
      </c>
    </row>
    <row r="29" spans="2:17" ht="13.5" customHeight="1">
      <c r="B29" s="166"/>
      <c r="C29" s="166"/>
      <c r="D29" s="176"/>
      <c r="E29" s="3">
        <v>4</v>
      </c>
      <c r="F29" s="126" t="s">
        <v>142</v>
      </c>
      <c r="G29" s="129" t="s">
        <v>143</v>
      </c>
      <c r="H29" s="37">
        <v>377202066</v>
      </c>
      <c r="I29" s="63">
        <v>1042</v>
      </c>
      <c r="J29" s="59">
        <f t="shared" si="1"/>
        <v>361998.14395393472</v>
      </c>
      <c r="K29" s="70">
        <f t="shared" si="3"/>
        <v>0.1037951987249726</v>
      </c>
      <c r="L29" s="8"/>
      <c r="M29" s="8"/>
      <c r="N29" s="8"/>
      <c r="O29" s="115">
        <v>26</v>
      </c>
      <c r="P29" s="115" t="s">
        <v>29</v>
      </c>
      <c r="Q29" s="84">
        <f>市区町村別_医療費順位!Q29</f>
        <v>152316</v>
      </c>
    </row>
    <row r="30" spans="2:17" ht="13.5" customHeight="1">
      <c r="B30" s="166"/>
      <c r="C30" s="166"/>
      <c r="D30" s="176"/>
      <c r="E30" s="3">
        <v>5</v>
      </c>
      <c r="F30" s="126" t="s">
        <v>190</v>
      </c>
      <c r="G30" s="129" t="s">
        <v>191</v>
      </c>
      <c r="H30" s="37">
        <v>60470169</v>
      </c>
      <c r="I30" s="63">
        <v>180</v>
      </c>
      <c r="J30" s="59">
        <f t="shared" si="1"/>
        <v>335945.38333333336</v>
      </c>
      <c r="K30" s="70">
        <f t="shared" si="3"/>
        <v>1.7930072716406016E-2</v>
      </c>
      <c r="L30" s="8"/>
      <c r="M30" s="8"/>
      <c r="N30" s="8"/>
      <c r="O30" s="115">
        <v>27</v>
      </c>
      <c r="P30" s="115" t="s">
        <v>30</v>
      </c>
      <c r="Q30" s="84">
        <f>市区町村別_医療費順位!Q30</f>
        <v>25650</v>
      </c>
    </row>
    <row r="31" spans="2:17" ht="13.5" customHeight="1">
      <c r="B31" s="166"/>
      <c r="C31" s="166"/>
      <c r="D31" s="176"/>
      <c r="E31" s="3">
        <v>6</v>
      </c>
      <c r="F31" s="126" t="s">
        <v>192</v>
      </c>
      <c r="G31" s="129" t="s">
        <v>193</v>
      </c>
      <c r="H31" s="37">
        <v>46955799</v>
      </c>
      <c r="I31" s="63">
        <v>141</v>
      </c>
      <c r="J31" s="59">
        <f t="shared" si="1"/>
        <v>333019.85106382979</v>
      </c>
      <c r="K31" s="70">
        <f t="shared" si="3"/>
        <v>1.4045223627851379E-2</v>
      </c>
      <c r="L31" s="8"/>
      <c r="M31" s="8"/>
      <c r="N31" s="8"/>
      <c r="O31" s="115">
        <v>28</v>
      </c>
      <c r="P31" s="115" t="s">
        <v>31</v>
      </c>
      <c r="Q31" s="84">
        <f>市区町村別_医療費順位!Q31</f>
        <v>21811</v>
      </c>
    </row>
    <row r="32" spans="2:17" ht="13.5" customHeight="1">
      <c r="B32" s="166"/>
      <c r="C32" s="166"/>
      <c r="D32" s="176"/>
      <c r="E32" s="3">
        <v>7</v>
      </c>
      <c r="F32" s="51" t="s">
        <v>194</v>
      </c>
      <c r="G32" s="129" t="s">
        <v>195</v>
      </c>
      <c r="H32" s="37">
        <v>65972129</v>
      </c>
      <c r="I32" s="63">
        <v>263</v>
      </c>
      <c r="J32" s="59">
        <f t="shared" si="1"/>
        <v>250844.59695817489</v>
      </c>
      <c r="K32" s="70">
        <f t="shared" si="3"/>
        <v>2.6197828468971014E-2</v>
      </c>
      <c r="L32" s="8"/>
      <c r="M32" s="8"/>
      <c r="N32" s="8"/>
      <c r="O32" s="115">
        <v>29</v>
      </c>
      <c r="P32" s="115" t="s">
        <v>32</v>
      </c>
      <c r="Q32" s="84">
        <f>市区町村別_医療費順位!Q32</f>
        <v>17881</v>
      </c>
    </row>
    <row r="33" spans="2:17" ht="13.5" customHeight="1">
      <c r="B33" s="166"/>
      <c r="C33" s="166"/>
      <c r="D33" s="176"/>
      <c r="E33" s="3">
        <v>8</v>
      </c>
      <c r="F33" s="126" t="s">
        <v>138</v>
      </c>
      <c r="G33" s="129" t="s">
        <v>139</v>
      </c>
      <c r="H33" s="37">
        <v>475381196</v>
      </c>
      <c r="I33" s="63">
        <v>1944</v>
      </c>
      <c r="J33" s="59">
        <f t="shared" si="1"/>
        <v>244537.65226337448</v>
      </c>
      <c r="K33" s="70">
        <f t="shared" si="3"/>
        <v>0.19364478533718499</v>
      </c>
      <c r="L33" s="8"/>
      <c r="M33" s="8"/>
      <c r="N33" s="8"/>
      <c r="O33" s="115">
        <v>30</v>
      </c>
      <c r="P33" s="115" t="s">
        <v>33</v>
      </c>
      <c r="Q33" s="84">
        <f>市区町村別_医療費順位!Q33</f>
        <v>23856</v>
      </c>
    </row>
    <row r="34" spans="2:17" ht="13.5" customHeight="1">
      <c r="B34" s="166"/>
      <c r="C34" s="166"/>
      <c r="D34" s="176"/>
      <c r="E34" s="3">
        <v>9</v>
      </c>
      <c r="F34" s="126" t="s">
        <v>196</v>
      </c>
      <c r="G34" s="129" t="s">
        <v>197</v>
      </c>
      <c r="H34" s="37">
        <v>53724138</v>
      </c>
      <c r="I34" s="63">
        <v>288</v>
      </c>
      <c r="J34" s="59">
        <f t="shared" si="1"/>
        <v>186542.14583333334</v>
      </c>
      <c r="K34" s="70">
        <f t="shared" si="3"/>
        <v>2.8688116346249626E-2</v>
      </c>
      <c r="L34" s="8"/>
      <c r="M34" s="8"/>
      <c r="N34" s="8"/>
      <c r="O34" s="115">
        <v>31</v>
      </c>
      <c r="P34" s="115" t="s">
        <v>34</v>
      </c>
      <c r="Q34" s="84">
        <f>市区町村別_医療費順位!Q34</f>
        <v>32983</v>
      </c>
    </row>
    <row r="35" spans="2:17" ht="13.5" customHeight="1">
      <c r="B35" s="166"/>
      <c r="C35" s="166"/>
      <c r="D35" s="176"/>
      <c r="E35" s="38">
        <v>10</v>
      </c>
      <c r="F35" s="127" t="s">
        <v>140</v>
      </c>
      <c r="G35" s="130" t="s">
        <v>141</v>
      </c>
      <c r="H35" s="39">
        <v>473191989</v>
      </c>
      <c r="I35" s="64">
        <v>2742</v>
      </c>
      <c r="J35" s="60">
        <f t="shared" si="1"/>
        <v>172571.84135667395</v>
      </c>
      <c r="K35" s="71">
        <f t="shared" si="3"/>
        <v>0.27313477437991834</v>
      </c>
      <c r="L35" s="8"/>
      <c r="M35" s="8"/>
      <c r="N35" s="8"/>
      <c r="O35" s="115">
        <v>32</v>
      </c>
      <c r="P35" s="115" t="s">
        <v>35</v>
      </c>
      <c r="Q35" s="84">
        <f>市区町村別_医療費順位!Q35</f>
        <v>26529</v>
      </c>
    </row>
    <row r="36" spans="2:17" ht="13.5" customHeight="1">
      <c r="B36" s="167"/>
      <c r="C36" s="167"/>
      <c r="D36" s="177"/>
      <c r="E36" s="31" t="s">
        <v>94</v>
      </c>
      <c r="F36" s="32"/>
      <c r="G36" s="103"/>
      <c r="H36" s="34">
        <f>市区町村別_医療費順位!H36</f>
        <v>9153622400</v>
      </c>
      <c r="I36" s="20">
        <f>市区町村別_医療費順位!J36</f>
        <v>8616</v>
      </c>
      <c r="J36" s="22">
        <f t="shared" si="1"/>
        <v>1062398.1429897863</v>
      </c>
      <c r="K36" s="72">
        <f t="shared" si="3"/>
        <v>0.85825281402530129</v>
      </c>
      <c r="L36" s="8"/>
      <c r="M36" s="8"/>
      <c r="N36" s="8"/>
      <c r="O36" s="115">
        <v>33</v>
      </c>
      <c r="P36" s="115" t="s">
        <v>36</v>
      </c>
      <c r="Q36" s="84">
        <f>市区町村別_医療費順位!Q36</f>
        <v>7884</v>
      </c>
    </row>
    <row r="37" spans="2:17" ht="13.5" customHeight="1">
      <c r="B37" s="165">
        <v>4</v>
      </c>
      <c r="C37" s="165" t="s">
        <v>78</v>
      </c>
      <c r="D37" s="175">
        <f>Q7</f>
        <v>11192</v>
      </c>
      <c r="E37" s="109">
        <v>1</v>
      </c>
      <c r="F37" s="125" t="s">
        <v>184</v>
      </c>
      <c r="G37" s="128" t="s">
        <v>185</v>
      </c>
      <c r="H37" s="131">
        <v>52704215</v>
      </c>
      <c r="I37" s="132">
        <v>43</v>
      </c>
      <c r="J37" s="58">
        <f t="shared" si="1"/>
        <v>1225679.4186046512</v>
      </c>
      <c r="K37" s="69">
        <f t="shared" ref="K37:K47" si="4">IFERROR(I37/$Q$7,"-")</f>
        <v>3.8420300214438885E-3</v>
      </c>
      <c r="L37" s="8"/>
      <c r="M37" s="8"/>
      <c r="N37" s="8"/>
      <c r="O37" s="115">
        <v>34</v>
      </c>
      <c r="P37" s="115" t="s">
        <v>37</v>
      </c>
      <c r="Q37" s="84">
        <f>市区町村別_医療費順位!Q37</f>
        <v>33432</v>
      </c>
    </row>
    <row r="38" spans="2:17" ht="13.5" customHeight="1">
      <c r="B38" s="166"/>
      <c r="C38" s="166"/>
      <c r="D38" s="176"/>
      <c r="E38" s="3">
        <v>2</v>
      </c>
      <c r="F38" s="126" t="s">
        <v>188</v>
      </c>
      <c r="G38" s="129" t="s">
        <v>189</v>
      </c>
      <c r="H38" s="37">
        <v>109174500</v>
      </c>
      <c r="I38" s="63">
        <v>171</v>
      </c>
      <c r="J38" s="59">
        <f t="shared" si="1"/>
        <v>638447.36842105258</v>
      </c>
      <c r="K38" s="70">
        <f t="shared" si="4"/>
        <v>1.5278770550393138E-2</v>
      </c>
      <c r="L38" s="8"/>
      <c r="M38" s="8"/>
      <c r="N38" s="8"/>
      <c r="O38" s="115">
        <v>35</v>
      </c>
      <c r="P38" s="115" t="s">
        <v>0</v>
      </c>
      <c r="Q38" s="84">
        <f>市区町村別_医療費順位!Q38</f>
        <v>68371</v>
      </c>
    </row>
    <row r="39" spans="2:17" ht="13.5" customHeight="1">
      <c r="B39" s="166"/>
      <c r="C39" s="166"/>
      <c r="D39" s="176"/>
      <c r="E39" s="3">
        <v>3</v>
      </c>
      <c r="F39" s="51" t="s">
        <v>200</v>
      </c>
      <c r="G39" s="129" t="s">
        <v>201</v>
      </c>
      <c r="H39" s="37">
        <v>773613</v>
      </c>
      <c r="I39" s="63">
        <v>2</v>
      </c>
      <c r="J39" s="59">
        <f t="shared" si="1"/>
        <v>386806.5</v>
      </c>
      <c r="K39" s="70">
        <f t="shared" si="4"/>
        <v>1.7869907076483203E-4</v>
      </c>
      <c r="L39" s="8"/>
      <c r="M39" s="8"/>
      <c r="N39" s="8"/>
      <c r="O39" s="115">
        <v>36</v>
      </c>
      <c r="P39" s="115" t="s">
        <v>1</v>
      </c>
      <c r="Q39" s="84">
        <f>市区町村別_医療費順位!Q39</f>
        <v>19008</v>
      </c>
    </row>
    <row r="40" spans="2:17" ht="13.5" customHeight="1">
      <c r="B40" s="166"/>
      <c r="C40" s="166"/>
      <c r="D40" s="176"/>
      <c r="E40" s="3">
        <v>4</v>
      </c>
      <c r="F40" s="126" t="s">
        <v>196</v>
      </c>
      <c r="G40" s="129" t="s">
        <v>197</v>
      </c>
      <c r="H40" s="37">
        <v>91910847</v>
      </c>
      <c r="I40" s="63">
        <v>265</v>
      </c>
      <c r="J40" s="59">
        <f t="shared" si="1"/>
        <v>346833.38490566035</v>
      </c>
      <c r="K40" s="70">
        <f t="shared" si="4"/>
        <v>2.3677626876340244E-2</v>
      </c>
      <c r="L40" s="8"/>
      <c r="M40" s="8"/>
      <c r="N40" s="8"/>
      <c r="O40" s="115">
        <v>37</v>
      </c>
      <c r="P40" s="115" t="s">
        <v>2</v>
      </c>
      <c r="Q40" s="84">
        <f>市区町村別_医療費順位!Q40</f>
        <v>59482</v>
      </c>
    </row>
    <row r="41" spans="2:17" ht="13.5" customHeight="1">
      <c r="B41" s="166"/>
      <c r="C41" s="166"/>
      <c r="D41" s="176"/>
      <c r="E41" s="3">
        <v>5</v>
      </c>
      <c r="F41" s="51" t="s">
        <v>138</v>
      </c>
      <c r="G41" s="129" t="s">
        <v>139</v>
      </c>
      <c r="H41" s="37">
        <v>698723297</v>
      </c>
      <c r="I41" s="63">
        <v>2028</v>
      </c>
      <c r="J41" s="59">
        <f t="shared" si="1"/>
        <v>344538.11489151872</v>
      </c>
      <c r="K41" s="70">
        <f t="shared" si="4"/>
        <v>0.18120085775553968</v>
      </c>
      <c r="L41" s="8"/>
      <c r="M41" s="8"/>
      <c r="N41" s="8"/>
      <c r="O41" s="115">
        <v>38</v>
      </c>
      <c r="P41" s="115" t="s">
        <v>38</v>
      </c>
      <c r="Q41" s="84">
        <f>市区町村別_医療費順位!Q41</f>
        <v>12436</v>
      </c>
    </row>
    <row r="42" spans="2:17" ht="13.5" customHeight="1">
      <c r="B42" s="166"/>
      <c r="C42" s="166"/>
      <c r="D42" s="176"/>
      <c r="E42" s="3">
        <v>6</v>
      </c>
      <c r="F42" s="126" t="s">
        <v>190</v>
      </c>
      <c r="G42" s="129" t="s">
        <v>191</v>
      </c>
      <c r="H42" s="37">
        <v>60687103</v>
      </c>
      <c r="I42" s="63">
        <v>186</v>
      </c>
      <c r="J42" s="59">
        <f t="shared" si="1"/>
        <v>326274.74731182796</v>
      </c>
      <c r="K42" s="70">
        <f t="shared" si="4"/>
        <v>1.6619013581129379E-2</v>
      </c>
      <c r="L42" s="8"/>
      <c r="M42" s="8"/>
      <c r="N42" s="8"/>
      <c r="O42" s="115">
        <v>39</v>
      </c>
      <c r="P42" s="115" t="s">
        <v>6</v>
      </c>
      <c r="Q42" s="84">
        <f>市区町村別_医療費順位!Q42</f>
        <v>68514</v>
      </c>
    </row>
    <row r="43" spans="2:17" ht="13.5" customHeight="1">
      <c r="B43" s="166"/>
      <c r="C43" s="166"/>
      <c r="D43" s="176"/>
      <c r="E43" s="3">
        <v>7</v>
      </c>
      <c r="F43" s="126" t="s">
        <v>186</v>
      </c>
      <c r="G43" s="129" t="s">
        <v>187</v>
      </c>
      <c r="H43" s="37">
        <v>8746312</v>
      </c>
      <c r="I43" s="63">
        <v>28</v>
      </c>
      <c r="J43" s="59">
        <f t="shared" si="1"/>
        <v>312368.28571428574</v>
      </c>
      <c r="K43" s="70">
        <f t="shared" si="4"/>
        <v>2.5017869907076485E-3</v>
      </c>
      <c r="L43" s="8"/>
      <c r="M43" s="8"/>
      <c r="N43" s="8"/>
      <c r="O43" s="115">
        <v>40</v>
      </c>
      <c r="P43" s="115" t="s">
        <v>39</v>
      </c>
      <c r="Q43" s="84">
        <f>市区町村別_医療費順位!Q43</f>
        <v>14756</v>
      </c>
    </row>
    <row r="44" spans="2:17" ht="13.5" customHeight="1">
      <c r="B44" s="166"/>
      <c r="C44" s="166"/>
      <c r="D44" s="176"/>
      <c r="E44" s="3">
        <v>8</v>
      </c>
      <c r="F44" s="126" t="s">
        <v>160</v>
      </c>
      <c r="G44" s="129" t="s">
        <v>161</v>
      </c>
      <c r="H44" s="37">
        <v>187439481</v>
      </c>
      <c r="I44" s="63">
        <v>691</v>
      </c>
      <c r="J44" s="59">
        <f t="shared" si="1"/>
        <v>271258.29377713456</v>
      </c>
      <c r="K44" s="70">
        <f t="shared" si="4"/>
        <v>6.1740528949249467E-2</v>
      </c>
      <c r="L44" s="8"/>
      <c r="M44" s="8"/>
      <c r="N44" s="8"/>
      <c r="O44" s="115">
        <v>41</v>
      </c>
      <c r="P44" s="115" t="s">
        <v>10</v>
      </c>
      <c r="Q44" s="84">
        <f>市区町村別_医療費順位!Q44</f>
        <v>26853</v>
      </c>
    </row>
    <row r="45" spans="2:17" ht="13.5" customHeight="1">
      <c r="B45" s="166"/>
      <c r="C45" s="166"/>
      <c r="D45" s="176"/>
      <c r="E45" s="3">
        <v>9</v>
      </c>
      <c r="F45" s="126" t="s">
        <v>142</v>
      </c>
      <c r="G45" s="129" t="s">
        <v>143</v>
      </c>
      <c r="H45" s="37">
        <v>402949708</v>
      </c>
      <c r="I45" s="63">
        <v>1489</v>
      </c>
      <c r="J45" s="59">
        <f t="shared" si="1"/>
        <v>270617.66823371389</v>
      </c>
      <c r="K45" s="70">
        <f t="shared" si="4"/>
        <v>0.13304145818441745</v>
      </c>
      <c r="L45" s="8"/>
      <c r="M45" s="8"/>
      <c r="N45" s="8"/>
      <c r="O45" s="115">
        <v>42</v>
      </c>
      <c r="P45" s="115" t="s">
        <v>11</v>
      </c>
      <c r="Q45" s="84">
        <f>市区町村別_医療費順位!Q45</f>
        <v>73347</v>
      </c>
    </row>
    <row r="46" spans="2:17" ht="13.5" customHeight="1">
      <c r="B46" s="166"/>
      <c r="C46" s="166"/>
      <c r="D46" s="176"/>
      <c r="E46" s="38">
        <v>10</v>
      </c>
      <c r="F46" s="52" t="s">
        <v>202</v>
      </c>
      <c r="G46" s="130" t="s">
        <v>203</v>
      </c>
      <c r="H46" s="39">
        <v>301574127</v>
      </c>
      <c r="I46" s="64">
        <v>1289</v>
      </c>
      <c r="J46" s="60">
        <f t="shared" si="1"/>
        <v>233959.75717610552</v>
      </c>
      <c r="K46" s="71">
        <f t="shared" si="4"/>
        <v>0.11517155110793424</v>
      </c>
      <c r="L46" s="8"/>
      <c r="M46" s="8"/>
      <c r="N46" s="8"/>
      <c r="O46" s="115">
        <v>43</v>
      </c>
      <c r="P46" s="115" t="s">
        <v>7</v>
      </c>
      <c r="Q46" s="84">
        <f>市区町村別_医療費順位!Q46</f>
        <v>45204</v>
      </c>
    </row>
    <row r="47" spans="2:17" ht="13.5" customHeight="1">
      <c r="B47" s="167"/>
      <c r="C47" s="167"/>
      <c r="D47" s="177"/>
      <c r="E47" s="31" t="s">
        <v>94</v>
      </c>
      <c r="F47" s="32"/>
      <c r="G47" s="103"/>
      <c r="H47" s="34">
        <f>市区町村別_医療費順位!H47</f>
        <v>10584892800</v>
      </c>
      <c r="I47" s="20">
        <f>市区町村別_医療費順位!J47</f>
        <v>9677</v>
      </c>
      <c r="J47" s="22">
        <f t="shared" si="1"/>
        <v>1093819.6548517102</v>
      </c>
      <c r="K47" s="72">
        <f t="shared" si="4"/>
        <v>0.86463545389563978</v>
      </c>
      <c r="L47" s="8"/>
      <c r="M47" s="8"/>
      <c r="N47" s="8"/>
      <c r="O47" s="115">
        <v>44</v>
      </c>
      <c r="P47" s="115" t="s">
        <v>17</v>
      </c>
      <c r="Q47" s="84">
        <f>市区町村別_医療費順位!Q47</f>
        <v>47986</v>
      </c>
    </row>
    <row r="48" spans="2:17" ht="13.5" customHeight="1">
      <c r="B48" s="165">
        <v>5</v>
      </c>
      <c r="C48" s="165" t="s">
        <v>79</v>
      </c>
      <c r="D48" s="175">
        <f>Q8</f>
        <v>10491</v>
      </c>
      <c r="E48" s="109">
        <v>1</v>
      </c>
      <c r="F48" s="125" t="s">
        <v>184</v>
      </c>
      <c r="G48" s="128" t="s">
        <v>185</v>
      </c>
      <c r="H48" s="131">
        <v>25620967</v>
      </c>
      <c r="I48" s="132">
        <v>32</v>
      </c>
      <c r="J48" s="58">
        <f t="shared" si="1"/>
        <v>800655.21875</v>
      </c>
      <c r="K48" s="69">
        <f t="shared" ref="K48:K58" si="5">IFERROR(I48/$Q$8,"-")</f>
        <v>3.0502335335049089E-3</v>
      </c>
      <c r="L48" s="8"/>
      <c r="M48" s="8"/>
      <c r="N48" s="8"/>
      <c r="O48" s="115">
        <v>45</v>
      </c>
      <c r="P48" s="115" t="s">
        <v>40</v>
      </c>
      <c r="Q48" s="84">
        <f>市区町村別_医療費順位!Q48</f>
        <v>16826</v>
      </c>
    </row>
    <row r="49" spans="2:17" ht="13.5" customHeight="1">
      <c r="B49" s="166"/>
      <c r="C49" s="166"/>
      <c r="D49" s="176"/>
      <c r="E49" s="3">
        <v>2</v>
      </c>
      <c r="F49" s="51" t="s">
        <v>142</v>
      </c>
      <c r="G49" s="129" t="s">
        <v>143</v>
      </c>
      <c r="H49" s="37">
        <v>396460358</v>
      </c>
      <c r="I49" s="63">
        <v>1028</v>
      </c>
      <c r="J49" s="59">
        <f t="shared" si="1"/>
        <v>385661.82684824901</v>
      </c>
      <c r="K49" s="70">
        <f t="shared" si="5"/>
        <v>9.7988752263845194E-2</v>
      </c>
      <c r="L49" s="8"/>
      <c r="M49" s="8"/>
      <c r="N49" s="8"/>
      <c r="O49" s="115">
        <v>46</v>
      </c>
      <c r="P49" s="115" t="s">
        <v>20</v>
      </c>
      <c r="Q49" s="84">
        <f>市区町村別_医療費順位!Q49</f>
        <v>21932</v>
      </c>
    </row>
    <row r="50" spans="2:17" ht="13.5" customHeight="1">
      <c r="B50" s="166"/>
      <c r="C50" s="166"/>
      <c r="D50" s="176"/>
      <c r="E50" s="3">
        <v>3</v>
      </c>
      <c r="F50" s="126" t="s">
        <v>188</v>
      </c>
      <c r="G50" s="129" t="s">
        <v>189</v>
      </c>
      <c r="H50" s="37">
        <v>65026385</v>
      </c>
      <c r="I50" s="63">
        <v>182</v>
      </c>
      <c r="J50" s="59">
        <f t="shared" si="1"/>
        <v>357287.82967032969</v>
      </c>
      <c r="K50" s="70">
        <f t="shared" si="5"/>
        <v>1.7348203221809171E-2</v>
      </c>
      <c r="L50" s="8"/>
      <c r="M50" s="8"/>
      <c r="N50" s="8"/>
      <c r="O50" s="115">
        <v>47</v>
      </c>
      <c r="P50" s="115" t="s">
        <v>12</v>
      </c>
      <c r="Q50" s="84">
        <f>市区町村別_医療費順位!Q50</f>
        <v>44410</v>
      </c>
    </row>
    <row r="51" spans="2:17" ht="13.5" customHeight="1">
      <c r="B51" s="166"/>
      <c r="C51" s="166"/>
      <c r="D51" s="176"/>
      <c r="E51" s="3">
        <v>4</v>
      </c>
      <c r="F51" s="126" t="s">
        <v>190</v>
      </c>
      <c r="G51" s="129" t="s">
        <v>191</v>
      </c>
      <c r="H51" s="37">
        <v>57504269</v>
      </c>
      <c r="I51" s="63">
        <v>175</v>
      </c>
      <c r="J51" s="59">
        <f t="shared" si="1"/>
        <v>328595.82285714283</v>
      </c>
      <c r="K51" s="70">
        <f t="shared" si="5"/>
        <v>1.6680964636354972E-2</v>
      </c>
      <c r="L51" s="8"/>
      <c r="M51" s="8"/>
      <c r="N51" s="8"/>
      <c r="O51" s="115">
        <v>48</v>
      </c>
      <c r="P51" s="115" t="s">
        <v>21</v>
      </c>
      <c r="Q51" s="84">
        <f>市区町村別_医療費順位!Q51</f>
        <v>23886</v>
      </c>
    </row>
    <row r="52" spans="2:17" ht="13.5" customHeight="1">
      <c r="B52" s="166"/>
      <c r="C52" s="166"/>
      <c r="D52" s="176"/>
      <c r="E52" s="3">
        <v>5</v>
      </c>
      <c r="F52" s="126" t="s">
        <v>186</v>
      </c>
      <c r="G52" s="129" t="s">
        <v>187</v>
      </c>
      <c r="H52" s="37">
        <v>11569923</v>
      </c>
      <c r="I52" s="63">
        <v>37</v>
      </c>
      <c r="J52" s="59">
        <f t="shared" si="1"/>
        <v>312700.6216216216</v>
      </c>
      <c r="K52" s="70">
        <f t="shared" si="5"/>
        <v>3.526832523115051E-3</v>
      </c>
      <c r="L52" s="8"/>
      <c r="M52" s="8"/>
      <c r="N52" s="8"/>
      <c r="O52" s="115">
        <v>49</v>
      </c>
      <c r="P52" s="115" t="s">
        <v>22</v>
      </c>
      <c r="Q52" s="84">
        <f>市区町村別_医療費順位!Q52</f>
        <v>23606</v>
      </c>
    </row>
    <row r="53" spans="2:17" ht="13.5" customHeight="1">
      <c r="B53" s="166"/>
      <c r="C53" s="166"/>
      <c r="D53" s="176"/>
      <c r="E53" s="3">
        <v>6</v>
      </c>
      <c r="F53" s="126" t="s">
        <v>192</v>
      </c>
      <c r="G53" s="129" t="s">
        <v>193</v>
      </c>
      <c r="H53" s="37">
        <v>43293372</v>
      </c>
      <c r="I53" s="63">
        <v>151</v>
      </c>
      <c r="J53" s="59">
        <f t="shared" si="1"/>
        <v>286711.07284768211</v>
      </c>
      <c r="K53" s="70">
        <f t="shared" si="5"/>
        <v>1.4393289486226288E-2</v>
      </c>
      <c r="L53" s="8"/>
      <c r="M53" s="8"/>
      <c r="N53" s="8"/>
      <c r="O53" s="115">
        <v>50</v>
      </c>
      <c r="P53" s="115" t="s">
        <v>13</v>
      </c>
      <c r="Q53" s="84">
        <f>市区町村別_医療費順位!Q53</f>
        <v>21606</v>
      </c>
    </row>
    <row r="54" spans="2:17" ht="13.5" customHeight="1">
      <c r="B54" s="166"/>
      <c r="C54" s="166"/>
      <c r="D54" s="176"/>
      <c r="E54" s="3">
        <v>7</v>
      </c>
      <c r="F54" s="126" t="s">
        <v>138</v>
      </c>
      <c r="G54" s="129" t="s">
        <v>139</v>
      </c>
      <c r="H54" s="37">
        <v>420392181</v>
      </c>
      <c r="I54" s="63">
        <v>1632</v>
      </c>
      <c r="J54" s="59">
        <f t="shared" si="1"/>
        <v>257593.2481617647</v>
      </c>
      <c r="K54" s="70">
        <f t="shared" si="5"/>
        <v>0.15556191020875035</v>
      </c>
      <c r="L54" s="8"/>
      <c r="M54" s="8"/>
      <c r="N54" s="8"/>
      <c r="O54" s="115">
        <v>51</v>
      </c>
      <c r="P54" s="115" t="s">
        <v>41</v>
      </c>
      <c r="Q54" s="84">
        <f>市区町村別_医療費順位!Q54</f>
        <v>29940</v>
      </c>
    </row>
    <row r="55" spans="2:17" ht="13.5" customHeight="1">
      <c r="B55" s="166"/>
      <c r="C55" s="166"/>
      <c r="D55" s="176"/>
      <c r="E55" s="3">
        <v>8</v>
      </c>
      <c r="F55" s="126" t="s">
        <v>196</v>
      </c>
      <c r="G55" s="129" t="s">
        <v>197</v>
      </c>
      <c r="H55" s="37">
        <v>70959735</v>
      </c>
      <c r="I55" s="63">
        <v>295</v>
      </c>
      <c r="J55" s="59">
        <f t="shared" si="1"/>
        <v>240541.4745762712</v>
      </c>
      <c r="K55" s="70">
        <f t="shared" si="5"/>
        <v>2.8119340386998381E-2</v>
      </c>
      <c r="L55" s="8"/>
      <c r="M55" s="8"/>
      <c r="N55" s="8"/>
      <c r="O55" s="115">
        <v>52</v>
      </c>
      <c r="P55" s="115" t="s">
        <v>3</v>
      </c>
      <c r="Q55" s="84">
        <f>市区町村別_医療費順位!Q55</f>
        <v>23896</v>
      </c>
    </row>
    <row r="56" spans="2:17" ht="13.5" customHeight="1">
      <c r="B56" s="166"/>
      <c r="C56" s="166"/>
      <c r="D56" s="176"/>
      <c r="E56" s="3">
        <v>9</v>
      </c>
      <c r="F56" s="51" t="s">
        <v>160</v>
      </c>
      <c r="G56" s="129" t="s">
        <v>161</v>
      </c>
      <c r="H56" s="37">
        <v>165244878</v>
      </c>
      <c r="I56" s="63">
        <v>793</v>
      </c>
      <c r="J56" s="59">
        <f t="shared" si="1"/>
        <v>208379.41740226987</v>
      </c>
      <c r="K56" s="70">
        <f t="shared" si="5"/>
        <v>7.5588599752168528E-2</v>
      </c>
      <c r="L56" s="8"/>
      <c r="M56" s="8"/>
      <c r="N56" s="8"/>
      <c r="O56" s="115">
        <v>53</v>
      </c>
      <c r="P56" s="115" t="s">
        <v>18</v>
      </c>
      <c r="Q56" s="84">
        <f>市区町村別_医療費順位!Q56</f>
        <v>13289</v>
      </c>
    </row>
    <row r="57" spans="2:17" ht="13.5" customHeight="1">
      <c r="B57" s="166"/>
      <c r="C57" s="166"/>
      <c r="D57" s="176"/>
      <c r="E57" s="38">
        <v>10</v>
      </c>
      <c r="F57" s="127" t="s">
        <v>198</v>
      </c>
      <c r="G57" s="130" t="s">
        <v>199</v>
      </c>
      <c r="H57" s="39">
        <v>19283395</v>
      </c>
      <c r="I57" s="64">
        <v>99</v>
      </c>
      <c r="J57" s="60">
        <f t="shared" si="1"/>
        <v>194781.76767676769</v>
      </c>
      <c r="K57" s="71">
        <f t="shared" si="5"/>
        <v>9.4366599942808122E-3</v>
      </c>
      <c r="L57" s="8"/>
      <c r="M57" s="8"/>
      <c r="N57" s="8"/>
      <c r="O57" s="115">
        <v>54</v>
      </c>
      <c r="P57" s="115" t="s">
        <v>23</v>
      </c>
      <c r="Q57" s="84">
        <f>市区町村別_医療費順位!Q57</f>
        <v>21893</v>
      </c>
    </row>
    <row r="58" spans="2:17" ht="13.5" customHeight="1">
      <c r="B58" s="167"/>
      <c r="C58" s="167"/>
      <c r="D58" s="177"/>
      <c r="E58" s="31" t="s">
        <v>94</v>
      </c>
      <c r="F58" s="32"/>
      <c r="G58" s="103"/>
      <c r="H58" s="34">
        <f>市区町村別_医療費順位!H58</f>
        <v>8511052320</v>
      </c>
      <c r="I58" s="20">
        <f>市区町村別_医療費順位!J58</f>
        <v>8695</v>
      </c>
      <c r="J58" s="22">
        <f t="shared" si="1"/>
        <v>978844.43013225996</v>
      </c>
      <c r="K58" s="72">
        <f t="shared" si="5"/>
        <v>0.82880564293203696</v>
      </c>
      <c r="L58" s="8"/>
      <c r="M58" s="8"/>
      <c r="N58" s="8"/>
      <c r="O58" s="115">
        <v>55</v>
      </c>
      <c r="P58" s="115" t="s">
        <v>14</v>
      </c>
      <c r="Q58" s="84">
        <f>市区町村別_医療費順位!Q58</f>
        <v>22636</v>
      </c>
    </row>
    <row r="59" spans="2:17" ht="13.5" customHeight="1">
      <c r="B59" s="165">
        <v>6</v>
      </c>
      <c r="C59" s="165" t="s">
        <v>80</v>
      </c>
      <c r="D59" s="175">
        <f>Q9</f>
        <v>13626</v>
      </c>
      <c r="E59" s="109">
        <v>1</v>
      </c>
      <c r="F59" s="124" t="s">
        <v>188</v>
      </c>
      <c r="G59" s="128" t="s">
        <v>189</v>
      </c>
      <c r="H59" s="131">
        <v>123480618</v>
      </c>
      <c r="I59" s="132">
        <v>225</v>
      </c>
      <c r="J59" s="58">
        <f t="shared" si="1"/>
        <v>548802.7466666667</v>
      </c>
      <c r="K59" s="69">
        <f t="shared" ref="K59:K69" si="6">IFERROR(I59/$Q$9,"-")</f>
        <v>1.6512549537648614E-2</v>
      </c>
      <c r="L59" s="8"/>
      <c r="M59" s="8"/>
      <c r="N59" s="8"/>
      <c r="O59" s="115">
        <v>56</v>
      </c>
      <c r="P59" s="115" t="s">
        <v>8</v>
      </c>
      <c r="Q59" s="84">
        <f>市区町村別_医療費順位!Q59</f>
        <v>14774</v>
      </c>
    </row>
    <row r="60" spans="2:17" ht="13.5" customHeight="1">
      <c r="B60" s="166"/>
      <c r="C60" s="166"/>
      <c r="D60" s="176"/>
      <c r="E60" s="3">
        <v>2</v>
      </c>
      <c r="F60" s="126" t="s">
        <v>184</v>
      </c>
      <c r="G60" s="129" t="s">
        <v>185</v>
      </c>
      <c r="H60" s="37">
        <v>35473508</v>
      </c>
      <c r="I60" s="63">
        <v>76</v>
      </c>
      <c r="J60" s="59">
        <f t="shared" si="1"/>
        <v>466756.68421052629</v>
      </c>
      <c r="K60" s="70">
        <f t="shared" si="6"/>
        <v>5.5775722882724201E-3</v>
      </c>
      <c r="L60" s="8"/>
      <c r="M60" s="8"/>
      <c r="N60" s="8"/>
      <c r="O60" s="115">
        <v>57</v>
      </c>
      <c r="P60" s="115" t="s">
        <v>42</v>
      </c>
      <c r="Q60" s="84">
        <f>市区町村別_医療費順位!Q60</f>
        <v>10376</v>
      </c>
    </row>
    <row r="61" spans="2:17" ht="13.5" customHeight="1">
      <c r="B61" s="166"/>
      <c r="C61" s="166"/>
      <c r="D61" s="176"/>
      <c r="E61" s="3">
        <v>3</v>
      </c>
      <c r="F61" s="126" t="s">
        <v>142</v>
      </c>
      <c r="G61" s="129" t="s">
        <v>143</v>
      </c>
      <c r="H61" s="37">
        <v>626353186</v>
      </c>
      <c r="I61" s="63">
        <v>1423</v>
      </c>
      <c r="J61" s="59">
        <f t="shared" si="1"/>
        <v>440163.8692902319</v>
      </c>
      <c r="K61" s="70">
        <f t="shared" si="6"/>
        <v>0.10443270218699545</v>
      </c>
      <c r="L61" s="8"/>
      <c r="M61" s="8"/>
      <c r="N61" s="8"/>
      <c r="O61" s="115">
        <v>58</v>
      </c>
      <c r="P61" s="115" t="s">
        <v>24</v>
      </c>
      <c r="Q61" s="84">
        <f>市区町村別_医療費順位!Q61</f>
        <v>12086</v>
      </c>
    </row>
    <row r="62" spans="2:17" ht="13.5" customHeight="1">
      <c r="B62" s="166"/>
      <c r="C62" s="166"/>
      <c r="D62" s="176"/>
      <c r="E62" s="3">
        <v>4</v>
      </c>
      <c r="F62" s="126" t="s">
        <v>190</v>
      </c>
      <c r="G62" s="129" t="s">
        <v>191</v>
      </c>
      <c r="H62" s="37">
        <v>107029129</v>
      </c>
      <c r="I62" s="63">
        <v>247</v>
      </c>
      <c r="J62" s="59">
        <f t="shared" si="1"/>
        <v>433316.31174089067</v>
      </c>
      <c r="K62" s="70">
        <f t="shared" si="6"/>
        <v>1.8127109936885367E-2</v>
      </c>
      <c r="L62" s="8"/>
      <c r="M62" s="8"/>
      <c r="N62" s="8"/>
      <c r="O62" s="115">
        <v>59</v>
      </c>
      <c r="P62" s="115" t="s">
        <v>19</v>
      </c>
      <c r="Q62" s="84">
        <f>市区町村別_医療費順位!Q62</f>
        <v>85998</v>
      </c>
    </row>
    <row r="63" spans="2:17" ht="13.5" customHeight="1">
      <c r="B63" s="166"/>
      <c r="C63" s="166"/>
      <c r="D63" s="176"/>
      <c r="E63" s="3">
        <v>5</v>
      </c>
      <c r="F63" s="126" t="s">
        <v>186</v>
      </c>
      <c r="G63" s="129" t="s">
        <v>187</v>
      </c>
      <c r="H63" s="37">
        <v>20138822</v>
      </c>
      <c r="I63" s="63">
        <v>49</v>
      </c>
      <c r="J63" s="59">
        <f t="shared" si="1"/>
        <v>410996.36734693876</v>
      </c>
      <c r="K63" s="70">
        <f t="shared" si="6"/>
        <v>3.5960663437545866E-3</v>
      </c>
      <c r="L63" s="8"/>
      <c r="M63" s="8"/>
      <c r="N63" s="8"/>
      <c r="O63" s="115">
        <v>60</v>
      </c>
      <c r="P63" s="115" t="s">
        <v>43</v>
      </c>
      <c r="Q63" s="84">
        <f>市区町村別_医療費順位!Q63</f>
        <v>11563</v>
      </c>
    </row>
    <row r="64" spans="2:17" ht="13.5" customHeight="1">
      <c r="B64" s="166"/>
      <c r="C64" s="166"/>
      <c r="D64" s="176"/>
      <c r="E64" s="3">
        <v>6</v>
      </c>
      <c r="F64" s="126" t="s">
        <v>204</v>
      </c>
      <c r="G64" s="129" t="s">
        <v>205</v>
      </c>
      <c r="H64" s="37">
        <v>10236838</v>
      </c>
      <c r="I64" s="63">
        <v>33</v>
      </c>
      <c r="J64" s="59">
        <f t="shared" si="1"/>
        <v>310207.2121212121</v>
      </c>
      <c r="K64" s="70">
        <f t="shared" si="6"/>
        <v>2.4218405988551297E-3</v>
      </c>
      <c r="L64" s="8"/>
      <c r="M64" s="8"/>
      <c r="N64" s="8"/>
      <c r="O64" s="115">
        <v>61</v>
      </c>
      <c r="P64" s="115" t="s">
        <v>15</v>
      </c>
      <c r="Q64" s="84">
        <f>市区町村別_医療費順位!Q64</f>
        <v>10060</v>
      </c>
    </row>
    <row r="65" spans="2:17" ht="13.5" customHeight="1">
      <c r="B65" s="166"/>
      <c r="C65" s="166"/>
      <c r="D65" s="176"/>
      <c r="E65" s="3">
        <v>7</v>
      </c>
      <c r="F65" s="126" t="s">
        <v>138</v>
      </c>
      <c r="G65" s="129" t="s">
        <v>139</v>
      </c>
      <c r="H65" s="37">
        <v>634858371</v>
      </c>
      <c r="I65" s="63">
        <v>2162</v>
      </c>
      <c r="J65" s="59">
        <f t="shared" si="1"/>
        <v>293644.01988899166</v>
      </c>
      <c r="K65" s="70">
        <f t="shared" si="6"/>
        <v>0.15866725377953911</v>
      </c>
      <c r="L65" s="8"/>
      <c r="M65" s="8"/>
      <c r="N65" s="8"/>
      <c r="O65" s="115">
        <v>62</v>
      </c>
      <c r="P65" s="115" t="s">
        <v>16</v>
      </c>
      <c r="Q65" s="84">
        <f>市区町村別_医療費順位!Q65</f>
        <v>14913</v>
      </c>
    </row>
    <row r="66" spans="2:17" ht="13.5" customHeight="1">
      <c r="B66" s="166"/>
      <c r="C66" s="166"/>
      <c r="D66" s="176"/>
      <c r="E66" s="3">
        <v>8</v>
      </c>
      <c r="F66" s="51" t="s">
        <v>192</v>
      </c>
      <c r="G66" s="129" t="s">
        <v>193</v>
      </c>
      <c r="H66" s="37">
        <v>61381172</v>
      </c>
      <c r="I66" s="63">
        <v>244</v>
      </c>
      <c r="J66" s="59">
        <f t="shared" si="1"/>
        <v>251562.18032786885</v>
      </c>
      <c r="K66" s="70">
        <f t="shared" si="6"/>
        <v>1.7906942609716717E-2</v>
      </c>
      <c r="L66" s="8"/>
      <c r="M66" s="8"/>
      <c r="N66" s="8"/>
      <c r="O66" s="115">
        <v>63</v>
      </c>
      <c r="P66" s="115" t="s">
        <v>25</v>
      </c>
      <c r="Q66" s="84">
        <f>市区町村別_医療費順位!Q66</f>
        <v>10994</v>
      </c>
    </row>
    <row r="67" spans="2:17" ht="13.5" customHeight="1">
      <c r="B67" s="166"/>
      <c r="C67" s="166"/>
      <c r="D67" s="176"/>
      <c r="E67" s="3">
        <v>9</v>
      </c>
      <c r="F67" s="126" t="s">
        <v>194</v>
      </c>
      <c r="G67" s="129" t="s">
        <v>195</v>
      </c>
      <c r="H67" s="37">
        <v>60164383</v>
      </c>
      <c r="I67" s="63">
        <v>282</v>
      </c>
      <c r="J67" s="59">
        <f t="shared" si="1"/>
        <v>213348.87588652482</v>
      </c>
      <c r="K67" s="70">
        <f t="shared" si="6"/>
        <v>2.0695728753852928E-2</v>
      </c>
      <c r="L67" s="8"/>
      <c r="M67" s="8"/>
      <c r="N67" s="8"/>
      <c r="O67" s="115">
        <v>64</v>
      </c>
      <c r="P67" s="115" t="s">
        <v>44</v>
      </c>
      <c r="Q67" s="84">
        <f>市区町村別_医療費順位!Q67</f>
        <v>11433</v>
      </c>
    </row>
    <row r="68" spans="2:17" ht="13.5" customHeight="1">
      <c r="B68" s="166"/>
      <c r="C68" s="166"/>
      <c r="D68" s="176"/>
      <c r="E68" s="38">
        <v>10</v>
      </c>
      <c r="F68" s="52" t="s">
        <v>160</v>
      </c>
      <c r="G68" s="130" t="s">
        <v>161</v>
      </c>
      <c r="H68" s="39">
        <v>227674853</v>
      </c>
      <c r="I68" s="64">
        <v>1074</v>
      </c>
      <c r="J68" s="60">
        <f t="shared" si="1"/>
        <v>211987.75884543761</v>
      </c>
      <c r="K68" s="71">
        <f t="shared" si="6"/>
        <v>7.8819903126376045E-2</v>
      </c>
      <c r="L68" s="8"/>
      <c r="M68" s="8"/>
      <c r="N68" s="8"/>
      <c r="O68" s="115">
        <v>65</v>
      </c>
      <c r="P68" s="115" t="s">
        <v>9</v>
      </c>
      <c r="Q68" s="84">
        <f>市区町村別_医療費順位!Q68</f>
        <v>5802</v>
      </c>
    </row>
    <row r="69" spans="2:17" ht="13.5" customHeight="1">
      <c r="B69" s="167"/>
      <c r="C69" s="167"/>
      <c r="D69" s="177"/>
      <c r="E69" s="31" t="s">
        <v>94</v>
      </c>
      <c r="F69" s="32"/>
      <c r="G69" s="103"/>
      <c r="H69" s="34">
        <f>市区町村別_医療費順位!H69</f>
        <v>12330373450</v>
      </c>
      <c r="I69" s="20">
        <f>市区町村別_医療費順位!J69</f>
        <v>11835</v>
      </c>
      <c r="J69" s="22">
        <f t="shared" ref="J69:J132" si="7">IFERROR(H69/I69,"-")</f>
        <v>1041856.6497676384</v>
      </c>
      <c r="K69" s="72">
        <f t="shared" si="6"/>
        <v>0.86856010568031705</v>
      </c>
      <c r="L69" s="8"/>
      <c r="M69" s="8"/>
      <c r="N69" s="8"/>
      <c r="O69" s="115">
        <v>66</v>
      </c>
      <c r="P69" s="115" t="s">
        <v>4</v>
      </c>
      <c r="Q69" s="84">
        <f>市区町村別_医療費順位!Q69</f>
        <v>5981</v>
      </c>
    </row>
    <row r="70" spans="2:17" ht="13.5" customHeight="1">
      <c r="B70" s="165">
        <v>7</v>
      </c>
      <c r="C70" s="165" t="s">
        <v>81</v>
      </c>
      <c r="D70" s="175">
        <f>Q10</f>
        <v>12294</v>
      </c>
      <c r="E70" s="109">
        <v>1</v>
      </c>
      <c r="F70" s="124" t="s">
        <v>184</v>
      </c>
      <c r="G70" s="128" t="s">
        <v>185</v>
      </c>
      <c r="H70" s="131">
        <v>69075292</v>
      </c>
      <c r="I70" s="132">
        <v>55</v>
      </c>
      <c r="J70" s="58">
        <f t="shared" si="7"/>
        <v>1255914.3999999999</v>
      </c>
      <c r="K70" s="69">
        <f t="shared" ref="K70:K80" si="8">IFERROR(I70/$Q$10,"-")</f>
        <v>4.4737270213112091E-3</v>
      </c>
      <c r="L70" s="8"/>
      <c r="M70" s="8"/>
      <c r="N70" s="8"/>
      <c r="O70" s="115">
        <v>67</v>
      </c>
      <c r="P70" s="115" t="s">
        <v>5</v>
      </c>
      <c r="Q70" s="84">
        <f>市区町村別_医療費順位!Q70</f>
        <v>2538</v>
      </c>
    </row>
    <row r="71" spans="2:17" ht="13.5" customHeight="1">
      <c r="B71" s="166"/>
      <c r="C71" s="166"/>
      <c r="D71" s="176"/>
      <c r="E71" s="3">
        <v>2</v>
      </c>
      <c r="F71" s="126" t="s">
        <v>186</v>
      </c>
      <c r="G71" s="129" t="s">
        <v>187</v>
      </c>
      <c r="H71" s="37">
        <v>22379367</v>
      </c>
      <c r="I71" s="63">
        <v>42</v>
      </c>
      <c r="J71" s="59">
        <f t="shared" si="7"/>
        <v>532842.07142857148</v>
      </c>
      <c r="K71" s="70">
        <f t="shared" si="8"/>
        <v>3.4163006344558322E-3</v>
      </c>
      <c r="L71" s="8"/>
      <c r="M71" s="8"/>
      <c r="N71" s="8"/>
      <c r="O71" s="115">
        <v>68</v>
      </c>
      <c r="P71" s="115" t="s">
        <v>45</v>
      </c>
      <c r="Q71" s="84">
        <f>市区町村別_医療費順位!Q71</f>
        <v>3267</v>
      </c>
    </row>
    <row r="72" spans="2:17" ht="13.5" customHeight="1">
      <c r="B72" s="166"/>
      <c r="C72" s="166"/>
      <c r="D72" s="176"/>
      <c r="E72" s="3">
        <v>3</v>
      </c>
      <c r="F72" s="126" t="s">
        <v>142</v>
      </c>
      <c r="G72" s="129" t="s">
        <v>143</v>
      </c>
      <c r="H72" s="37">
        <v>609388839</v>
      </c>
      <c r="I72" s="63">
        <v>1432</v>
      </c>
      <c r="J72" s="59">
        <f t="shared" si="7"/>
        <v>425550.86522346368</v>
      </c>
      <c r="K72" s="70">
        <f t="shared" si="8"/>
        <v>0.11647958353668456</v>
      </c>
      <c r="L72" s="8"/>
      <c r="M72" s="8"/>
      <c r="N72" s="8"/>
      <c r="O72" s="115">
        <v>69</v>
      </c>
      <c r="P72" s="115" t="s">
        <v>46</v>
      </c>
      <c r="Q72" s="84">
        <f>市区町村別_医療費順位!Q72</f>
        <v>8285</v>
      </c>
    </row>
    <row r="73" spans="2:17" ht="13.5" customHeight="1">
      <c r="B73" s="166"/>
      <c r="C73" s="166"/>
      <c r="D73" s="176"/>
      <c r="E73" s="3">
        <v>4</v>
      </c>
      <c r="F73" s="126" t="s">
        <v>188</v>
      </c>
      <c r="G73" s="129" t="s">
        <v>189</v>
      </c>
      <c r="H73" s="37">
        <v>74761295</v>
      </c>
      <c r="I73" s="63">
        <v>210</v>
      </c>
      <c r="J73" s="59">
        <f t="shared" si="7"/>
        <v>356006.16666666669</v>
      </c>
      <c r="K73" s="70">
        <f t="shared" si="8"/>
        <v>1.7081503172279161E-2</v>
      </c>
      <c r="L73" s="8"/>
      <c r="M73" s="8"/>
      <c r="N73" s="8"/>
      <c r="O73" s="115">
        <v>70</v>
      </c>
      <c r="P73" s="115" t="s">
        <v>47</v>
      </c>
      <c r="Q73" s="84">
        <f>市区町村別_医療費順位!Q73</f>
        <v>1345</v>
      </c>
    </row>
    <row r="74" spans="2:17" ht="13.5" customHeight="1">
      <c r="B74" s="166"/>
      <c r="C74" s="166"/>
      <c r="D74" s="176"/>
      <c r="E74" s="3">
        <v>5</v>
      </c>
      <c r="F74" s="126" t="s">
        <v>160</v>
      </c>
      <c r="G74" s="129" t="s">
        <v>161</v>
      </c>
      <c r="H74" s="37">
        <v>320456838</v>
      </c>
      <c r="I74" s="63">
        <v>949</v>
      </c>
      <c r="J74" s="59">
        <f t="shared" si="7"/>
        <v>337678.43835616438</v>
      </c>
      <c r="K74" s="70">
        <f t="shared" si="8"/>
        <v>7.7192126240442499E-2</v>
      </c>
      <c r="L74" s="8"/>
      <c r="M74" s="8"/>
      <c r="N74" s="8"/>
      <c r="O74" s="115">
        <v>71</v>
      </c>
      <c r="P74" s="115" t="s">
        <v>48</v>
      </c>
      <c r="Q74" s="84">
        <f>市区町村別_医療費順位!Q74</f>
        <v>3966</v>
      </c>
    </row>
    <row r="75" spans="2:17" ht="13.5" customHeight="1">
      <c r="B75" s="166"/>
      <c r="C75" s="166"/>
      <c r="D75" s="176"/>
      <c r="E75" s="3">
        <v>6</v>
      </c>
      <c r="F75" s="51" t="s">
        <v>206</v>
      </c>
      <c r="G75" s="129" t="s">
        <v>207</v>
      </c>
      <c r="H75" s="37">
        <v>16953500</v>
      </c>
      <c r="I75" s="63">
        <v>62</v>
      </c>
      <c r="J75" s="59">
        <f t="shared" si="7"/>
        <v>273443.54838709679</v>
      </c>
      <c r="K75" s="70">
        <f t="shared" si="8"/>
        <v>5.0431104603871806E-3</v>
      </c>
      <c r="L75" s="8"/>
      <c r="M75" s="8"/>
      <c r="N75" s="8"/>
      <c r="O75" s="115">
        <v>72</v>
      </c>
      <c r="P75" s="115" t="s">
        <v>26</v>
      </c>
      <c r="Q75" s="84">
        <f>市区町村別_医療費順位!Q75</f>
        <v>2559</v>
      </c>
    </row>
    <row r="76" spans="2:17" ht="13.5" customHeight="1">
      <c r="B76" s="166"/>
      <c r="C76" s="166"/>
      <c r="D76" s="176"/>
      <c r="E76" s="3">
        <v>7</v>
      </c>
      <c r="F76" s="126" t="s">
        <v>138</v>
      </c>
      <c r="G76" s="129" t="s">
        <v>139</v>
      </c>
      <c r="H76" s="37">
        <v>567887327</v>
      </c>
      <c r="I76" s="63">
        <v>2108</v>
      </c>
      <c r="J76" s="59">
        <f t="shared" si="7"/>
        <v>269396.26518026565</v>
      </c>
      <c r="K76" s="70">
        <f t="shared" si="8"/>
        <v>0.17146575565316413</v>
      </c>
      <c r="L76" s="8"/>
      <c r="M76" s="8"/>
      <c r="N76" s="8"/>
      <c r="O76" s="115">
        <v>73</v>
      </c>
      <c r="P76" s="115" t="s">
        <v>27</v>
      </c>
      <c r="Q76" s="84">
        <f>市区町村別_医療費順位!Q76</f>
        <v>3428</v>
      </c>
    </row>
    <row r="77" spans="2:17" ht="13.5" customHeight="1">
      <c r="B77" s="166"/>
      <c r="C77" s="166"/>
      <c r="D77" s="176"/>
      <c r="E77" s="3">
        <v>8</v>
      </c>
      <c r="F77" s="126" t="s">
        <v>190</v>
      </c>
      <c r="G77" s="129" t="s">
        <v>191</v>
      </c>
      <c r="H77" s="37">
        <v>60996545</v>
      </c>
      <c r="I77" s="63">
        <v>231</v>
      </c>
      <c r="J77" s="59">
        <f t="shared" si="7"/>
        <v>264054.30735930736</v>
      </c>
      <c r="K77" s="70">
        <f t="shared" si="8"/>
        <v>1.8789653489507077E-2</v>
      </c>
      <c r="L77" s="8"/>
      <c r="M77" s="8"/>
      <c r="N77" s="8"/>
      <c r="O77" s="115">
        <v>74</v>
      </c>
      <c r="P77" s="115" t="s">
        <v>28</v>
      </c>
      <c r="Q77" s="84">
        <f>市区町村別_医療費順位!Q77</f>
        <v>1606</v>
      </c>
    </row>
    <row r="78" spans="2:17" ht="13.5" customHeight="1">
      <c r="B78" s="166"/>
      <c r="C78" s="166"/>
      <c r="D78" s="176"/>
      <c r="E78" s="3">
        <v>9</v>
      </c>
      <c r="F78" s="51" t="s">
        <v>208</v>
      </c>
      <c r="G78" s="129" t="s">
        <v>209</v>
      </c>
      <c r="H78" s="37">
        <v>60390958</v>
      </c>
      <c r="I78" s="63">
        <v>278</v>
      </c>
      <c r="J78" s="59">
        <f t="shared" si="7"/>
        <v>217233.66187050359</v>
      </c>
      <c r="K78" s="70">
        <f t="shared" si="8"/>
        <v>2.2612656580445745E-2</v>
      </c>
      <c r="L78" s="8"/>
      <c r="M78" s="8"/>
      <c r="N78" s="8"/>
      <c r="O78" s="117"/>
      <c r="P78" s="115" t="s">
        <v>109</v>
      </c>
      <c r="Q78" s="84">
        <f>市区町村別_医療費順位!Q78</f>
        <v>1473357</v>
      </c>
    </row>
    <row r="79" spans="2:17" ht="13.5" customHeight="1">
      <c r="B79" s="166"/>
      <c r="C79" s="166"/>
      <c r="D79" s="176"/>
      <c r="E79" s="38">
        <v>10</v>
      </c>
      <c r="F79" s="127" t="s">
        <v>210</v>
      </c>
      <c r="G79" s="130" t="s">
        <v>211</v>
      </c>
      <c r="H79" s="39">
        <v>18655069</v>
      </c>
      <c r="I79" s="64">
        <v>94</v>
      </c>
      <c r="J79" s="60">
        <f t="shared" si="7"/>
        <v>198458.18085106384</v>
      </c>
      <c r="K79" s="71">
        <f t="shared" si="8"/>
        <v>7.6460061818773382E-3</v>
      </c>
      <c r="L79" s="8"/>
      <c r="M79" s="8"/>
      <c r="N79" s="8"/>
      <c r="O79" s="8"/>
      <c r="P79" s="8"/>
      <c r="Q79" s="8"/>
    </row>
    <row r="80" spans="2:17" ht="13.5" customHeight="1">
      <c r="B80" s="167"/>
      <c r="C80" s="167"/>
      <c r="D80" s="177"/>
      <c r="E80" s="31" t="s">
        <v>94</v>
      </c>
      <c r="F80" s="32"/>
      <c r="G80" s="103"/>
      <c r="H80" s="34">
        <f>市区町村別_医療費順位!H80</f>
        <v>11507996830</v>
      </c>
      <c r="I80" s="20">
        <f>市区町村別_医療費順位!J80</f>
        <v>10764</v>
      </c>
      <c r="J80" s="22">
        <f t="shared" si="7"/>
        <v>1069118.9920104051</v>
      </c>
      <c r="K80" s="72">
        <f t="shared" si="8"/>
        <v>0.8755490483162518</v>
      </c>
      <c r="L80" s="8"/>
      <c r="M80" s="8"/>
      <c r="N80" s="8"/>
      <c r="O80" s="8"/>
      <c r="P80" s="8"/>
      <c r="Q80" s="8"/>
    </row>
    <row r="81" spans="2:17" ht="13.5" customHeight="1">
      <c r="B81" s="165">
        <v>8</v>
      </c>
      <c r="C81" s="165" t="s">
        <v>50</v>
      </c>
      <c r="D81" s="175">
        <f>Q11</f>
        <v>10557</v>
      </c>
      <c r="E81" s="109">
        <v>1</v>
      </c>
      <c r="F81" s="125" t="s">
        <v>184</v>
      </c>
      <c r="G81" s="128" t="s">
        <v>185</v>
      </c>
      <c r="H81" s="131">
        <v>41225382</v>
      </c>
      <c r="I81" s="132">
        <v>39</v>
      </c>
      <c r="J81" s="58">
        <f t="shared" si="7"/>
        <v>1057061.076923077</v>
      </c>
      <c r="K81" s="69">
        <f t="shared" ref="K81:K91" si="9">IFERROR(I81/$Q$11,"-")</f>
        <v>3.6942313157146919E-3</v>
      </c>
      <c r="L81" s="8"/>
      <c r="M81" s="8"/>
      <c r="N81" s="8"/>
      <c r="O81" s="8"/>
      <c r="P81" s="8"/>
      <c r="Q81" s="8"/>
    </row>
    <row r="82" spans="2:17" ht="13.5" customHeight="1">
      <c r="B82" s="166"/>
      <c r="C82" s="166"/>
      <c r="D82" s="176"/>
      <c r="E82" s="3">
        <v>2</v>
      </c>
      <c r="F82" s="126" t="s">
        <v>188</v>
      </c>
      <c r="G82" s="129" t="s">
        <v>189</v>
      </c>
      <c r="H82" s="37">
        <v>109056300</v>
      </c>
      <c r="I82" s="63">
        <v>162</v>
      </c>
      <c r="J82" s="59">
        <f t="shared" si="7"/>
        <v>673187.03703703708</v>
      </c>
      <c r="K82" s="70">
        <f t="shared" si="9"/>
        <v>1.5345268542199489E-2</v>
      </c>
      <c r="L82" s="8"/>
      <c r="M82" s="8"/>
      <c r="N82" s="8"/>
      <c r="O82" s="8"/>
      <c r="P82" s="8"/>
      <c r="Q82" s="8"/>
    </row>
    <row r="83" spans="2:17" ht="13.5" customHeight="1">
      <c r="B83" s="166"/>
      <c r="C83" s="166"/>
      <c r="D83" s="176"/>
      <c r="E83" s="3">
        <v>3</v>
      </c>
      <c r="F83" s="126" t="s">
        <v>200</v>
      </c>
      <c r="G83" s="129" t="s">
        <v>201</v>
      </c>
      <c r="H83" s="37">
        <v>1332054</v>
      </c>
      <c r="I83" s="63">
        <v>2</v>
      </c>
      <c r="J83" s="59">
        <f t="shared" si="7"/>
        <v>666027</v>
      </c>
      <c r="K83" s="70">
        <f t="shared" si="9"/>
        <v>1.894477597802406E-4</v>
      </c>
      <c r="L83" s="8"/>
      <c r="M83" s="8"/>
      <c r="N83" s="8"/>
      <c r="O83" s="8"/>
      <c r="P83" s="8"/>
      <c r="Q83" s="8"/>
    </row>
    <row r="84" spans="2:17" ht="13.5" customHeight="1">
      <c r="B84" s="166"/>
      <c r="C84" s="166"/>
      <c r="D84" s="176"/>
      <c r="E84" s="3">
        <v>4</v>
      </c>
      <c r="F84" s="51" t="s">
        <v>186</v>
      </c>
      <c r="G84" s="129" t="s">
        <v>187</v>
      </c>
      <c r="H84" s="37">
        <v>22053996</v>
      </c>
      <c r="I84" s="63">
        <v>46</v>
      </c>
      <c r="J84" s="59">
        <f t="shared" si="7"/>
        <v>479434.69565217389</v>
      </c>
      <c r="K84" s="70">
        <f t="shared" si="9"/>
        <v>4.3572984749455342E-3</v>
      </c>
      <c r="L84" s="8"/>
      <c r="M84" s="8"/>
      <c r="N84" s="8"/>
      <c r="O84" s="8"/>
      <c r="P84" s="8"/>
      <c r="Q84" s="8"/>
    </row>
    <row r="85" spans="2:17" ht="13.5" customHeight="1">
      <c r="B85" s="166"/>
      <c r="C85" s="166"/>
      <c r="D85" s="176"/>
      <c r="E85" s="3">
        <v>5</v>
      </c>
      <c r="F85" s="126" t="s">
        <v>190</v>
      </c>
      <c r="G85" s="129" t="s">
        <v>191</v>
      </c>
      <c r="H85" s="37">
        <v>90960248</v>
      </c>
      <c r="I85" s="63">
        <v>227</v>
      </c>
      <c r="J85" s="59">
        <f t="shared" si="7"/>
        <v>400705.93832599121</v>
      </c>
      <c r="K85" s="70">
        <f t="shared" si="9"/>
        <v>2.1502320735057309E-2</v>
      </c>
      <c r="L85" s="8"/>
      <c r="M85" s="8"/>
      <c r="N85" s="8"/>
      <c r="O85" s="8"/>
      <c r="P85" s="8"/>
      <c r="Q85" s="8"/>
    </row>
    <row r="86" spans="2:17" ht="13.5" customHeight="1">
      <c r="B86" s="166"/>
      <c r="C86" s="166"/>
      <c r="D86" s="176"/>
      <c r="E86" s="3">
        <v>6</v>
      </c>
      <c r="F86" s="51" t="s">
        <v>142</v>
      </c>
      <c r="G86" s="129" t="s">
        <v>143</v>
      </c>
      <c r="H86" s="37">
        <v>332647584</v>
      </c>
      <c r="I86" s="63">
        <v>1100</v>
      </c>
      <c r="J86" s="59">
        <f t="shared" si="7"/>
        <v>302406.89454545453</v>
      </c>
      <c r="K86" s="70">
        <f t="shared" si="9"/>
        <v>0.10419626787913233</v>
      </c>
      <c r="L86" s="8"/>
      <c r="M86" s="8"/>
      <c r="N86" s="8"/>
      <c r="O86" s="8"/>
      <c r="P86" s="8"/>
      <c r="Q86" s="8"/>
    </row>
    <row r="87" spans="2:17" ht="13.5" customHeight="1">
      <c r="B87" s="166"/>
      <c r="C87" s="166"/>
      <c r="D87" s="176"/>
      <c r="E87" s="3">
        <v>7</v>
      </c>
      <c r="F87" s="126" t="s">
        <v>160</v>
      </c>
      <c r="G87" s="129" t="s">
        <v>161</v>
      </c>
      <c r="H87" s="37">
        <v>189067937</v>
      </c>
      <c r="I87" s="63">
        <v>792</v>
      </c>
      <c r="J87" s="59">
        <f t="shared" si="7"/>
        <v>238722.14267676769</v>
      </c>
      <c r="K87" s="70">
        <f t="shared" si="9"/>
        <v>7.5021312872975282E-2</v>
      </c>
      <c r="L87" s="8"/>
      <c r="M87" s="8"/>
      <c r="N87" s="8"/>
      <c r="O87" s="8"/>
      <c r="P87" s="8"/>
      <c r="Q87" s="8"/>
    </row>
    <row r="88" spans="2:17" ht="13.5" customHeight="1">
      <c r="B88" s="166"/>
      <c r="C88" s="166"/>
      <c r="D88" s="176"/>
      <c r="E88" s="3">
        <v>8</v>
      </c>
      <c r="F88" s="51" t="s">
        <v>138</v>
      </c>
      <c r="G88" s="129" t="s">
        <v>139</v>
      </c>
      <c r="H88" s="37">
        <v>377423486</v>
      </c>
      <c r="I88" s="63">
        <v>1848</v>
      </c>
      <c r="J88" s="59">
        <f t="shared" si="7"/>
        <v>204233.48809523811</v>
      </c>
      <c r="K88" s="70">
        <f t="shared" si="9"/>
        <v>0.17504973003694232</v>
      </c>
      <c r="L88" s="8"/>
      <c r="M88" s="8"/>
      <c r="N88" s="8"/>
      <c r="O88" s="8"/>
      <c r="P88" s="8"/>
      <c r="Q88" s="8"/>
    </row>
    <row r="89" spans="2:17" ht="13.5" customHeight="1">
      <c r="B89" s="166"/>
      <c r="C89" s="166"/>
      <c r="D89" s="176"/>
      <c r="E89" s="3">
        <v>9</v>
      </c>
      <c r="F89" s="126" t="s">
        <v>194</v>
      </c>
      <c r="G89" s="129" t="s">
        <v>195</v>
      </c>
      <c r="H89" s="37">
        <v>56273065</v>
      </c>
      <c r="I89" s="63">
        <v>282</v>
      </c>
      <c r="J89" s="59">
        <f t="shared" si="7"/>
        <v>199549.87588652482</v>
      </c>
      <c r="K89" s="70">
        <f t="shared" si="9"/>
        <v>2.6712134129013923E-2</v>
      </c>
      <c r="L89" s="8"/>
      <c r="M89" s="8"/>
      <c r="N89" s="8"/>
      <c r="O89" s="8"/>
      <c r="P89" s="8"/>
      <c r="Q89" s="8"/>
    </row>
    <row r="90" spans="2:17" ht="13.5" customHeight="1">
      <c r="B90" s="166"/>
      <c r="C90" s="166"/>
      <c r="D90" s="176"/>
      <c r="E90" s="38">
        <v>10</v>
      </c>
      <c r="F90" s="127" t="s">
        <v>192</v>
      </c>
      <c r="G90" s="130" t="s">
        <v>193</v>
      </c>
      <c r="H90" s="39">
        <v>28566006</v>
      </c>
      <c r="I90" s="64">
        <v>151</v>
      </c>
      <c r="J90" s="60">
        <f t="shared" si="7"/>
        <v>189178.8476821192</v>
      </c>
      <c r="K90" s="71">
        <f t="shared" si="9"/>
        <v>1.4303305863408165E-2</v>
      </c>
      <c r="L90" s="8"/>
      <c r="M90" s="8"/>
      <c r="N90" s="8"/>
      <c r="O90" s="8"/>
      <c r="P90" s="8"/>
      <c r="Q90" s="8"/>
    </row>
    <row r="91" spans="2:17" ht="13.5" customHeight="1">
      <c r="B91" s="167"/>
      <c r="C91" s="167"/>
      <c r="D91" s="177"/>
      <c r="E91" s="31" t="s">
        <v>94</v>
      </c>
      <c r="F91" s="32"/>
      <c r="G91" s="103"/>
      <c r="H91" s="34">
        <f>市区町村別_医療費順位!H91</f>
        <v>8443192180</v>
      </c>
      <c r="I91" s="20">
        <f>市区町村別_医療費順位!J91</f>
        <v>8544</v>
      </c>
      <c r="J91" s="22">
        <f t="shared" si="7"/>
        <v>988201.33192883898</v>
      </c>
      <c r="K91" s="72">
        <f t="shared" si="9"/>
        <v>0.8093208297811878</v>
      </c>
      <c r="L91" s="8"/>
      <c r="M91" s="8"/>
      <c r="N91" s="8"/>
      <c r="O91" s="8"/>
      <c r="P91" s="8"/>
      <c r="Q91" s="8"/>
    </row>
    <row r="92" spans="2:17" ht="13.5" customHeight="1">
      <c r="B92" s="165">
        <v>9</v>
      </c>
      <c r="C92" s="165" t="s">
        <v>82</v>
      </c>
      <c r="D92" s="175">
        <f>Q12</f>
        <v>6809</v>
      </c>
      <c r="E92" s="109">
        <v>1</v>
      </c>
      <c r="F92" s="124" t="s">
        <v>184</v>
      </c>
      <c r="G92" s="128" t="s">
        <v>185</v>
      </c>
      <c r="H92" s="131">
        <v>13777861</v>
      </c>
      <c r="I92" s="132">
        <v>17</v>
      </c>
      <c r="J92" s="58">
        <f t="shared" si="7"/>
        <v>810462.4117647059</v>
      </c>
      <c r="K92" s="69">
        <f t="shared" ref="K92:K102" si="10">IFERROR(I92/$Q$12,"-")</f>
        <v>2.4966955500073432E-3</v>
      </c>
      <c r="L92" s="8"/>
      <c r="M92" s="8"/>
      <c r="N92" s="8"/>
      <c r="O92" s="8"/>
      <c r="P92" s="8"/>
      <c r="Q92" s="8"/>
    </row>
    <row r="93" spans="2:17" ht="13.5" customHeight="1">
      <c r="B93" s="166"/>
      <c r="C93" s="166"/>
      <c r="D93" s="176"/>
      <c r="E93" s="3">
        <v>2</v>
      </c>
      <c r="F93" s="126" t="s">
        <v>188</v>
      </c>
      <c r="G93" s="129" t="s">
        <v>189</v>
      </c>
      <c r="H93" s="37">
        <v>42316628</v>
      </c>
      <c r="I93" s="63">
        <v>97</v>
      </c>
      <c r="J93" s="59">
        <f t="shared" si="7"/>
        <v>436253.89690721652</v>
      </c>
      <c r="K93" s="70">
        <f t="shared" si="10"/>
        <v>1.4245851079453664E-2</v>
      </c>
      <c r="L93" s="8"/>
      <c r="M93" s="8"/>
      <c r="N93" s="8"/>
      <c r="O93" s="8"/>
      <c r="P93" s="8"/>
      <c r="Q93" s="8"/>
    </row>
    <row r="94" spans="2:17" ht="13.5" customHeight="1">
      <c r="B94" s="166"/>
      <c r="C94" s="166"/>
      <c r="D94" s="176"/>
      <c r="E94" s="3">
        <v>3</v>
      </c>
      <c r="F94" s="126" t="s">
        <v>142</v>
      </c>
      <c r="G94" s="129" t="s">
        <v>143</v>
      </c>
      <c r="H94" s="37">
        <v>275770939</v>
      </c>
      <c r="I94" s="63">
        <v>672</v>
      </c>
      <c r="J94" s="59">
        <f t="shared" si="7"/>
        <v>410373.42113095237</v>
      </c>
      <c r="K94" s="70">
        <f t="shared" si="10"/>
        <v>9.8692906447349099E-2</v>
      </c>
      <c r="L94" s="8"/>
      <c r="M94" s="8"/>
      <c r="N94" s="8"/>
      <c r="O94" s="8"/>
      <c r="P94" s="8"/>
      <c r="Q94" s="8"/>
    </row>
    <row r="95" spans="2:17" ht="13.5" customHeight="1">
      <c r="B95" s="166"/>
      <c r="C95" s="166"/>
      <c r="D95" s="176"/>
      <c r="E95" s="3">
        <v>4</v>
      </c>
      <c r="F95" s="126" t="s">
        <v>138</v>
      </c>
      <c r="G95" s="129" t="s">
        <v>139</v>
      </c>
      <c r="H95" s="37">
        <v>279052942</v>
      </c>
      <c r="I95" s="63">
        <v>1031</v>
      </c>
      <c r="J95" s="59">
        <f t="shared" si="7"/>
        <v>270662.40737148398</v>
      </c>
      <c r="K95" s="70">
        <f t="shared" si="10"/>
        <v>0.15141724188573946</v>
      </c>
      <c r="L95" s="8"/>
      <c r="M95" s="8"/>
      <c r="N95" s="8"/>
      <c r="O95" s="8"/>
      <c r="P95" s="8"/>
      <c r="Q95" s="8"/>
    </row>
    <row r="96" spans="2:17" ht="13.5" customHeight="1">
      <c r="B96" s="166"/>
      <c r="C96" s="166"/>
      <c r="D96" s="176"/>
      <c r="E96" s="3">
        <v>5</v>
      </c>
      <c r="F96" s="126" t="s">
        <v>192</v>
      </c>
      <c r="G96" s="129" t="s">
        <v>193</v>
      </c>
      <c r="H96" s="37">
        <v>19744752</v>
      </c>
      <c r="I96" s="63">
        <v>75</v>
      </c>
      <c r="J96" s="59">
        <f t="shared" si="7"/>
        <v>263263.35999999999</v>
      </c>
      <c r="K96" s="70">
        <f t="shared" si="10"/>
        <v>1.1014833308855925E-2</v>
      </c>
      <c r="L96" s="8"/>
      <c r="M96" s="8"/>
      <c r="N96" s="8"/>
      <c r="O96" s="8"/>
      <c r="P96" s="8"/>
      <c r="Q96" s="8"/>
    </row>
    <row r="97" spans="2:17" ht="13.5" customHeight="1">
      <c r="B97" s="166"/>
      <c r="C97" s="166"/>
      <c r="D97" s="176"/>
      <c r="E97" s="3">
        <v>6</v>
      </c>
      <c r="F97" s="51" t="s">
        <v>140</v>
      </c>
      <c r="G97" s="129" t="s">
        <v>141</v>
      </c>
      <c r="H97" s="37">
        <v>316836175</v>
      </c>
      <c r="I97" s="63">
        <v>1453</v>
      </c>
      <c r="J97" s="59">
        <f t="shared" si="7"/>
        <v>218056.55540261528</v>
      </c>
      <c r="K97" s="70">
        <f t="shared" si="10"/>
        <v>0.21339403730356882</v>
      </c>
      <c r="L97" s="8"/>
      <c r="M97" s="8"/>
      <c r="N97" s="8"/>
      <c r="O97" s="8"/>
      <c r="P97" s="8"/>
      <c r="Q97" s="8"/>
    </row>
    <row r="98" spans="2:17" ht="13.5" customHeight="1">
      <c r="B98" s="166"/>
      <c r="C98" s="166"/>
      <c r="D98" s="176"/>
      <c r="E98" s="3">
        <v>7</v>
      </c>
      <c r="F98" s="126" t="s">
        <v>196</v>
      </c>
      <c r="G98" s="129" t="s">
        <v>197</v>
      </c>
      <c r="H98" s="37">
        <v>47812002</v>
      </c>
      <c r="I98" s="63">
        <v>235</v>
      </c>
      <c r="J98" s="59">
        <f t="shared" si="7"/>
        <v>203455.32765957445</v>
      </c>
      <c r="K98" s="70">
        <f t="shared" si="10"/>
        <v>3.451314436774857E-2</v>
      </c>
      <c r="L98" s="8"/>
      <c r="M98" s="8"/>
      <c r="N98" s="8"/>
      <c r="O98" s="8"/>
      <c r="P98" s="8"/>
      <c r="Q98" s="8"/>
    </row>
    <row r="99" spans="2:17" ht="13.5" customHeight="1">
      <c r="B99" s="166"/>
      <c r="C99" s="166"/>
      <c r="D99" s="176"/>
      <c r="E99" s="3">
        <v>8</v>
      </c>
      <c r="F99" s="126" t="s">
        <v>210</v>
      </c>
      <c r="G99" s="129" t="s">
        <v>211</v>
      </c>
      <c r="H99" s="37">
        <v>9258809</v>
      </c>
      <c r="I99" s="63">
        <v>46</v>
      </c>
      <c r="J99" s="59">
        <f t="shared" si="7"/>
        <v>201278.45652173914</v>
      </c>
      <c r="K99" s="70">
        <f t="shared" si="10"/>
        <v>6.7557644294316344E-3</v>
      </c>
      <c r="L99" s="8"/>
      <c r="M99" s="8"/>
      <c r="N99" s="8"/>
      <c r="O99" s="8"/>
      <c r="P99" s="8"/>
      <c r="Q99" s="8"/>
    </row>
    <row r="100" spans="2:17" ht="13.5" customHeight="1">
      <c r="B100" s="166"/>
      <c r="C100" s="166"/>
      <c r="D100" s="176"/>
      <c r="E100" s="3">
        <v>9</v>
      </c>
      <c r="F100" s="126" t="s">
        <v>190</v>
      </c>
      <c r="G100" s="129" t="s">
        <v>191</v>
      </c>
      <c r="H100" s="37">
        <v>28092208</v>
      </c>
      <c r="I100" s="63">
        <v>144</v>
      </c>
      <c r="J100" s="59">
        <f t="shared" si="7"/>
        <v>195084.77777777778</v>
      </c>
      <c r="K100" s="70">
        <f t="shared" si="10"/>
        <v>2.1148479953003379E-2</v>
      </c>
      <c r="L100" s="8"/>
      <c r="M100" s="8"/>
      <c r="N100" s="8"/>
      <c r="O100" s="8"/>
      <c r="P100" s="8"/>
      <c r="Q100" s="8"/>
    </row>
    <row r="101" spans="2:17" ht="13.5" customHeight="1">
      <c r="B101" s="166"/>
      <c r="C101" s="166"/>
      <c r="D101" s="176"/>
      <c r="E101" s="38">
        <v>10</v>
      </c>
      <c r="F101" s="127" t="s">
        <v>160</v>
      </c>
      <c r="G101" s="130" t="s">
        <v>161</v>
      </c>
      <c r="H101" s="39">
        <v>85425080</v>
      </c>
      <c r="I101" s="64">
        <v>446</v>
      </c>
      <c r="J101" s="60">
        <f t="shared" si="7"/>
        <v>191536.05381165919</v>
      </c>
      <c r="K101" s="71">
        <f t="shared" si="10"/>
        <v>6.5501542076663241E-2</v>
      </c>
      <c r="L101" s="8"/>
      <c r="M101" s="8"/>
      <c r="N101" s="8"/>
      <c r="O101" s="8"/>
      <c r="P101" s="8"/>
      <c r="Q101" s="8"/>
    </row>
    <row r="102" spans="2:17" ht="13.5" customHeight="1">
      <c r="B102" s="167"/>
      <c r="C102" s="167"/>
      <c r="D102" s="177"/>
      <c r="E102" s="31" t="s">
        <v>94</v>
      </c>
      <c r="F102" s="32"/>
      <c r="G102" s="103"/>
      <c r="H102" s="34">
        <f>市区町村別_医療費順位!H102</f>
        <v>5538655770</v>
      </c>
      <c r="I102" s="20">
        <f>市区町村別_医療費順位!J102</f>
        <v>5238</v>
      </c>
      <c r="J102" s="22">
        <f t="shared" si="7"/>
        <v>1057398.9633447882</v>
      </c>
      <c r="K102" s="72">
        <f t="shared" si="10"/>
        <v>0.76927595829049789</v>
      </c>
      <c r="L102" s="8"/>
      <c r="M102" s="8"/>
      <c r="N102" s="8"/>
      <c r="O102" s="8"/>
      <c r="P102" s="8"/>
      <c r="Q102" s="8"/>
    </row>
    <row r="103" spans="2:17" ht="13.5" customHeight="1">
      <c r="B103" s="165">
        <v>10</v>
      </c>
      <c r="C103" s="165" t="s">
        <v>51</v>
      </c>
      <c r="D103" s="175">
        <f>Q13</f>
        <v>15290</v>
      </c>
      <c r="E103" s="109">
        <v>1</v>
      </c>
      <c r="F103" s="125" t="s">
        <v>184</v>
      </c>
      <c r="G103" s="128" t="s">
        <v>185</v>
      </c>
      <c r="H103" s="131">
        <v>80991949</v>
      </c>
      <c r="I103" s="132">
        <v>66</v>
      </c>
      <c r="J103" s="58">
        <f t="shared" si="7"/>
        <v>1227150.7424242424</v>
      </c>
      <c r="K103" s="69">
        <f t="shared" ref="K103:K113" si="11">IFERROR(I103/$Q$13,"-")</f>
        <v>4.3165467625899279E-3</v>
      </c>
      <c r="L103" s="8"/>
      <c r="M103" s="8"/>
      <c r="N103" s="8"/>
      <c r="O103" s="8"/>
      <c r="P103" s="8"/>
      <c r="Q103" s="8"/>
    </row>
    <row r="104" spans="2:17" ht="13.5" customHeight="1">
      <c r="B104" s="166"/>
      <c r="C104" s="166"/>
      <c r="D104" s="176"/>
      <c r="E104" s="3">
        <v>2</v>
      </c>
      <c r="F104" s="126" t="s">
        <v>186</v>
      </c>
      <c r="G104" s="129" t="s">
        <v>187</v>
      </c>
      <c r="H104" s="37">
        <v>36334556</v>
      </c>
      <c r="I104" s="63">
        <v>61</v>
      </c>
      <c r="J104" s="59">
        <f t="shared" si="7"/>
        <v>595648.4590163934</v>
      </c>
      <c r="K104" s="70">
        <f t="shared" si="11"/>
        <v>3.9895356442119032E-3</v>
      </c>
      <c r="L104" s="8"/>
      <c r="M104" s="8"/>
      <c r="N104" s="8"/>
      <c r="O104" s="8"/>
      <c r="P104" s="8"/>
      <c r="Q104" s="8"/>
    </row>
    <row r="105" spans="2:17" ht="13.5" customHeight="1">
      <c r="B105" s="166"/>
      <c r="C105" s="166"/>
      <c r="D105" s="176"/>
      <c r="E105" s="3">
        <v>3</v>
      </c>
      <c r="F105" s="51" t="s">
        <v>188</v>
      </c>
      <c r="G105" s="129" t="s">
        <v>189</v>
      </c>
      <c r="H105" s="37">
        <v>90869489</v>
      </c>
      <c r="I105" s="63">
        <v>209</v>
      </c>
      <c r="J105" s="59">
        <f t="shared" si="7"/>
        <v>434782.24401913874</v>
      </c>
      <c r="K105" s="70">
        <f t="shared" si="11"/>
        <v>1.3669064748201438E-2</v>
      </c>
      <c r="L105" s="8"/>
      <c r="M105" s="8"/>
      <c r="N105" s="8"/>
      <c r="O105" s="8"/>
      <c r="P105" s="8"/>
      <c r="Q105" s="8"/>
    </row>
    <row r="106" spans="2:17" ht="13.5" customHeight="1">
      <c r="B106" s="166"/>
      <c r="C106" s="166"/>
      <c r="D106" s="176"/>
      <c r="E106" s="3">
        <v>4</v>
      </c>
      <c r="F106" s="126" t="s">
        <v>142</v>
      </c>
      <c r="G106" s="129" t="s">
        <v>143</v>
      </c>
      <c r="H106" s="37">
        <v>625529167</v>
      </c>
      <c r="I106" s="63">
        <v>1767</v>
      </c>
      <c r="J106" s="59">
        <f t="shared" si="7"/>
        <v>354006.31975099037</v>
      </c>
      <c r="K106" s="70">
        <f t="shared" si="11"/>
        <v>0.11556572923479398</v>
      </c>
      <c r="L106" s="8"/>
      <c r="M106" s="8"/>
      <c r="N106" s="8"/>
      <c r="O106" s="8"/>
      <c r="P106" s="8"/>
      <c r="Q106" s="8"/>
    </row>
    <row r="107" spans="2:17" ht="13.5" customHeight="1">
      <c r="B107" s="166"/>
      <c r="C107" s="166"/>
      <c r="D107" s="176"/>
      <c r="E107" s="3">
        <v>5</v>
      </c>
      <c r="F107" s="126" t="s">
        <v>190</v>
      </c>
      <c r="G107" s="129" t="s">
        <v>191</v>
      </c>
      <c r="H107" s="37">
        <v>73314727</v>
      </c>
      <c r="I107" s="63">
        <v>268</v>
      </c>
      <c r="J107" s="59">
        <f t="shared" si="7"/>
        <v>273562.4141791045</v>
      </c>
      <c r="K107" s="70">
        <f t="shared" si="11"/>
        <v>1.7527795945062132E-2</v>
      </c>
      <c r="L107" s="8"/>
      <c r="M107" s="8"/>
      <c r="N107" s="8"/>
      <c r="O107" s="8"/>
      <c r="P107" s="8"/>
      <c r="Q107" s="8"/>
    </row>
    <row r="108" spans="2:17" ht="13.5" customHeight="1">
      <c r="B108" s="166"/>
      <c r="C108" s="166"/>
      <c r="D108" s="176"/>
      <c r="E108" s="3">
        <v>6</v>
      </c>
      <c r="F108" s="126" t="s">
        <v>138</v>
      </c>
      <c r="G108" s="129" t="s">
        <v>139</v>
      </c>
      <c r="H108" s="37">
        <v>674246059</v>
      </c>
      <c r="I108" s="63">
        <v>2654</v>
      </c>
      <c r="J108" s="59">
        <f t="shared" si="7"/>
        <v>254049.00489826678</v>
      </c>
      <c r="K108" s="70">
        <f t="shared" si="11"/>
        <v>0.17357750163505559</v>
      </c>
      <c r="L108" s="8"/>
      <c r="M108" s="8"/>
      <c r="N108" s="8"/>
      <c r="O108" s="8"/>
      <c r="P108" s="8"/>
      <c r="Q108" s="8"/>
    </row>
    <row r="109" spans="2:17" ht="13.5" customHeight="1">
      <c r="B109" s="166"/>
      <c r="C109" s="166"/>
      <c r="D109" s="176"/>
      <c r="E109" s="3">
        <v>7</v>
      </c>
      <c r="F109" s="51" t="s">
        <v>194</v>
      </c>
      <c r="G109" s="129" t="s">
        <v>195</v>
      </c>
      <c r="H109" s="37">
        <v>77119908</v>
      </c>
      <c r="I109" s="63">
        <v>346</v>
      </c>
      <c r="J109" s="59">
        <f t="shared" si="7"/>
        <v>222889.90751445087</v>
      </c>
      <c r="K109" s="70">
        <f t="shared" si="11"/>
        <v>2.262916939175932E-2</v>
      </c>
      <c r="L109" s="8"/>
      <c r="M109" s="8"/>
      <c r="N109" s="8"/>
      <c r="O109" s="8"/>
      <c r="P109" s="8"/>
      <c r="Q109" s="8"/>
    </row>
    <row r="110" spans="2:17" ht="13.5" customHeight="1">
      <c r="B110" s="166"/>
      <c r="C110" s="166"/>
      <c r="D110" s="176"/>
      <c r="E110" s="3">
        <v>8</v>
      </c>
      <c r="F110" s="126" t="s">
        <v>196</v>
      </c>
      <c r="G110" s="129" t="s">
        <v>197</v>
      </c>
      <c r="H110" s="37">
        <v>119322743</v>
      </c>
      <c r="I110" s="63">
        <v>672</v>
      </c>
      <c r="J110" s="59">
        <f t="shared" si="7"/>
        <v>177563.60565476189</v>
      </c>
      <c r="K110" s="70">
        <f t="shared" si="11"/>
        <v>4.3950294310006542E-2</v>
      </c>
      <c r="L110" s="8"/>
      <c r="M110" s="8"/>
      <c r="N110" s="8"/>
      <c r="O110" s="8"/>
      <c r="P110" s="8"/>
      <c r="Q110" s="8"/>
    </row>
    <row r="111" spans="2:17" ht="13.5" customHeight="1">
      <c r="B111" s="166"/>
      <c r="C111" s="166"/>
      <c r="D111" s="176"/>
      <c r="E111" s="3">
        <v>9</v>
      </c>
      <c r="F111" s="126" t="s">
        <v>192</v>
      </c>
      <c r="G111" s="129" t="s">
        <v>193</v>
      </c>
      <c r="H111" s="37">
        <v>40453517</v>
      </c>
      <c r="I111" s="63">
        <v>234</v>
      </c>
      <c r="J111" s="59">
        <f t="shared" si="7"/>
        <v>172878.27777777778</v>
      </c>
      <c r="K111" s="70">
        <f t="shared" si="11"/>
        <v>1.5304120340091563E-2</v>
      </c>
      <c r="L111" s="8"/>
      <c r="M111" s="8"/>
      <c r="N111" s="8"/>
      <c r="O111" s="8"/>
      <c r="P111" s="8"/>
      <c r="Q111" s="8"/>
    </row>
    <row r="112" spans="2:17" ht="13.5" customHeight="1">
      <c r="B112" s="166"/>
      <c r="C112" s="166"/>
      <c r="D112" s="176"/>
      <c r="E112" s="38">
        <v>10</v>
      </c>
      <c r="F112" s="52" t="s">
        <v>198</v>
      </c>
      <c r="G112" s="130" t="s">
        <v>199</v>
      </c>
      <c r="H112" s="39">
        <v>19946849</v>
      </c>
      <c r="I112" s="64">
        <v>119</v>
      </c>
      <c r="J112" s="60">
        <f t="shared" si="7"/>
        <v>167620.57983193276</v>
      </c>
      <c r="K112" s="71">
        <f t="shared" si="11"/>
        <v>7.7828646173969916E-3</v>
      </c>
      <c r="L112" s="8"/>
      <c r="M112" s="8"/>
      <c r="N112" s="8"/>
      <c r="O112" s="8"/>
      <c r="P112" s="8"/>
      <c r="Q112" s="8"/>
    </row>
    <row r="113" spans="2:17" ht="13.5" customHeight="1">
      <c r="B113" s="167"/>
      <c r="C113" s="167"/>
      <c r="D113" s="177"/>
      <c r="E113" s="31" t="s">
        <v>94</v>
      </c>
      <c r="F113" s="32"/>
      <c r="G113" s="103"/>
      <c r="H113" s="34">
        <f>市区町村別_医療費順位!H113</f>
        <v>12948661690</v>
      </c>
      <c r="I113" s="20">
        <f>市区町村別_医療費順位!J113</f>
        <v>13495</v>
      </c>
      <c r="J113" s="22">
        <f t="shared" si="7"/>
        <v>959515.50129677658</v>
      </c>
      <c r="K113" s="72">
        <f t="shared" si="11"/>
        <v>0.88260300850228912</v>
      </c>
      <c r="L113" s="8"/>
      <c r="M113" s="8"/>
      <c r="N113" s="8"/>
      <c r="O113" s="8"/>
      <c r="P113" s="8"/>
      <c r="Q113" s="8"/>
    </row>
    <row r="114" spans="2:17" ht="13.5" customHeight="1">
      <c r="B114" s="165">
        <v>11</v>
      </c>
      <c r="C114" s="165" t="s">
        <v>52</v>
      </c>
      <c r="D114" s="175">
        <f>Q14</f>
        <v>25886</v>
      </c>
      <c r="E114" s="109">
        <v>1</v>
      </c>
      <c r="F114" s="125" t="s">
        <v>184</v>
      </c>
      <c r="G114" s="128" t="s">
        <v>185</v>
      </c>
      <c r="H114" s="131">
        <v>91807317</v>
      </c>
      <c r="I114" s="132">
        <v>111</v>
      </c>
      <c r="J114" s="58">
        <f t="shared" si="7"/>
        <v>827092.94594594592</v>
      </c>
      <c r="K114" s="69">
        <f t="shared" ref="K114:K124" si="12">IFERROR(I114/$Q$14,"-")</f>
        <v>4.2880321409255965E-3</v>
      </c>
      <c r="L114" s="8"/>
      <c r="M114" s="8"/>
      <c r="N114" s="8"/>
      <c r="O114" s="8"/>
      <c r="P114" s="8"/>
      <c r="Q114" s="8"/>
    </row>
    <row r="115" spans="2:17" ht="13.5" customHeight="1">
      <c r="B115" s="166"/>
      <c r="C115" s="166"/>
      <c r="D115" s="176"/>
      <c r="E115" s="3">
        <v>2</v>
      </c>
      <c r="F115" s="126" t="s">
        <v>186</v>
      </c>
      <c r="G115" s="129" t="s">
        <v>187</v>
      </c>
      <c r="H115" s="37">
        <v>67172258</v>
      </c>
      <c r="I115" s="63">
        <v>100</v>
      </c>
      <c r="J115" s="59">
        <f t="shared" si="7"/>
        <v>671722.58</v>
      </c>
      <c r="K115" s="70">
        <f t="shared" si="12"/>
        <v>3.8630920188518891E-3</v>
      </c>
      <c r="L115" s="8"/>
      <c r="M115" s="8"/>
      <c r="N115" s="8"/>
      <c r="O115" s="8"/>
      <c r="P115" s="8"/>
      <c r="Q115" s="8"/>
    </row>
    <row r="116" spans="2:17" ht="13.5" customHeight="1">
      <c r="B116" s="166"/>
      <c r="C116" s="166"/>
      <c r="D116" s="176"/>
      <c r="E116" s="3">
        <v>3</v>
      </c>
      <c r="F116" s="51" t="s">
        <v>188</v>
      </c>
      <c r="G116" s="129" t="s">
        <v>189</v>
      </c>
      <c r="H116" s="37">
        <v>203295640</v>
      </c>
      <c r="I116" s="63">
        <v>393</v>
      </c>
      <c r="J116" s="59">
        <f t="shared" si="7"/>
        <v>517291.70483460563</v>
      </c>
      <c r="K116" s="70">
        <f t="shared" si="12"/>
        <v>1.5181951634087924E-2</v>
      </c>
      <c r="L116" s="8"/>
      <c r="M116" s="8"/>
      <c r="N116" s="8"/>
      <c r="O116" s="8"/>
      <c r="P116" s="8"/>
      <c r="Q116" s="8"/>
    </row>
    <row r="117" spans="2:17" ht="13.5" customHeight="1">
      <c r="B117" s="166"/>
      <c r="C117" s="166"/>
      <c r="D117" s="176"/>
      <c r="E117" s="3">
        <v>4</v>
      </c>
      <c r="F117" s="126" t="s">
        <v>142</v>
      </c>
      <c r="G117" s="129" t="s">
        <v>143</v>
      </c>
      <c r="H117" s="37">
        <v>1020143641</v>
      </c>
      <c r="I117" s="63">
        <v>2948</v>
      </c>
      <c r="J117" s="59">
        <f t="shared" si="7"/>
        <v>346046.01119402982</v>
      </c>
      <c r="K117" s="70">
        <f t="shared" si="12"/>
        <v>0.11388395271575369</v>
      </c>
      <c r="L117" s="8"/>
      <c r="M117" s="8"/>
      <c r="N117" s="8"/>
      <c r="O117" s="8"/>
      <c r="P117" s="8"/>
      <c r="Q117" s="8"/>
    </row>
    <row r="118" spans="2:17" ht="13.5" customHeight="1">
      <c r="B118" s="166"/>
      <c r="C118" s="166"/>
      <c r="D118" s="176"/>
      <c r="E118" s="3">
        <v>5</v>
      </c>
      <c r="F118" s="126" t="s">
        <v>190</v>
      </c>
      <c r="G118" s="129" t="s">
        <v>191</v>
      </c>
      <c r="H118" s="37">
        <v>160095090</v>
      </c>
      <c r="I118" s="63">
        <v>526</v>
      </c>
      <c r="J118" s="59">
        <f t="shared" si="7"/>
        <v>304363.28897338401</v>
      </c>
      <c r="K118" s="70">
        <f t="shared" si="12"/>
        <v>2.0319864019160937E-2</v>
      </c>
      <c r="L118" s="8"/>
      <c r="M118" s="8"/>
      <c r="N118" s="8"/>
      <c r="O118" s="8"/>
      <c r="P118" s="8"/>
      <c r="Q118" s="8"/>
    </row>
    <row r="119" spans="2:17" ht="13.5" customHeight="1">
      <c r="B119" s="166"/>
      <c r="C119" s="166"/>
      <c r="D119" s="176"/>
      <c r="E119" s="3">
        <v>6</v>
      </c>
      <c r="F119" s="126" t="s">
        <v>138</v>
      </c>
      <c r="G119" s="129" t="s">
        <v>139</v>
      </c>
      <c r="H119" s="37">
        <v>1050331933</v>
      </c>
      <c r="I119" s="63">
        <v>4443</v>
      </c>
      <c r="J119" s="59">
        <f t="shared" si="7"/>
        <v>236401.5154175107</v>
      </c>
      <c r="K119" s="70">
        <f t="shared" si="12"/>
        <v>0.17163717839758943</v>
      </c>
      <c r="L119" s="8"/>
      <c r="M119" s="8"/>
      <c r="N119" s="8"/>
      <c r="O119" s="8"/>
      <c r="P119" s="8"/>
      <c r="Q119" s="8"/>
    </row>
    <row r="120" spans="2:17" ht="13.5" customHeight="1">
      <c r="B120" s="166"/>
      <c r="C120" s="166"/>
      <c r="D120" s="176"/>
      <c r="E120" s="3">
        <v>7</v>
      </c>
      <c r="F120" s="51" t="s">
        <v>194</v>
      </c>
      <c r="G120" s="129" t="s">
        <v>195</v>
      </c>
      <c r="H120" s="37">
        <v>123869549</v>
      </c>
      <c r="I120" s="63">
        <v>546</v>
      </c>
      <c r="J120" s="59">
        <f t="shared" si="7"/>
        <v>226867.30586080585</v>
      </c>
      <c r="K120" s="70">
        <f t="shared" si="12"/>
        <v>2.1092482422931314E-2</v>
      </c>
      <c r="L120" s="8"/>
      <c r="M120" s="8"/>
      <c r="N120" s="8"/>
      <c r="O120" s="8"/>
      <c r="P120" s="8"/>
      <c r="Q120" s="8"/>
    </row>
    <row r="121" spans="2:17" ht="13.5" customHeight="1">
      <c r="B121" s="166"/>
      <c r="C121" s="166"/>
      <c r="D121" s="176"/>
      <c r="E121" s="3">
        <v>8</v>
      </c>
      <c r="F121" s="126" t="s">
        <v>160</v>
      </c>
      <c r="G121" s="129" t="s">
        <v>161</v>
      </c>
      <c r="H121" s="37">
        <v>365469631</v>
      </c>
      <c r="I121" s="63">
        <v>1904</v>
      </c>
      <c r="J121" s="59">
        <f t="shared" si="7"/>
        <v>191948.33560924369</v>
      </c>
      <c r="K121" s="70">
        <f t="shared" si="12"/>
        <v>7.3553272038939965E-2</v>
      </c>
      <c r="L121" s="8"/>
      <c r="M121" s="8"/>
      <c r="N121" s="8"/>
      <c r="O121" s="8"/>
      <c r="P121" s="8"/>
      <c r="Q121" s="8"/>
    </row>
    <row r="122" spans="2:17" ht="13.5" customHeight="1">
      <c r="B122" s="166"/>
      <c r="C122" s="166"/>
      <c r="D122" s="176"/>
      <c r="E122" s="3">
        <v>9</v>
      </c>
      <c r="F122" s="126" t="s">
        <v>192</v>
      </c>
      <c r="G122" s="129" t="s">
        <v>193</v>
      </c>
      <c r="H122" s="37">
        <v>65241111</v>
      </c>
      <c r="I122" s="63">
        <v>353</v>
      </c>
      <c r="J122" s="59">
        <f t="shared" si="7"/>
        <v>184819.01133144475</v>
      </c>
      <c r="K122" s="70">
        <f t="shared" si="12"/>
        <v>1.3636714826547169E-2</v>
      </c>
      <c r="L122" s="8"/>
      <c r="M122" s="8"/>
      <c r="N122" s="8"/>
      <c r="O122" s="8"/>
      <c r="P122" s="8"/>
      <c r="Q122" s="8"/>
    </row>
    <row r="123" spans="2:17" ht="13.5" customHeight="1">
      <c r="B123" s="166"/>
      <c r="C123" s="166"/>
      <c r="D123" s="176"/>
      <c r="E123" s="38">
        <v>10</v>
      </c>
      <c r="F123" s="52" t="s">
        <v>212</v>
      </c>
      <c r="G123" s="130" t="s">
        <v>213</v>
      </c>
      <c r="H123" s="39">
        <v>158877102</v>
      </c>
      <c r="I123" s="64">
        <v>897</v>
      </c>
      <c r="J123" s="60">
        <f t="shared" si="7"/>
        <v>177120.51505016722</v>
      </c>
      <c r="K123" s="71">
        <f t="shared" si="12"/>
        <v>3.4651935409101442E-2</v>
      </c>
      <c r="L123" s="8"/>
      <c r="M123" s="8"/>
      <c r="N123" s="8"/>
      <c r="O123" s="8"/>
      <c r="P123" s="8"/>
      <c r="Q123" s="8"/>
    </row>
    <row r="124" spans="2:17" ht="13.5" customHeight="1">
      <c r="B124" s="167"/>
      <c r="C124" s="167"/>
      <c r="D124" s="177"/>
      <c r="E124" s="31" t="s">
        <v>94</v>
      </c>
      <c r="F124" s="32"/>
      <c r="G124" s="103"/>
      <c r="H124" s="34">
        <f>市区町村別_医療費順位!H124</f>
        <v>22289686240</v>
      </c>
      <c r="I124" s="20">
        <f>市区町村別_医療費順位!J124</f>
        <v>22559</v>
      </c>
      <c r="J124" s="22">
        <f t="shared" si="7"/>
        <v>988061.80415798572</v>
      </c>
      <c r="K124" s="72">
        <f t="shared" si="12"/>
        <v>0.87147492853279762</v>
      </c>
      <c r="L124" s="8"/>
      <c r="M124" s="8"/>
      <c r="N124" s="8"/>
      <c r="O124" s="8"/>
      <c r="P124" s="8"/>
      <c r="Q124" s="8"/>
    </row>
    <row r="125" spans="2:17" ht="13.5" customHeight="1">
      <c r="B125" s="165">
        <v>12</v>
      </c>
      <c r="C125" s="165" t="s">
        <v>83</v>
      </c>
      <c r="D125" s="175">
        <f>Q15</f>
        <v>13293</v>
      </c>
      <c r="E125" s="109">
        <v>1</v>
      </c>
      <c r="F125" s="124" t="s">
        <v>186</v>
      </c>
      <c r="G125" s="128" t="s">
        <v>187</v>
      </c>
      <c r="H125" s="131">
        <v>34547023</v>
      </c>
      <c r="I125" s="132">
        <v>56</v>
      </c>
      <c r="J125" s="58">
        <f t="shared" si="7"/>
        <v>616911.125</v>
      </c>
      <c r="K125" s="69">
        <f t="shared" ref="K125:K135" si="13">IFERROR(I125/$Q$15,"-")</f>
        <v>4.2127435492364399E-3</v>
      </c>
      <c r="L125" s="8"/>
      <c r="M125" s="8"/>
      <c r="N125" s="8"/>
      <c r="O125" s="8"/>
      <c r="P125" s="8"/>
      <c r="Q125" s="8"/>
    </row>
    <row r="126" spans="2:17" ht="13.5" customHeight="1">
      <c r="B126" s="166"/>
      <c r="C126" s="166"/>
      <c r="D126" s="176"/>
      <c r="E126" s="3">
        <v>2</v>
      </c>
      <c r="F126" s="126" t="s">
        <v>184</v>
      </c>
      <c r="G126" s="129" t="s">
        <v>185</v>
      </c>
      <c r="H126" s="37">
        <v>27245192</v>
      </c>
      <c r="I126" s="63">
        <v>50</v>
      </c>
      <c r="J126" s="59">
        <f t="shared" si="7"/>
        <v>544903.84</v>
      </c>
      <c r="K126" s="70">
        <f t="shared" si="13"/>
        <v>3.7613781689611074E-3</v>
      </c>
      <c r="L126" s="8"/>
      <c r="M126" s="8"/>
      <c r="N126" s="8"/>
      <c r="O126" s="8"/>
      <c r="P126" s="8"/>
      <c r="Q126" s="8"/>
    </row>
    <row r="127" spans="2:17" ht="13.5" customHeight="1">
      <c r="B127" s="166"/>
      <c r="C127" s="166"/>
      <c r="D127" s="176"/>
      <c r="E127" s="3">
        <v>3</v>
      </c>
      <c r="F127" s="126" t="s">
        <v>188</v>
      </c>
      <c r="G127" s="129" t="s">
        <v>189</v>
      </c>
      <c r="H127" s="37">
        <v>80221756</v>
      </c>
      <c r="I127" s="63">
        <v>167</v>
      </c>
      <c r="J127" s="59">
        <f t="shared" si="7"/>
        <v>480369.79640718561</v>
      </c>
      <c r="K127" s="70">
        <f t="shared" si="13"/>
        <v>1.2563003084330098E-2</v>
      </c>
      <c r="L127" s="8"/>
      <c r="M127" s="8"/>
      <c r="N127" s="8"/>
      <c r="O127" s="8"/>
      <c r="P127" s="8"/>
      <c r="Q127" s="8"/>
    </row>
    <row r="128" spans="2:17" ht="13.5" customHeight="1">
      <c r="B128" s="166"/>
      <c r="C128" s="166"/>
      <c r="D128" s="176"/>
      <c r="E128" s="3">
        <v>4</v>
      </c>
      <c r="F128" s="126" t="s">
        <v>142</v>
      </c>
      <c r="G128" s="129" t="s">
        <v>143</v>
      </c>
      <c r="H128" s="37">
        <v>470730683</v>
      </c>
      <c r="I128" s="63">
        <v>1413</v>
      </c>
      <c r="J128" s="59">
        <f t="shared" si="7"/>
        <v>333142.73389950459</v>
      </c>
      <c r="K128" s="70">
        <f t="shared" si="13"/>
        <v>0.10629654705484089</v>
      </c>
      <c r="L128" s="8"/>
      <c r="M128" s="8"/>
      <c r="N128" s="8"/>
      <c r="O128" s="8"/>
      <c r="P128" s="8"/>
      <c r="Q128" s="8"/>
    </row>
    <row r="129" spans="2:17" ht="13.5" customHeight="1">
      <c r="B129" s="166"/>
      <c r="C129" s="166"/>
      <c r="D129" s="176"/>
      <c r="E129" s="3">
        <v>5</v>
      </c>
      <c r="F129" s="126" t="s">
        <v>192</v>
      </c>
      <c r="G129" s="129" t="s">
        <v>193</v>
      </c>
      <c r="H129" s="37">
        <v>56383422</v>
      </c>
      <c r="I129" s="63">
        <v>192</v>
      </c>
      <c r="J129" s="59">
        <f t="shared" si="7"/>
        <v>293663.65625</v>
      </c>
      <c r="K129" s="70">
        <f t="shared" si="13"/>
        <v>1.4443692168810652E-2</v>
      </c>
      <c r="L129" s="8"/>
      <c r="M129" s="8"/>
      <c r="N129" s="8"/>
      <c r="O129" s="8"/>
      <c r="P129" s="8"/>
      <c r="Q129" s="8"/>
    </row>
    <row r="130" spans="2:17" ht="13.5" customHeight="1">
      <c r="B130" s="166"/>
      <c r="C130" s="166"/>
      <c r="D130" s="176"/>
      <c r="E130" s="3">
        <v>6</v>
      </c>
      <c r="F130" s="126" t="s">
        <v>190</v>
      </c>
      <c r="G130" s="129" t="s">
        <v>191</v>
      </c>
      <c r="H130" s="37">
        <v>78298766</v>
      </c>
      <c r="I130" s="63">
        <v>277</v>
      </c>
      <c r="J130" s="59">
        <f t="shared" si="7"/>
        <v>282667.02527075814</v>
      </c>
      <c r="K130" s="70">
        <f t="shared" si="13"/>
        <v>2.0838035056044535E-2</v>
      </c>
      <c r="L130" s="8"/>
      <c r="M130" s="8"/>
      <c r="N130" s="8"/>
      <c r="O130" s="8"/>
      <c r="P130" s="8"/>
      <c r="Q130" s="8"/>
    </row>
    <row r="131" spans="2:17" ht="13.5" customHeight="1">
      <c r="B131" s="166"/>
      <c r="C131" s="166"/>
      <c r="D131" s="176"/>
      <c r="E131" s="3">
        <v>7</v>
      </c>
      <c r="F131" s="51" t="s">
        <v>138</v>
      </c>
      <c r="G131" s="129" t="s">
        <v>139</v>
      </c>
      <c r="H131" s="37">
        <v>567133308</v>
      </c>
      <c r="I131" s="63">
        <v>2358</v>
      </c>
      <c r="J131" s="59">
        <f t="shared" si="7"/>
        <v>240514.5496183206</v>
      </c>
      <c r="K131" s="70">
        <f t="shared" si="13"/>
        <v>0.17738659444820581</v>
      </c>
      <c r="L131" s="8"/>
      <c r="M131" s="8"/>
      <c r="N131" s="8"/>
      <c r="O131" s="8"/>
      <c r="P131" s="8"/>
      <c r="Q131" s="8"/>
    </row>
    <row r="132" spans="2:17" ht="13.5" customHeight="1">
      <c r="B132" s="166"/>
      <c r="C132" s="166"/>
      <c r="D132" s="176"/>
      <c r="E132" s="3">
        <v>8</v>
      </c>
      <c r="F132" s="126" t="s">
        <v>194</v>
      </c>
      <c r="G132" s="129" t="s">
        <v>195</v>
      </c>
      <c r="H132" s="37">
        <v>68537017</v>
      </c>
      <c r="I132" s="63">
        <v>307</v>
      </c>
      <c r="J132" s="59">
        <f t="shared" si="7"/>
        <v>223247.61237785016</v>
      </c>
      <c r="K132" s="70">
        <f t="shared" si="13"/>
        <v>2.3094861957421199E-2</v>
      </c>
      <c r="L132" s="8"/>
      <c r="M132" s="8"/>
      <c r="N132" s="8"/>
      <c r="O132" s="8"/>
      <c r="P132" s="8"/>
      <c r="Q132" s="8"/>
    </row>
    <row r="133" spans="2:17" ht="13.5" customHeight="1">
      <c r="B133" s="166"/>
      <c r="C133" s="166"/>
      <c r="D133" s="176"/>
      <c r="E133" s="3">
        <v>9</v>
      </c>
      <c r="F133" s="126" t="s">
        <v>210</v>
      </c>
      <c r="G133" s="129" t="s">
        <v>211</v>
      </c>
      <c r="H133" s="37">
        <v>13062216</v>
      </c>
      <c r="I133" s="63">
        <v>73</v>
      </c>
      <c r="J133" s="59">
        <f t="shared" ref="J133:J196" si="14">IFERROR(H133/I133,"-")</f>
        <v>178934.46575342465</v>
      </c>
      <c r="K133" s="70">
        <f t="shared" si="13"/>
        <v>5.4916121266832168E-3</v>
      </c>
      <c r="L133" s="8"/>
      <c r="M133" s="8"/>
      <c r="N133" s="8"/>
      <c r="O133" s="8"/>
      <c r="P133" s="8"/>
      <c r="Q133" s="8"/>
    </row>
    <row r="134" spans="2:17" ht="13.5" customHeight="1">
      <c r="B134" s="166"/>
      <c r="C134" s="166"/>
      <c r="D134" s="176"/>
      <c r="E134" s="38">
        <v>10</v>
      </c>
      <c r="F134" s="52" t="s">
        <v>196</v>
      </c>
      <c r="G134" s="130" t="s">
        <v>197</v>
      </c>
      <c r="H134" s="39">
        <v>92357364</v>
      </c>
      <c r="I134" s="64">
        <v>547</v>
      </c>
      <c r="J134" s="60">
        <f t="shared" si="14"/>
        <v>168843.44424131626</v>
      </c>
      <c r="K134" s="71">
        <f t="shared" si="13"/>
        <v>4.1149477168434513E-2</v>
      </c>
      <c r="L134" s="8"/>
      <c r="M134" s="8"/>
      <c r="N134" s="8"/>
      <c r="O134" s="8"/>
      <c r="P134" s="8"/>
      <c r="Q134" s="8"/>
    </row>
    <row r="135" spans="2:17" ht="13.5" customHeight="1">
      <c r="B135" s="167"/>
      <c r="C135" s="167"/>
      <c r="D135" s="177"/>
      <c r="E135" s="31" t="s">
        <v>94</v>
      </c>
      <c r="F135" s="32"/>
      <c r="G135" s="103"/>
      <c r="H135" s="34">
        <f>市区町村別_医療費順位!H135</f>
        <v>10934186960</v>
      </c>
      <c r="I135" s="20">
        <f>市区町村別_医療費順位!J135</f>
        <v>11194</v>
      </c>
      <c r="J135" s="22">
        <f t="shared" si="14"/>
        <v>976789.97319992853</v>
      </c>
      <c r="K135" s="72">
        <f t="shared" si="13"/>
        <v>0.84209734446701268</v>
      </c>
      <c r="L135" s="8"/>
      <c r="M135" s="8"/>
      <c r="N135" s="8"/>
      <c r="O135" s="8"/>
      <c r="P135" s="8"/>
      <c r="Q135" s="8"/>
    </row>
    <row r="136" spans="2:17" ht="13.5" customHeight="1">
      <c r="B136" s="165">
        <v>13</v>
      </c>
      <c r="C136" s="165" t="s">
        <v>84</v>
      </c>
      <c r="D136" s="175">
        <f>Q16</f>
        <v>22534</v>
      </c>
      <c r="E136" s="109">
        <v>1</v>
      </c>
      <c r="F136" s="124" t="s">
        <v>142</v>
      </c>
      <c r="G136" s="128" t="s">
        <v>143</v>
      </c>
      <c r="H136" s="131">
        <v>958131606</v>
      </c>
      <c r="I136" s="132">
        <v>2224</v>
      </c>
      <c r="J136" s="58">
        <f t="shared" si="14"/>
        <v>430814.57104316546</v>
      </c>
      <c r="K136" s="69">
        <f t="shared" ref="K136:K146" si="15">IFERROR(I136/$Q$16,"-")</f>
        <v>9.8695304872636905E-2</v>
      </c>
      <c r="L136" s="8"/>
      <c r="M136" s="8"/>
      <c r="N136" s="8"/>
      <c r="O136" s="8"/>
      <c r="P136" s="8"/>
      <c r="Q136" s="8"/>
    </row>
    <row r="137" spans="2:17" ht="13.5" customHeight="1">
      <c r="B137" s="166"/>
      <c r="C137" s="166"/>
      <c r="D137" s="176"/>
      <c r="E137" s="3">
        <v>2</v>
      </c>
      <c r="F137" s="126" t="s">
        <v>188</v>
      </c>
      <c r="G137" s="129" t="s">
        <v>189</v>
      </c>
      <c r="H137" s="37">
        <v>79208501</v>
      </c>
      <c r="I137" s="63">
        <v>246</v>
      </c>
      <c r="J137" s="59">
        <f t="shared" si="14"/>
        <v>321985.77642276423</v>
      </c>
      <c r="K137" s="70">
        <f t="shared" si="15"/>
        <v>1.0916836779976924E-2</v>
      </c>
      <c r="L137" s="8"/>
      <c r="M137" s="8"/>
      <c r="N137" s="8"/>
      <c r="O137" s="8"/>
      <c r="P137" s="8"/>
      <c r="Q137" s="8"/>
    </row>
    <row r="138" spans="2:17" ht="13.5" customHeight="1">
      <c r="B138" s="166"/>
      <c r="C138" s="166"/>
      <c r="D138" s="176"/>
      <c r="E138" s="3">
        <v>3</v>
      </c>
      <c r="F138" s="126" t="s">
        <v>184</v>
      </c>
      <c r="G138" s="129" t="s">
        <v>185</v>
      </c>
      <c r="H138" s="37">
        <v>22833012</v>
      </c>
      <c r="I138" s="63">
        <v>74</v>
      </c>
      <c r="J138" s="59">
        <f t="shared" si="14"/>
        <v>308554.21621621621</v>
      </c>
      <c r="K138" s="70">
        <f t="shared" si="15"/>
        <v>3.2839265110499688E-3</v>
      </c>
      <c r="L138" s="8"/>
      <c r="M138" s="8"/>
      <c r="N138" s="8"/>
      <c r="O138" s="8"/>
      <c r="P138" s="8"/>
      <c r="Q138" s="8"/>
    </row>
    <row r="139" spans="2:17" ht="13.5" customHeight="1">
      <c r="B139" s="166"/>
      <c r="C139" s="166"/>
      <c r="D139" s="176"/>
      <c r="E139" s="3">
        <v>4</v>
      </c>
      <c r="F139" s="126" t="s">
        <v>190</v>
      </c>
      <c r="G139" s="129" t="s">
        <v>191</v>
      </c>
      <c r="H139" s="37">
        <v>129870323</v>
      </c>
      <c r="I139" s="63">
        <v>445</v>
      </c>
      <c r="J139" s="59">
        <f t="shared" si="14"/>
        <v>291843.42247191013</v>
      </c>
      <c r="K139" s="70">
        <f t="shared" si="15"/>
        <v>1.9747936451584274E-2</v>
      </c>
      <c r="L139" s="8"/>
      <c r="M139" s="8"/>
      <c r="N139" s="8"/>
      <c r="O139" s="8"/>
      <c r="P139" s="8"/>
      <c r="Q139" s="8"/>
    </row>
    <row r="140" spans="2:17" ht="13.5" customHeight="1">
      <c r="B140" s="166"/>
      <c r="C140" s="166"/>
      <c r="D140" s="176"/>
      <c r="E140" s="3">
        <v>5</v>
      </c>
      <c r="F140" s="126" t="s">
        <v>192</v>
      </c>
      <c r="G140" s="129" t="s">
        <v>193</v>
      </c>
      <c r="H140" s="37">
        <v>71910068</v>
      </c>
      <c r="I140" s="63">
        <v>304</v>
      </c>
      <c r="J140" s="59">
        <f t="shared" si="14"/>
        <v>236546.27631578947</v>
      </c>
      <c r="K140" s="70">
        <f t="shared" si="15"/>
        <v>1.3490725126475547E-2</v>
      </c>
      <c r="L140" s="8"/>
      <c r="M140" s="8"/>
      <c r="N140" s="8"/>
      <c r="O140" s="8"/>
      <c r="P140" s="8"/>
      <c r="Q140" s="8"/>
    </row>
    <row r="141" spans="2:17" ht="13.5" customHeight="1">
      <c r="B141" s="166"/>
      <c r="C141" s="166"/>
      <c r="D141" s="176"/>
      <c r="E141" s="3">
        <v>6</v>
      </c>
      <c r="F141" s="126" t="s">
        <v>138</v>
      </c>
      <c r="G141" s="129" t="s">
        <v>139</v>
      </c>
      <c r="H141" s="37">
        <v>953645460</v>
      </c>
      <c r="I141" s="63">
        <v>4075</v>
      </c>
      <c r="J141" s="59">
        <f t="shared" si="14"/>
        <v>234023.42576687117</v>
      </c>
      <c r="K141" s="70">
        <f t="shared" si="15"/>
        <v>0.18083784503417058</v>
      </c>
      <c r="L141" s="8"/>
      <c r="M141" s="8"/>
      <c r="N141" s="8"/>
      <c r="O141" s="8"/>
      <c r="P141" s="8"/>
      <c r="Q141" s="8"/>
    </row>
    <row r="142" spans="2:17" ht="13.5" customHeight="1">
      <c r="B142" s="166"/>
      <c r="C142" s="166"/>
      <c r="D142" s="176"/>
      <c r="E142" s="3">
        <v>7</v>
      </c>
      <c r="F142" s="51" t="s">
        <v>186</v>
      </c>
      <c r="G142" s="129" t="s">
        <v>187</v>
      </c>
      <c r="H142" s="37">
        <v>21103282</v>
      </c>
      <c r="I142" s="63">
        <v>94</v>
      </c>
      <c r="J142" s="59">
        <f t="shared" si="14"/>
        <v>224503</v>
      </c>
      <c r="K142" s="70">
        <f t="shared" si="15"/>
        <v>4.1714742167391497E-3</v>
      </c>
      <c r="L142" s="8"/>
      <c r="M142" s="8"/>
      <c r="N142" s="8"/>
      <c r="O142" s="8"/>
      <c r="P142" s="8"/>
      <c r="Q142" s="8"/>
    </row>
    <row r="143" spans="2:17" ht="13.5" customHeight="1">
      <c r="B143" s="166"/>
      <c r="C143" s="166"/>
      <c r="D143" s="176"/>
      <c r="E143" s="3">
        <v>8</v>
      </c>
      <c r="F143" s="126" t="s">
        <v>210</v>
      </c>
      <c r="G143" s="129" t="s">
        <v>211</v>
      </c>
      <c r="H143" s="37">
        <v>47610107</v>
      </c>
      <c r="I143" s="63">
        <v>226</v>
      </c>
      <c r="J143" s="59">
        <f t="shared" si="14"/>
        <v>210664.19026548672</v>
      </c>
      <c r="K143" s="70">
        <f t="shared" si="15"/>
        <v>1.0029289074287743E-2</v>
      </c>
      <c r="L143" s="8"/>
      <c r="M143" s="8"/>
      <c r="N143" s="8"/>
      <c r="O143" s="8"/>
      <c r="P143" s="8"/>
      <c r="Q143" s="8"/>
    </row>
    <row r="144" spans="2:17" ht="13.5" customHeight="1">
      <c r="B144" s="166"/>
      <c r="C144" s="166"/>
      <c r="D144" s="176"/>
      <c r="E144" s="3">
        <v>9</v>
      </c>
      <c r="F144" s="126" t="s">
        <v>194</v>
      </c>
      <c r="G144" s="129" t="s">
        <v>195</v>
      </c>
      <c r="H144" s="37">
        <v>86447961</v>
      </c>
      <c r="I144" s="63">
        <v>470</v>
      </c>
      <c r="J144" s="59">
        <f t="shared" si="14"/>
        <v>183931.83191489361</v>
      </c>
      <c r="K144" s="70">
        <f t="shared" si="15"/>
        <v>2.0857371083695748E-2</v>
      </c>
      <c r="L144" s="8"/>
      <c r="M144" s="8"/>
      <c r="N144" s="8"/>
      <c r="O144" s="8"/>
      <c r="P144" s="8"/>
      <c r="Q144" s="8"/>
    </row>
    <row r="145" spans="2:17" ht="13.5" customHeight="1">
      <c r="B145" s="166"/>
      <c r="C145" s="166"/>
      <c r="D145" s="176"/>
      <c r="E145" s="38">
        <v>10</v>
      </c>
      <c r="F145" s="127" t="s">
        <v>140</v>
      </c>
      <c r="G145" s="130" t="s">
        <v>141</v>
      </c>
      <c r="H145" s="39">
        <v>870197467</v>
      </c>
      <c r="I145" s="64">
        <v>5445</v>
      </c>
      <c r="J145" s="60">
        <f t="shared" si="14"/>
        <v>159815.88007346189</v>
      </c>
      <c r="K145" s="71">
        <f t="shared" si="15"/>
        <v>0.24163486287387947</v>
      </c>
      <c r="L145" s="8"/>
      <c r="M145" s="8"/>
      <c r="N145" s="8"/>
      <c r="O145" s="8"/>
      <c r="P145" s="8"/>
      <c r="Q145" s="8"/>
    </row>
    <row r="146" spans="2:17" ht="13.5" customHeight="1">
      <c r="B146" s="167"/>
      <c r="C146" s="167"/>
      <c r="D146" s="177"/>
      <c r="E146" s="31" t="s">
        <v>94</v>
      </c>
      <c r="F146" s="32"/>
      <c r="G146" s="103"/>
      <c r="H146" s="34">
        <f>市区町村別_医療費順位!H146</f>
        <v>19399554090</v>
      </c>
      <c r="I146" s="20">
        <f>市区町村別_医療費順位!J146</f>
        <v>19288</v>
      </c>
      <c r="J146" s="22">
        <f t="shared" si="14"/>
        <v>1005783.6006843633</v>
      </c>
      <c r="K146" s="72">
        <f t="shared" si="15"/>
        <v>0.85595100736664598</v>
      </c>
      <c r="L146" s="8"/>
      <c r="M146" s="8"/>
      <c r="N146" s="8"/>
      <c r="O146" s="8"/>
      <c r="P146" s="8"/>
      <c r="Q146" s="8"/>
    </row>
    <row r="147" spans="2:17" ht="13.5" customHeight="1">
      <c r="B147" s="165">
        <v>14</v>
      </c>
      <c r="C147" s="165" t="s">
        <v>85</v>
      </c>
      <c r="D147" s="175">
        <f>Q17</f>
        <v>17462</v>
      </c>
      <c r="E147" s="109">
        <v>1</v>
      </c>
      <c r="F147" s="125" t="s">
        <v>184</v>
      </c>
      <c r="G147" s="128" t="s">
        <v>185</v>
      </c>
      <c r="H147" s="131">
        <v>53569268</v>
      </c>
      <c r="I147" s="132">
        <v>74</v>
      </c>
      <c r="J147" s="58">
        <f t="shared" si="14"/>
        <v>723909.02702702698</v>
      </c>
      <c r="K147" s="69">
        <f t="shared" ref="K147:K157" si="16">IFERROR(I147/$Q$17,"-")</f>
        <v>4.2377734509220022E-3</v>
      </c>
      <c r="L147" s="8"/>
      <c r="M147" s="8"/>
      <c r="N147" s="8"/>
      <c r="O147" s="8"/>
      <c r="P147" s="8"/>
      <c r="Q147" s="8"/>
    </row>
    <row r="148" spans="2:17" ht="13.5" customHeight="1">
      <c r="B148" s="166"/>
      <c r="C148" s="166"/>
      <c r="D148" s="176"/>
      <c r="E148" s="3">
        <v>2</v>
      </c>
      <c r="F148" s="126" t="s">
        <v>186</v>
      </c>
      <c r="G148" s="129" t="s">
        <v>187</v>
      </c>
      <c r="H148" s="37">
        <v>44136686</v>
      </c>
      <c r="I148" s="63">
        <v>64</v>
      </c>
      <c r="J148" s="59">
        <f t="shared" si="14"/>
        <v>689635.71875</v>
      </c>
      <c r="K148" s="70">
        <f t="shared" si="16"/>
        <v>3.6651013629595696E-3</v>
      </c>
      <c r="L148" s="8"/>
      <c r="M148" s="8"/>
      <c r="N148" s="8"/>
      <c r="O148" s="8"/>
      <c r="P148" s="8"/>
      <c r="Q148" s="8"/>
    </row>
    <row r="149" spans="2:17" ht="13.5" customHeight="1">
      <c r="B149" s="166"/>
      <c r="C149" s="166"/>
      <c r="D149" s="176"/>
      <c r="E149" s="3">
        <v>3</v>
      </c>
      <c r="F149" s="51" t="s">
        <v>188</v>
      </c>
      <c r="G149" s="129" t="s">
        <v>189</v>
      </c>
      <c r="H149" s="37">
        <v>125932948</v>
      </c>
      <c r="I149" s="63">
        <v>240</v>
      </c>
      <c r="J149" s="59">
        <f t="shared" si="14"/>
        <v>524720.6166666667</v>
      </c>
      <c r="K149" s="70">
        <f t="shared" si="16"/>
        <v>1.3744130111098384E-2</v>
      </c>
      <c r="L149" s="8"/>
      <c r="M149" s="8"/>
      <c r="N149" s="8"/>
      <c r="O149" s="8"/>
      <c r="P149" s="8"/>
      <c r="Q149" s="8"/>
    </row>
    <row r="150" spans="2:17" ht="13.5" customHeight="1">
      <c r="B150" s="166"/>
      <c r="C150" s="166"/>
      <c r="D150" s="176"/>
      <c r="E150" s="3">
        <v>4</v>
      </c>
      <c r="F150" s="126" t="s">
        <v>142</v>
      </c>
      <c r="G150" s="129" t="s">
        <v>143</v>
      </c>
      <c r="H150" s="37">
        <v>769579010</v>
      </c>
      <c r="I150" s="63">
        <v>1971</v>
      </c>
      <c r="J150" s="59">
        <f t="shared" si="14"/>
        <v>390451.04515474377</v>
      </c>
      <c r="K150" s="70">
        <f t="shared" si="16"/>
        <v>0.11287366853739549</v>
      </c>
      <c r="L150" s="8"/>
      <c r="M150" s="8"/>
      <c r="N150" s="8"/>
      <c r="O150" s="8"/>
      <c r="P150" s="8"/>
      <c r="Q150" s="8"/>
    </row>
    <row r="151" spans="2:17" ht="13.5" customHeight="1">
      <c r="B151" s="166"/>
      <c r="C151" s="166"/>
      <c r="D151" s="176"/>
      <c r="E151" s="3">
        <v>5</v>
      </c>
      <c r="F151" s="126" t="s">
        <v>210</v>
      </c>
      <c r="G151" s="129" t="s">
        <v>211</v>
      </c>
      <c r="H151" s="37">
        <v>34011655</v>
      </c>
      <c r="I151" s="63">
        <v>124</v>
      </c>
      <c r="J151" s="59">
        <f t="shared" si="14"/>
        <v>274287.54032258067</v>
      </c>
      <c r="K151" s="70">
        <f t="shared" si="16"/>
        <v>7.101133890734166E-3</v>
      </c>
      <c r="L151" s="8"/>
      <c r="M151" s="8"/>
      <c r="N151" s="8"/>
      <c r="O151" s="8"/>
      <c r="P151" s="8"/>
      <c r="Q151" s="8"/>
    </row>
    <row r="152" spans="2:17" ht="13.5" customHeight="1">
      <c r="B152" s="166"/>
      <c r="C152" s="166"/>
      <c r="D152" s="176"/>
      <c r="E152" s="3">
        <v>6</v>
      </c>
      <c r="F152" s="126" t="s">
        <v>190</v>
      </c>
      <c r="G152" s="129" t="s">
        <v>191</v>
      </c>
      <c r="H152" s="37">
        <v>91697055</v>
      </c>
      <c r="I152" s="63">
        <v>373</v>
      </c>
      <c r="J152" s="59">
        <f t="shared" si="14"/>
        <v>245836.60857908847</v>
      </c>
      <c r="K152" s="70">
        <f t="shared" si="16"/>
        <v>2.1360668880998739E-2</v>
      </c>
      <c r="L152" s="8"/>
      <c r="M152" s="8"/>
      <c r="N152" s="8"/>
      <c r="O152" s="8"/>
      <c r="P152" s="8"/>
      <c r="Q152" s="8"/>
    </row>
    <row r="153" spans="2:17" ht="13.5" customHeight="1">
      <c r="B153" s="166"/>
      <c r="C153" s="166"/>
      <c r="D153" s="176"/>
      <c r="E153" s="3">
        <v>7</v>
      </c>
      <c r="F153" s="126" t="s">
        <v>192</v>
      </c>
      <c r="G153" s="129" t="s">
        <v>193</v>
      </c>
      <c r="H153" s="37">
        <v>54400399</v>
      </c>
      <c r="I153" s="63">
        <v>225</v>
      </c>
      <c r="J153" s="59">
        <f t="shared" si="14"/>
        <v>241779.5511111111</v>
      </c>
      <c r="K153" s="70">
        <f t="shared" si="16"/>
        <v>1.2885121979154736E-2</v>
      </c>
      <c r="L153" s="8"/>
      <c r="M153" s="8"/>
      <c r="N153" s="8"/>
      <c r="O153" s="8"/>
      <c r="P153" s="8"/>
      <c r="Q153" s="8"/>
    </row>
    <row r="154" spans="2:17" ht="13.5" customHeight="1">
      <c r="B154" s="166"/>
      <c r="C154" s="166"/>
      <c r="D154" s="176"/>
      <c r="E154" s="3">
        <v>8</v>
      </c>
      <c r="F154" s="51" t="s">
        <v>196</v>
      </c>
      <c r="G154" s="129" t="s">
        <v>197</v>
      </c>
      <c r="H154" s="37">
        <v>120633948</v>
      </c>
      <c r="I154" s="63">
        <v>513</v>
      </c>
      <c r="J154" s="59">
        <f t="shared" si="14"/>
        <v>235153.89473684211</v>
      </c>
      <c r="K154" s="70">
        <f t="shared" si="16"/>
        <v>2.9378078112472797E-2</v>
      </c>
      <c r="L154" s="8"/>
      <c r="M154" s="8"/>
      <c r="N154" s="8"/>
      <c r="O154" s="8"/>
      <c r="P154" s="8"/>
      <c r="Q154" s="8"/>
    </row>
    <row r="155" spans="2:17" ht="13.5" customHeight="1">
      <c r="B155" s="166"/>
      <c r="C155" s="166"/>
      <c r="D155" s="176"/>
      <c r="E155" s="3">
        <v>9</v>
      </c>
      <c r="F155" s="126" t="s">
        <v>138</v>
      </c>
      <c r="G155" s="129" t="s">
        <v>139</v>
      </c>
      <c r="H155" s="37">
        <v>675872486</v>
      </c>
      <c r="I155" s="63">
        <v>2900</v>
      </c>
      <c r="J155" s="59">
        <f t="shared" si="14"/>
        <v>233059.47793103449</v>
      </c>
      <c r="K155" s="70">
        <f t="shared" si="16"/>
        <v>0.16607490550910547</v>
      </c>
      <c r="L155" s="8"/>
      <c r="M155" s="8"/>
      <c r="N155" s="8"/>
      <c r="O155" s="8"/>
      <c r="P155" s="8"/>
      <c r="Q155" s="8"/>
    </row>
    <row r="156" spans="2:17" ht="13.5" customHeight="1">
      <c r="B156" s="166"/>
      <c r="C156" s="166"/>
      <c r="D156" s="176"/>
      <c r="E156" s="38">
        <v>10</v>
      </c>
      <c r="F156" s="127" t="s">
        <v>194</v>
      </c>
      <c r="G156" s="130" t="s">
        <v>195</v>
      </c>
      <c r="H156" s="39">
        <v>76069036</v>
      </c>
      <c r="I156" s="64">
        <v>388</v>
      </c>
      <c r="J156" s="60">
        <f t="shared" si="14"/>
        <v>196054.21649484537</v>
      </c>
      <c r="K156" s="71">
        <f t="shared" si="16"/>
        <v>2.221967701294239E-2</v>
      </c>
      <c r="L156" s="8"/>
      <c r="M156" s="8"/>
      <c r="N156" s="8"/>
      <c r="O156" s="8"/>
      <c r="P156" s="8"/>
      <c r="Q156" s="8"/>
    </row>
    <row r="157" spans="2:17" ht="13.5" customHeight="1">
      <c r="B157" s="167"/>
      <c r="C157" s="167"/>
      <c r="D157" s="177"/>
      <c r="E157" s="31" t="s">
        <v>94</v>
      </c>
      <c r="F157" s="32"/>
      <c r="G157" s="103"/>
      <c r="H157" s="34">
        <f>市区町村別_医療費順位!H157</f>
        <v>14476509710</v>
      </c>
      <c r="I157" s="20">
        <f>市区町村別_医療費順位!J157</f>
        <v>14946</v>
      </c>
      <c r="J157" s="22">
        <f t="shared" si="14"/>
        <v>968587.5625585441</v>
      </c>
      <c r="K157" s="72">
        <f t="shared" si="16"/>
        <v>0.85591570266865191</v>
      </c>
      <c r="L157" s="8"/>
      <c r="M157" s="8"/>
      <c r="N157" s="8"/>
      <c r="O157" s="8"/>
      <c r="P157" s="8"/>
      <c r="Q157" s="8"/>
    </row>
    <row r="158" spans="2:17" ht="13.5" customHeight="1">
      <c r="B158" s="165">
        <v>15</v>
      </c>
      <c r="C158" s="165" t="s">
        <v>86</v>
      </c>
      <c r="D158" s="175">
        <f>Q18</f>
        <v>28655</v>
      </c>
      <c r="E158" s="109">
        <v>1</v>
      </c>
      <c r="F158" s="125" t="s">
        <v>184</v>
      </c>
      <c r="G158" s="128" t="s">
        <v>185</v>
      </c>
      <c r="H158" s="131">
        <v>96500687</v>
      </c>
      <c r="I158" s="132">
        <v>108</v>
      </c>
      <c r="J158" s="58">
        <f t="shared" si="14"/>
        <v>893524.87962962966</v>
      </c>
      <c r="K158" s="69">
        <f t="shared" ref="K158:K168" si="17">IFERROR(I158/$Q$18,"-")</f>
        <v>3.7689757459431162E-3</v>
      </c>
      <c r="L158" s="8"/>
      <c r="M158" s="8"/>
      <c r="N158" s="8"/>
      <c r="O158" s="8"/>
      <c r="P158" s="8"/>
      <c r="Q158" s="8"/>
    </row>
    <row r="159" spans="2:17" ht="13.5" customHeight="1">
      <c r="B159" s="166"/>
      <c r="C159" s="166"/>
      <c r="D159" s="176"/>
      <c r="E159" s="3">
        <v>2</v>
      </c>
      <c r="F159" s="126" t="s">
        <v>188</v>
      </c>
      <c r="G159" s="129" t="s">
        <v>189</v>
      </c>
      <c r="H159" s="37">
        <v>202900335</v>
      </c>
      <c r="I159" s="63">
        <v>433</v>
      </c>
      <c r="J159" s="59">
        <f t="shared" si="14"/>
        <v>468591.99769053119</v>
      </c>
      <c r="K159" s="70">
        <f t="shared" si="17"/>
        <v>1.5110800907346013E-2</v>
      </c>
      <c r="L159" s="8"/>
      <c r="M159" s="8"/>
      <c r="N159" s="8"/>
      <c r="O159" s="8"/>
      <c r="P159" s="8"/>
      <c r="Q159" s="8"/>
    </row>
    <row r="160" spans="2:17" ht="13.5" customHeight="1">
      <c r="B160" s="166"/>
      <c r="C160" s="166"/>
      <c r="D160" s="176"/>
      <c r="E160" s="3">
        <v>3</v>
      </c>
      <c r="F160" s="51" t="s">
        <v>186</v>
      </c>
      <c r="G160" s="129" t="s">
        <v>187</v>
      </c>
      <c r="H160" s="37">
        <v>50620651</v>
      </c>
      <c r="I160" s="63">
        <v>109</v>
      </c>
      <c r="J160" s="59">
        <f t="shared" si="14"/>
        <v>464409.64220183488</v>
      </c>
      <c r="K160" s="70">
        <f t="shared" si="17"/>
        <v>3.8038736695166636E-3</v>
      </c>
      <c r="L160" s="8"/>
      <c r="M160" s="8"/>
      <c r="N160" s="8"/>
      <c r="O160" s="8"/>
      <c r="P160" s="8"/>
      <c r="Q160" s="8"/>
    </row>
    <row r="161" spans="2:17" ht="13.5" customHeight="1">
      <c r="B161" s="166"/>
      <c r="C161" s="166"/>
      <c r="D161" s="176"/>
      <c r="E161" s="3">
        <v>4</v>
      </c>
      <c r="F161" s="126" t="s">
        <v>142</v>
      </c>
      <c r="G161" s="129" t="s">
        <v>143</v>
      </c>
      <c r="H161" s="37">
        <v>1171666630</v>
      </c>
      <c r="I161" s="63">
        <v>2998</v>
      </c>
      <c r="J161" s="59">
        <f t="shared" si="14"/>
        <v>390816.08739159442</v>
      </c>
      <c r="K161" s="70">
        <f t="shared" si="17"/>
        <v>0.10462397487349502</v>
      </c>
      <c r="L161" s="8"/>
      <c r="M161" s="8"/>
      <c r="N161" s="8"/>
      <c r="O161" s="8"/>
      <c r="P161" s="8"/>
      <c r="Q161" s="8"/>
    </row>
    <row r="162" spans="2:17" ht="13.5" customHeight="1">
      <c r="B162" s="166"/>
      <c r="C162" s="166"/>
      <c r="D162" s="176"/>
      <c r="E162" s="3">
        <v>5</v>
      </c>
      <c r="F162" s="126" t="s">
        <v>190</v>
      </c>
      <c r="G162" s="129" t="s">
        <v>191</v>
      </c>
      <c r="H162" s="37">
        <v>184358648</v>
      </c>
      <c r="I162" s="63">
        <v>544</v>
      </c>
      <c r="J162" s="59">
        <f t="shared" si="14"/>
        <v>338894.57352941175</v>
      </c>
      <c r="K162" s="70">
        <f t="shared" si="17"/>
        <v>1.8984470424009772E-2</v>
      </c>
      <c r="L162" s="8"/>
      <c r="M162" s="8"/>
      <c r="N162" s="8"/>
      <c r="O162" s="8"/>
      <c r="P162" s="8"/>
      <c r="Q162" s="8"/>
    </row>
    <row r="163" spans="2:17" ht="13.5" customHeight="1">
      <c r="B163" s="166"/>
      <c r="C163" s="166"/>
      <c r="D163" s="176"/>
      <c r="E163" s="3">
        <v>6</v>
      </c>
      <c r="F163" s="51" t="s">
        <v>194</v>
      </c>
      <c r="G163" s="129" t="s">
        <v>195</v>
      </c>
      <c r="H163" s="37">
        <v>160485896</v>
      </c>
      <c r="I163" s="63">
        <v>606</v>
      </c>
      <c r="J163" s="59">
        <f t="shared" si="14"/>
        <v>264828.21122112212</v>
      </c>
      <c r="K163" s="70">
        <f t="shared" si="17"/>
        <v>2.1148141685569707E-2</v>
      </c>
      <c r="L163" s="8"/>
      <c r="M163" s="8"/>
      <c r="N163" s="8"/>
      <c r="O163" s="8"/>
      <c r="P163" s="8"/>
      <c r="Q163" s="8"/>
    </row>
    <row r="164" spans="2:17" ht="13.5" customHeight="1">
      <c r="B164" s="166"/>
      <c r="C164" s="166"/>
      <c r="D164" s="176"/>
      <c r="E164" s="3">
        <v>7</v>
      </c>
      <c r="F164" s="126" t="s">
        <v>138</v>
      </c>
      <c r="G164" s="129" t="s">
        <v>139</v>
      </c>
      <c r="H164" s="37">
        <v>1208023358</v>
      </c>
      <c r="I164" s="63">
        <v>4922</v>
      </c>
      <c r="J164" s="59">
        <f t="shared" si="14"/>
        <v>245433.43315725314</v>
      </c>
      <c r="K164" s="70">
        <f t="shared" si="17"/>
        <v>0.17176757982900018</v>
      </c>
      <c r="L164" s="8"/>
      <c r="M164" s="8"/>
      <c r="N164" s="8"/>
      <c r="O164" s="8"/>
      <c r="P164" s="8"/>
      <c r="Q164" s="8"/>
    </row>
    <row r="165" spans="2:17" ht="13.5" customHeight="1">
      <c r="B165" s="166"/>
      <c r="C165" s="166"/>
      <c r="D165" s="176"/>
      <c r="E165" s="3">
        <v>8</v>
      </c>
      <c r="F165" s="126" t="s">
        <v>210</v>
      </c>
      <c r="G165" s="129" t="s">
        <v>211</v>
      </c>
      <c r="H165" s="37">
        <v>48112591</v>
      </c>
      <c r="I165" s="63">
        <v>207</v>
      </c>
      <c r="J165" s="59">
        <f t="shared" si="14"/>
        <v>232427.97584541063</v>
      </c>
      <c r="K165" s="70">
        <f t="shared" si="17"/>
        <v>7.223870179724306E-3</v>
      </c>
      <c r="L165" s="8"/>
      <c r="M165" s="8"/>
      <c r="N165" s="8"/>
      <c r="O165" s="8"/>
      <c r="P165" s="8"/>
      <c r="Q165" s="8"/>
    </row>
    <row r="166" spans="2:17" ht="13.5" customHeight="1">
      <c r="B166" s="166"/>
      <c r="C166" s="166"/>
      <c r="D166" s="176"/>
      <c r="E166" s="3">
        <v>9</v>
      </c>
      <c r="F166" s="126" t="s">
        <v>204</v>
      </c>
      <c r="G166" s="129" t="s">
        <v>205</v>
      </c>
      <c r="H166" s="37">
        <v>9293839</v>
      </c>
      <c r="I166" s="63">
        <v>50</v>
      </c>
      <c r="J166" s="59">
        <f t="shared" si="14"/>
        <v>185876.78</v>
      </c>
      <c r="K166" s="70">
        <f t="shared" si="17"/>
        <v>1.7448961786773686E-3</v>
      </c>
      <c r="L166" s="8"/>
      <c r="M166" s="8"/>
      <c r="N166" s="8"/>
      <c r="O166" s="8"/>
      <c r="P166" s="8"/>
      <c r="Q166" s="8"/>
    </row>
    <row r="167" spans="2:17" ht="13.5" customHeight="1">
      <c r="B167" s="166"/>
      <c r="C167" s="166"/>
      <c r="D167" s="176"/>
      <c r="E167" s="38">
        <v>10</v>
      </c>
      <c r="F167" s="127" t="s">
        <v>160</v>
      </c>
      <c r="G167" s="130" t="s">
        <v>161</v>
      </c>
      <c r="H167" s="39">
        <v>477803462</v>
      </c>
      <c r="I167" s="64">
        <v>2664</v>
      </c>
      <c r="J167" s="60">
        <f t="shared" si="14"/>
        <v>179355.65390390391</v>
      </c>
      <c r="K167" s="71">
        <f t="shared" si="17"/>
        <v>9.2968068399930201E-2</v>
      </c>
      <c r="L167" s="8"/>
      <c r="M167" s="8"/>
      <c r="N167" s="8"/>
      <c r="O167" s="8"/>
      <c r="P167" s="8"/>
      <c r="Q167" s="8"/>
    </row>
    <row r="168" spans="2:17" ht="13.5" customHeight="1">
      <c r="B168" s="167"/>
      <c r="C168" s="167"/>
      <c r="D168" s="177"/>
      <c r="E168" s="31" t="s">
        <v>94</v>
      </c>
      <c r="F168" s="32"/>
      <c r="G168" s="103"/>
      <c r="H168" s="34">
        <f>市区町村別_医療費順位!H168</f>
        <v>24283076250</v>
      </c>
      <c r="I168" s="20">
        <f>市区町村別_医療費順位!J168</f>
        <v>24619</v>
      </c>
      <c r="J168" s="22">
        <f t="shared" si="14"/>
        <v>986355.10175068036</v>
      </c>
      <c r="K168" s="72">
        <f t="shared" si="17"/>
        <v>0.85915198045716279</v>
      </c>
      <c r="L168" s="8"/>
      <c r="M168" s="8"/>
      <c r="N168" s="8"/>
      <c r="O168" s="8"/>
      <c r="P168" s="8"/>
      <c r="Q168" s="8"/>
    </row>
    <row r="169" spans="2:17" ht="13.5" customHeight="1">
      <c r="B169" s="165">
        <v>16</v>
      </c>
      <c r="C169" s="165" t="s">
        <v>53</v>
      </c>
      <c r="D169" s="175">
        <f>Q19</f>
        <v>18894</v>
      </c>
      <c r="E169" s="109">
        <v>1</v>
      </c>
      <c r="F169" s="125" t="s">
        <v>184</v>
      </c>
      <c r="G169" s="128" t="s">
        <v>185</v>
      </c>
      <c r="H169" s="131">
        <v>61911991</v>
      </c>
      <c r="I169" s="132">
        <v>76</v>
      </c>
      <c r="J169" s="58">
        <f t="shared" si="14"/>
        <v>814631.46052631584</v>
      </c>
      <c r="K169" s="69">
        <f t="shared" ref="K169:K179" si="18">IFERROR(I169/$Q$19,"-")</f>
        <v>4.022440986556579E-3</v>
      </c>
      <c r="L169" s="8"/>
      <c r="M169" s="8"/>
      <c r="N169" s="8"/>
      <c r="O169" s="8"/>
      <c r="P169" s="8"/>
      <c r="Q169" s="8"/>
    </row>
    <row r="170" spans="2:17" ht="13.5" customHeight="1">
      <c r="B170" s="166"/>
      <c r="C170" s="166"/>
      <c r="D170" s="176"/>
      <c r="E170" s="3">
        <v>2</v>
      </c>
      <c r="F170" s="51" t="s">
        <v>200</v>
      </c>
      <c r="G170" s="129" t="s">
        <v>201</v>
      </c>
      <c r="H170" s="37">
        <v>2421957</v>
      </c>
      <c r="I170" s="63">
        <v>4</v>
      </c>
      <c r="J170" s="59">
        <f t="shared" si="14"/>
        <v>605489.25</v>
      </c>
      <c r="K170" s="70">
        <f t="shared" si="18"/>
        <v>2.1170742034508309E-4</v>
      </c>
      <c r="L170" s="8"/>
      <c r="M170" s="8"/>
      <c r="N170" s="8"/>
      <c r="O170" s="8"/>
      <c r="P170" s="8"/>
      <c r="Q170" s="8"/>
    </row>
    <row r="171" spans="2:17" ht="13.5" customHeight="1">
      <c r="B171" s="166"/>
      <c r="C171" s="166"/>
      <c r="D171" s="176"/>
      <c r="E171" s="3">
        <v>3</v>
      </c>
      <c r="F171" s="126" t="s">
        <v>186</v>
      </c>
      <c r="G171" s="129" t="s">
        <v>187</v>
      </c>
      <c r="H171" s="37">
        <v>47565727</v>
      </c>
      <c r="I171" s="63">
        <v>106</v>
      </c>
      <c r="J171" s="59">
        <f t="shared" si="14"/>
        <v>448733.27358490566</v>
      </c>
      <c r="K171" s="70">
        <f t="shared" si="18"/>
        <v>5.6102466391447017E-3</v>
      </c>
      <c r="L171" s="8"/>
      <c r="M171" s="8"/>
      <c r="N171" s="8"/>
      <c r="O171" s="8"/>
      <c r="P171" s="8"/>
      <c r="Q171" s="8"/>
    </row>
    <row r="172" spans="2:17" ht="13.5" customHeight="1">
      <c r="B172" s="166"/>
      <c r="C172" s="166"/>
      <c r="D172" s="176"/>
      <c r="E172" s="3">
        <v>4</v>
      </c>
      <c r="F172" s="126" t="s">
        <v>204</v>
      </c>
      <c r="G172" s="129" t="s">
        <v>205</v>
      </c>
      <c r="H172" s="37">
        <v>7966753</v>
      </c>
      <c r="I172" s="63">
        <v>19</v>
      </c>
      <c r="J172" s="59">
        <f t="shared" si="14"/>
        <v>419302.78947368421</v>
      </c>
      <c r="K172" s="70">
        <f t="shared" si="18"/>
        <v>1.0056102466391448E-3</v>
      </c>
      <c r="L172" s="8"/>
      <c r="M172" s="8"/>
      <c r="N172" s="8"/>
      <c r="O172" s="8"/>
      <c r="P172" s="8"/>
      <c r="Q172" s="8"/>
    </row>
    <row r="173" spans="2:17" ht="13.5" customHeight="1">
      <c r="B173" s="166"/>
      <c r="C173" s="166"/>
      <c r="D173" s="176"/>
      <c r="E173" s="3">
        <v>5</v>
      </c>
      <c r="F173" s="51" t="s">
        <v>188</v>
      </c>
      <c r="G173" s="129" t="s">
        <v>189</v>
      </c>
      <c r="H173" s="37">
        <v>107144917</v>
      </c>
      <c r="I173" s="63">
        <v>268</v>
      </c>
      <c r="J173" s="59">
        <f t="shared" si="14"/>
        <v>399794.46641791047</v>
      </c>
      <c r="K173" s="70">
        <f t="shared" si="18"/>
        <v>1.4184397163120567E-2</v>
      </c>
      <c r="L173" s="8"/>
      <c r="M173" s="8"/>
      <c r="N173" s="8"/>
      <c r="O173" s="8"/>
      <c r="P173" s="8"/>
      <c r="Q173" s="8"/>
    </row>
    <row r="174" spans="2:17" ht="13.5" customHeight="1">
      <c r="B174" s="166"/>
      <c r="C174" s="166"/>
      <c r="D174" s="176"/>
      <c r="E174" s="3">
        <v>6</v>
      </c>
      <c r="F174" s="126" t="s">
        <v>142</v>
      </c>
      <c r="G174" s="129" t="s">
        <v>143</v>
      </c>
      <c r="H174" s="37">
        <v>618181418</v>
      </c>
      <c r="I174" s="63">
        <v>1941</v>
      </c>
      <c r="J174" s="59">
        <f t="shared" si="14"/>
        <v>318486.04739824834</v>
      </c>
      <c r="K174" s="70">
        <f t="shared" si="18"/>
        <v>0.10273102572245157</v>
      </c>
      <c r="L174" s="8"/>
      <c r="M174" s="8"/>
      <c r="N174" s="8"/>
      <c r="O174" s="8"/>
      <c r="P174" s="8"/>
      <c r="Q174" s="8"/>
    </row>
    <row r="175" spans="2:17" ht="13.5" customHeight="1">
      <c r="B175" s="166"/>
      <c r="C175" s="166"/>
      <c r="D175" s="176"/>
      <c r="E175" s="3">
        <v>7</v>
      </c>
      <c r="F175" s="126" t="s">
        <v>190</v>
      </c>
      <c r="G175" s="129" t="s">
        <v>191</v>
      </c>
      <c r="H175" s="37">
        <v>95643391</v>
      </c>
      <c r="I175" s="63">
        <v>345</v>
      </c>
      <c r="J175" s="59">
        <f t="shared" si="14"/>
        <v>277227.22028985509</v>
      </c>
      <c r="K175" s="70">
        <f t="shared" si="18"/>
        <v>1.8259765004763416E-2</v>
      </c>
      <c r="L175" s="8"/>
      <c r="M175" s="8"/>
      <c r="N175" s="8"/>
      <c r="O175" s="8"/>
      <c r="P175" s="8"/>
      <c r="Q175" s="8"/>
    </row>
    <row r="176" spans="2:17" ht="13.5" customHeight="1">
      <c r="B176" s="166"/>
      <c r="C176" s="166"/>
      <c r="D176" s="176"/>
      <c r="E176" s="3">
        <v>8</v>
      </c>
      <c r="F176" s="126" t="s">
        <v>138</v>
      </c>
      <c r="G176" s="129" t="s">
        <v>139</v>
      </c>
      <c r="H176" s="37">
        <v>740079590</v>
      </c>
      <c r="I176" s="63">
        <v>3199</v>
      </c>
      <c r="J176" s="59">
        <f t="shared" si="14"/>
        <v>231347.1678649578</v>
      </c>
      <c r="K176" s="70">
        <f t="shared" si="18"/>
        <v>0.16931300942098021</v>
      </c>
      <c r="L176" s="8"/>
      <c r="M176" s="8"/>
      <c r="N176" s="8"/>
      <c r="O176" s="8"/>
      <c r="P176" s="8"/>
      <c r="Q176" s="8"/>
    </row>
    <row r="177" spans="2:17" ht="13.5" customHeight="1">
      <c r="B177" s="166"/>
      <c r="C177" s="166"/>
      <c r="D177" s="176"/>
      <c r="E177" s="3">
        <v>9</v>
      </c>
      <c r="F177" s="126" t="s">
        <v>160</v>
      </c>
      <c r="G177" s="129" t="s">
        <v>161</v>
      </c>
      <c r="H177" s="37">
        <v>360193854</v>
      </c>
      <c r="I177" s="63">
        <v>1557</v>
      </c>
      <c r="J177" s="59">
        <f t="shared" si="14"/>
        <v>231338.37764932562</v>
      </c>
      <c r="K177" s="70">
        <f t="shared" si="18"/>
        <v>8.240711336932359E-2</v>
      </c>
      <c r="L177" s="8"/>
      <c r="M177" s="8"/>
      <c r="N177" s="8"/>
      <c r="O177" s="8"/>
      <c r="P177" s="8"/>
      <c r="Q177" s="8"/>
    </row>
    <row r="178" spans="2:17" ht="13.5" customHeight="1">
      <c r="B178" s="166"/>
      <c r="C178" s="166"/>
      <c r="D178" s="176"/>
      <c r="E178" s="38">
        <v>10</v>
      </c>
      <c r="F178" s="127" t="s">
        <v>192</v>
      </c>
      <c r="G178" s="130" t="s">
        <v>193</v>
      </c>
      <c r="H178" s="39">
        <v>59168939</v>
      </c>
      <c r="I178" s="64">
        <v>264</v>
      </c>
      <c r="J178" s="60">
        <f t="shared" si="14"/>
        <v>224124.76893939395</v>
      </c>
      <c r="K178" s="71">
        <f t="shared" si="18"/>
        <v>1.3972689742775483E-2</v>
      </c>
      <c r="L178" s="8"/>
      <c r="M178" s="8"/>
      <c r="N178" s="8"/>
      <c r="O178" s="8"/>
      <c r="P178" s="8"/>
      <c r="Q178" s="8"/>
    </row>
    <row r="179" spans="2:17" ht="13.5" customHeight="1">
      <c r="B179" s="167"/>
      <c r="C179" s="167"/>
      <c r="D179" s="177"/>
      <c r="E179" s="31" t="s">
        <v>94</v>
      </c>
      <c r="F179" s="32"/>
      <c r="G179" s="103"/>
      <c r="H179" s="34">
        <f>市区町村別_医療費順位!H179</f>
        <v>15407778740</v>
      </c>
      <c r="I179" s="20">
        <f>市区町村別_医療費順位!J179</f>
        <v>15840</v>
      </c>
      <c r="J179" s="22">
        <f t="shared" si="14"/>
        <v>972713.30429292924</v>
      </c>
      <c r="K179" s="72">
        <f t="shared" si="18"/>
        <v>0.83836138456652909</v>
      </c>
      <c r="L179" s="8"/>
      <c r="M179" s="8"/>
      <c r="N179" s="8"/>
      <c r="O179" s="8"/>
      <c r="P179" s="8"/>
      <c r="Q179" s="8"/>
    </row>
    <row r="180" spans="2:17" ht="13.5" customHeight="1">
      <c r="B180" s="165">
        <v>17</v>
      </c>
      <c r="C180" s="165" t="s">
        <v>87</v>
      </c>
      <c r="D180" s="175">
        <f>Q20</f>
        <v>26607</v>
      </c>
      <c r="E180" s="109">
        <v>1</v>
      </c>
      <c r="F180" s="125" t="s">
        <v>184</v>
      </c>
      <c r="G180" s="128" t="s">
        <v>185</v>
      </c>
      <c r="H180" s="131">
        <v>38427739</v>
      </c>
      <c r="I180" s="132">
        <v>71</v>
      </c>
      <c r="J180" s="58">
        <f t="shared" si="14"/>
        <v>541235.76056338032</v>
      </c>
      <c r="K180" s="69">
        <f t="shared" ref="K180:K190" si="19">IFERROR(I180/$Q$20,"-")</f>
        <v>2.6684707031984062E-3</v>
      </c>
      <c r="L180" s="8"/>
      <c r="M180" s="8"/>
      <c r="N180" s="8"/>
      <c r="O180" s="8"/>
      <c r="P180" s="8"/>
      <c r="Q180" s="8"/>
    </row>
    <row r="181" spans="2:17" ht="13.5" customHeight="1">
      <c r="B181" s="166"/>
      <c r="C181" s="166"/>
      <c r="D181" s="176"/>
      <c r="E181" s="3">
        <v>2</v>
      </c>
      <c r="F181" s="51" t="s">
        <v>186</v>
      </c>
      <c r="G181" s="129" t="s">
        <v>187</v>
      </c>
      <c r="H181" s="37">
        <v>56244282</v>
      </c>
      <c r="I181" s="63">
        <v>113</v>
      </c>
      <c r="J181" s="59">
        <f t="shared" si="14"/>
        <v>497737.00884955755</v>
      </c>
      <c r="K181" s="70">
        <f t="shared" si="19"/>
        <v>4.247002668470703E-3</v>
      </c>
      <c r="L181" s="8"/>
      <c r="M181" s="8"/>
      <c r="N181" s="8"/>
      <c r="O181" s="8"/>
      <c r="P181" s="8"/>
      <c r="Q181" s="8"/>
    </row>
    <row r="182" spans="2:17" ht="13.5" customHeight="1">
      <c r="B182" s="166"/>
      <c r="C182" s="166"/>
      <c r="D182" s="176"/>
      <c r="E182" s="3">
        <v>3</v>
      </c>
      <c r="F182" s="126" t="s">
        <v>188</v>
      </c>
      <c r="G182" s="129" t="s">
        <v>189</v>
      </c>
      <c r="H182" s="37">
        <v>133541193</v>
      </c>
      <c r="I182" s="63">
        <v>392</v>
      </c>
      <c r="J182" s="59">
        <f t="shared" si="14"/>
        <v>340666.30867346941</v>
      </c>
      <c r="K182" s="70">
        <f t="shared" si="19"/>
        <v>1.4732965009208104E-2</v>
      </c>
      <c r="L182" s="8"/>
      <c r="M182" s="8"/>
      <c r="N182" s="8"/>
      <c r="O182" s="8"/>
      <c r="P182" s="8"/>
      <c r="Q182" s="8"/>
    </row>
    <row r="183" spans="2:17" ht="13.5" customHeight="1">
      <c r="B183" s="166"/>
      <c r="C183" s="166"/>
      <c r="D183" s="176"/>
      <c r="E183" s="3">
        <v>4</v>
      </c>
      <c r="F183" s="126" t="s">
        <v>196</v>
      </c>
      <c r="G183" s="129" t="s">
        <v>197</v>
      </c>
      <c r="H183" s="37">
        <v>229592828</v>
      </c>
      <c r="I183" s="63">
        <v>712</v>
      </c>
      <c r="J183" s="59">
        <f t="shared" si="14"/>
        <v>322461.8370786517</v>
      </c>
      <c r="K183" s="70">
        <f t="shared" si="19"/>
        <v>2.6759875220806556E-2</v>
      </c>
      <c r="L183" s="8"/>
      <c r="M183" s="8"/>
      <c r="N183" s="8"/>
      <c r="O183" s="8"/>
      <c r="P183" s="8"/>
      <c r="Q183" s="8"/>
    </row>
    <row r="184" spans="2:17" ht="13.5" customHeight="1">
      <c r="B184" s="166"/>
      <c r="C184" s="166"/>
      <c r="D184" s="176"/>
      <c r="E184" s="3">
        <v>5</v>
      </c>
      <c r="F184" s="126" t="s">
        <v>142</v>
      </c>
      <c r="G184" s="129" t="s">
        <v>143</v>
      </c>
      <c r="H184" s="37">
        <v>908087251</v>
      </c>
      <c r="I184" s="63">
        <v>3253</v>
      </c>
      <c r="J184" s="59">
        <f t="shared" si="14"/>
        <v>279153.7814325238</v>
      </c>
      <c r="K184" s="70">
        <f t="shared" si="19"/>
        <v>0.12226105911978051</v>
      </c>
      <c r="L184" s="8"/>
      <c r="M184" s="8"/>
      <c r="N184" s="8"/>
      <c r="O184" s="8"/>
      <c r="P184" s="8"/>
      <c r="Q184" s="8"/>
    </row>
    <row r="185" spans="2:17" ht="13.5" customHeight="1">
      <c r="B185" s="166"/>
      <c r="C185" s="166"/>
      <c r="D185" s="176"/>
      <c r="E185" s="3">
        <v>6</v>
      </c>
      <c r="F185" s="51" t="s">
        <v>192</v>
      </c>
      <c r="G185" s="129" t="s">
        <v>193</v>
      </c>
      <c r="H185" s="37">
        <v>104071005</v>
      </c>
      <c r="I185" s="63">
        <v>393</v>
      </c>
      <c r="J185" s="59">
        <f t="shared" si="14"/>
        <v>264811.71755725192</v>
      </c>
      <c r="K185" s="70">
        <f t="shared" si="19"/>
        <v>1.4770549103619348E-2</v>
      </c>
      <c r="L185" s="8"/>
      <c r="M185" s="8"/>
      <c r="N185" s="8"/>
      <c r="O185" s="8"/>
      <c r="P185" s="8"/>
      <c r="Q185" s="8"/>
    </row>
    <row r="186" spans="2:17" ht="13.5" customHeight="1">
      <c r="B186" s="166"/>
      <c r="C186" s="166"/>
      <c r="D186" s="176"/>
      <c r="E186" s="3">
        <v>7</v>
      </c>
      <c r="F186" s="126" t="s">
        <v>190</v>
      </c>
      <c r="G186" s="129" t="s">
        <v>191</v>
      </c>
      <c r="H186" s="37">
        <v>160031111</v>
      </c>
      <c r="I186" s="63">
        <v>652</v>
      </c>
      <c r="J186" s="59">
        <f t="shared" si="14"/>
        <v>245446.48926380367</v>
      </c>
      <c r="K186" s="70">
        <f t="shared" si="19"/>
        <v>2.4504829556131844E-2</v>
      </c>
      <c r="L186" s="8"/>
      <c r="M186" s="8"/>
      <c r="N186" s="8"/>
      <c r="O186" s="8"/>
      <c r="P186" s="8"/>
      <c r="Q186" s="8"/>
    </row>
    <row r="187" spans="2:17" ht="13.5" customHeight="1">
      <c r="B187" s="166"/>
      <c r="C187" s="166"/>
      <c r="D187" s="176"/>
      <c r="E187" s="3">
        <v>8</v>
      </c>
      <c r="F187" s="126" t="s">
        <v>138</v>
      </c>
      <c r="G187" s="129" t="s">
        <v>139</v>
      </c>
      <c r="H187" s="37">
        <v>1095840946</v>
      </c>
      <c r="I187" s="63">
        <v>4561</v>
      </c>
      <c r="J187" s="59">
        <f t="shared" si="14"/>
        <v>240263.30760798071</v>
      </c>
      <c r="K187" s="70">
        <f t="shared" si="19"/>
        <v>0.17142105460968918</v>
      </c>
      <c r="L187" s="8"/>
      <c r="M187" s="8"/>
      <c r="N187" s="8"/>
      <c r="O187" s="8"/>
      <c r="P187" s="8"/>
      <c r="Q187" s="8"/>
    </row>
    <row r="188" spans="2:17" ht="13.5" customHeight="1">
      <c r="B188" s="166"/>
      <c r="C188" s="166"/>
      <c r="D188" s="176"/>
      <c r="E188" s="3">
        <v>9</v>
      </c>
      <c r="F188" s="126" t="s">
        <v>194</v>
      </c>
      <c r="G188" s="129" t="s">
        <v>195</v>
      </c>
      <c r="H188" s="37">
        <v>152985912</v>
      </c>
      <c r="I188" s="63">
        <v>643</v>
      </c>
      <c r="J188" s="59">
        <f t="shared" si="14"/>
        <v>237925.2130637636</v>
      </c>
      <c r="K188" s="70">
        <f t="shared" si="19"/>
        <v>2.4166572706430637E-2</v>
      </c>
      <c r="L188" s="8"/>
      <c r="M188" s="8"/>
      <c r="N188" s="8"/>
      <c r="O188" s="8"/>
      <c r="P188" s="8"/>
      <c r="Q188" s="8"/>
    </row>
    <row r="189" spans="2:17" ht="13.5" customHeight="1">
      <c r="B189" s="166"/>
      <c r="C189" s="166"/>
      <c r="D189" s="176"/>
      <c r="E189" s="38">
        <v>10</v>
      </c>
      <c r="F189" s="127" t="s">
        <v>160</v>
      </c>
      <c r="G189" s="130" t="s">
        <v>161</v>
      </c>
      <c r="H189" s="39">
        <v>402141670</v>
      </c>
      <c r="I189" s="64">
        <v>2279</v>
      </c>
      <c r="J189" s="60">
        <f t="shared" si="14"/>
        <v>176455.31812198332</v>
      </c>
      <c r="K189" s="71">
        <f t="shared" si="19"/>
        <v>8.5654151163227721E-2</v>
      </c>
      <c r="L189" s="8"/>
      <c r="M189" s="8"/>
      <c r="N189" s="8"/>
      <c r="O189" s="8"/>
      <c r="P189" s="8"/>
      <c r="Q189" s="8"/>
    </row>
    <row r="190" spans="2:17" ht="13.5" customHeight="1">
      <c r="B190" s="167"/>
      <c r="C190" s="167"/>
      <c r="D190" s="177"/>
      <c r="E190" s="31" t="s">
        <v>94</v>
      </c>
      <c r="F190" s="32"/>
      <c r="G190" s="103"/>
      <c r="H190" s="34">
        <f>市区町村別_医療費順位!H190</f>
        <v>23520715780</v>
      </c>
      <c r="I190" s="20">
        <f>市区町村別_医療費順位!J190</f>
        <v>22561</v>
      </c>
      <c r="J190" s="22">
        <f t="shared" si="14"/>
        <v>1042538.7075041</v>
      </c>
      <c r="K190" s="72">
        <f t="shared" si="19"/>
        <v>0.84793475401210205</v>
      </c>
      <c r="L190" s="8"/>
      <c r="M190" s="8"/>
      <c r="N190" s="8"/>
      <c r="O190" s="8"/>
      <c r="P190" s="8"/>
      <c r="Q190" s="8"/>
    </row>
    <row r="191" spans="2:17" ht="13.5" customHeight="1">
      <c r="B191" s="165">
        <v>18</v>
      </c>
      <c r="C191" s="165" t="s">
        <v>54</v>
      </c>
      <c r="D191" s="175">
        <f>Q21</f>
        <v>23766</v>
      </c>
      <c r="E191" s="109">
        <v>1</v>
      </c>
      <c r="F191" s="124" t="s">
        <v>186</v>
      </c>
      <c r="G191" s="128" t="s">
        <v>187</v>
      </c>
      <c r="H191" s="131">
        <v>48924586</v>
      </c>
      <c r="I191" s="132">
        <v>90</v>
      </c>
      <c r="J191" s="58">
        <f t="shared" si="14"/>
        <v>543606.51111111115</v>
      </c>
      <c r="K191" s="69">
        <f t="shared" ref="K191:K201" si="20">IFERROR(I191/$Q$21,"-")</f>
        <v>3.7869224943196163E-3</v>
      </c>
      <c r="L191" s="8"/>
      <c r="M191" s="8"/>
      <c r="N191" s="8"/>
      <c r="O191" s="8"/>
      <c r="P191" s="8"/>
      <c r="Q191" s="8"/>
    </row>
    <row r="192" spans="2:17" ht="13.5" customHeight="1">
      <c r="B192" s="166"/>
      <c r="C192" s="166"/>
      <c r="D192" s="176"/>
      <c r="E192" s="3">
        <v>2</v>
      </c>
      <c r="F192" s="126" t="s">
        <v>188</v>
      </c>
      <c r="G192" s="129" t="s">
        <v>189</v>
      </c>
      <c r="H192" s="37">
        <v>150084931</v>
      </c>
      <c r="I192" s="63">
        <v>337</v>
      </c>
      <c r="J192" s="59">
        <f t="shared" si="14"/>
        <v>445355.87833827891</v>
      </c>
      <c r="K192" s="70">
        <f t="shared" si="20"/>
        <v>1.4179920895396785E-2</v>
      </c>
      <c r="L192" s="8"/>
      <c r="M192" s="8"/>
      <c r="N192" s="8"/>
      <c r="O192" s="8"/>
      <c r="P192" s="8"/>
      <c r="Q192" s="8"/>
    </row>
    <row r="193" spans="2:17" ht="13.5" customHeight="1">
      <c r="B193" s="166"/>
      <c r="C193" s="166"/>
      <c r="D193" s="176"/>
      <c r="E193" s="3">
        <v>3</v>
      </c>
      <c r="F193" s="126" t="s">
        <v>142</v>
      </c>
      <c r="G193" s="129" t="s">
        <v>143</v>
      </c>
      <c r="H193" s="37">
        <v>1047517946</v>
      </c>
      <c r="I193" s="63">
        <v>2598</v>
      </c>
      <c r="J193" s="59">
        <f t="shared" si="14"/>
        <v>403201.67282525019</v>
      </c>
      <c r="K193" s="70">
        <f t="shared" si="20"/>
        <v>0.10931582933602625</v>
      </c>
      <c r="L193" s="8"/>
      <c r="M193" s="8"/>
      <c r="N193" s="8"/>
      <c r="O193" s="8"/>
      <c r="P193" s="8"/>
      <c r="Q193" s="8"/>
    </row>
    <row r="194" spans="2:17" ht="13.5" customHeight="1">
      <c r="B194" s="166"/>
      <c r="C194" s="166"/>
      <c r="D194" s="176"/>
      <c r="E194" s="3">
        <v>4</v>
      </c>
      <c r="F194" s="126" t="s">
        <v>184</v>
      </c>
      <c r="G194" s="129" t="s">
        <v>185</v>
      </c>
      <c r="H194" s="37">
        <v>29544854</v>
      </c>
      <c r="I194" s="63">
        <v>74</v>
      </c>
      <c r="J194" s="59">
        <f t="shared" si="14"/>
        <v>399254.78378378379</v>
      </c>
      <c r="K194" s="70">
        <f t="shared" si="20"/>
        <v>3.1136918286627955E-3</v>
      </c>
      <c r="L194" s="8"/>
      <c r="M194" s="8"/>
      <c r="N194" s="8"/>
      <c r="O194" s="8"/>
      <c r="P194" s="8"/>
      <c r="Q194" s="8"/>
    </row>
    <row r="195" spans="2:17" ht="13.5" customHeight="1">
      <c r="B195" s="166"/>
      <c r="C195" s="166"/>
      <c r="D195" s="176"/>
      <c r="E195" s="3">
        <v>5</v>
      </c>
      <c r="F195" s="126" t="s">
        <v>190</v>
      </c>
      <c r="G195" s="129" t="s">
        <v>191</v>
      </c>
      <c r="H195" s="37">
        <v>115683897</v>
      </c>
      <c r="I195" s="63">
        <v>435</v>
      </c>
      <c r="J195" s="59">
        <f t="shared" si="14"/>
        <v>265939.9931034483</v>
      </c>
      <c r="K195" s="70">
        <f t="shared" si="20"/>
        <v>1.830345872254481E-2</v>
      </c>
      <c r="L195" s="8"/>
      <c r="M195" s="8"/>
      <c r="N195" s="8"/>
      <c r="O195" s="8"/>
      <c r="P195" s="8"/>
      <c r="Q195" s="8"/>
    </row>
    <row r="196" spans="2:17" ht="13.5" customHeight="1">
      <c r="B196" s="166"/>
      <c r="C196" s="166"/>
      <c r="D196" s="176"/>
      <c r="E196" s="3">
        <v>6</v>
      </c>
      <c r="F196" s="51" t="s">
        <v>192</v>
      </c>
      <c r="G196" s="129" t="s">
        <v>193</v>
      </c>
      <c r="H196" s="37">
        <v>76870405</v>
      </c>
      <c r="I196" s="63">
        <v>290</v>
      </c>
      <c r="J196" s="59">
        <f t="shared" si="14"/>
        <v>265070.36206896551</v>
      </c>
      <c r="K196" s="70">
        <f t="shared" si="20"/>
        <v>1.2202305815029875E-2</v>
      </c>
      <c r="L196" s="8"/>
      <c r="M196" s="8"/>
      <c r="N196" s="8"/>
      <c r="O196" s="8"/>
      <c r="P196" s="8"/>
      <c r="Q196" s="8"/>
    </row>
    <row r="197" spans="2:17" ht="13.5" customHeight="1">
      <c r="B197" s="166"/>
      <c r="C197" s="166"/>
      <c r="D197" s="176"/>
      <c r="E197" s="3">
        <v>7</v>
      </c>
      <c r="F197" s="126" t="s">
        <v>138</v>
      </c>
      <c r="G197" s="129" t="s">
        <v>139</v>
      </c>
      <c r="H197" s="37">
        <v>1040976867</v>
      </c>
      <c r="I197" s="63">
        <v>4613</v>
      </c>
      <c r="J197" s="59">
        <f t="shared" ref="J197:J260" si="21">IFERROR(H197/I197,"-")</f>
        <v>225661.57966616086</v>
      </c>
      <c r="K197" s="70">
        <f t="shared" si="20"/>
        <v>0.19410081629218212</v>
      </c>
      <c r="L197" s="8"/>
      <c r="M197" s="8"/>
      <c r="N197" s="8"/>
      <c r="O197" s="8"/>
      <c r="P197" s="8"/>
      <c r="Q197" s="8"/>
    </row>
    <row r="198" spans="2:17" ht="13.5" customHeight="1">
      <c r="B198" s="166"/>
      <c r="C198" s="166"/>
      <c r="D198" s="176"/>
      <c r="E198" s="3">
        <v>8</v>
      </c>
      <c r="F198" s="126" t="s">
        <v>210</v>
      </c>
      <c r="G198" s="129" t="s">
        <v>211</v>
      </c>
      <c r="H198" s="37">
        <v>46700501</v>
      </c>
      <c r="I198" s="63">
        <v>208</v>
      </c>
      <c r="J198" s="59">
        <f t="shared" si="21"/>
        <v>224521.63942307694</v>
      </c>
      <c r="K198" s="70">
        <f t="shared" si="20"/>
        <v>8.751998653538668E-3</v>
      </c>
      <c r="L198" s="8"/>
      <c r="M198" s="8"/>
      <c r="N198" s="8"/>
      <c r="O198" s="8"/>
      <c r="P198" s="8"/>
      <c r="Q198" s="8"/>
    </row>
    <row r="199" spans="2:17" ht="13.5" customHeight="1">
      <c r="B199" s="166"/>
      <c r="C199" s="166"/>
      <c r="D199" s="176"/>
      <c r="E199" s="3">
        <v>9</v>
      </c>
      <c r="F199" s="126" t="s">
        <v>160</v>
      </c>
      <c r="G199" s="129" t="s">
        <v>161</v>
      </c>
      <c r="H199" s="37">
        <v>388506366</v>
      </c>
      <c r="I199" s="63">
        <v>1739</v>
      </c>
      <c r="J199" s="59">
        <f t="shared" si="21"/>
        <v>223407.91604370327</v>
      </c>
      <c r="K199" s="70">
        <f t="shared" si="20"/>
        <v>7.3171757973575696E-2</v>
      </c>
      <c r="L199" s="8"/>
      <c r="M199" s="8"/>
      <c r="N199" s="8"/>
      <c r="O199" s="8"/>
      <c r="P199" s="8"/>
      <c r="Q199" s="8"/>
    </row>
    <row r="200" spans="2:17" ht="13.5" customHeight="1">
      <c r="B200" s="166"/>
      <c r="C200" s="166"/>
      <c r="D200" s="176"/>
      <c r="E200" s="38">
        <v>10</v>
      </c>
      <c r="F200" s="127" t="s">
        <v>194</v>
      </c>
      <c r="G200" s="130" t="s">
        <v>195</v>
      </c>
      <c r="H200" s="39">
        <v>107871653</v>
      </c>
      <c r="I200" s="64">
        <v>538</v>
      </c>
      <c r="J200" s="60">
        <f t="shared" si="21"/>
        <v>200504.9312267658</v>
      </c>
      <c r="K200" s="71">
        <f t="shared" si="20"/>
        <v>2.2637381132710594E-2</v>
      </c>
      <c r="L200" s="8"/>
      <c r="M200" s="8"/>
      <c r="N200" s="8"/>
      <c r="O200" s="8"/>
      <c r="P200" s="8"/>
      <c r="Q200" s="8"/>
    </row>
    <row r="201" spans="2:17" ht="13.5" customHeight="1">
      <c r="B201" s="167"/>
      <c r="C201" s="167"/>
      <c r="D201" s="177"/>
      <c r="E201" s="31" t="s">
        <v>94</v>
      </c>
      <c r="F201" s="32"/>
      <c r="G201" s="103"/>
      <c r="H201" s="34">
        <f>市区町村別_医療費順位!H201</f>
        <v>20295638880</v>
      </c>
      <c r="I201" s="20">
        <f>市区町村別_医療費順位!J201</f>
        <v>20255</v>
      </c>
      <c r="J201" s="22">
        <f t="shared" si="21"/>
        <v>1002006.3628733646</v>
      </c>
      <c r="K201" s="72">
        <f t="shared" si="20"/>
        <v>0.85226794580493137</v>
      </c>
      <c r="L201" s="8"/>
      <c r="M201" s="8"/>
      <c r="N201" s="8"/>
      <c r="O201" s="8"/>
      <c r="P201" s="8"/>
      <c r="Q201" s="8"/>
    </row>
    <row r="202" spans="2:17" ht="13.5" customHeight="1">
      <c r="B202" s="165">
        <v>19</v>
      </c>
      <c r="C202" s="165" t="s">
        <v>88</v>
      </c>
      <c r="D202" s="175">
        <f>Q22</f>
        <v>16375</v>
      </c>
      <c r="E202" s="109">
        <v>1</v>
      </c>
      <c r="F202" s="125" t="s">
        <v>188</v>
      </c>
      <c r="G202" s="128" t="s">
        <v>189</v>
      </c>
      <c r="H202" s="131">
        <v>105635196</v>
      </c>
      <c r="I202" s="132">
        <v>193</v>
      </c>
      <c r="J202" s="58">
        <f t="shared" si="21"/>
        <v>547332.621761658</v>
      </c>
      <c r="K202" s="69">
        <f t="shared" ref="K202:K212" si="22">IFERROR(I202/$Q$22,"-")</f>
        <v>1.1786259541984733E-2</v>
      </c>
      <c r="L202" s="8"/>
      <c r="M202" s="8"/>
      <c r="N202" s="8"/>
      <c r="O202" s="8"/>
      <c r="P202" s="8"/>
      <c r="Q202" s="8"/>
    </row>
    <row r="203" spans="2:17" ht="13.5" customHeight="1">
      <c r="B203" s="166"/>
      <c r="C203" s="166"/>
      <c r="D203" s="176"/>
      <c r="E203" s="3">
        <v>2</v>
      </c>
      <c r="F203" s="51" t="s">
        <v>192</v>
      </c>
      <c r="G203" s="129" t="s">
        <v>193</v>
      </c>
      <c r="H203" s="37">
        <v>89186691</v>
      </c>
      <c r="I203" s="63">
        <v>209</v>
      </c>
      <c r="J203" s="59">
        <f t="shared" si="21"/>
        <v>426730.57894736843</v>
      </c>
      <c r="K203" s="70">
        <f t="shared" si="22"/>
        <v>1.2763358778625954E-2</v>
      </c>
      <c r="L203" s="8"/>
      <c r="M203" s="8"/>
      <c r="N203" s="8"/>
      <c r="O203" s="8"/>
      <c r="P203" s="8"/>
      <c r="Q203" s="8"/>
    </row>
    <row r="204" spans="2:17" ht="13.5" customHeight="1">
      <c r="B204" s="166"/>
      <c r="C204" s="166"/>
      <c r="D204" s="176"/>
      <c r="E204" s="3">
        <v>3</v>
      </c>
      <c r="F204" s="126" t="s">
        <v>142</v>
      </c>
      <c r="G204" s="129" t="s">
        <v>143</v>
      </c>
      <c r="H204" s="37">
        <v>679476834</v>
      </c>
      <c r="I204" s="63">
        <v>1869</v>
      </c>
      <c r="J204" s="59">
        <f t="shared" si="21"/>
        <v>363551.00802568218</v>
      </c>
      <c r="K204" s="70">
        <f t="shared" si="22"/>
        <v>0.11413740458015267</v>
      </c>
      <c r="L204" s="8"/>
      <c r="M204" s="8"/>
      <c r="N204" s="8"/>
      <c r="O204" s="8"/>
      <c r="P204" s="8"/>
      <c r="Q204" s="8"/>
    </row>
    <row r="205" spans="2:17" ht="13.5" customHeight="1">
      <c r="B205" s="166"/>
      <c r="C205" s="166"/>
      <c r="D205" s="176"/>
      <c r="E205" s="3">
        <v>4</v>
      </c>
      <c r="F205" s="126" t="s">
        <v>184</v>
      </c>
      <c r="G205" s="129" t="s">
        <v>185</v>
      </c>
      <c r="H205" s="37">
        <v>14803626</v>
      </c>
      <c r="I205" s="63">
        <v>52</v>
      </c>
      <c r="J205" s="59">
        <f t="shared" si="21"/>
        <v>284685.11538461538</v>
      </c>
      <c r="K205" s="70">
        <f t="shared" si="22"/>
        <v>3.1755725190839696E-3</v>
      </c>
      <c r="L205" s="8"/>
      <c r="M205" s="8"/>
      <c r="N205" s="8"/>
      <c r="O205" s="8"/>
      <c r="P205" s="8"/>
      <c r="Q205" s="8"/>
    </row>
    <row r="206" spans="2:17" ht="13.5" customHeight="1">
      <c r="B206" s="166"/>
      <c r="C206" s="166"/>
      <c r="D206" s="176"/>
      <c r="E206" s="3">
        <v>5</v>
      </c>
      <c r="F206" s="126" t="s">
        <v>186</v>
      </c>
      <c r="G206" s="129" t="s">
        <v>187</v>
      </c>
      <c r="H206" s="37">
        <v>15851578</v>
      </c>
      <c r="I206" s="63">
        <v>56</v>
      </c>
      <c r="J206" s="59">
        <f t="shared" si="21"/>
        <v>283063.89285714284</v>
      </c>
      <c r="K206" s="70">
        <f t="shared" si="22"/>
        <v>3.4198473282442748E-3</v>
      </c>
      <c r="L206" s="8"/>
      <c r="M206" s="8"/>
      <c r="N206" s="8"/>
      <c r="O206" s="8"/>
      <c r="P206" s="8"/>
      <c r="Q206" s="8"/>
    </row>
    <row r="207" spans="2:17" ht="13.5" customHeight="1">
      <c r="B207" s="166"/>
      <c r="C207" s="166"/>
      <c r="D207" s="176"/>
      <c r="E207" s="3">
        <v>6</v>
      </c>
      <c r="F207" s="51" t="s">
        <v>138</v>
      </c>
      <c r="G207" s="129" t="s">
        <v>139</v>
      </c>
      <c r="H207" s="37">
        <v>718019988</v>
      </c>
      <c r="I207" s="63">
        <v>2713</v>
      </c>
      <c r="J207" s="59">
        <f t="shared" si="21"/>
        <v>264659.04460007371</v>
      </c>
      <c r="K207" s="70">
        <f t="shared" si="22"/>
        <v>0.1656793893129771</v>
      </c>
      <c r="L207" s="8"/>
      <c r="M207" s="8"/>
      <c r="N207" s="8"/>
      <c r="O207" s="8"/>
      <c r="P207" s="8"/>
      <c r="Q207" s="8"/>
    </row>
    <row r="208" spans="2:17" ht="13.5" customHeight="1">
      <c r="B208" s="166"/>
      <c r="C208" s="166"/>
      <c r="D208" s="176"/>
      <c r="E208" s="3">
        <v>7</v>
      </c>
      <c r="F208" s="126" t="s">
        <v>190</v>
      </c>
      <c r="G208" s="129" t="s">
        <v>191</v>
      </c>
      <c r="H208" s="37">
        <v>74308606</v>
      </c>
      <c r="I208" s="63">
        <v>314</v>
      </c>
      <c r="J208" s="59">
        <f t="shared" si="21"/>
        <v>236651.61146496815</v>
      </c>
      <c r="K208" s="70">
        <f t="shared" si="22"/>
        <v>1.9175572519083969E-2</v>
      </c>
      <c r="L208" s="8"/>
      <c r="M208" s="8"/>
      <c r="N208" s="8"/>
      <c r="O208" s="8"/>
      <c r="P208" s="8"/>
      <c r="Q208" s="8"/>
    </row>
    <row r="209" spans="2:17" ht="13.5" customHeight="1">
      <c r="B209" s="166"/>
      <c r="C209" s="166"/>
      <c r="D209" s="176"/>
      <c r="E209" s="3">
        <v>8</v>
      </c>
      <c r="F209" s="126" t="s">
        <v>196</v>
      </c>
      <c r="G209" s="129" t="s">
        <v>197</v>
      </c>
      <c r="H209" s="37">
        <v>108996347</v>
      </c>
      <c r="I209" s="63">
        <v>468</v>
      </c>
      <c r="J209" s="59">
        <f t="shared" si="21"/>
        <v>232898.17735042734</v>
      </c>
      <c r="K209" s="70">
        <f t="shared" si="22"/>
        <v>2.8580152671755725E-2</v>
      </c>
      <c r="L209" s="8"/>
      <c r="M209" s="8"/>
      <c r="N209" s="8"/>
      <c r="O209" s="8"/>
      <c r="P209" s="8"/>
      <c r="Q209" s="8"/>
    </row>
    <row r="210" spans="2:17" ht="13.5" customHeight="1">
      <c r="B210" s="166"/>
      <c r="C210" s="166"/>
      <c r="D210" s="176"/>
      <c r="E210" s="3">
        <v>9</v>
      </c>
      <c r="F210" s="126" t="s">
        <v>194</v>
      </c>
      <c r="G210" s="129" t="s">
        <v>195</v>
      </c>
      <c r="H210" s="37">
        <v>64745184</v>
      </c>
      <c r="I210" s="63">
        <v>318</v>
      </c>
      <c r="J210" s="59">
        <f t="shared" si="21"/>
        <v>203601.20754716982</v>
      </c>
      <c r="K210" s="70">
        <f t="shared" si="22"/>
        <v>1.9419847328244276E-2</v>
      </c>
      <c r="L210" s="8"/>
      <c r="M210" s="8"/>
      <c r="N210" s="8"/>
      <c r="O210" s="8"/>
      <c r="P210" s="8"/>
      <c r="Q210" s="8"/>
    </row>
    <row r="211" spans="2:17" ht="13.5" customHeight="1">
      <c r="B211" s="166"/>
      <c r="C211" s="166"/>
      <c r="D211" s="176"/>
      <c r="E211" s="38">
        <v>10</v>
      </c>
      <c r="F211" s="127" t="s">
        <v>160</v>
      </c>
      <c r="G211" s="130" t="s">
        <v>161</v>
      </c>
      <c r="H211" s="39">
        <v>227206396</v>
      </c>
      <c r="I211" s="64">
        <v>1263</v>
      </c>
      <c r="J211" s="60">
        <f t="shared" si="21"/>
        <v>179894.21694378465</v>
      </c>
      <c r="K211" s="71">
        <f t="shared" si="22"/>
        <v>7.7129770992366412E-2</v>
      </c>
      <c r="L211" s="8"/>
      <c r="M211" s="8"/>
      <c r="N211" s="8"/>
      <c r="O211" s="8"/>
      <c r="P211" s="8"/>
      <c r="Q211" s="8"/>
    </row>
    <row r="212" spans="2:17" ht="13.5" customHeight="1">
      <c r="B212" s="167"/>
      <c r="C212" s="167"/>
      <c r="D212" s="177"/>
      <c r="E212" s="31" t="s">
        <v>94</v>
      </c>
      <c r="F212" s="32"/>
      <c r="G212" s="103"/>
      <c r="H212" s="34">
        <f>市区町村別_医療費順位!H212</f>
        <v>13988141320</v>
      </c>
      <c r="I212" s="20">
        <f>市区町村別_医療費順位!J212</f>
        <v>13330</v>
      </c>
      <c r="J212" s="22">
        <f t="shared" si="21"/>
        <v>1049372.942235559</v>
      </c>
      <c r="K212" s="72">
        <f t="shared" si="22"/>
        <v>0.81404580152671757</v>
      </c>
      <c r="L212" s="8"/>
      <c r="M212" s="8"/>
      <c r="N212" s="8"/>
      <c r="O212" s="8"/>
      <c r="P212" s="8"/>
      <c r="Q212" s="8"/>
    </row>
    <row r="213" spans="2:17" ht="13.5" customHeight="1">
      <c r="B213" s="165">
        <v>20</v>
      </c>
      <c r="C213" s="165" t="s">
        <v>89</v>
      </c>
      <c r="D213" s="175">
        <f>Q23</f>
        <v>25909</v>
      </c>
      <c r="E213" s="109">
        <v>1</v>
      </c>
      <c r="F213" s="125" t="s">
        <v>184</v>
      </c>
      <c r="G213" s="128" t="s">
        <v>185</v>
      </c>
      <c r="H213" s="131">
        <v>160011692</v>
      </c>
      <c r="I213" s="132">
        <v>78</v>
      </c>
      <c r="J213" s="58">
        <f t="shared" si="21"/>
        <v>2051431.9487179487</v>
      </c>
      <c r="K213" s="69">
        <f t="shared" ref="K213:K223" si="23">IFERROR(I213/$Q$23,"-")</f>
        <v>3.0105368790767687E-3</v>
      </c>
      <c r="L213" s="8"/>
      <c r="M213" s="8"/>
      <c r="N213" s="8"/>
      <c r="O213" s="8"/>
      <c r="P213" s="8"/>
      <c r="Q213" s="8"/>
    </row>
    <row r="214" spans="2:17" ht="13.5" customHeight="1">
      <c r="B214" s="166"/>
      <c r="C214" s="166"/>
      <c r="D214" s="176"/>
      <c r="E214" s="3">
        <v>2</v>
      </c>
      <c r="F214" s="51" t="s">
        <v>188</v>
      </c>
      <c r="G214" s="129" t="s">
        <v>189</v>
      </c>
      <c r="H214" s="37">
        <v>192045899</v>
      </c>
      <c r="I214" s="63">
        <v>364</v>
      </c>
      <c r="J214" s="59">
        <f t="shared" si="21"/>
        <v>527598.62362637359</v>
      </c>
      <c r="K214" s="70">
        <f t="shared" si="23"/>
        <v>1.4049172102358254E-2</v>
      </c>
      <c r="L214" s="8"/>
      <c r="M214" s="8"/>
      <c r="N214" s="8"/>
      <c r="O214" s="8"/>
      <c r="P214" s="8"/>
      <c r="Q214" s="8"/>
    </row>
    <row r="215" spans="2:17" ht="13.5" customHeight="1">
      <c r="B215" s="166"/>
      <c r="C215" s="166"/>
      <c r="D215" s="176"/>
      <c r="E215" s="3">
        <v>3</v>
      </c>
      <c r="F215" s="126" t="s">
        <v>186</v>
      </c>
      <c r="G215" s="129" t="s">
        <v>187</v>
      </c>
      <c r="H215" s="37">
        <v>37313120</v>
      </c>
      <c r="I215" s="63">
        <v>100</v>
      </c>
      <c r="J215" s="59">
        <f t="shared" si="21"/>
        <v>373131.2</v>
      </c>
      <c r="K215" s="70">
        <f t="shared" si="23"/>
        <v>3.859662665483037E-3</v>
      </c>
      <c r="L215" s="8"/>
      <c r="M215" s="8"/>
      <c r="N215" s="8"/>
      <c r="O215" s="8"/>
      <c r="P215" s="8"/>
      <c r="Q215" s="8"/>
    </row>
    <row r="216" spans="2:17" ht="13.5" customHeight="1">
      <c r="B216" s="166"/>
      <c r="C216" s="166"/>
      <c r="D216" s="176"/>
      <c r="E216" s="3">
        <v>4</v>
      </c>
      <c r="F216" s="126" t="s">
        <v>190</v>
      </c>
      <c r="G216" s="129" t="s">
        <v>191</v>
      </c>
      <c r="H216" s="37">
        <v>177729056</v>
      </c>
      <c r="I216" s="63">
        <v>500</v>
      </c>
      <c r="J216" s="59">
        <f t="shared" si="21"/>
        <v>355458.11200000002</v>
      </c>
      <c r="K216" s="70">
        <f t="shared" si="23"/>
        <v>1.9298313327415183E-2</v>
      </c>
      <c r="L216" s="8"/>
      <c r="M216" s="8"/>
      <c r="N216" s="8"/>
      <c r="O216" s="8"/>
      <c r="P216" s="8"/>
      <c r="Q216" s="8"/>
    </row>
    <row r="217" spans="2:17" ht="13.5" customHeight="1">
      <c r="B217" s="166"/>
      <c r="C217" s="166"/>
      <c r="D217" s="176"/>
      <c r="E217" s="3">
        <v>5</v>
      </c>
      <c r="F217" s="126" t="s">
        <v>142</v>
      </c>
      <c r="G217" s="129" t="s">
        <v>143</v>
      </c>
      <c r="H217" s="37">
        <v>1094048798</v>
      </c>
      <c r="I217" s="63">
        <v>3276</v>
      </c>
      <c r="J217" s="59">
        <f t="shared" si="21"/>
        <v>333958.72954822954</v>
      </c>
      <c r="K217" s="70">
        <f t="shared" si="23"/>
        <v>0.12644254892122428</v>
      </c>
      <c r="L217" s="8"/>
      <c r="M217" s="8"/>
      <c r="N217" s="8"/>
      <c r="O217" s="8"/>
      <c r="P217" s="8"/>
      <c r="Q217" s="8"/>
    </row>
    <row r="218" spans="2:17" ht="13.5" customHeight="1">
      <c r="B218" s="166"/>
      <c r="C218" s="166"/>
      <c r="D218" s="176"/>
      <c r="E218" s="3">
        <v>6</v>
      </c>
      <c r="F218" s="126" t="s">
        <v>192</v>
      </c>
      <c r="G218" s="129" t="s">
        <v>193</v>
      </c>
      <c r="H218" s="37">
        <v>101773549</v>
      </c>
      <c r="I218" s="63">
        <v>337</v>
      </c>
      <c r="J218" s="59">
        <f t="shared" si="21"/>
        <v>301998.66172106826</v>
      </c>
      <c r="K218" s="70">
        <f t="shared" si="23"/>
        <v>1.3007063182677834E-2</v>
      </c>
      <c r="L218" s="8"/>
      <c r="M218" s="8"/>
      <c r="N218" s="8"/>
      <c r="O218" s="8"/>
      <c r="P218" s="8"/>
      <c r="Q218" s="8"/>
    </row>
    <row r="219" spans="2:17" ht="13.5" customHeight="1">
      <c r="B219" s="166"/>
      <c r="C219" s="166"/>
      <c r="D219" s="176"/>
      <c r="E219" s="3">
        <v>7</v>
      </c>
      <c r="F219" s="51" t="s">
        <v>138</v>
      </c>
      <c r="G219" s="129" t="s">
        <v>139</v>
      </c>
      <c r="H219" s="37">
        <v>1018969631</v>
      </c>
      <c r="I219" s="63">
        <v>4368</v>
      </c>
      <c r="J219" s="59">
        <f t="shared" si="21"/>
        <v>233280.59317765568</v>
      </c>
      <c r="K219" s="70">
        <f t="shared" si="23"/>
        <v>0.16859006522829906</v>
      </c>
      <c r="L219" s="8"/>
      <c r="M219" s="8"/>
      <c r="N219" s="8"/>
      <c r="O219" s="8"/>
      <c r="P219" s="8"/>
      <c r="Q219" s="8"/>
    </row>
    <row r="220" spans="2:17" ht="13.5" customHeight="1">
      <c r="B220" s="166"/>
      <c r="C220" s="166"/>
      <c r="D220" s="176"/>
      <c r="E220" s="3">
        <v>8</v>
      </c>
      <c r="F220" s="126" t="s">
        <v>196</v>
      </c>
      <c r="G220" s="129" t="s">
        <v>197</v>
      </c>
      <c r="H220" s="37">
        <v>194487826</v>
      </c>
      <c r="I220" s="63">
        <v>918</v>
      </c>
      <c r="J220" s="59">
        <f t="shared" si="21"/>
        <v>211860.3769063181</v>
      </c>
      <c r="K220" s="70">
        <f t="shared" si="23"/>
        <v>3.5431703269134279E-2</v>
      </c>
      <c r="L220" s="8"/>
      <c r="M220" s="8"/>
      <c r="N220" s="8"/>
      <c r="O220" s="8"/>
      <c r="P220" s="8"/>
      <c r="Q220" s="8"/>
    </row>
    <row r="221" spans="2:17" ht="13.5" customHeight="1">
      <c r="B221" s="166"/>
      <c r="C221" s="166"/>
      <c r="D221" s="176"/>
      <c r="E221" s="3">
        <v>9</v>
      </c>
      <c r="F221" s="126" t="s">
        <v>194</v>
      </c>
      <c r="G221" s="129" t="s">
        <v>195</v>
      </c>
      <c r="H221" s="37">
        <v>113238991</v>
      </c>
      <c r="I221" s="63">
        <v>579</v>
      </c>
      <c r="J221" s="59">
        <f t="shared" si="21"/>
        <v>195576.84110535405</v>
      </c>
      <c r="K221" s="70">
        <f t="shared" si="23"/>
        <v>2.2347446833146784E-2</v>
      </c>
      <c r="L221" s="8"/>
      <c r="M221" s="8"/>
      <c r="N221" s="8"/>
      <c r="O221" s="8"/>
      <c r="P221" s="8"/>
      <c r="Q221" s="8"/>
    </row>
    <row r="222" spans="2:17" ht="13.5" customHeight="1">
      <c r="B222" s="166"/>
      <c r="C222" s="166"/>
      <c r="D222" s="176"/>
      <c r="E222" s="38">
        <v>10</v>
      </c>
      <c r="F222" s="127" t="s">
        <v>160</v>
      </c>
      <c r="G222" s="130" t="s">
        <v>161</v>
      </c>
      <c r="H222" s="39">
        <v>402984469</v>
      </c>
      <c r="I222" s="64">
        <v>2117</v>
      </c>
      <c r="J222" s="60">
        <f t="shared" si="21"/>
        <v>190356.38592347663</v>
      </c>
      <c r="K222" s="71">
        <f t="shared" si="23"/>
        <v>8.1709058628275891E-2</v>
      </c>
      <c r="L222" s="8"/>
      <c r="M222" s="8"/>
      <c r="N222" s="8"/>
      <c r="O222" s="8"/>
      <c r="P222" s="8"/>
      <c r="Q222" s="8"/>
    </row>
    <row r="223" spans="2:17" ht="13.5" customHeight="1">
      <c r="B223" s="167"/>
      <c r="C223" s="167"/>
      <c r="D223" s="177"/>
      <c r="E223" s="31" t="s">
        <v>94</v>
      </c>
      <c r="F223" s="32"/>
      <c r="G223" s="103"/>
      <c r="H223" s="34">
        <f>市区町村別_医療費順位!H223</f>
        <v>22160672240</v>
      </c>
      <c r="I223" s="20">
        <f>市区町村別_医療費順位!J223</f>
        <v>22419</v>
      </c>
      <c r="J223" s="22">
        <f t="shared" si="21"/>
        <v>988477.28444622864</v>
      </c>
      <c r="K223" s="72">
        <f t="shared" si="23"/>
        <v>0.86529777297464205</v>
      </c>
      <c r="L223" s="8"/>
      <c r="M223" s="8"/>
      <c r="N223" s="8"/>
      <c r="O223" s="8"/>
      <c r="P223" s="8"/>
      <c r="Q223" s="8"/>
    </row>
    <row r="224" spans="2:17" ht="13.5" customHeight="1">
      <c r="B224" s="165">
        <v>21</v>
      </c>
      <c r="C224" s="165" t="s">
        <v>90</v>
      </c>
      <c r="D224" s="175">
        <f>Q24</f>
        <v>16832</v>
      </c>
      <c r="E224" s="109">
        <v>1</v>
      </c>
      <c r="F224" s="125" t="s">
        <v>184</v>
      </c>
      <c r="G224" s="128" t="s">
        <v>185</v>
      </c>
      <c r="H224" s="131">
        <v>36097870</v>
      </c>
      <c r="I224" s="132">
        <v>59</v>
      </c>
      <c r="J224" s="58">
        <f t="shared" si="21"/>
        <v>611828.30508474575</v>
      </c>
      <c r="K224" s="69">
        <f t="shared" ref="K224:K234" si="24">IFERROR(I224/$Q$24,"-")</f>
        <v>3.5052281368821293E-3</v>
      </c>
      <c r="L224" s="8"/>
      <c r="M224" s="8"/>
      <c r="N224" s="8"/>
      <c r="O224" s="8"/>
      <c r="P224" s="8"/>
      <c r="Q224" s="8"/>
    </row>
    <row r="225" spans="2:17" ht="13.5" customHeight="1">
      <c r="B225" s="166"/>
      <c r="C225" s="166"/>
      <c r="D225" s="176"/>
      <c r="E225" s="3">
        <v>2</v>
      </c>
      <c r="F225" s="126" t="s">
        <v>188</v>
      </c>
      <c r="G225" s="129" t="s">
        <v>189</v>
      </c>
      <c r="H225" s="37">
        <v>161008704</v>
      </c>
      <c r="I225" s="63">
        <v>265</v>
      </c>
      <c r="J225" s="59">
        <f t="shared" si="21"/>
        <v>607580.01509433961</v>
      </c>
      <c r="K225" s="70">
        <f t="shared" si="24"/>
        <v>1.5743821292775666E-2</v>
      </c>
      <c r="L225" s="8"/>
      <c r="M225" s="8"/>
      <c r="N225" s="8"/>
      <c r="O225" s="8"/>
      <c r="P225" s="8"/>
      <c r="Q225" s="8"/>
    </row>
    <row r="226" spans="2:17" ht="13.5" customHeight="1">
      <c r="B226" s="166"/>
      <c r="C226" s="166"/>
      <c r="D226" s="176"/>
      <c r="E226" s="3">
        <v>3</v>
      </c>
      <c r="F226" s="126" t="s">
        <v>142</v>
      </c>
      <c r="G226" s="129" t="s">
        <v>143</v>
      </c>
      <c r="H226" s="37">
        <v>657145829</v>
      </c>
      <c r="I226" s="63">
        <v>1967</v>
      </c>
      <c r="J226" s="59">
        <f t="shared" si="21"/>
        <v>334085.32231825113</v>
      </c>
      <c r="K226" s="70">
        <f t="shared" si="24"/>
        <v>0.11686074144486693</v>
      </c>
      <c r="L226" s="8"/>
      <c r="M226" s="8"/>
      <c r="N226" s="8"/>
      <c r="O226" s="8"/>
      <c r="P226" s="8"/>
      <c r="Q226" s="8"/>
    </row>
    <row r="227" spans="2:17" ht="13.5" customHeight="1">
      <c r="B227" s="166"/>
      <c r="C227" s="166"/>
      <c r="D227" s="176"/>
      <c r="E227" s="3">
        <v>4</v>
      </c>
      <c r="F227" s="51" t="s">
        <v>186</v>
      </c>
      <c r="G227" s="129" t="s">
        <v>187</v>
      </c>
      <c r="H227" s="37">
        <v>31929715</v>
      </c>
      <c r="I227" s="63">
        <v>119</v>
      </c>
      <c r="J227" s="59">
        <f t="shared" si="21"/>
        <v>268316.93277310923</v>
      </c>
      <c r="K227" s="70">
        <f t="shared" si="24"/>
        <v>7.069866920152091E-3</v>
      </c>
      <c r="L227" s="8"/>
      <c r="M227" s="8"/>
      <c r="N227" s="8"/>
      <c r="O227" s="8"/>
      <c r="P227" s="8"/>
      <c r="Q227" s="8"/>
    </row>
    <row r="228" spans="2:17" ht="13.5" customHeight="1">
      <c r="B228" s="166"/>
      <c r="C228" s="166"/>
      <c r="D228" s="176"/>
      <c r="E228" s="3">
        <v>5</v>
      </c>
      <c r="F228" s="126" t="s">
        <v>190</v>
      </c>
      <c r="G228" s="129" t="s">
        <v>191</v>
      </c>
      <c r="H228" s="37">
        <v>79705994</v>
      </c>
      <c r="I228" s="63">
        <v>299</v>
      </c>
      <c r="J228" s="59">
        <f t="shared" si="21"/>
        <v>266575.23076923075</v>
      </c>
      <c r="K228" s="70">
        <f t="shared" si="24"/>
        <v>1.7763783269961978E-2</v>
      </c>
      <c r="L228" s="8"/>
      <c r="M228" s="8"/>
      <c r="N228" s="8"/>
      <c r="O228" s="8"/>
      <c r="P228" s="8"/>
      <c r="Q228" s="8"/>
    </row>
    <row r="229" spans="2:17" ht="13.5" customHeight="1">
      <c r="B229" s="166"/>
      <c r="C229" s="166"/>
      <c r="D229" s="176"/>
      <c r="E229" s="3">
        <v>6</v>
      </c>
      <c r="F229" s="126" t="s">
        <v>192</v>
      </c>
      <c r="G229" s="129" t="s">
        <v>193</v>
      </c>
      <c r="H229" s="37">
        <v>44852215</v>
      </c>
      <c r="I229" s="63">
        <v>192</v>
      </c>
      <c r="J229" s="59">
        <f t="shared" si="21"/>
        <v>233605.28645833334</v>
      </c>
      <c r="K229" s="70">
        <f t="shared" si="24"/>
        <v>1.1406844106463879E-2</v>
      </c>
      <c r="L229" s="8"/>
      <c r="M229" s="8"/>
      <c r="N229" s="8"/>
      <c r="O229" s="8"/>
      <c r="P229" s="8"/>
      <c r="Q229" s="8"/>
    </row>
    <row r="230" spans="2:17" ht="13.5" customHeight="1">
      <c r="B230" s="166"/>
      <c r="C230" s="166"/>
      <c r="D230" s="176"/>
      <c r="E230" s="3">
        <v>7</v>
      </c>
      <c r="F230" s="126" t="s">
        <v>138</v>
      </c>
      <c r="G230" s="129" t="s">
        <v>139</v>
      </c>
      <c r="H230" s="37">
        <v>692592086</v>
      </c>
      <c r="I230" s="63">
        <v>3036</v>
      </c>
      <c r="J230" s="59">
        <f t="shared" si="21"/>
        <v>228126.51054018445</v>
      </c>
      <c r="K230" s="70">
        <f t="shared" si="24"/>
        <v>0.18037072243346008</v>
      </c>
      <c r="L230" s="8"/>
      <c r="M230" s="8"/>
      <c r="N230" s="8"/>
      <c r="O230" s="8"/>
      <c r="P230" s="8"/>
      <c r="Q230" s="8"/>
    </row>
    <row r="231" spans="2:17" ht="13.5" customHeight="1">
      <c r="B231" s="166"/>
      <c r="C231" s="166"/>
      <c r="D231" s="176"/>
      <c r="E231" s="3">
        <v>8</v>
      </c>
      <c r="F231" s="126" t="s">
        <v>160</v>
      </c>
      <c r="G231" s="129" t="s">
        <v>161</v>
      </c>
      <c r="H231" s="37">
        <v>346830777</v>
      </c>
      <c r="I231" s="63">
        <v>1656</v>
      </c>
      <c r="J231" s="59">
        <f t="shared" si="21"/>
        <v>209438.875</v>
      </c>
      <c r="K231" s="70">
        <f t="shared" si="24"/>
        <v>9.8384030418250945E-2</v>
      </c>
      <c r="L231" s="8"/>
      <c r="M231" s="8"/>
      <c r="N231" s="8"/>
      <c r="O231" s="8"/>
      <c r="P231" s="8"/>
      <c r="Q231" s="8"/>
    </row>
    <row r="232" spans="2:17" ht="13.5" customHeight="1">
      <c r="B232" s="166"/>
      <c r="C232" s="166"/>
      <c r="D232" s="176"/>
      <c r="E232" s="3">
        <v>9</v>
      </c>
      <c r="F232" s="51" t="s">
        <v>194</v>
      </c>
      <c r="G232" s="129" t="s">
        <v>195</v>
      </c>
      <c r="H232" s="37">
        <v>75188170</v>
      </c>
      <c r="I232" s="63">
        <v>366</v>
      </c>
      <c r="J232" s="59">
        <f t="shared" si="21"/>
        <v>205432.15846994537</v>
      </c>
      <c r="K232" s="70">
        <f t="shared" si="24"/>
        <v>2.1744296577946767E-2</v>
      </c>
      <c r="L232" s="8"/>
      <c r="M232" s="8"/>
      <c r="N232" s="8"/>
      <c r="O232" s="8"/>
      <c r="P232" s="8"/>
      <c r="Q232" s="8"/>
    </row>
    <row r="233" spans="2:17" ht="13.5" customHeight="1">
      <c r="B233" s="166"/>
      <c r="C233" s="166"/>
      <c r="D233" s="176"/>
      <c r="E233" s="38">
        <v>10</v>
      </c>
      <c r="F233" s="127" t="s">
        <v>140</v>
      </c>
      <c r="G233" s="130" t="s">
        <v>141</v>
      </c>
      <c r="H233" s="39">
        <v>635165498</v>
      </c>
      <c r="I233" s="64">
        <v>3857</v>
      </c>
      <c r="J233" s="60">
        <f t="shared" si="21"/>
        <v>164678.63572724914</v>
      </c>
      <c r="K233" s="71">
        <f t="shared" si="24"/>
        <v>0.22914686311787072</v>
      </c>
      <c r="L233" s="8"/>
      <c r="M233" s="8"/>
      <c r="N233" s="8"/>
      <c r="O233" s="8"/>
      <c r="P233" s="8"/>
      <c r="Q233" s="8"/>
    </row>
    <row r="234" spans="2:17" ht="13.5" customHeight="1">
      <c r="B234" s="167"/>
      <c r="C234" s="167"/>
      <c r="D234" s="177"/>
      <c r="E234" s="31" t="s">
        <v>94</v>
      </c>
      <c r="F234" s="32"/>
      <c r="G234" s="103"/>
      <c r="H234" s="34">
        <f>市区町村別_医療費順位!H234</f>
        <v>14576574290</v>
      </c>
      <c r="I234" s="20">
        <f>市区町村別_医療費順位!J234</f>
        <v>14730</v>
      </c>
      <c r="J234" s="22">
        <f t="shared" si="21"/>
        <v>989584.13374066527</v>
      </c>
      <c r="K234" s="72">
        <f t="shared" si="24"/>
        <v>0.87511882129277563</v>
      </c>
      <c r="L234" s="8"/>
      <c r="M234" s="8"/>
      <c r="N234" s="8"/>
      <c r="O234" s="8"/>
      <c r="P234" s="8"/>
      <c r="Q234" s="8"/>
    </row>
    <row r="235" spans="2:17" ht="13.5" customHeight="1">
      <c r="B235" s="165">
        <v>22</v>
      </c>
      <c r="C235" s="165" t="s">
        <v>55</v>
      </c>
      <c r="D235" s="175">
        <f>Q25</f>
        <v>22657</v>
      </c>
      <c r="E235" s="109">
        <v>1</v>
      </c>
      <c r="F235" s="125" t="s">
        <v>184</v>
      </c>
      <c r="G235" s="128" t="s">
        <v>185</v>
      </c>
      <c r="H235" s="131">
        <v>65701335</v>
      </c>
      <c r="I235" s="132">
        <v>98</v>
      </c>
      <c r="J235" s="58">
        <f t="shared" si="21"/>
        <v>670421.78571428568</v>
      </c>
      <c r="K235" s="69">
        <f t="shared" ref="K235:K245" si="25">IFERROR(I235/$Q$25,"-")</f>
        <v>4.3253740565829544E-3</v>
      </c>
      <c r="L235" s="8"/>
      <c r="M235" s="8"/>
      <c r="N235" s="8"/>
      <c r="O235" s="8"/>
      <c r="P235" s="8"/>
      <c r="Q235" s="8"/>
    </row>
    <row r="236" spans="2:17" ht="13.5" customHeight="1">
      <c r="B236" s="166"/>
      <c r="C236" s="166"/>
      <c r="D236" s="176"/>
      <c r="E236" s="3">
        <v>2</v>
      </c>
      <c r="F236" s="126" t="s">
        <v>186</v>
      </c>
      <c r="G236" s="129" t="s">
        <v>187</v>
      </c>
      <c r="H236" s="37">
        <v>56321740</v>
      </c>
      <c r="I236" s="63">
        <v>85</v>
      </c>
      <c r="J236" s="59">
        <f t="shared" si="21"/>
        <v>662608.70588235289</v>
      </c>
      <c r="K236" s="70">
        <f t="shared" si="25"/>
        <v>3.7515999470362359E-3</v>
      </c>
      <c r="L236" s="8"/>
      <c r="M236" s="8"/>
      <c r="N236" s="8"/>
      <c r="O236" s="8"/>
      <c r="P236" s="8"/>
      <c r="Q236" s="8"/>
    </row>
    <row r="237" spans="2:17" ht="13.5" customHeight="1">
      <c r="B237" s="166"/>
      <c r="C237" s="166"/>
      <c r="D237" s="176"/>
      <c r="E237" s="3">
        <v>3</v>
      </c>
      <c r="F237" s="51" t="s">
        <v>188</v>
      </c>
      <c r="G237" s="129" t="s">
        <v>189</v>
      </c>
      <c r="H237" s="37">
        <v>163090520</v>
      </c>
      <c r="I237" s="63">
        <v>323</v>
      </c>
      <c r="J237" s="59">
        <f t="shared" si="21"/>
        <v>504924.21052631579</v>
      </c>
      <c r="K237" s="70">
        <f t="shared" si="25"/>
        <v>1.4256079798737697E-2</v>
      </c>
      <c r="L237" s="8"/>
      <c r="M237" s="8"/>
      <c r="N237" s="8"/>
      <c r="O237" s="8"/>
      <c r="P237" s="8"/>
      <c r="Q237" s="8"/>
    </row>
    <row r="238" spans="2:17" ht="13.5" customHeight="1">
      <c r="B238" s="166"/>
      <c r="C238" s="166"/>
      <c r="D238" s="176"/>
      <c r="E238" s="3">
        <v>4</v>
      </c>
      <c r="F238" s="126" t="s">
        <v>142</v>
      </c>
      <c r="G238" s="129" t="s">
        <v>143</v>
      </c>
      <c r="H238" s="37">
        <v>848679748</v>
      </c>
      <c r="I238" s="63">
        <v>2471</v>
      </c>
      <c r="J238" s="59">
        <f t="shared" si="21"/>
        <v>343455.98866855522</v>
      </c>
      <c r="K238" s="70">
        <f t="shared" si="25"/>
        <v>0.10906121728384163</v>
      </c>
      <c r="L238" s="8"/>
      <c r="M238" s="8"/>
      <c r="N238" s="8"/>
      <c r="O238" s="8"/>
      <c r="P238" s="8"/>
      <c r="Q238" s="8"/>
    </row>
    <row r="239" spans="2:17" ht="13.5" customHeight="1">
      <c r="B239" s="166"/>
      <c r="C239" s="166"/>
      <c r="D239" s="176"/>
      <c r="E239" s="3">
        <v>5</v>
      </c>
      <c r="F239" s="126" t="s">
        <v>138</v>
      </c>
      <c r="G239" s="129" t="s">
        <v>139</v>
      </c>
      <c r="H239" s="37">
        <v>1026199658</v>
      </c>
      <c r="I239" s="63">
        <v>3741</v>
      </c>
      <c r="J239" s="59">
        <f t="shared" si="21"/>
        <v>274311.58994921145</v>
      </c>
      <c r="K239" s="70">
        <f t="shared" si="25"/>
        <v>0.16511453413955951</v>
      </c>
      <c r="L239" s="8"/>
      <c r="M239" s="8"/>
      <c r="N239" s="8"/>
      <c r="O239" s="8"/>
      <c r="P239" s="8"/>
      <c r="Q239" s="8"/>
    </row>
    <row r="240" spans="2:17" ht="13.5" customHeight="1">
      <c r="B240" s="166"/>
      <c r="C240" s="166"/>
      <c r="D240" s="176"/>
      <c r="E240" s="3">
        <v>6</v>
      </c>
      <c r="F240" s="126" t="s">
        <v>196</v>
      </c>
      <c r="G240" s="129" t="s">
        <v>197</v>
      </c>
      <c r="H240" s="37">
        <v>140821261</v>
      </c>
      <c r="I240" s="63">
        <v>555</v>
      </c>
      <c r="J240" s="59">
        <f t="shared" si="21"/>
        <v>253732.00180180182</v>
      </c>
      <c r="K240" s="70">
        <f t="shared" si="25"/>
        <v>2.4495740830648365E-2</v>
      </c>
      <c r="L240" s="8"/>
      <c r="M240" s="8"/>
      <c r="N240" s="8"/>
      <c r="O240" s="8"/>
      <c r="P240" s="8"/>
      <c r="Q240" s="8"/>
    </row>
    <row r="241" spans="2:17" ht="13.5" customHeight="1">
      <c r="B241" s="166"/>
      <c r="C241" s="166"/>
      <c r="D241" s="176"/>
      <c r="E241" s="3">
        <v>7</v>
      </c>
      <c r="F241" s="126" t="s">
        <v>204</v>
      </c>
      <c r="G241" s="129" t="s">
        <v>205</v>
      </c>
      <c r="H241" s="37">
        <v>9598519</v>
      </c>
      <c r="I241" s="63">
        <v>41</v>
      </c>
      <c r="J241" s="59">
        <f t="shared" si="21"/>
        <v>234110.21951219512</v>
      </c>
      <c r="K241" s="70">
        <f t="shared" si="25"/>
        <v>1.8095952685704198E-3</v>
      </c>
      <c r="L241" s="8"/>
      <c r="M241" s="8"/>
      <c r="N241" s="8"/>
      <c r="O241" s="8"/>
      <c r="P241" s="8"/>
      <c r="Q241" s="8"/>
    </row>
    <row r="242" spans="2:17" ht="13.5" customHeight="1">
      <c r="B242" s="166"/>
      <c r="C242" s="166"/>
      <c r="D242" s="176"/>
      <c r="E242" s="3">
        <v>8</v>
      </c>
      <c r="F242" s="51" t="s">
        <v>210</v>
      </c>
      <c r="G242" s="129" t="s">
        <v>211</v>
      </c>
      <c r="H242" s="37">
        <v>44247360</v>
      </c>
      <c r="I242" s="63">
        <v>193</v>
      </c>
      <c r="J242" s="59">
        <f t="shared" si="21"/>
        <v>229260.93264248705</v>
      </c>
      <c r="K242" s="70">
        <f t="shared" si="25"/>
        <v>8.5183387032705116E-3</v>
      </c>
      <c r="L242" s="8"/>
      <c r="M242" s="8"/>
      <c r="N242" s="8"/>
      <c r="O242" s="8"/>
      <c r="P242" s="8"/>
      <c r="Q242" s="8"/>
    </row>
    <row r="243" spans="2:17" ht="13.5" customHeight="1">
      <c r="B243" s="166"/>
      <c r="C243" s="166"/>
      <c r="D243" s="176"/>
      <c r="E243" s="3">
        <v>9</v>
      </c>
      <c r="F243" s="126" t="s">
        <v>192</v>
      </c>
      <c r="G243" s="129" t="s">
        <v>193</v>
      </c>
      <c r="H243" s="37">
        <v>82411271</v>
      </c>
      <c r="I243" s="63">
        <v>371</v>
      </c>
      <c r="J243" s="59">
        <f t="shared" si="21"/>
        <v>222132.80592991915</v>
      </c>
      <c r="K243" s="70">
        <f t="shared" si="25"/>
        <v>1.6374630357064043E-2</v>
      </c>
      <c r="L243" s="8"/>
      <c r="M243" s="8"/>
      <c r="N243" s="8"/>
      <c r="O243" s="8"/>
      <c r="P243" s="8"/>
      <c r="Q243" s="8"/>
    </row>
    <row r="244" spans="2:17" ht="13.5" customHeight="1">
      <c r="B244" s="166"/>
      <c r="C244" s="166"/>
      <c r="D244" s="176"/>
      <c r="E244" s="38">
        <v>10</v>
      </c>
      <c r="F244" s="127" t="s">
        <v>194</v>
      </c>
      <c r="G244" s="130" t="s">
        <v>195</v>
      </c>
      <c r="H244" s="39">
        <v>106229199</v>
      </c>
      <c r="I244" s="64">
        <v>596</v>
      </c>
      <c r="J244" s="60">
        <f t="shared" si="21"/>
        <v>178236.9110738255</v>
      </c>
      <c r="K244" s="71">
        <f t="shared" si="25"/>
        <v>2.6305336099218785E-2</v>
      </c>
      <c r="L244" s="8"/>
      <c r="M244" s="8"/>
      <c r="N244" s="8"/>
      <c r="O244" s="8"/>
      <c r="P244" s="8"/>
      <c r="Q244" s="8"/>
    </row>
    <row r="245" spans="2:17" ht="13.5" customHeight="1">
      <c r="B245" s="167"/>
      <c r="C245" s="167"/>
      <c r="D245" s="177"/>
      <c r="E245" s="31" t="s">
        <v>94</v>
      </c>
      <c r="F245" s="32"/>
      <c r="G245" s="103"/>
      <c r="H245" s="34">
        <f>市区町村別_医療費順位!H245</f>
        <v>19488199550</v>
      </c>
      <c r="I245" s="20">
        <f>市区町村別_医療費順位!J245</f>
        <v>19787</v>
      </c>
      <c r="J245" s="22">
        <f t="shared" si="21"/>
        <v>984899.15348461107</v>
      </c>
      <c r="K245" s="72">
        <f t="shared" si="25"/>
        <v>0.87332833120007058</v>
      </c>
      <c r="L245" s="8"/>
      <c r="M245" s="8"/>
      <c r="N245" s="8"/>
      <c r="O245" s="8"/>
      <c r="P245" s="8"/>
      <c r="Q245" s="8"/>
    </row>
    <row r="246" spans="2:17" ht="13.5" customHeight="1">
      <c r="B246" s="165">
        <v>23</v>
      </c>
      <c r="C246" s="165" t="s">
        <v>91</v>
      </c>
      <c r="D246" s="175">
        <f>Q26</f>
        <v>34470</v>
      </c>
      <c r="E246" s="109">
        <v>1</v>
      </c>
      <c r="F246" s="124" t="s">
        <v>184</v>
      </c>
      <c r="G246" s="128" t="s">
        <v>185</v>
      </c>
      <c r="H246" s="131">
        <v>117093554</v>
      </c>
      <c r="I246" s="132">
        <v>134</v>
      </c>
      <c r="J246" s="58">
        <f t="shared" si="21"/>
        <v>873832.49253731349</v>
      </c>
      <c r="K246" s="69">
        <f t="shared" ref="K246:K256" si="26">IFERROR(I246/$Q$26,"-")</f>
        <v>3.8874383521903103E-3</v>
      </c>
      <c r="L246" s="8"/>
      <c r="M246" s="8"/>
      <c r="N246" s="8"/>
      <c r="O246" s="8"/>
      <c r="P246" s="8"/>
      <c r="Q246" s="8"/>
    </row>
    <row r="247" spans="2:17" ht="13.5" customHeight="1">
      <c r="B247" s="166"/>
      <c r="C247" s="166"/>
      <c r="D247" s="176"/>
      <c r="E247" s="3">
        <v>2</v>
      </c>
      <c r="F247" s="126" t="s">
        <v>186</v>
      </c>
      <c r="G247" s="129" t="s">
        <v>187</v>
      </c>
      <c r="H247" s="37">
        <v>81423267</v>
      </c>
      <c r="I247" s="63">
        <v>125</v>
      </c>
      <c r="J247" s="59">
        <f t="shared" si="21"/>
        <v>651386.13600000006</v>
      </c>
      <c r="K247" s="70">
        <f t="shared" si="26"/>
        <v>3.6263417464461852E-3</v>
      </c>
      <c r="L247" s="8"/>
      <c r="M247" s="8"/>
      <c r="N247" s="8"/>
      <c r="O247" s="8"/>
      <c r="P247" s="8"/>
      <c r="Q247" s="8"/>
    </row>
    <row r="248" spans="2:17" ht="13.5" customHeight="1">
      <c r="B248" s="166"/>
      <c r="C248" s="166"/>
      <c r="D248" s="176"/>
      <c r="E248" s="3">
        <v>3</v>
      </c>
      <c r="F248" s="126" t="s">
        <v>200</v>
      </c>
      <c r="G248" s="129" t="s">
        <v>201</v>
      </c>
      <c r="H248" s="37">
        <v>4426174</v>
      </c>
      <c r="I248" s="63">
        <v>10</v>
      </c>
      <c r="J248" s="59">
        <f t="shared" si="21"/>
        <v>442617.4</v>
      </c>
      <c r="K248" s="70">
        <f t="shared" si="26"/>
        <v>2.9010733971569482E-4</v>
      </c>
      <c r="L248" s="8"/>
      <c r="M248" s="8"/>
      <c r="N248" s="8"/>
      <c r="O248" s="8"/>
      <c r="P248" s="8"/>
      <c r="Q248" s="8"/>
    </row>
    <row r="249" spans="2:17" ht="13.5" customHeight="1">
      <c r="B249" s="166"/>
      <c r="C249" s="166"/>
      <c r="D249" s="176"/>
      <c r="E249" s="3">
        <v>4</v>
      </c>
      <c r="F249" s="126" t="s">
        <v>188</v>
      </c>
      <c r="G249" s="129" t="s">
        <v>189</v>
      </c>
      <c r="H249" s="37">
        <v>181149255</v>
      </c>
      <c r="I249" s="63">
        <v>468</v>
      </c>
      <c r="J249" s="59">
        <f t="shared" si="21"/>
        <v>387071.05769230769</v>
      </c>
      <c r="K249" s="70">
        <f t="shared" si="26"/>
        <v>1.3577023498694517E-2</v>
      </c>
      <c r="L249" s="8"/>
      <c r="M249" s="8"/>
      <c r="N249" s="8"/>
      <c r="O249" s="8"/>
      <c r="P249" s="8"/>
      <c r="Q249" s="8"/>
    </row>
    <row r="250" spans="2:17" ht="13.5" customHeight="1">
      <c r="B250" s="166"/>
      <c r="C250" s="166"/>
      <c r="D250" s="176"/>
      <c r="E250" s="3">
        <v>5</v>
      </c>
      <c r="F250" s="126" t="s">
        <v>142</v>
      </c>
      <c r="G250" s="129" t="s">
        <v>143</v>
      </c>
      <c r="H250" s="37">
        <v>1495757450</v>
      </c>
      <c r="I250" s="63">
        <v>4070</v>
      </c>
      <c r="J250" s="59">
        <f t="shared" si="21"/>
        <v>367507.97297297296</v>
      </c>
      <c r="K250" s="70">
        <f t="shared" si="26"/>
        <v>0.11807368726428778</v>
      </c>
      <c r="L250" s="8"/>
      <c r="M250" s="8"/>
      <c r="N250" s="8"/>
      <c r="O250" s="8"/>
      <c r="P250" s="8"/>
      <c r="Q250" s="8"/>
    </row>
    <row r="251" spans="2:17" ht="13.5" customHeight="1">
      <c r="B251" s="166"/>
      <c r="C251" s="166"/>
      <c r="D251" s="176"/>
      <c r="E251" s="3">
        <v>6</v>
      </c>
      <c r="F251" s="126" t="s">
        <v>190</v>
      </c>
      <c r="G251" s="129" t="s">
        <v>191</v>
      </c>
      <c r="H251" s="37">
        <v>241633657</v>
      </c>
      <c r="I251" s="63">
        <v>722</v>
      </c>
      <c r="J251" s="59">
        <f t="shared" si="21"/>
        <v>334672.65512465371</v>
      </c>
      <c r="K251" s="70">
        <f t="shared" si="26"/>
        <v>2.0945749927473164E-2</v>
      </c>
      <c r="L251" s="8"/>
      <c r="M251" s="8"/>
      <c r="N251" s="8"/>
      <c r="O251" s="8"/>
      <c r="P251" s="8"/>
      <c r="Q251" s="8"/>
    </row>
    <row r="252" spans="2:17" ht="13.5" customHeight="1">
      <c r="B252" s="166"/>
      <c r="C252" s="166"/>
      <c r="D252" s="176"/>
      <c r="E252" s="3">
        <v>7</v>
      </c>
      <c r="F252" s="126" t="s">
        <v>192</v>
      </c>
      <c r="G252" s="129" t="s">
        <v>193</v>
      </c>
      <c r="H252" s="37">
        <v>106447334</v>
      </c>
      <c r="I252" s="63">
        <v>405</v>
      </c>
      <c r="J252" s="59">
        <f t="shared" si="21"/>
        <v>262832.9234567901</v>
      </c>
      <c r="K252" s="70">
        <f t="shared" si="26"/>
        <v>1.1749347258485639E-2</v>
      </c>
      <c r="L252" s="8"/>
      <c r="M252" s="8"/>
      <c r="N252" s="8"/>
      <c r="O252" s="8"/>
      <c r="P252" s="8"/>
      <c r="Q252" s="8"/>
    </row>
    <row r="253" spans="2:17" ht="13.5" customHeight="1">
      <c r="B253" s="166"/>
      <c r="C253" s="166"/>
      <c r="D253" s="176"/>
      <c r="E253" s="3">
        <v>8</v>
      </c>
      <c r="F253" s="126" t="s">
        <v>210</v>
      </c>
      <c r="G253" s="129" t="s">
        <v>211</v>
      </c>
      <c r="H253" s="37">
        <v>67977402</v>
      </c>
      <c r="I253" s="63">
        <v>296</v>
      </c>
      <c r="J253" s="59">
        <f t="shared" si="21"/>
        <v>229653.38513513515</v>
      </c>
      <c r="K253" s="70">
        <f t="shared" si="26"/>
        <v>8.5871772555845671E-3</v>
      </c>
      <c r="L253" s="8"/>
      <c r="M253" s="8"/>
      <c r="N253" s="8"/>
      <c r="O253" s="8"/>
      <c r="P253" s="8"/>
      <c r="Q253" s="8"/>
    </row>
    <row r="254" spans="2:17" ht="13.5" customHeight="1">
      <c r="B254" s="166"/>
      <c r="C254" s="166"/>
      <c r="D254" s="176"/>
      <c r="E254" s="3">
        <v>9</v>
      </c>
      <c r="F254" s="126" t="s">
        <v>138</v>
      </c>
      <c r="G254" s="129" t="s">
        <v>139</v>
      </c>
      <c r="H254" s="37">
        <v>1289509080</v>
      </c>
      <c r="I254" s="63">
        <v>6174</v>
      </c>
      <c r="J254" s="59">
        <f t="shared" si="21"/>
        <v>208861.20505344996</v>
      </c>
      <c r="K254" s="70">
        <f t="shared" si="26"/>
        <v>0.17911227154046996</v>
      </c>
      <c r="L254" s="8"/>
      <c r="M254" s="8"/>
      <c r="N254" s="8"/>
      <c r="O254" s="8"/>
      <c r="P254" s="8"/>
      <c r="Q254" s="8"/>
    </row>
    <row r="255" spans="2:17" ht="13.5" customHeight="1">
      <c r="B255" s="166"/>
      <c r="C255" s="166"/>
      <c r="D255" s="176"/>
      <c r="E255" s="38">
        <v>10</v>
      </c>
      <c r="F255" s="52" t="s">
        <v>194</v>
      </c>
      <c r="G255" s="130" t="s">
        <v>195</v>
      </c>
      <c r="H255" s="39">
        <v>176670621</v>
      </c>
      <c r="I255" s="64">
        <v>861</v>
      </c>
      <c r="J255" s="60">
        <f t="shared" si="21"/>
        <v>205192.35888501743</v>
      </c>
      <c r="K255" s="71">
        <f t="shared" si="26"/>
        <v>2.4978241949521324E-2</v>
      </c>
      <c r="L255" s="8"/>
      <c r="M255" s="8"/>
      <c r="N255" s="8"/>
      <c r="O255" s="8"/>
      <c r="P255" s="8"/>
      <c r="Q255" s="8"/>
    </row>
    <row r="256" spans="2:17" ht="13.5" customHeight="1">
      <c r="B256" s="167"/>
      <c r="C256" s="167"/>
      <c r="D256" s="177"/>
      <c r="E256" s="31" t="s">
        <v>94</v>
      </c>
      <c r="F256" s="32"/>
      <c r="G256" s="103"/>
      <c r="H256" s="34">
        <f>市区町村別_医療費順位!H256</f>
        <v>29946303010</v>
      </c>
      <c r="I256" s="20">
        <f>市区町村別_医療費順位!J256</f>
        <v>30309</v>
      </c>
      <c r="J256" s="22">
        <f t="shared" si="21"/>
        <v>988033.3567587185</v>
      </c>
      <c r="K256" s="72">
        <f t="shared" si="26"/>
        <v>0.87928633594429939</v>
      </c>
      <c r="L256" s="8"/>
      <c r="M256" s="8"/>
      <c r="N256" s="8"/>
      <c r="O256" s="8"/>
      <c r="P256" s="8"/>
      <c r="Q256" s="8"/>
    </row>
    <row r="257" spans="2:17" ht="13.5" customHeight="1">
      <c r="B257" s="165">
        <v>24</v>
      </c>
      <c r="C257" s="165" t="s">
        <v>92</v>
      </c>
      <c r="D257" s="175">
        <f>Q27</f>
        <v>16091</v>
      </c>
      <c r="E257" s="109">
        <v>1</v>
      </c>
      <c r="F257" s="125" t="s">
        <v>186</v>
      </c>
      <c r="G257" s="128" t="s">
        <v>187</v>
      </c>
      <c r="H257" s="131">
        <v>35671379</v>
      </c>
      <c r="I257" s="132">
        <v>42</v>
      </c>
      <c r="J257" s="58">
        <f t="shared" si="21"/>
        <v>849318.54761904757</v>
      </c>
      <c r="K257" s="69">
        <f t="shared" ref="K257:K267" si="27">IFERROR(I257/$Q$27,"-")</f>
        <v>2.6101547448884469E-3</v>
      </c>
      <c r="L257" s="8"/>
      <c r="M257" s="8"/>
      <c r="N257" s="8"/>
      <c r="O257" s="8"/>
      <c r="P257" s="8"/>
      <c r="Q257" s="8"/>
    </row>
    <row r="258" spans="2:17" ht="13.5" customHeight="1">
      <c r="B258" s="166"/>
      <c r="C258" s="166"/>
      <c r="D258" s="176"/>
      <c r="E258" s="3">
        <v>2</v>
      </c>
      <c r="F258" s="51" t="s">
        <v>184</v>
      </c>
      <c r="G258" s="129" t="s">
        <v>185</v>
      </c>
      <c r="H258" s="37">
        <v>35673690</v>
      </c>
      <c r="I258" s="63">
        <v>63</v>
      </c>
      <c r="J258" s="59">
        <f t="shared" si="21"/>
        <v>566249.04761904757</v>
      </c>
      <c r="K258" s="70">
        <f t="shared" si="27"/>
        <v>3.9152321173326707E-3</v>
      </c>
      <c r="L258" s="8"/>
      <c r="M258" s="8"/>
      <c r="N258" s="8"/>
      <c r="O258" s="8"/>
      <c r="P258" s="8"/>
      <c r="Q258" s="8"/>
    </row>
    <row r="259" spans="2:17" ht="13.5" customHeight="1">
      <c r="B259" s="166"/>
      <c r="C259" s="166"/>
      <c r="D259" s="176"/>
      <c r="E259" s="3">
        <v>3</v>
      </c>
      <c r="F259" s="126" t="s">
        <v>188</v>
      </c>
      <c r="G259" s="129" t="s">
        <v>189</v>
      </c>
      <c r="H259" s="37">
        <v>130159663</v>
      </c>
      <c r="I259" s="63">
        <v>284</v>
      </c>
      <c r="J259" s="59">
        <f t="shared" si="21"/>
        <v>458308.67253521126</v>
      </c>
      <c r="K259" s="70">
        <f t="shared" si="27"/>
        <v>1.7649617798769498E-2</v>
      </c>
      <c r="L259" s="8"/>
      <c r="M259" s="8"/>
      <c r="N259" s="8"/>
      <c r="O259" s="8"/>
      <c r="P259" s="8"/>
      <c r="Q259" s="8"/>
    </row>
    <row r="260" spans="2:17" ht="13.5" customHeight="1">
      <c r="B260" s="166"/>
      <c r="C260" s="166"/>
      <c r="D260" s="176"/>
      <c r="E260" s="3">
        <v>4</v>
      </c>
      <c r="F260" s="126" t="s">
        <v>142</v>
      </c>
      <c r="G260" s="129" t="s">
        <v>143</v>
      </c>
      <c r="H260" s="37">
        <v>597120313</v>
      </c>
      <c r="I260" s="63">
        <v>1694</v>
      </c>
      <c r="J260" s="59">
        <f t="shared" si="21"/>
        <v>352491.32998819364</v>
      </c>
      <c r="K260" s="70">
        <f t="shared" si="27"/>
        <v>0.10527624137716736</v>
      </c>
      <c r="L260" s="8"/>
      <c r="M260" s="8"/>
      <c r="N260" s="8"/>
      <c r="O260" s="8"/>
      <c r="P260" s="8"/>
      <c r="Q260" s="8"/>
    </row>
    <row r="261" spans="2:17" ht="13.5" customHeight="1">
      <c r="B261" s="166"/>
      <c r="C261" s="166"/>
      <c r="D261" s="176"/>
      <c r="E261" s="3">
        <v>5</v>
      </c>
      <c r="F261" s="126" t="s">
        <v>190</v>
      </c>
      <c r="G261" s="129" t="s">
        <v>191</v>
      </c>
      <c r="H261" s="37">
        <v>95035335</v>
      </c>
      <c r="I261" s="63">
        <v>317</v>
      </c>
      <c r="J261" s="59">
        <f t="shared" ref="J261:J324" si="28">IFERROR(H261/I261,"-")</f>
        <v>299796.00946372241</v>
      </c>
      <c r="K261" s="70">
        <f t="shared" si="27"/>
        <v>1.9700453669753277E-2</v>
      </c>
      <c r="L261" s="8"/>
      <c r="M261" s="8"/>
      <c r="N261" s="8"/>
      <c r="O261" s="8"/>
      <c r="P261" s="8"/>
      <c r="Q261" s="8"/>
    </row>
    <row r="262" spans="2:17" ht="13.5" customHeight="1">
      <c r="B262" s="166"/>
      <c r="C262" s="166"/>
      <c r="D262" s="176"/>
      <c r="E262" s="3">
        <v>6</v>
      </c>
      <c r="F262" s="126" t="s">
        <v>192</v>
      </c>
      <c r="G262" s="129" t="s">
        <v>193</v>
      </c>
      <c r="H262" s="37">
        <v>52387885</v>
      </c>
      <c r="I262" s="63">
        <v>188</v>
      </c>
      <c r="J262" s="59">
        <f t="shared" si="28"/>
        <v>278658.96276595746</v>
      </c>
      <c r="K262" s="70">
        <f t="shared" si="27"/>
        <v>1.1683549810453048E-2</v>
      </c>
      <c r="L262" s="8"/>
      <c r="M262" s="8"/>
      <c r="N262" s="8"/>
      <c r="O262" s="8"/>
      <c r="P262" s="8"/>
      <c r="Q262" s="8"/>
    </row>
    <row r="263" spans="2:17" ht="13.5" customHeight="1">
      <c r="B263" s="166"/>
      <c r="C263" s="166"/>
      <c r="D263" s="176"/>
      <c r="E263" s="3">
        <v>7</v>
      </c>
      <c r="F263" s="51" t="s">
        <v>138</v>
      </c>
      <c r="G263" s="129" t="s">
        <v>139</v>
      </c>
      <c r="H263" s="37">
        <v>654165571</v>
      </c>
      <c r="I263" s="63">
        <v>2661</v>
      </c>
      <c r="J263" s="59">
        <f t="shared" si="28"/>
        <v>245834.48741074785</v>
      </c>
      <c r="K263" s="70">
        <f t="shared" si="27"/>
        <v>0.16537194705114661</v>
      </c>
      <c r="L263" s="8"/>
      <c r="M263" s="8"/>
      <c r="N263" s="8"/>
      <c r="O263" s="8"/>
      <c r="P263" s="8"/>
      <c r="Q263" s="8"/>
    </row>
    <row r="264" spans="2:17" ht="13.5" customHeight="1">
      <c r="B264" s="166"/>
      <c r="C264" s="166"/>
      <c r="D264" s="176"/>
      <c r="E264" s="3">
        <v>8</v>
      </c>
      <c r="F264" s="126" t="s">
        <v>160</v>
      </c>
      <c r="G264" s="129" t="s">
        <v>161</v>
      </c>
      <c r="H264" s="37">
        <v>223906597</v>
      </c>
      <c r="I264" s="63">
        <v>1083</v>
      </c>
      <c r="J264" s="59">
        <f t="shared" si="28"/>
        <v>206746.62696214221</v>
      </c>
      <c r="K264" s="70">
        <f t="shared" si="27"/>
        <v>6.730470449319495E-2</v>
      </c>
      <c r="L264" s="8"/>
      <c r="M264" s="8"/>
      <c r="N264" s="8"/>
      <c r="O264" s="8"/>
      <c r="P264" s="8"/>
      <c r="Q264" s="8"/>
    </row>
    <row r="265" spans="2:17" ht="13.5" customHeight="1">
      <c r="B265" s="166"/>
      <c r="C265" s="166"/>
      <c r="D265" s="176"/>
      <c r="E265" s="3">
        <v>9</v>
      </c>
      <c r="F265" s="126" t="s">
        <v>214</v>
      </c>
      <c r="G265" s="129" t="s">
        <v>215</v>
      </c>
      <c r="H265" s="37">
        <v>92659319</v>
      </c>
      <c r="I265" s="63">
        <v>484</v>
      </c>
      <c r="J265" s="59">
        <f t="shared" si="28"/>
        <v>191444.87396694216</v>
      </c>
      <c r="K265" s="70">
        <f t="shared" si="27"/>
        <v>3.0078926107762104E-2</v>
      </c>
      <c r="L265" s="8"/>
      <c r="M265" s="8"/>
      <c r="N265" s="8"/>
      <c r="O265" s="8"/>
      <c r="P265" s="8"/>
      <c r="Q265" s="8"/>
    </row>
    <row r="266" spans="2:17" ht="13.5" customHeight="1">
      <c r="B266" s="166"/>
      <c r="C266" s="166"/>
      <c r="D266" s="176"/>
      <c r="E266" s="38">
        <v>10</v>
      </c>
      <c r="F266" s="127" t="s">
        <v>140</v>
      </c>
      <c r="G266" s="130" t="s">
        <v>141</v>
      </c>
      <c r="H266" s="39">
        <v>658568135</v>
      </c>
      <c r="I266" s="64">
        <v>3698</v>
      </c>
      <c r="J266" s="60">
        <f t="shared" si="28"/>
        <v>178087.65143320715</v>
      </c>
      <c r="K266" s="71">
        <f t="shared" si="27"/>
        <v>0.22981791063327325</v>
      </c>
      <c r="L266" s="8"/>
      <c r="M266" s="8"/>
      <c r="N266" s="8"/>
      <c r="O266" s="8"/>
      <c r="P266" s="8"/>
      <c r="Q266" s="8"/>
    </row>
    <row r="267" spans="2:17" ht="13.5" customHeight="1">
      <c r="B267" s="167"/>
      <c r="C267" s="167"/>
      <c r="D267" s="177"/>
      <c r="E267" s="31" t="s">
        <v>94</v>
      </c>
      <c r="F267" s="32"/>
      <c r="G267" s="103"/>
      <c r="H267" s="34">
        <f>市区町村別_医療費順位!H267</f>
        <v>12907851490</v>
      </c>
      <c r="I267" s="20">
        <f>市区町村別_医療費順位!J267</f>
        <v>13577</v>
      </c>
      <c r="J267" s="22">
        <f t="shared" si="28"/>
        <v>950714.55328864988</v>
      </c>
      <c r="K267" s="72">
        <f t="shared" si="27"/>
        <v>0.84376359455596295</v>
      </c>
      <c r="L267" s="8"/>
      <c r="M267" s="8"/>
      <c r="N267" s="8"/>
      <c r="O267" s="8"/>
      <c r="P267" s="8"/>
      <c r="Q267" s="8"/>
    </row>
    <row r="268" spans="2:17" ht="13.5" customHeight="1">
      <c r="B268" s="165">
        <v>25</v>
      </c>
      <c r="C268" s="165" t="s">
        <v>93</v>
      </c>
      <c r="D268" s="175">
        <f>Q28</f>
        <v>11101</v>
      </c>
      <c r="E268" s="109">
        <v>1</v>
      </c>
      <c r="F268" s="125" t="s">
        <v>184</v>
      </c>
      <c r="G268" s="128" t="s">
        <v>185</v>
      </c>
      <c r="H268" s="131">
        <v>46466147</v>
      </c>
      <c r="I268" s="132">
        <v>45</v>
      </c>
      <c r="J268" s="58">
        <f t="shared" si="28"/>
        <v>1032581.0444444445</v>
      </c>
      <c r="K268" s="69">
        <f t="shared" ref="K268:K278" si="29">IFERROR(I268/$Q$28,"-")</f>
        <v>4.0536888568597426E-3</v>
      </c>
      <c r="L268" s="8"/>
      <c r="M268" s="8"/>
      <c r="N268" s="8"/>
      <c r="O268" s="8"/>
      <c r="P268" s="8"/>
      <c r="Q268" s="8"/>
    </row>
    <row r="269" spans="2:17" ht="13.5" customHeight="1">
      <c r="B269" s="166"/>
      <c r="C269" s="166"/>
      <c r="D269" s="176"/>
      <c r="E269" s="3">
        <v>2</v>
      </c>
      <c r="F269" s="126" t="s">
        <v>188</v>
      </c>
      <c r="G269" s="129" t="s">
        <v>189</v>
      </c>
      <c r="H269" s="37">
        <v>78181096</v>
      </c>
      <c r="I269" s="63">
        <v>142</v>
      </c>
      <c r="J269" s="59">
        <f t="shared" si="28"/>
        <v>550571.09859154932</v>
      </c>
      <c r="K269" s="70">
        <f t="shared" si="29"/>
        <v>1.279164039275741E-2</v>
      </c>
      <c r="L269" s="8"/>
      <c r="M269" s="8"/>
      <c r="N269" s="8"/>
      <c r="O269" s="8"/>
      <c r="P269" s="8"/>
      <c r="Q269" s="8"/>
    </row>
    <row r="270" spans="2:17" ht="13.5" customHeight="1">
      <c r="B270" s="166"/>
      <c r="C270" s="166"/>
      <c r="D270" s="176"/>
      <c r="E270" s="3">
        <v>3</v>
      </c>
      <c r="F270" s="51" t="s">
        <v>142</v>
      </c>
      <c r="G270" s="129" t="s">
        <v>143</v>
      </c>
      <c r="H270" s="37">
        <v>334163928</v>
      </c>
      <c r="I270" s="63">
        <v>1046</v>
      </c>
      <c r="J270" s="59">
        <f t="shared" si="28"/>
        <v>319468.38240917784</v>
      </c>
      <c r="K270" s="70">
        <f t="shared" si="29"/>
        <v>9.4225745428339794E-2</v>
      </c>
      <c r="L270" s="8"/>
      <c r="M270" s="8"/>
      <c r="N270" s="8"/>
      <c r="O270" s="8"/>
      <c r="P270" s="8"/>
      <c r="Q270" s="8"/>
    </row>
    <row r="271" spans="2:17" ht="13.5" customHeight="1">
      <c r="B271" s="166"/>
      <c r="C271" s="166"/>
      <c r="D271" s="176"/>
      <c r="E271" s="3">
        <v>4</v>
      </c>
      <c r="F271" s="126" t="s">
        <v>190</v>
      </c>
      <c r="G271" s="129" t="s">
        <v>191</v>
      </c>
      <c r="H271" s="37">
        <v>66693498</v>
      </c>
      <c r="I271" s="63">
        <v>233</v>
      </c>
      <c r="J271" s="59">
        <f t="shared" si="28"/>
        <v>286238.18884120171</v>
      </c>
      <c r="K271" s="70">
        <f t="shared" si="29"/>
        <v>2.0989100081073776E-2</v>
      </c>
      <c r="L271" s="8"/>
      <c r="M271" s="8"/>
      <c r="N271" s="8"/>
      <c r="O271" s="8"/>
      <c r="P271" s="8"/>
      <c r="Q271" s="8"/>
    </row>
    <row r="272" spans="2:17" ht="13.5" customHeight="1">
      <c r="B272" s="166"/>
      <c r="C272" s="166"/>
      <c r="D272" s="176"/>
      <c r="E272" s="3">
        <v>5</v>
      </c>
      <c r="F272" s="126" t="s">
        <v>160</v>
      </c>
      <c r="G272" s="129" t="s">
        <v>161</v>
      </c>
      <c r="H272" s="37">
        <v>188531083</v>
      </c>
      <c r="I272" s="63">
        <v>764</v>
      </c>
      <c r="J272" s="59">
        <f t="shared" si="28"/>
        <v>246768.43324607328</v>
      </c>
      <c r="K272" s="70">
        <f t="shared" si="29"/>
        <v>6.8822628592018736E-2</v>
      </c>
      <c r="L272" s="8"/>
      <c r="M272" s="8"/>
      <c r="N272" s="8"/>
      <c r="O272" s="8"/>
      <c r="P272" s="8"/>
      <c r="Q272" s="8"/>
    </row>
    <row r="273" spans="2:17" ht="13.5" customHeight="1">
      <c r="B273" s="166"/>
      <c r="C273" s="166"/>
      <c r="D273" s="176"/>
      <c r="E273" s="3">
        <v>6</v>
      </c>
      <c r="F273" s="126" t="s">
        <v>210</v>
      </c>
      <c r="G273" s="129" t="s">
        <v>211</v>
      </c>
      <c r="H273" s="37">
        <v>13782929</v>
      </c>
      <c r="I273" s="63">
        <v>56</v>
      </c>
      <c r="J273" s="59">
        <f t="shared" si="28"/>
        <v>246123.73214285713</v>
      </c>
      <c r="K273" s="70">
        <f t="shared" si="29"/>
        <v>5.0445905774254571E-3</v>
      </c>
      <c r="L273" s="8"/>
      <c r="M273" s="8"/>
      <c r="N273" s="8"/>
      <c r="O273" s="8"/>
      <c r="P273" s="8"/>
      <c r="Q273" s="8"/>
    </row>
    <row r="274" spans="2:17" ht="13.5" customHeight="1">
      <c r="B274" s="166"/>
      <c r="C274" s="166"/>
      <c r="D274" s="176"/>
      <c r="E274" s="3">
        <v>7</v>
      </c>
      <c r="F274" s="126" t="s">
        <v>192</v>
      </c>
      <c r="G274" s="129" t="s">
        <v>193</v>
      </c>
      <c r="H274" s="37">
        <v>34402625</v>
      </c>
      <c r="I274" s="63">
        <v>153</v>
      </c>
      <c r="J274" s="59">
        <f t="shared" si="28"/>
        <v>224853.75816993465</v>
      </c>
      <c r="K274" s="70">
        <f t="shared" si="29"/>
        <v>1.3782542113323124E-2</v>
      </c>
      <c r="L274" s="8"/>
      <c r="M274" s="8"/>
      <c r="N274" s="8"/>
      <c r="O274" s="8"/>
      <c r="P274" s="8"/>
      <c r="Q274" s="8"/>
    </row>
    <row r="275" spans="2:17" ht="13.5" customHeight="1">
      <c r="B275" s="166"/>
      <c r="C275" s="166"/>
      <c r="D275" s="176"/>
      <c r="E275" s="3">
        <v>8</v>
      </c>
      <c r="F275" s="126" t="s">
        <v>138</v>
      </c>
      <c r="G275" s="129" t="s">
        <v>139</v>
      </c>
      <c r="H275" s="37">
        <v>407509277</v>
      </c>
      <c r="I275" s="63">
        <v>1840</v>
      </c>
      <c r="J275" s="59">
        <f t="shared" si="28"/>
        <v>221472.43315217391</v>
      </c>
      <c r="K275" s="70">
        <f t="shared" si="29"/>
        <v>0.16575083325826503</v>
      </c>
      <c r="L275" s="8"/>
      <c r="M275" s="8"/>
      <c r="N275" s="8"/>
      <c r="O275" s="8"/>
      <c r="P275" s="8"/>
      <c r="Q275" s="8"/>
    </row>
    <row r="276" spans="2:17" ht="13.5" customHeight="1">
      <c r="B276" s="166"/>
      <c r="C276" s="166"/>
      <c r="D276" s="176"/>
      <c r="E276" s="3">
        <v>9</v>
      </c>
      <c r="F276" s="126" t="s">
        <v>194</v>
      </c>
      <c r="G276" s="129" t="s">
        <v>195</v>
      </c>
      <c r="H276" s="37">
        <v>47720449</v>
      </c>
      <c r="I276" s="63">
        <v>252</v>
      </c>
      <c r="J276" s="59">
        <f t="shared" si="28"/>
        <v>189366.86111111112</v>
      </c>
      <c r="K276" s="70">
        <f t="shared" si="29"/>
        <v>2.2700657598414557E-2</v>
      </c>
      <c r="L276" s="8"/>
      <c r="M276" s="8"/>
      <c r="N276" s="8"/>
      <c r="O276" s="8"/>
      <c r="P276" s="8"/>
      <c r="Q276" s="8"/>
    </row>
    <row r="277" spans="2:17" ht="13.5" customHeight="1">
      <c r="B277" s="166"/>
      <c r="C277" s="166"/>
      <c r="D277" s="176"/>
      <c r="E277" s="38">
        <v>10</v>
      </c>
      <c r="F277" s="127" t="s">
        <v>214</v>
      </c>
      <c r="G277" s="130" t="s">
        <v>215</v>
      </c>
      <c r="H277" s="39">
        <v>64203911</v>
      </c>
      <c r="I277" s="64">
        <v>351</v>
      </c>
      <c r="J277" s="60">
        <f t="shared" si="28"/>
        <v>182917.12535612535</v>
      </c>
      <c r="K277" s="71">
        <f t="shared" si="29"/>
        <v>3.161877308350599E-2</v>
      </c>
      <c r="L277" s="8"/>
      <c r="M277" s="8"/>
      <c r="N277" s="8"/>
      <c r="O277" s="8"/>
      <c r="P277" s="8"/>
      <c r="Q277" s="8"/>
    </row>
    <row r="278" spans="2:17" ht="13.5" customHeight="1">
      <c r="B278" s="167"/>
      <c r="C278" s="167"/>
      <c r="D278" s="177"/>
      <c r="E278" s="31" t="s">
        <v>94</v>
      </c>
      <c r="F278" s="32"/>
      <c r="G278" s="103"/>
      <c r="H278" s="34">
        <f>市区町村別_医療費順位!H278</f>
        <v>8770672630</v>
      </c>
      <c r="I278" s="20">
        <f>市区町村別_医療費順位!J278</f>
        <v>8920</v>
      </c>
      <c r="J278" s="22">
        <f t="shared" si="28"/>
        <v>983259.26345291478</v>
      </c>
      <c r="K278" s="72">
        <f t="shared" si="29"/>
        <v>0.80353121340419786</v>
      </c>
      <c r="L278" s="8"/>
      <c r="M278" s="8"/>
      <c r="N278" s="8"/>
      <c r="O278" s="8"/>
      <c r="P278" s="8"/>
      <c r="Q278" s="8"/>
    </row>
    <row r="279" spans="2:17" ht="13.5" customHeight="1">
      <c r="B279" s="165">
        <v>26</v>
      </c>
      <c r="C279" s="165" t="s">
        <v>29</v>
      </c>
      <c r="D279" s="175">
        <f>Q29</f>
        <v>152316</v>
      </c>
      <c r="E279" s="109">
        <v>1</v>
      </c>
      <c r="F279" s="124" t="s">
        <v>184</v>
      </c>
      <c r="G279" s="128" t="s">
        <v>185</v>
      </c>
      <c r="H279" s="131">
        <v>437074613</v>
      </c>
      <c r="I279" s="132">
        <v>628</v>
      </c>
      <c r="J279" s="58">
        <f t="shared" si="28"/>
        <v>695978.68312101916</v>
      </c>
      <c r="K279" s="69">
        <f t="shared" ref="K279:K289" si="30">IFERROR(I279/$Q$29,"-")</f>
        <v>4.1230074319178554E-3</v>
      </c>
      <c r="L279" s="8"/>
      <c r="M279" s="8"/>
      <c r="N279" s="8"/>
      <c r="O279" s="8"/>
      <c r="P279" s="8"/>
      <c r="Q279" s="8"/>
    </row>
    <row r="280" spans="2:17" ht="13.5" customHeight="1">
      <c r="B280" s="166"/>
      <c r="C280" s="166"/>
      <c r="D280" s="176"/>
      <c r="E280" s="3">
        <v>2</v>
      </c>
      <c r="F280" s="126" t="s">
        <v>188</v>
      </c>
      <c r="G280" s="129" t="s">
        <v>189</v>
      </c>
      <c r="H280" s="37">
        <v>976924132</v>
      </c>
      <c r="I280" s="63">
        <v>2460</v>
      </c>
      <c r="J280" s="59">
        <f t="shared" si="28"/>
        <v>397123.63089430897</v>
      </c>
      <c r="K280" s="70">
        <f t="shared" si="30"/>
        <v>1.615063420783109E-2</v>
      </c>
      <c r="L280" s="8"/>
      <c r="M280" s="8"/>
      <c r="N280" s="8"/>
      <c r="O280" s="8"/>
      <c r="P280" s="8"/>
      <c r="Q280" s="8"/>
    </row>
    <row r="281" spans="2:17" ht="13.5" customHeight="1">
      <c r="B281" s="166"/>
      <c r="C281" s="166"/>
      <c r="D281" s="176"/>
      <c r="E281" s="3">
        <v>3</v>
      </c>
      <c r="F281" s="126" t="s">
        <v>186</v>
      </c>
      <c r="G281" s="129" t="s">
        <v>187</v>
      </c>
      <c r="H281" s="37">
        <v>220516486</v>
      </c>
      <c r="I281" s="63">
        <v>611</v>
      </c>
      <c r="J281" s="59">
        <f t="shared" si="28"/>
        <v>360910.77905073651</v>
      </c>
      <c r="K281" s="70">
        <f t="shared" si="30"/>
        <v>4.0113973581239002E-3</v>
      </c>
      <c r="L281" s="8"/>
      <c r="M281" s="8"/>
      <c r="N281" s="8"/>
      <c r="O281" s="8"/>
      <c r="P281" s="8"/>
      <c r="Q281" s="8"/>
    </row>
    <row r="282" spans="2:17" ht="13.5" customHeight="1">
      <c r="B282" s="166"/>
      <c r="C282" s="166"/>
      <c r="D282" s="176"/>
      <c r="E282" s="3">
        <v>4</v>
      </c>
      <c r="F282" s="126" t="s">
        <v>142</v>
      </c>
      <c r="G282" s="129" t="s">
        <v>143</v>
      </c>
      <c r="H282" s="37">
        <v>5840276034</v>
      </c>
      <c r="I282" s="63">
        <v>16213</v>
      </c>
      <c r="J282" s="59">
        <f t="shared" si="28"/>
        <v>360221.79942021833</v>
      </c>
      <c r="K282" s="70">
        <f t="shared" si="30"/>
        <v>0.10644318390714042</v>
      </c>
      <c r="L282" s="8"/>
      <c r="M282" s="8"/>
      <c r="N282" s="8"/>
      <c r="O282" s="8"/>
      <c r="P282" s="8"/>
      <c r="Q282" s="8"/>
    </row>
    <row r="283" spans="2:17" ht="13.5" customHeight="1">
      <c r="B283" s="166"/>
      <c r="C283" s="166"/>
      <c r="D283" s="176"/>
      <c r="E283" s="3">
        <v>5</v>
      </c>
      <c r="F283" s="126" t="s">
        <v>190</v>
      </c>
      <c r="G283" s="129" t="s">
        <v>191</v>
      </c>
      <c r="H283" s="37">
        <v>906330990</v>
      </c>
      <c r="I283" s="63">
        <v>2843</v>
      </c>
      <c r="J283" s="59">
        <f t="shared" si="28"/>
        <v>318793.87618712627</v>
      </c>
      <c r="K283" s="70">
        <f t="shared" si="30"/>
        <v>1.8665143517424303E-2</v>
      </c>
      <c r="L283" s="8"/>
      <c r="M283" s="8"/>
      <c r="N283" s="8"/>
      <c r="O283" s="8"/>
      <c r="P283" s="8"/>
      <c r="Q283" s="8"/>
    </row>
    <row r="284" spans="2:17" ht="13.5" customHeight="1">
      <c r="B284" s="166"/>
      <c r="C284" s="166"/>
      <c r="D284" s="176"/>
      <c r="E284" s="3">
        <v>6</v>
      </c>
      <c r="F284" s="126" t="s">
        <v>192</v>
      </c>
      <c r="G284" s="129" t="s">
        <v>193</v>
      </c>
      <c r="H284" s="37">
        <v>498861585</v>
      </c>
      <c r="I284" s="63">
        <v>1874</v>
      </c>
      <c r="J284" s="59">
        <f t="shared" si="28"/>
        <v>266201.48612593382</v>
      </c>
      <c r="K284" s="70">
        <f t="shared" si="30"/>
        <v>1.2303369311168886E-2</v>
      </c>
      <c r="L284" s="8"/>
      <c r="M284" s="8"/>
      <c r="N284" s="8"/>
      <c r="O284" s="8"/>
      <c r="P284" s="8"/>
      <c r="Q284" s="8"/>
    </row>
    <row r="285" spans="2:17" ht="13.5" customHeight="1">
      <c r="B285" s="166"/>
      <c r="C285" s="166"/>
      <c r="D285" s="176"/>
      <c r="E285" s="3">
        <v>7</v>
      </c>
      <c r="F285" s="126" t="s">
        <v>138</v>
      </c>
      <c r="G285" s="129" t="s">
        <v>139</v>
      </c>
      <c r="H285" s="37">
        <v>6445618688</v>
      </c>
      <c r="I285" s="63">
        <v>24545</v>
      </c>
      <c r="J285" s="59">
        <f t="shared" si="28"/>
        <v>262604.14292116521</v>
      </c>
      <c r="K285" s="70">
        <f t="shared" si="30"/>
        <v>0.16114525066309515</v>
      </c>
      <c r="L285" s="8"/>
      <c r="M285" s="8"/>
      <c r="N285" s="8"/>
      <c r="O285" s="8"/>
      <c r="P285" s="8"/>
      <c r="Q285" s="8"/>
    </row>
    <row r="286" spans="2:17" ht="13.5" customHeight="1">
      <c r="B286" s="166"/>
      <c r="C286" s="166"/>
      <c r="D286" s="176"/>
      <c r="E286" s="3">
        <v>8</v>
      </c>
      <c r="F286" s="51" t="s">
        <v>200</v>
      </c>
      <c r="G286" s="129" t="s">
        <v>201</v>
      </c>
      <c r="H286" s="37">
        <v>12670992</v>
      </c>
      <c r="I286" s="63">
        <v>51</v>
      </c>
      <c r="J286" s="59">
        <f t="shared" si="28"/>
        <v>248450.82352941178</v>
      </c>
      <c r="K286" s="70">
        <f t="shared" si="30"/>
        <v>3.34830221381864E-4</v>
      </c>
      <c r="L286" s="8"/>
      <c r="M286" s="8"/>
      <c r="N286" s="8"/>
      <c r="O286" s="8"/>
      <c r="P286" s="8"/>
      <c r="Q286" s="8"/>
    </row>
    <row r="287" spans="2:17" ht="13.5" customHeight="1">
      <c r="B287" s="166"/>
      <c r="C287" s="166"/>
      <c r="D287" s="176"/>
      <c r="E287" s="3">
        <v>9</v>
      </c>
      <c r="F287" s="126" t="s">
        <v>196</v>
      </c>
      <c r="G287" s="129" t="s">
        <v>197</v>
      </c>
      <c r="H287" s="37">
        <v>944679848</v>
      </c>
      <c r="I287" s="63">
        <v>4422</v>
      </c>
      <c r="J287" s="59">
        <f t="shared" si="28"/>
        <v>213631.80642243329</v>
      </c>
      <c r="K287" s="70">
        <f t="shared" si="30"/>
        <v>2.9031749783345152E-2</v>
      </c>
      <c r="L287" s="8"/>
      <c r="M287" s="8"/>
      <c r="N287" s="8"/>
      <c r="O287" s="8"/>
      <c r="P287" s="8"/>
      <c r="Q287" s="8"/>
    </row>
    <row r="288" spans="2:17" ht="13.5" customHeight="1">
      <c r="B288" s="166"/>
      <c r="C288" s="166"/>
      <c r="D288" s="176"/>
      <c r="E288" s="38">
        <v>10</v>
      </c>
      <c r="F288" s="127" t="s">
        <v>194</v>
      </c>
      <c r="G288" s="130" t="s">
        <v>195</v>
      </c>
      <c r="H288" s="39">
        <v>702500053</v>
      </c>
      <c r="I288" s="64">
        <v>3301</v>
      </c>
      <c r="J288" s="60">
        <f t="shared" si="28"/>
        <v>212814.31475310511</v>
      </c>
      <c r="K288" s="71">
        <f t="shared" si="30"/>
        <v>2.1672050211402609E-2</v>
      </c>
      <c r="L288" s="8"/>
      <c r="M288" s="8"/>
      <c r="N288" s="8"/>
      <c r="O288" s="8"/>
      <c r="P288" s="8"/>
      <c r="Q288" s="8"/>
    </row>
    <row r="289" spans="2:17" ht="13.5" customHeight="1">
      <c r="B289" s="167"/>
      <c r="C289" s="167"/>
      <c r="D289" s="177"/>
      <c r="E289" s="31" t="s">
        <v>94</v>
      </c>
      <c r="F289" s="32"/>
      <c r="G289" s="103"/>
      <c r="H289" s="34">
        <f>市区町村別_医療費順位!H289</f>
        <v>132867385900</v>
      </c>
      <c r="I289" s="20">
        <f>市区町村別_医療費順位!J289</f>
        <v>137279</v>
      </c>
      <c r="J289" s="22">
        <f t="shared" si="28"/>
        <v>967863.88231266255</v>
      </c>
      <c r="K289" s="72">
        <f t="shared" si="30"/>
        <v>0.90127760708001781</v>
      </c>
      <c r="L289" s="8"/>
      <c r="M289" s="8"/>
      <c r="N289" s="8"/>
      <c r="O289" s="8"/>
      <c r="P289" s="8"/>
      <c r="Q289" s="8"/>
    </row>
    <row r="290" spans="2:17" ht="13.5" customHeight="1">
      <c r="B290" s="165">
        <v>27</v>
      </c>
      <c r="C290" s="165" t="s">
        <v>30</v>
      </c>
      <c r="D290" s="175">
        <f>Q30</f>
        <v>25650</v>
      </c>
      <c r="E290" s="109">
        <v>1</v>
      </c>
      <c r="F290" s="125" t="s">
        <v>184</v>
      </c>
      <c r="G290" s="128" t="s">
        <v>185</v>
      </c>
      <c r="H290" s="131">
        <v>41107501</v>
      </c>
      <c r="I290" s="132">
        <v>85</v>
      </c>
      <c r="J290" s="58">
        <f t="shared" si="28"/>
        <v>483617.65882352943</v>
      </c>
      <c r="K290" s="69">
        <f t="shared" ref="K290:K300" si="31">IFERROR(I290/$Q$30,"-")</f>
        <v>3.3138401559454191E-3</v>
      </c>
      <c r="L290" s="8"/>
      <c r="M290" s="8"/>
      <c r="N290" s="8"/>
      <c r="O290" s="8"/>
      <c r="P290" s="8"/>
      <c r="Q290" s="8"/>
    </row>
    <row r="291" spans="2:17" ht="13.5" customHeight="1">
      <c r="B291" s="166"/>
      <c r="C291" s="166"/>
      <c r="D291" s="176"/>
      <c r="E291" s="3">
        <v>2</v>
      </c>
      <c r="F291" s="126" t="s">
        <v>188</v>
      </c>
      <c r="G291" s="129" t="s">
        <v>189</v>
      </c>
      <c r="H291" s="37">
        <v>153653829</v>
      </c>
      <c r="I291" s="63">
        <v>367</v>
      </c>
      <c r="J291" s="59">
        <f t="shared" si="28"/>
        <v>418675.28337874659</v>
      </c>
      <c r="K291" s="70">
        <f t="shared" si="31"/>
        <v>1.4307992202729046E-2</v>
      </c>
      <c r="L291" s="8"/>
      <c r="M291" s="8"/>
      <c r="N291" s="8"/>
      <c r="O291" s="8"/>
      <c r="P291" s="8"/>
      <c r="Q291" s="8"/>
    </row>
    <row r="292" spans="2:17" ht="13.5" customHeight="1">
      <c r="B292" s="166"/>
      <c r="C292" s="166"/>
      <c r="D292" s="176"/>
      <c r="E292" s="3">
        <v>3</v>
      </c>
      <c r="F292" s="51" t="s">
        <v>186</v>
      </c>
      <c r="G292" s="129" t="s">
        <v>187</v>
      </c>
      <c r="H292" s="37">
        <v>32153629</v>
      </c>
      <c r="I292" s="63">
        <v>86</v>
      </c>
      <c r="J292" s="59">
        <f t="shared" si="28"/>
        <v>373879.40697674418</v>
      </c>
      <c r="K292" s="70">
        <f t="shared" si="31"/>
        <v>3.3528265107212476E-3</v>
      </c>
      <c r="L292" s="8"/>
      <c r="M292" s="8"/>
      <c r="N292" s="8"/>
      <c r="O292" s="8"/>
      <c r="P292" s="8"/>
      <c r="Q292" s="8"/>
    </row>
    <row r="293" spans="2:17" ht="13.5" customHeight="1">
      <c r="B293" s="166"/>
      <c r="C293" s="166"/>
      <c r="D293" s="176"/>
      <c r="E293" s="3">
        <v>4</v>
      </c>
      <c r="F293" s="126" t="s">
        <v>142</v>
      </c>
      <c r="G293" s="129" t="s">
        <v>143</v>
      </c>
      <c r="H293" s="37">
        <v>959952185</v>
      </c>
      <c r="I293" s="63">
        <v>2944</v>
      </c>
      <c r="J293" s="59">
        <f t="shared" si="28"/>
        <v>326070.71501358697</v>
      </c>
      <c r="K293" s="70">
        <f t="shared" si="31"/>
        <v>0.11477582846003899</v>
      </c>
      <c r="L293" s="8"/>
      <c r="M293" s="8"/>
      <c r="N293" s="8"/>
      <c r="O293" s="8"/>
      <c r="P293" s="8"/>
      <c r="Q293" s="8"/>
    </row>
    <row r="294" spans="2:17" ht="13.5" customHeight="1">
      <c r="B294" s="166"/>
      <c r="C294" s="166"/>
      <c r="D294" s="176"/>
      <c r="E294" s="3">
        <v>5</v>
      </c>
      <c r="F294" s="126" t="s">
        <v>190</v>
      </c>
      <c r="G294" s="129" t="s">
        <v>191</v>
      </c>
      <c r="H294" s="37">
        <v>144196137</v>
      </c>
      <c r="I294" s="63">
        <v>478</v>
      </c>
      <c r="J294" s="59">
        <f t="shared" si="28"/>
        <v>301665.55857740587</v>
      </c>
      <c r="K294" s="70">
        <f t="shared" si="31"/>
        <v>1.8635477582846005E-2</v>
      </c>
      <c r="L294" s="8"/>
      <c r="M294" s="8"/>
      <c r="N294" s="8"/>
      <c r="O294" s="8"/>
      <c r="P294" s="8"/>
      <c r="Q294" s="8"/>
    </row>
    <row r="295" spans="2:17" ht="13.5" customHeight="1">
      <c r="B295" s="166"/>
      <c r="C295" s="166"/>
      <c r="D295" s="176"/>
      <c r="E295" s="3">
        <v>6</v>
      </c>
      <c r="F295" s="126" t="s">
        <v>200</v>
      </c>
      <c r="G295" s="129" t="s">
        <v>201</v>
      </c>
      <c r="H295" s="37">
        <v>4850430</v>
      </c>
      <c r="I295" s="63">
        <v>18</v>
      </c>
      <c r="J295" s="59">
        <f t="shared" si="28"/>
        <v>269468.33333333331</v>
      </c>
      <c r="K295" s="70">
        <f t="shared" si="31"/>
        <v>7.0175438596491223E-4</v>
      </c>
      <c r="L295" s="8"/>
      <c r="M295" s="8"/>
      <c r="N295" s="8"/>
      <c r="O295" s="8"/>
      <c r="P295" s="8"/>
      <c r="Q295" s="8"/>
    </row>
    <row r="296" spans="2:17" ht="13.5" customHeight="1">
      <c r="B296" s="166"/>
      <c r="C296" s="166"/>
      <c r="D296" s="176"/>
      <c r="E296" s="3">
        <v>7</v>
      </c>
      <c r="F296" s="126" t="s">
        <v>138</v>
      </c>
      <c r="G296" s="129" t="s">
        <v>139</v>
      </c>
      <c r="H296" s="37">
        <v>1079667056</v>
      </c>
      <c r="I296" s="63">
        <v>4215</v>
      </c>
      <c r="J296" s="59">
        <f t="shared" si="28"/>
        <v>256148.76773428233</v>
      </c>
      <c r="K296" s="70">
        <f t="shared" si="31"/>
        <v>0.16432748538011696</v>
      </c>
      <c r="L296" s="8"/>
      <c r="M296" s="8"/>
      <c r="N296" s="8"/>
      <c r="O296" s="8"/>
      <c r="P296" s="8"/>
      <c r="Q296" s="8"/>
    </row>
    <row r="297" spans="2:17" ht="13.5" customHeight="1">
      <c r="B297" s="166"/>
      <c r="C297" s="166"/>
      <c r="D297" s="176"/>
      <c r="E297" s="3">
        <v>8</v>
      </c>
      <c r="F297" s="51" t="s">
        <v>192</v>
      </c>
      <c r="G297" s="129" t="s">
        <v>193</v>
      </c>
      <c r="H297" s="37">
        <v>79253904</v>
      </c>
      <c r="I297" s="63">
        <v>341</v>
      </c>
      <c r="J297" s="59">
        <f t="shared" si="28"/>
        <v>232416.14076246336</v>
      </c>
      <c r="K297" s="70">
        <f t="shared" si="31"/>
        <v>1.3294346978557504E-2</v>
      </c>
      <c r="L297" s="8"/>
      <c r="M297" s="8"/>
      <c r="N297" s="8"/>
      <c r="O297" s="8"/>
      <c r="P297" s="8"/>
      <c r="Q297" s="8"/>
    </row>
    <row r="298" spans="2:17" ht="13.5" customHeight="1">
      <c r="B298" s="166"/>
      <c r="C298" s="166"/>
      <c r="D298" s="176"/>
      <c r="E298" s="3">
        <v>9</v>
      </c>
      <c r="F298" s="126" t="s">
        <v>196</v>
      </c>
      <c r="G298" s="129" t="s">
        <v>197</v>
      </c>
      <c r="H298" s="37">
        <v>168835759</v>
      </c>
      <c r="I298" s="63">
        <v>759</v>
      </c>
      <c r="J298" s="59">
        <f t="shared" si="28"/>
        <v>222445.00527009222</v>
      </c>
      <c r="K298" s="70">
        <f t="shared" si="31"/>
        <v>2.9590643274853803E-2</v>
      </c>
      <c r="L298" s="8"/>
      <c r="M298" s="8"/>
      <c r="N298" s="8"/>
      <c r="O298" s="8"/>
      <c r="P298" s="8"/>
      <c r="Q298" s="8"/>
    </row>
    <row r="299" spans="2:17" ht="13.5" customHeight="1">
      <c r="B299" s="166"/>
      <c r="C299" s="166"/>
      <c r="D299" s="176"/>
      <c r="E299" s="38">
        <v>10</v>
      </c>
      <c r="F299" s="127" t="s">
        <v>204</v>
      </c>
      <c r="G299" s="130" t="s">
        <v>205</v>
      </c>
      <c r="H299" s="39">
        <v>11808453</v>
      </c>
      <c r="I299" s="64">
        <v>54</v>
      </c>
      <c r="J299" s="60">
        <f t="shared" si="28"/>
        <v>218675.05555555556</v>
      </c>
      <c r="K299" s="71">
        <f t="shared" si="31"/>
        <v>2.1052631578947368E-3</v>
      </c>
      <c r="L299" s="8"/>
      <c r="M299" s="8"/>
      <c r="N299" s="8"/>
      <c r="O299" s="8"/>
      <c r="P299" s="8"/>
      <c r="Q299" s="8"/>
    </row>
    <row r="300" spans="2:17" ht="13.5" customHeight="1">
      <c r="B300" s="167"/>
      <c r="C300" s="167"/>
      <c r="D300" s="177"/>
      <c r="E300" s="31" t="s">
        <v>94</v>
      </c>
      <c r="F300" s="32"/>
      <c r="G300" s="103"/>
      <c r="H300" s="34">
        <f>市区町村別_医療費順位!H300</f>
        <v>22019576950</v>
      </c>
      <c r="I300" s="20">
        <f>市区町村別_医療費順位!J300</f>
        <v>21889</v>
      </c>
      <c r="J300" s="22">
        <f t="shared" si="28"/>
        <v>1005965.4141349536</v>
      </c>
      <c r="K300" s="72">
        <f t="shared" si="31"/>
        <v>0.85337231968810912</v>
      </c>
      <c r="L300" s="8"/>
      <c r="M300" s="8"/>
      <c r="N300" s="8"/>
      <c r="O300" s="8"/>
      <c r="P300" s="8"/>
      <c r="Q300" s="8"/>
    </row>
    <row r="301" spans="2:17" ht="13.5" customHeight="1">
      <c r="B301" s="165">
        <v>28</v>
      </c>
      <c r="C301" s="165" t="s">
        <v>31</v>
      </c>
      <c r="D301" s="175">
        <f>Q31</f>
        <v>21811</v>
      </c>
      <c r="E301" s="109">
        <v>1</v>
      </c>
      <c r="F301" s="124" t="s">
        <v>184</v>
      </c>
      <c r="G301" s="128" t="s">
        <v>185</v>
      </c>
      <c r="H301" s="131">
        <v>90163760</v>
      </c>
      <c r="I301" s="132">
        <v>135</v>
      </c>
      <c r="J301" s="58">
        <f t="shared" si="28"/>
        <v>667879.70370370371</v>
      </c>
      <c r="K301" s="69">
        <f t="shared" ref="K301:K311" si="32">IFERROR(I301/$Q$31,"-")</f>
        <v>6.1895373893906744E-3</v>
      </c>
      <c r="L301" s="8"/>
      <c r="M301" s="8"/>
      <c r="N301" s="8"/>
      <c r="O301" s="8"/>
      <c r="P301" s="8"/>
      <c r="Q301" s="8"/>
    </row>
    <row r="302" spans="2:17" ht="13.5" customHeight="1">
      <c r="B302" s="166"/>
      <c r="C302" s="166"/>
      <c r="D302" s="176"/>
      <c r="E302" s="3">
        <v>2</v>
      </c>
      <c r="F302" s="126" t="s">
        <v>188</v>
      </c>
      <c r="G302" s="129" t="s">
        <v>189</v>
      </c>
      <c r="H302" s="37">
        <v>126230656</v>
      </c>
      <c r="I302" s="63">
        <v>349</v>
      </c>
      <c r="J302" s="59">
        <f t="shared" si="28"/>
        <v>361692.42406876793</v>
      </c>
      <c r="K302" s="70">
        <f t="shared" si="32"/>
        <v>1.6001100362202557E-2</v>
      </c>
      <c r="L302" s="8"/>
      <c r="M302" s="8"/>
      <c r="N302" s="8"/>
      <c r="O302" s="8"/>
      <c r="P302" s="8"/>
      <c r="Q302" s="8"/>
    </row>
    <row r="303" spans="2:17" ht="13.5" customHeight="1">
      <c r="B303" s="166"/>
      <c r="C303" s="166"/>
      <c r="D303" s="176"/>
      <c r="E303" s="3">
        <v>3</v>
      </c>
      <c r="F303" s="126" t="s">
        <v>186</v>
      </c>
      <c r="G303" s="129" t="s">
        <v>187</v>
      </c>
      <c r="H303" s="37">
        <v>29572189</v>
      </c>
      <c r="I303" s="63">
        <v>89</v>
      </c>
      <c r="J303" s="59">
        <f t="shared" si="28"/>
        <v>332271.78651685396</v>
      </c>
      <c r="K303" s="70">
        <f t="shared" si="32"/>
        <v>4.0805098344871855E-3</v>
      </c>
      <c r="L303" s="8"/>
      <c r="M303" s="8"/>
      <c r="N303" s="8"/>
      <c r="O303" s="8"/>
      <c r="P303" s="8"/>
      <c r="Q303" s="8"/>
    </row>
    <row r="304" spans="2:17" ht="13.5" customHeight="1">
      <c r="B304" s="166"/>
      <c r="C304" s="166"/>
      <c r="D304" s="176"/>
      <c r="E304" s="3">
        <v>4</v>
      </c>
      <c r="F304" s="126" t="s">
        <v>142</v>
      </c>
      <c r="G304" s="129" t="s">
        <v>143</v>
      </c>
      <c r="H304" s="37">
        <v>871726684</v>
      </c>
      <c r="I304" s="63">
        <v>2642</v>
      </c>
      <c r="J304" s="59">
        <f t="shared" si="28"/>
        <v>329949.53974261921</v>
      </c>
      <c r="K304" s="70">
        <f t="shared" si="32"/>
        <v>0.12113153913163083</v>
      </c>
      <c r="L304" s="8"/>
      <c r="M304" s="8"/>
      <c r="N304" s="8"/>
      <c r="O304" s="8"/>
      <c r="P304" s="8"/>
      <c r="Q304" s="8"/>
    </row>
    <row r="305" spans="2:17" ht="13.5" customHeight="1">
      <c r="B305" s="166"/>
      <c r="C305" s="166"/>
      <c r="D305" s="176"/>
      <c r="E305" s="3">
        <v>5</v>
      </c>
      <c r="F305" s="126" t="s">
        <v>138</v>
      </c>
      <c r="G305" s="129" t="s">
        <v>139</v>
      </c>
      <c r="H305" s="37">
        <v>1000525642</v>
      </c>
      <c r="I305" s="63">
        <v>3376</v>
      </c>
      <c r="J305" s="59">
        <f t="shared" si="28"/>
        <v>296364.230450237</v>
      </c>
      <c r="K305" s="70">
        <f t="shared" si="32"/>
        <v>0.15478428315987347</v>
      </c>
      <c r="L305" s="8"/>
      <c r="M305" s="8"/>
      <c r="N305" s="8"/>
      <c r="O305" s="8"/>
      <c r="P305" s="8"/>
      <c r="Q305" s="8"/>
    </row>
    <row r="306" spans="2:17" ht="13.5" customHeight="1">
      <c r="B306" s="166"/>
      <c r="C306" s="166"/>
      <c r="D306" s="176"/>
      <c r="E306" s="3">
        <v>6</v>
      </c>
      <c r="F306" s="126" t="s">
        <v>192</v>
      </c>
      <c r="G306" s="129" t="s">
        <v>193</v>
      </c>
      <c r="H306" s="37">
        <v>80125731</v>
      </c>
      <c r="I306" s="63">
        <v>283</v>
      </c>
      <c r="J306" s="59">
        <f t="shared" si="28"/>
        <v>283129.79151943466</v>
      </c>
      <c r="K306" s="70">
        <f t="shared" si="32"/>
        <v>1.2975104305167117E-2</v>
      </c>
      <c r="L306" s="8"/>
      <c r="M306" s="8"/>
      <c r="N306" s="8"/>
      <c r="O306" s="8"/>
      <c r="P306" s="8"/>
      <c r="Q306" s="8"/>
    </row>
    <row r="307" spans="2:17" ht="13.5" customHeight="1">
      <c r="B307" s="166"/>
      <c r="C307" s="166"/>
      <c r="D307" s="176"/>
      <c r="E307" s="3">
        <v>7</v>
      </c>
      <c r="F307" s="51" t="s">
        <v>204</v>
      </c>
      <c r="G307" s="129" t="s">
        <v>205</v>
      </c>
      <c r="H307" s="37">
        <v>13593327</v>
      </c>
      <c r="I307" s="63">
        <v>50</v>
      </c>
      <c r="J307" s="59">
        <f t="shared" si="28"/>
        <v>271866.53999999998</v>
      </c>
      <c r="K307" s="70">
        <f t="shared" si="32"/>
        <v>2.2924212553298794E-3</v>
      </c>
      <c r="L307" s="8"/>
      <c r="M307" s="8"/>
      <c r="N307" s="8"/>
      <c r="O307" s="8"/>
      <c r="P307" s="8"/>
      <c r="Q307" s="8"/>
    </row>
    <row r="308" spans="2:17" ht="13.5" customHeight="1">
      <c r="B308" s="166"/>
      <c r="C308" s="166"/>
      <c r="D308" s="176"/>
      <c r="E308" s="3">
        <v>8</v>
      </c>
      <c r="F308" s="126" t="s">
        <v>190</v>
      </c>
      <c r="G308" s="129" t="s">
        <v>191</v>
      </c>
      <c r="H308" s="37">
        <v>97446771</v>
      </c>
      <c r="I308" s="63">
        <v>393</v>
      </c>
      <c r="J308" s="59">
        <f t="shared" si="28"/>
        <v>247956.16030534351</v>
      </c>
      <c r="K308" s="70">
        <f t="shared" si="32"/>
        <v>1.8018431066892854E-2</v>
      </c>
      <c r="L308" s="8"/>
      <c r="M308" s="8"/>
      <c r="N308" s="8"/>
      <c r="O308" s="8"/>
      <c r="P308" s="8"/>
      <c r="Q308" s="8"/>
    </row>
    <row r="309" spans="2:17" ht="13.5" customHeight="1">
      <c r="B309" s="166"/>
      <c r="C309" s="166"/>
      <c r="D309" s="176"/>
      <c r="E309" s="3">
        <v>9</v>
      </c>
      <c r="F309" s="126" t="s">
        <v>194</v>
      </c>
      <c r="G309" s="129" t="s">
        <v>195</v>
      </c>
      <c r="H309" s="37">
        <v>108210037</v>
      </c>
      <c r="I309" s="63">
        <v>442</v>
      </c>
      <c r="J309" s="59">
        <f t="shared" si="28"/>
        <v>244819.08823529413</v>
      </c>
      <c r="K309" s="70">
        <f t="shared" si="32"/>
        <v>2.0265003897116135E-2</v>
      </c>
      <c r="L309" s="8"/>
      <c r="M309" s="8"/>
      <c r="N309" s="8"/>
      <c r="O309" s="8"/>
      <c r="P309" s="8"/>
      <c r="Q309" s="8"/>
    </row>
    <row r="310" spans="2:17" ht="13.5" customHeight="1">
      <c r="B310" s="166"/>
      <c r="C310" s="166"/>
      <c r="D310" s="176"/>
      <c r="E310" s="38">
        <v>10</v>
      </c>
      <c r="F310" s="127" t="s">
        <v>216</v>
      </c>
      <c r="G310" s="130" t="s">
        <v>217</v>
      </c>
      <c r="H310" s="39">
        <v>123730594</v>
      </c>
      <c r="I310" s="64">
        <v>534</v>
      </c>
      <c r="J310" s="60">
        <f t="shared" si="28"/>
        <v>231705.23220973782</v>
      </c>
      <c r="K310" s="71">
        <f t="shared" si="32"/>
        <v>2.4483059006923113E-2</v>
      </c>
      <c r="L310" s="8"/>
      <c r="M310" s="8"/>
      <c r="N310" s="8"/>
      <c r="O310" s="8"/>
      <c r="P310" s="8"/>
      <c r="Q310" s="8"/>
    </row>
    <row r="311" spans="2:17" ht="13.5" customHeight="1">
      <c r="B311" s="167"/>
      <c r="C311" s="167"/>
      <c r="D311" s="177"/>
      <c r="E311" s="31" t="s">
        <v>94</v>
      </c>
      <c r="F311" s="32"/>
      <c r="G311" s="103"/>
      <c r="H311" s="34">
        <f>市区町村別_医療費順位!H311</f>
        <v>18957082150</v>
      </c>
      <c r="I311" s="20">
        <f>市区町村別_医療費順位!J311</f>
        <v>19172</v>
      </c>
      <c r="J311" s="22">
        <f t="shared" si="28"/>
        <v>988790.01408303773</v>
      </c>
      <c r="K311" s="72">
        <f t="shared" si="32"/>
        <v>0.87900600614368896</v>
      </c>
      <c r="L311" s="8"/>
      <c r="M311" s="8"/>
      <c r="N311" s="8"/>
      <c r="O311" s="8"/>
      <c r="P311" s="8"/>
      <c r="Q311" s="8"/>
    </row>
    <row r="312" spans="2:17" ht="13.5" customHeight="1">
      <c r="B312" s="165">
        <v>29</v>
      </c>
      <c r="C312" s="165" t="s">
        <v>32</v>
      </c>
      <c r="D312" s="175">
        <f>Q32</f>
        <v>17881</v>
      </c>
      <c r="E312" s="109">
        <v>1</v>
      </c>
      <c r="F312" s="125" t="s">
        <v>184</v>
      </c>
      <c r="G312" s="128" t="s">
        <v>185</v>
      </c>
      <c r="H312" s="131">
        <v>55801279</v>
      </c>
      <c r="I312" s="132">
        <v>67</v>
      </c>
      <c r="J312" s="58">
        <f t="shared" si="28"/>
        <v>832854.91044776118</v>
      </c>
      <c r="K312" s="69">
        <f t="shared" ref="K312:K322" si="33">IFERROR(I312/$Q$32,"-")</f>
        <v>3.746994015994631E-3</v>
      </c>
      <c r="L312" s="8"/>
      <c r="M312" s="8"/>
      <c r="N312" s="8"/>
      <c r="O312" s="8"/>
      <c r="P312" s="8"/>
      <c r="Q312" s="8"/>
    </row>
    <row r="313" spans="2:17" ht="13.5" customHeight="1">
      <c r="B313" s="166"/>
      <c r="C313" s="166"/>
      <c r="D313" s="176"/>
      <c r="E313" s="3">
        <v>2</v>
      </c>
      <c r="F313" s="51" t="s">
        <v>186</v>
      </c>
      <c r="G313" s="129" t="s">
        <v>187</v>
      </c>
      <c r="H313" s="37">
        <v>36848738</v>
      </c>
      <c r="I313" s="63">
        <v>56</v>
      </c>
      <c r="J313" s="59">
        <f t="shared" si="28"/>
        <v>658013.17857142852</v>
      </c>
      <c r="K313" s="70">
        <f t="shared" si="33"/>
        <v>3.1318158939656619E-3</v>
      </c>
      <c r="L313" s="8"/>
      <c r="M313" s="8"/>
      <c r="N313" s="8"/>
      <c r="O313" s="8"/>
      <c r="P313" s="8"/>
      <c r="Q313" s="8"/>
    </row>
    <row r="314" spans="2:17" ht="13.5" customHeight="1">
      <c r="B314" s="166"/>
      <c r="C314" s="166"/>
      <c r="D314" s="176"/>
      <c r="E314" s="3">
        <v>3</v>
      </c>
      <c r="F314" s="126" t="s">
        <v>188</v>
      </c>
      <c r="G314" s="129" t="s">
        <v>189</v>
      </c>
      <c r="H314" s="37">
        <v>143521521</v>
      </c>
      <c r="I314" s="63">
        <v>295</v>
      </c>
      <c r="J314" s="59">
        <f t="shared" si="28"/>
        <v>486513.6305084746</v>
      </c>
      <c r="K314" s="70">
        <f t="shared" si="33"/>
        <v>1.6497958727140539E-2</v>
      </c>
      <c r="L314" s="8"/>
      <c r="M314" s="8"/>
      <c r="N314" s="8"/>
      <c r="O314" s="8"/>
      <c r="P314" s="8"/>
      <c r="Q314" s="8"/>
    </row>
    <row r="315" spans="2:17" ht="13.5" customHeight="1">
      <c r="B315" s="166"/>
      <c r="C315" s="166"/>
      <c r="D315" s="176"/>
      <c r="E315" s="3">
        <v>4</v>
      </c>
      <c r="F315" s="126" t="s">
        <v>142</v>
      </c>
      <c r="G315" s="129" t="s">
        <v>143</v>
      </c>
      <c r="H315" s="37">
        <v>655830557</v>
      </c>
      <c r="I315" s="63">
        <v>1917</v>
      </c>
      <c r="J315" s="59">
        <f t="shared" si="28"/>
        <v>342112.96661450184</v>
      </c>
      <c r="K315" s="70">
        <f t="shared" si="33"/>
        <v>0.10720876908450311</v>
      </c>
      <c r="L315" s="8"/>
      <c r="M315" s="8"/>
      <c r="N315" s="8"/>
      <c r="O315" s="8"/>
      <c r="P315" s="8"/>
      <c r="Q315" s="8"/>
    </row>
    <row r="316" spans="2:17" ht="13.5" customHeight="1">
      <c r="B316" s="166"/>
      <c r="C316" s="166"/>
      <c r="D316" s="176"/>
      <c r="E316" s="3">
        <v>5</v>
      </c>
      <c r="F316" s="126" t="s">
        <v>190</v>
      </c>
      <c r="G316" s="129" t="s">
        <v>191</v>
      </c>
      <c r="H316" s="37">
        <v>111070911</v>
      </c>
      <c r="I316" s="63">
        <v>327</v>
      </c>
      <c r="J316" s="59">
        <f t="shared" si="28"/>
        <v>339666.39449541282</v>
      </c>
      <c r="K316" s="70">
        <f t="shared" si="33"/>
        <v>1.8287567809406633E-2</v>
      </c>
      <c r="L316" s="8"/>
      <c r="M316" s="8"/>
      <c r="N316" s="8"/>
      <c r="O316" s="8"/>
      <c r="P316" s="8"/>
      <c r="Q316" s="8"/>
    </row>
    <row r="317" spans="2:17" ht="13.5" customHeight="1">
      <c r="B317" s="166"/>
      <c r="C317" s="166"/>
      <c r="D317" s="176"/>
      <c r="E317" s="3">
        <v>6</v>
      </c>
      <c r="F317" s="126" t="s">
        <v>138</v>
      </c>
      <c r="G317" s="129" t="s">
        <v>139</v>
      </c>
      <c r="H317" s="37">
        <v>730375216</v>
      </c>
      <c r="I317" s="63">
        <v>2971</v>
      </c>
      <c r="J317" s="59">
        <f t="shared" si="28"/>
        <v>245834.8084819926</v>
      </c>
      <c r="K317" s="70">
        <f t="shared" si="33"/>
        <v>0.16615401823164253</v>
      </c>
      <c r="L317" s="8"/>
      <c r="M317" s="8"/>
      <c r="N317" s="8"/>
      <c r="O317" s="8"/>
      <c r="P317" s="8"/>
      <c r="Q317" s="8"/>
    </row>
    <row r="318" spans="2:17" ht="13.5" customHeight="1">
      <c r="B318" s="166"/>
      <c r="C318" s="166"/>
      <c r="D318" s="176"/>
      <c r="E318" s="3">
        <v>7</v>
      </c>
      <c r="F318" s="126" t="s">
        <v>194</v>
      </c>
      <c r="G318" s="129" t="s">
        <v>195</v>
      </c>
      <c r="H318" s="37">
        <v>93590129</v>
      </c>
      <c r="I318" s="63">
        <v>393</v>
      </c>
      <c r="J318" s="59">
        <f t="shared" si="28"/>
        <v>238142.82188295166</v>
      </c>
      <c r="K318" s="70">
        <f t="shared" si="33"/>
        <v>2.197863654158045E-2</v>
      </c>
      <c r="L318" s="8"/>
      <c r="M318" s="8"/>
      <c r="N318" s="8"/>
      <c r="O318" s="8"/>
      <c r="P318" s="8"/>
      <c r="Q318" s="8"/>
    </row>
    <row r="319" spans="2:17" ht="13.5" customHeight="1">
      <c r="B319" s="166"/>
      <c r="C319" s="166"/>
      <c r="D319" s="176"/>
      <c r="E319" s="3">
        <v>8</v>
      </c>
      <c r="F319" s="51" t="s">
        <v>200</v>
      </c>
      <c r="G319" s="129" t="s">
        <v>201</v>
      </c>
      <c r="H319" s="37">
        <v>686205</v>
      </c>
      <c r="I319" s="63">
        <v>3</v>
      </c>
      <c r="J319" s="59">
        <f t="shared" si="28"/>
        <v>228735</v>
      </c>
      <c r="K319" s="70">
        <f t="shared" si="33"/>
        <v>1.6777585146244618E-4</v>
      </c>
      <c r="L319" s="8"/>
      <c r="M319" s="8"/>
      <c r="N319" s="8"/>
      <c r="O319" s="8"/>
      <c r="P319" s="8"/>
      <c r="Q319" s="8"/>
    </row>
    <row r="320" spans="2:17" ht="13.5" customHeight="1">
      <c r="B320" s="166"/>
      <c r="C320" s="166"/>
      <c r="D320" s="176"/>
      <c r="E320" s="3">
        <v>9</v>
      </c>
      <c r="F320" s="51" t="s">
        <v>196</v>
      </c>
      <c r="G320" s="129" t="s">
        <v>197</v>
      </c>
      <c r="H320" s="37">
        <v>111552122</v>
      </c>
      <c r="I320" s="63">
        <v>488</v>
      </c>
      <c r="J320" s="59">
        <f t="shared" si="28"/>
        <v>228590.41393442624</v>
      </c>
      <c r="K320" s="70">
        <f t="shared" si="33"/>
        <v>2.729153850455791E-2</v>
      </c>
      <c r="L320" s="8"/>
      <c r="M320" s="8"/>
      <c r="N320" s="8"/>
      <c r="O320" s="8"/>
      <c r="P320" s="8"/>
      <c r="Q320" s="8"/>
    </row>
    <row r="321" spans="2:17" ht="13.5" customHeight="1">
      <c r="B321" s="166"/>
      <c r="C321" s="166"/>
      <c r="D321" s="176"/>
      <c r="E321" s="38">
        <v>10</v>
      </c>
      <c r="F321" s="127" t="s">
        <v>192</v>
      </c>
      <c r="G321" s="130" t="s">
        <v>193</v>
      </c>
      <c r="H321" s="39">
        <v>47727433</v>
      </c>
      <c r="I321" s="64">
        <v>219</v>
      </c>
      <c r="J321" s="60">
        <f t="shared" si="28"/>
        <v>217933.48401826483</v>
      </c>
      <c r="K321" s="71">
        <f t="shared" si="33"/>
        <v>1.224763715675857E-2</v>
      </c>
      <c r="L321" s="8"/>
      <c r="M321" s="8"/>
      <c r="N321" s="8"/>
      <c r="O321" s="8"/>
      <c r="P321" s="8"/>
      <c r="Q321" s="8"/>
    </row>
    <row r="322" spans="2:17" ht="13.5" customHeight="1">
      <c r="B322" s="167"/>
      <c r="C322" s="167"/>
      <c r="D322" s="177"/>
      <c r="E322" s="31" t="s">
        <v>94</v>
      </c>
      <c r="F322" s="32"/>
      <c r="G322" s="103"/>
      <c r="H322" s="34">
        <f>市区町村別_医療費順位!H322</f>
        <v>15679553780</v>
      </c>
      <c r="I322" s="20">
        <f>市区町村別_医療費順位!J322</f>
        <v>15770</v>
      </c>
      <c r="J322" s="22">
        <f t="shared" si="28"/>
        <v>994264.6658211794</v>
      </c>
      <c r="K322" s="72">
        <f t="shared" si="33"/>
        <v>0.88194172585425867</v>
      </c>
      <c r="L322" s="8"/>
      <c r="M322" s="8"/>
      <c r="N322" s="8"/>
      <c r="O322" s="8"/>
      <c r="P322" s="8"/>
      <c r="Q322" s="8"/>
    </row>
    <row r="323" spans="2:17" ht="13.5" customHeight="1">
      <c r="B323" s="165">
        <v>30</v>
      </c>
      <c r="C323" s="165" t="s">
        <v>33</v>
      </c>
      <c r="D323" s="175">
        <f>Q33</f>
        <v>23856</v>
      </c>
      <c r="E323" s="109">
        <v>1</v>
      </c>
      <c r="F323" s="125" t="s">
        <v>184</v>
      </c>
      <c r="G323" s="128" t="s">
        <v>185</v>
      </c>
      <c r="H323" s="131">
        <v>37001600</v>
      </c>
      <c r="I323" s="132">
        <v>90</v>
      </c>
      <c r="J323" s="58">
        <f t="shared" si="28"/>
        <v>411128.88888888888</v>
      </c>
      <c r="K323" s="69">
        <f t="shared" ref="K323:K333" si="34">IFERROR(I323/$Q$33,"-")</f>
        <v>3.772635814889336E-3</v>
      </c>
      <c r="L323" s="8"/>
      <c r="M323" s="8"/>
      <c r="N323" s="8"/>
      <c r="O323" s="8"/>
      <c r="P323" s="8"/>
      <c r="Q323" s="8"/>
    </row>
    <row r="324" spans="2:17" ht="13.5" customHeight="1">
      <c r="B324" s="166"/>
      <c r="C324" s="166"/>
      <c r="D324" s="176"/>
      <c r="E324" s="3">
        <v>2</v>
      </c>
      <c r="F324" s="126" t="s">
        <v>142</v>
      </c>
      <c r="G324" s="129" t="s">
        <v>143</v>
      </c>
      <c r="H324" s="37">
        <v>777201181</v>
      </c>
      <c r="I324" s="63">
        <v>2191</v>
      </c>
      <c r="J324" s="59">
        <f t="shared" si="28"/>
        <v>354724.4094020995</v>
      </c>
      <c r="K324" s="70">
        <f t="shared" si="34"/>
        <v>9.1842723004694829E-2</v>
      </c>
      <c r="L324" s="8"/>
      <c r="M324" s="8"/>
      <c r="N324" s="8"/>
      <c r="O324" s="8"/>
      <c r="P324" s="8"/>
      <c r="Q324" s="8"/>
    </row>
    <row r="325" spans="2:17" ht="13.5" customHeight="1">
      <c r="B325" s="166"/>
      <c r="C325" s="166"/>
      <c r="D325" s="176"/>
      <c r="E325" s="3">
        <v>3</v>
      </c>
      <c r="F325" s="51" t="s">
        <v>200</v>
      </c>
      <c r="G325" s="129" t="s">
        <v>201</v>
      </c>
      <c r="H325" s="37">
        <v>1350771</v>
      </c>
      <c r="I325" s="63">
        <v>4</v>
      </c>
      <c r="J325" s="59">
        <f t="shared" ref="J325:J388" si="35">IFERROR(H325/I325,"-")</f>
        <v>337692.75</v>
      </c>
      <c r="K325" s="70">
        <f t="shared" si="34"/>
        <v>1.6767270288397049E-4</v>
      </c>
      <c r="L325" s="8"/>
      <c r="M325" s="8"/>
      <c r="N325" s="8"/>
      <c r="O325" s="8"/>
      <c r="P325" s="8"/>
      <c r="Q325" s="8"/>
    </row>
    <row r="326" spans="2:17" ht="13.5" customHeight="1">
      <c r="B326" s="166"/>
      <c r="C326" s="166"/>
      <c r="D326" s="176"/>
      <c r="E326" s="3">
        <v>4</v>
      </c>
      <c r="F326" s="126" t="s">
        <v>190</v>
      </c>
      <c r="G326" s="129" t="s">
        <v>191</v>
      </c>
      <c r="H326" s="37">
        <v>146118626</v>
      </c>
      <c r="I326" s="63">
        <v>441</v>
      </c>
      <c r="J326" s="59">
        <f t="shared" si="35"/>
        <v>331334.7528344671</v>
      </c>
      <c r="K326" s="70">
        <f t="shared" si="34"/>
        <v>1.8485915492957746E-2</v>
      </c>
      <c r="L326" s="8"/>
      <c r="M326" s="8"/>
      <c r="N326" s="8"/>
      <c r="O326" s="8"/>
      <c r="P326" s="8"/>
      <c r="Q326" s="8"/>
    </row>
    <row r="327" spans="2:17" ht="13.5" customHeight="1">
      <c r="B327" s="166"/>
      <c r="C327" s="166"/>
      <c r="D327" s="176"/>
      <c r="E327" s="3">
        <v>5</v>
      </c>
      <c r="F327" s="126" t="s">
        <v>192</v>
      </c>
      <c r="G327" s="129" t="s">
        <v>193</v>
      </c>
      <c r="H327" s="37">
        <v>77055928</v>
      </c>
      <c r="I327" s="63">
        <v>251</v>
      </c>
      <c r="J327" s="59">
        <f t="shared" si="35"/>
        <v>306995.72908366536</v>
      </c>
      <c r="K327" s="70">
        <f t="shared" si="34"/>
        <v>1.0521462105969149E-2</v>
      </c>
      <c r="L327" s="8"/>
      <c r="M327" s="8"/>
      <c r="N327" s="8"/>
      <c r="O327" s="8"/>
      <c r="P327" s="8"/>
      <c r="Q327" s="8"/>
    </row>
    <row r="328" spans="2:17" ht="13.5" customHeight="1">
      <c r="B328" s="166"/>
      <c r="C328" s="166"/>
      <c r="D328" s="176"/>
      <c r="E328" s="3">
        <v>6</v>
      </c>
      <c r="F328" s="126" t="s">
        <v>138</v>
      </c>
      <c r="G328" s="129" t="s">
        <v>139</v>
      </c>
      <c r="H328" s="37">
        <v>1018826996</v>
      </c>
      <c r="I328" s="63">
        <v>3672</v>
      </c>
      <c r="J328" s="59">
        <f t="shared" si="35"/>
        <v>277458.33224400872</v>
      </c>
      <c r="K328" s="70">
        <f t="shared" si="34"/>
        <v>0.15392354124748492</v>
      </c>
      <c r="L328" s="8"/>
      <c r="M328" s="8"/>
      <c r="N328" s="8"/>
      <c r="O328" s="8"/>
      <c r="P328" s="8"/>
      <c r="Q328" s="8"/>
    </row>
    <row r="329" spans="2:17" ht="13.5" customHeight="1">
      <c r="B329" s="166"/>
      <c r="C329" s="166"/>
      <c r="D329" s="176"/>
      <c r="E329" s="3">
        <v>7</v>
      </c>
      <c r="F329" s="51" t="s">
        <v>188</v>
      </c>
      <c r="G329" s="129" t="s">
        <v>189</v>
      </c>
      <c r="H329" s="37">
        <v>99620215</v>
      </c>
      <c r="I329" s="63">
        <v>377</v>
      </c>
      <c r="J329" s="59">
        <f t="shared" si="35"/>
        <v>264244.6021220159</v>
      </c>
      <c r="K329" s="70">
        <f t="shared" si="34"/>
        <v>1.5803152246814219E-2</v>
      </c>
      <c r="L329" s="8"/>
      <c r="M329" s="8"/>
      <c r="N329" s="8"/>
      <c r="O329" s="8"/>
      <c r="P329" s="8"/>
      <c r="Q329" s="8"/>
    </row>
    <row r="330" spans="2:17" ht="13.5" customHeight="1">
      <c r="B330" s="166"/>
      <c r="C330" s="166"/>
      <c r="D330" s="176"/>
      <c r="E330" s="3">
        <v>8</v>
      </c>
      <c r="F330" s="51" t="s">
        <v>160</v>
      </c>
      <c r="G330" s="129" t="s">
        <v>161</v>
      </c>
      <c r="H330" s="37">
        <v>450282786</v>
      </c>
      <c r="I330" s="63">
        <v>1819</v>
      </c>
      <c r="J330" s="59">
        <f t="shared" si="35"/>
        <v>247544.13743815283</v>
      </c>
      <c r="K330" s="70">
        <f t="shared" si="34"/>
        <v>7.6249161636485582E-2</v>
      </c>
      <c r="L330" s="8"/>
      <c r="M330" s="8"/>
      <c r="N330" s="8"/>
      <c r="O330" s="8"/>
      <c r="P330" s="8"/>
      <c r="Q330" s="8"/>
    </row>
    <row r="331" spans="2:17" ht="13.5" customHeight="1">
      <c r="B331" s="166"/>
      <c r="C331" s="166"/>
      <c r="D331" s="176"/>
      <c r="E331" s="3">
        <v>9</v>
      </c>
      <c r="F331" s="126" t="s">
        <v>196</v>
      </c>
      <c r="G331" s="129" t="s">
        <v>197</v>
      </c>
      <c r="H331" s="37">
        <v>180963007</v>
      </c>
      <c r="I331" s="63">
        <v>772</v>
      </c>
      <c r="J331" s="59">
        <f t="shared" si="35"/>
        <v>234408.04015544042</v>
      </c>
      <c r="K331" s="70">
        <f t="shared" si="34"/>
        <v>3.2360831656606304E-2</v>
      </c>
      <c r="L331" s="8"/>
      <c r="M331" s="8"/>
      <c r="N331" s="8"/>
      <c r="O331" s="8"/>
      <c r="P331" s="8"/>
      <c r="Q331" s="8"/>
    </row>
    <row r="332" spans="2:17" ht="13.5" customHeight="1">
      <c r="B332" s="166"/>
      <c r="C332" s="166"/>
      <c r="D332" s="176"/>
      <c r="E332" s="38">
        <v>10</v>
      </c>
      <c r="F332" s="127" t="s">
        <v>216</v>
      </c>
      <c r="G332" s="130" t="s">
        <v>217</v>
      </c>
      <c r="H332" s="39">
        <v>111310742</v>
      </c>
      <c r="I332" s="64">
        <v>566</v>
      </c>
      <c r="J332" s="60">
        <f t="shared" si="35"/>
        <v>196662.08833922262</v>
      </c>
      <c r="K332" s="71">
        <f t="shared" si="34"/>
        <v>2.3725687458081825E-2</v>
      </c>
      <c r="L332" s="8"/>
      <c r="M332" s="8"/>
      <c r="N332" s="8"/>
      <c r="O332" s="8"/>
      <c r="P332" s="8"/>
      <c r="Q332" s="8"/>
    </row>
    <row r="333" spans="2:17" ht="13.5" customHeight="1">
      <c r="B333" s="167"/>
      <c r="C333" s="167"/>
      <c r="D333" s="177"/>
      <c r="E333" s="31" t="s">
        <v>94</v>
      </c>
      <c r="F333" s="32"/>
      <c r="G333" s="103"/>
      <c r="H333" s="34">
        <f>市区町村別_医療費順位!H333</f>
        <v>20155443640</v>
      </c>
      <c r="I333" s="20">
        <f>市区町村別_医療費順位!J333</f>
        <v>20985</v>
      </c>
      <c r="J333" s="22">
        <f t="shared" si="35"/>
        <v>960469.07981891825</v>
      </c>
      <c r="K333" s="72">
        <f t="shared" si="34"/>
        <v>0.87965291750503016</v>
      </c>
      <c r="L333" s="8"/>
      <c r="M333" s="8"/>
      <c r="N333" s="8"/>
      <c r="O333" s="8"/>
      <c r="P333" s="8"/>
      <c r="Q333" s="8"/>
    </row>
    <row r="334" spans="2:17" ht="13.5" customHeight="1">
      <c r="B334" s="165">
        <v>31</v>
      </c>
      <c r="C334" s="165" t="s">
        <v>34</v>
      </c>
      <c r="D334" s="175">
        <f>Q34</f>
        <v>32983</v>
      </c>
      <c r="E334" s="109">
        <v>1</v>
      </c>
      <c r="F334" s="124" t="s">
        <v>184</v>
      </c>
      <c r="G334" s="128" t="s">
        <v>185</v>
      </c>
      <c r="H334" s="131">
        <v>137301832</v>
      </c>
      <c r="I334" s="132">
        <v>145</v>
      </c>
      <c r="J334" s="58">
        <f t="shared" si="35"/>
        <v>946909.18620689656</v>
      </c>
      <c r="K334" s="69">
        <f t="shared" ref="K334:K344" si="36">IFERROR(I334/$Q$34,"-")</f>
        <v>4.3962041051450748E-3</v>
      </c>
      <c r="L334" s="8"/>
      <c r="M334" s="8"/>
      <c r="N334" s="8"/>
      <c r="O334" s="8"/>
      <c r="P334" s="8"/>
      <c r="Q334" s="8"/>
    </row>
    <row r="335" spans="2:17" ht="13.5" customHeight="1">
      <c r="B335" s="166"/>
      <c r="C335" s="166"/>
      <c r="D335" s="176"/>
      <c r="E335" s="3">
        <v>2</v>
      </c>
      <c r="F335" s="126" t="s">
        <v>186</v>
      </c>
      <c r="G335" s="129" t="s">
        <v>187</v>
      </c>
      <c r="H335" s="37">
        <v>64156716</v>
      </c>
      <c r="I335" s="63">
        <v>117</v>
      </c>
      <c r="J335" s="59">
        <f t="shared" si="35"/>
        <v>548348</v>
      </c>
      <c r="K335" s="70">
        <f t="shared" si="36"/>
        <v>3.5472819331170604E-3</v>
      </c>
      <c r="L335" s="8"/>
      <c r="M335" s="8"/>
      <c r="N335" s="8"/>
      <c r="O335" s="8"/>
      <c r="P335" s="8"/>
      <c r="Q335" s="8"/>
    </row>
    <row r="336" spans="2:17" ht="13.5" customHeight="1">
      <c r="B336" s="166"/>
      <c r="C336" s="166"/>
      <c r="D336" s="176"/>
      <c r="E336" s="3">
        <v>3</v>
      </c>
      <c r="F336" s="126" t="s">
        <v>200</v>
      </c>
      <c r="G336" s="129" t="s">
        <v>201</v>
      </c>
      <c r="H336" s="37">
        <v>3998902</v>
      </c>
      <c r="I336" s="63">
        <v>8</v>
      </c>
      <c r="J336" s="59">
        <f t="shared" si="35"/>
        <v>499862.75</v>
      </c>
      <c r="K336" s="70">
        <f t="shared" si="36"/>
        <v>2.4254919200800411E-4</v>
      </c>
      <c r="L336" s="8"/>
      <c r="M336" s="8"/>
      <c r="N336" s="8"/>
      <c r="O336" s="8"/>
      <c r="P336" s="8"/>
      <c r="Q336" s="8"/>
    </row>
    <row r="337" spans="2:17" ht="13.5" customHeight="1">
      <c r="B337" s="166"/>
      <c r="C337" s="166"/>
      <c r="D337" s="176"/>
      <c r="E337" s="3">
        <v>4</v>
      </c>
      <c r="F337" s="126" t="s">
        <v>188</v>
      </c>
      <c r="G337" s="129" t="s">
        <v>189</v>
      </c>
      <c r="H337" s="37">
        <v>235642941</v>
      </c>
      <c r="I337" s="63">
        <v>567</v>
      </c>
      <c r="J337" s="59">
        <f t="shared" si="35"/>
        <v>415596.01587301586</v>
      </c>
      <c r="K337" s="70">
        <f t="shared" si="36"/>
        <v>1.7190673983567294E-2</v>
      </c>
      <c r="L337" s="8"/>
      <c r="M337" s="8"/>
      <c r="N337" s="8"/>
      <c r="O337" s="8"/>
      <c r="P337" s="8"/>
      <c r="Q337" s="8"/>
    </row>
    <row r="338" spans="2:17" ht="13.5" customHeight="1">
      <c r="B338" s="166"/>
      <c r="C338" s="166"/>
      <c r="D338" s="176"/>
      <c r="E338" s="3">
        <v>5</v>
      </c>
      <c r="F338" s="126" t="s">
        <v>142</v>
      </c>
      <c r="G338" s="129" t="s">
        <v>143</v>
      </c>
      <c r="H338" s="37">
        <v>1089066422</v>
      </c>
      <c r="I338" s="63">
        <v>2879</v>
      </c>
      <c r="J338" s="59">
        <f t="shared" si="35"/>
        <v>378279.41021187912</v>
      </c>
      <c r="K338" s="70">
        <f t="shared" si="36"/>
        <v>8.7287390473880483E-2</v>
      </c>
      <c r="L338" s="8"/>
      <c r="M338" s="8"/>
      <c r="N338" s="8"/>
      <c r="O338" s="8"/>
      <c r="P338" s="8"/>
      <c r="Q338" s="8"/>
    </row>
    <row r="339" spans="2:17" ht="13.5" customHeight="1">
      <c r="B339" s="166"/>
      <c r="C339" s="166"/>
      <c r="D339" s="176"/>
      <c r="E339" s="3">
        <v>6</v>
      </c>
      <c r="F339" s="126" t="s">
        <v>190</v>
      </c>
      <c r="G339" s="129" t="s">
        <v>191</v>
      </c>
      <c r="H339" s="37">
        <v>189291713</v>
      </c>
      <c r="I339" s="63">
        <v>569</v>
      </c>
      <c r="J339" s="59">
        <f t="shared" si="35"/>
        <v>332674.36379613355</v>
      </c>
      <c r="K339" s="70">
        <f t="shared" si="36"/>
        <v>1.7251311281569294E-2</v>
      </c>
      <c r="L339" s="8"/>
      <c r="M339" s="8"/>
      <c r="N339" s="8"/>
      <c r="O339" s="8"/>
      <c r="P339" s="8"/>
      <c r="Q339" s="8"/>
    </row>
    <row r="340" spans="2:17" ht="13.5" customHeight="1">
      <c r="B340" s="166"/>
      <c r="C340" s="166"/>
      <c r="D340" s="176"/>
      <c r="E340" s="3">
        <v>7</v>
      </c>
      <c r="F340" s="126" t="s">
        <v>204</v>
      </c>
      <c r="G340" s="129" t="s">
        <v>205</v>
      </c>
      <c r="H340" s="37">
        <v>20561988</v>
      </c>
      <c r="I340" s="63">
        <v>75</v>
      </c>
      <c r="J340" s="59">
        <f t="shared" si="35"/>
        <v>274159.84000000003</v>
      </c>
      <c r="K340" s="70">
        <f t="shared" si="36"/>
        <v>2.2738986750750387E-3</v>
      </c>
      <c r="L340" s="8"/>
      <c r="M340" s="8"/>
      <c r="N340" s="8"/>
      <c r="O340" s="8"/>
      <c r="P340" s="8"/>
      <c r="Q340" s="8"/>
    </row>
    <row r="341" spans="2:17" ht="13.5" customHeight="1">
      <c r="B341" s="166"/>
      <c r="C341" s="166"/>
      <c r="D341" s="176"/>
      <c r="E341" s="3">
        <v>8</v>
      </c>
      <c r="F341" s="126" t="s">
        <v>138</v>
      </c>
      <c r="G341" s="129" t="s">
        <v>139</v>
      </c>
      <c r="H341" s="37">
        <v>1296354045</v>
      </c>
      <c r="I341" s="63">
        <v>4762</v>
      </c>
      <c r="J341" s="59">
        <f t="shared" si="35"/>
        <v>272228.90487190254</v>
      </c>
      <c r="K341" s="70">
        <f t="shared" si="36"/>
        <v>0.14437740654276446</v>
      </c>
      <c r="L341" s="8"/>
      <c r="M341" s="8"/>
      <c r="N341" s="8"/>
      <c r="O341" s="8"/>
      <c r="P341" s="8"/>
      <c r="Q341" s="8"/>
    </row>
    <row r="342" spans="2:17" ht="13.5" customHeight="1">
      <c r="B342" s="166"/>
      <c r="C342" s="166"/>
      <c r="D342" s="176"/>
      <c r="E342" s="3">
        <v>9</v>
      </c>
      <c r="F342" s="51" t="s">
        <v>192</v>
      </c>
      <c r="G342" s="129" t="s">
        <v>193</v>
      </c>
      <c r="H342" s="37">
        <v>90889547</v>
      </c>
      <c r="I342" s="63">
        <v>358</v>
      </c>
      <c r="J342" s="59">
        <f t="shared" si="35"/>
        <v>253881.41620111733</v>
      </c>
      <c r="K342" s="70">
        <f t="shared" si="36"/>
        <v>1.0854076342358184E-2</v>
      </c>
      <c r="L342" s="8"/>
      <c r="M342" s="8"/>
      <c r="N342" s="8"/>
      <c r="O342" s="8"/>
      <c r="P342" s="8"/>
      <c r="Q342" s="8"/>
    </row>
    <row r="343" spans="2:17" ht="13.5" customHeight="1">
      <c r="B343" s="166"/>
      <c r="C343" s="166"/>
      <c r="D343" s="176"/>
      <c r="E343" s="38">
        <v>10</v>
      </c>
      <c r="F343" s="127" t="s">
        <v>218</v>
      </c>
      <c r="G343" s="130" t="s">
        <v>219</v>
      </c>
      <c r="H343" s="39">
        <v>422728682</v>
      </c>
      <c r="I343" s="64">
        <v>1713</v>
      </c>
      <c r="J343" s="60">
        <f t="shared" si="35"/>
        <v>246776.81377699942</v>
      </c>
      <c r="K343" s="71">
        <f t="shared" si="36"/>
        <v>5.1935845738713883E-2</v>
      </c>
      <c r="L343" s="8"/>
      <c r="M343" s="8"/>
      <c r="N343" s="8"/>
      <c r="O343" s="8"/>
      <c r="P343" s="8"/>
      <c r="Q343" s="8"/>
    </row>
    <row r="344" spans="2:17" ht="13.5" customHeight="1">
      <c r="B344" s="167"/>
      <c r="C344" s="167"/>
      <c r="D344" s="177"/>
      <c r="E344" s="31" t="s">
        <v>94</v>
      </c>
      <c r="F344" s="32"/>
      <c r="G344" s="103"/>
      <c r="H344" s="34">
        <f>市区町村別_医療費順位!H344</f>
        <v>26622901000</v>
      </c>
      <c r="I344" s="20">
        <f>市区町村別_医療費順位!J344</f>
        <v>29112</v>
      </c>
      <c r="J344" s="22">
        <f t="shared" si="35"/>
        <v>914499.20994778781</v>
      </c>
      <c r="K344" s="72">
        <f t="shared" si="36"/>
        <v>0.88263650971712704</v>
      </c>
      <c r="L344" s="8"/>
      <c r="M344" s="8"/>
      <c r="N344" s="8"/>
      <c r="O344" s="8"/>
      <c r="P344" s="8"/>
      <c r="Q344" s="8"/>
    </row>
    <row r="345" spans="2:17" ht="13.5" customHeight="1">
      <c r="B345" s="165">
        <v>32</v>
      </c>
      <c r="C345" s="165" t="s">
        <v>35</v>
      </c>
      <c r="D345" s="175">
        <f>Q35</f>
        <v>26529</v>
      </c>
      <c r="E345" s="109">
        <v>1</v>
      </c>
      <c r="F345" s="124" t="s">
        <v>184</v>
      </c>
      <c r="G345" s="128" t="s">
        <v>185</v>
      </c>
      <c r="H345" s="131">
        <v>43575322</v>
      </c>
      <c r="I345" s="132">
        <v>77</v>
      </c>
      <c r="J345" s="58">
        <f t="shared" si="35"/>
        <v>565913.27272727271</v>
      </c>
      <c r="K345" s="69">
        <f t="shared" ref="K345:K355" si="37">IFERROR(I345/$Q$35,"-")</f>
        <v>2.9024840740321913E-3</v>
      </c>
      <c r="L345" s="8"/>
      <c r="M345" s="8"/>
      <c r="N345" s="8"/>
      <c r="O345" s="8"/>
      <c r="P345" s="8"/>
      <c r="Q345" s="8"/>
    </row>
    <row r="346" spans="2:17" ht="13.5" customHeight="1">
      <c r="B346" s="166"/>
      <c r="C346" s="166"/>
      <c r="D346" s="176"/>
      <c r="E346" s="3">
        <v>2</v>
      </c>
      <c r="F346" s="126" t="s">
        <v>188</v>
      </c>
      <c r="G346" s="129" t="s">
        <v>189</v>
      </c>
      <c r="H346" s="37">
        <v>168309901</v>
      </c>
      <c r="I346" s="63">
        <v>378</v>
      </c>
      <c r="J346" s="59">
        <f t="shared" si="35"/>
        <v>445264.28835978836</v>
      </c>
      <c r="K346" s="70">
        <f t="shared" si="37"/>
        <v>1.4248558181612575E-2</v>
      </c>
      <c r="L346" s="8"/>
      <c r="M346" s="8"/>
      <c r="N346" s="8"/>
      <c r="O346" s="8"/>
      <c r="P346" s="8"/>
      <c r="Q346" s="8"/>
    </row>
    <row r="347" spans="2:17" ht="13.5" customHeight="1">
      <c r="B347" s="166"/>
      <c r="C347" s="166"/>
      <c r="D347" s="176"/>
      <c r="E347" s="3">
        <v>3</v>
      </c>
      <c r="F347" s="126" t="s">
        <v>142</v>
      </c>
      <c r="G347" s="129" t="s">
        <v>143</v>
      </c>
      <c r="H347" s="37">
        <v>1220111640</v>
      </c>
      <c r="I347" s="63">
        <v>2890</v>
      </c>
      <c r="J347" s="59">
        <f t="shared" si="35"/>
        <v>422183.95847750863</v>
      </c>
      <c r="K347" s="70">
        <f t="shared" si="37"/>
        <v>0.10893738927211731</v>
      </c>
      <c r="L347" s="8"/>
      <c r="M347" s="8"/>
      <c r="N347" s="8"/>
      <c r="O347" s="8"/>
      <c r="P347" s="8"/>
      <c r="Q347" s="8"/>
    </row>
    <row r="348" spans="2:17" ht="13.5" customHeight="1">
      <c r="B348" s="166"/>
      <c r="C348" s="166"/>
      <c r="D348" s="176"/>
      <c r="E348" s="3">
        <v>4</v>
      </c>
      <c r="F348" s="126" t="s">
        <v>186</v>
      </c>
      <c r="G348" s="129" t="s">
        <v>187</v>
      </c>
      <c r="H348" s="37">
        <v>32144933</v>
      </c>
      <c r="I348" s="63">
        <v>79</v>
      </c>
      <c r="J348" s="59">
        <f t="shared" si="35"/>
        <v>406897.88607594935</v>
      </c>
      <c r="K348" s="70">
        <f t="shared" si="37"/>
        <v>2.9778732707602998E-3</v>
      </c>
      <c r="L348" s="8"/>
      <c r="M348" s="8"/>
      <c r="N348" s="8"/>
      <c r="O348" s="8"/>
      <c r="P348" s="8"/>
      <c r="Q348" s="8"/>
    </row>
    <row r="349" spans="2:17" ht="13.5" customHeight="1">
      <c r="B349" s="166"/>
      <c r="C349" s="166"/>
      <c r="D349" s="176"/>
      <c r="E349" s="3">
        <v>5</v>
      </c>
      <c r="F349" s="126" t="s">
        <v>190</v>
      </c>
      <c r="G349" s="129" t="s">
        <v>191</v>
      </c>
      <c r="H349" s="37">
        <v>174034837</v>
      </c>
      <c r="I349" s="63">
        <v>487</v>
      </c>
      <c r="J349" s="59">
        <f t="shared" si="35"/>
        <v>357361.06160164269</v>
      </c>
      <c r="K349" s="70">
        <f t="shared" si="37"/>
        <v>1.8357269403294508E-2</v>
      </c>
      <c r="L349" s="8"/>
      <c r="M349" s="8"/>
      <c r="N349" s="8"/>
      <c r="O349" s="8"/>
      <c r="P349" s="8"/>
      <c r="Q349" s="8"/>
    </row>
    <row r="350" spans="2:17" ht="13.5" customHeight="1">
      <c r="B350" s="166"/>
      <c r="C350" s="166"/>
      <c r="D350" s="176"/>
      <c r="E350" s="3">
        <v>6</v>
      </c>
      <c r="F350" s="51" t="s">
        <v>192</v>
      </c>
      <c r="G350" s="129" t="s">
        <v>193</v>
      </c>
      <c r="H350" s="37">
        <v>98732496</v>
      </c>
      <c r="I350" s="63">
        <v>329</v>
      </c>
      <c r="J350" s="59">
        <f t="shared" si="35"/>
        <v>300098.77203647414</v>
      </c>
      <c r="K350" s="70">
        <f t="shared" si="37"/>
        <v>1.2401522861773907E-2</v>
      </c>
      <c r="L350" s="8"/>
      <c r="M350" s="8"/>
      <c r="N350" s="8"/>
      <c r="O350" s="8"/>
      <c r="P350" s="8"/>
      <c r="Q350" s="8"/>
    </row>
    <row r="351" spans="2:17" ht="13.5" customHeight="1">
      <c r="B351" s="166"/>
      <c r="C351" s="166"/>
      <c r="D351" s="176"/>
      <c r="E351" s="3">
        <v>7</v>
      </c>
      <c r="F351" s="126" t="s">
        <v>138</v>
      </c>
      <c r="G351" s="129" t="s">
        <v>139</v>
      </c>
      <c r="H351" s="37">
        <v>985627824</v>
      </c>
      <c r="I351" s="63">
        <v>4170</v>
      </c>
      <c r="J351" s="59">
        <f t="shared" si="35"/>
        <v>236361.58848920863</v>
      </c>
      <c r="K351" s="70">
        <f t="shared" si="37"/>
        <v>0.15718647517810697</v>
      </c>
      <c r="L351" s="8"/>
      <c r="M351" s="8"/>
      <c r="N351" s="8"/>
      <c r="O351" s="8"/>
      <c r="P351" s="8"/>
      <c r="Q351" s="8"/>
    </row>
    <row r="352" spans="2:17" ht="13.5" customHeight="1">
      <c r="B352" s="166"/>
      <c r="C352" s="166"/>
      <c r="D352" s="176"/>
      <c r="E352" s="3">
        <v>8</v>
      </c>
      <c r="F352" s="126" t="s">
        <v>160</v>
      </c>
      <c r="G352" s="129" t="s">
        <v>161</v>
      </c>
      <c r="H352" s="37">
        <v>485279116</v>
      </c>
      <c r="I352" s="63">
        <v>2162</v>
      </c>
      <c r="J352" s="59">
        <f t="shared" si="35"/>
        <v>224458.42553191489</v>
      </c>
      <c r="K352" s="70">
        <f t="shared" si="37"/>
        <v>8.1495721663085677E-2</v>
      </c>
      <c r="L352" s="8"/>
      <c r="M352" s="8"/>
      <c r="N352" s="8"/>
      <c r="O352" s="8"/>
      <c r="P352" s="8"/>
      <c r="Q352" s="8"/>
    </row>
    <row r="353" spans="2:17" ht="13.5" customHeight="1">
      <c r="B353" s="166"/>
      <c r="C353" s="166"/>
      <c r="D353" s="176"/>
      <c r="E353" s="3">
        <v>9</v>
      </c>
      <c r="F353" s="126" t="s">
        <v>196</v>
      </c>
      <c r="G353" s="129" t="s">
        <v>197</v>
      </c>
      <c r="H353" s="37">
        <v>171304185</v>
      </c>
      <c r="I353" s="63">
        <v>777</v>
      </c>
      <c r="J353" s="59">
        <f t="shared" si="35"/>
        <v>220468.70656370657</v>
      </c>
      <c r="K353" s="70">
        <f t="shared" si="37"/>
        <v>2.9288702928870293E-2</v>
      </c>
      <c r="L353" s="8"/>
      <c r="M353" s="8"/>
      <c r="N353" s="8"/>
      <c r="O353" s="8"/>
      <c r="P353" s="8"/>
      <c r="Q353" s="8"/>
    </row>
    <row r="354" spans="2:17" ht="13.5" customHeight="1">
      <c r="B354" s="166"/>
      <c r="C354" s="166"/>
      <c r="D354" s="176"/>
      <c r="E354" s="38">
        <v>10</v>
      </c>
      <c r="F354" s="127" t="s">
        <v>194</v>
      </c>
      <c r="G354" s="130" t="s">
        <v>195</v>
      </c>
      <c r="H354" s="39">
        <v>104667029</v>
      </c>
      <c r="I354" s="64">
        <v>591</v>
      </c>
      <c r="J354" s="60">
        <f t="shared" si="35"/>
        <v>177101.57191201355</v>
      </c>
      <c r="K354" s="71">
        <f t="shared" si="37"/>
        <v>2.2277507633156168E-2</v>
      </c>
      <c r="L354" s="8"/>
      <c r="M354" s="8"/>
      <c r="N354" s="8"/>
      <c r="O354" s="8"/>
      <c r="P354" s="8"/>
      <c r="Q354" s="8"/>
    </row>
    <row r="355" spans="2:17" ht="13.5" customHeight="1">
      <c r="B355" s="167"/>
      <c r="C355" s="167"/>
      <c r="D355" s="177"/>
      <c r="E355" s="31" t="s">
        <v>94</v>
      </c>
      <c r="F355" s="32"/>
      <c r="G355" s="103"/>
      <c r="H355" s="34">
        <f>市区町村別_医療費順位!H355</f>
        <v>22612319510</v>
      </c>
      <c r="I355" s="20">
        <f>市区町村別_医療費順位!J355</f>
        <v>23258</v>
      </c>
      <c r="J355" s="22">
        <f t="shared" si="35"/>
        <v>972238.34852523857</v>
      </c>
      <c r="K355" s="72">
        <f t="shared" si="37"/>
        <v>0.87670096875117798</v>
      </c>
      <c r="L355" s="8"/>
      <c r="M355" s="8"/>
      <c r="N355" s="8"/>
      <c r="O355" s="8"/>
      <c r="P355" s="8"/>
      <c r="Q355" s="8"/>
    </row>
    <row r="356" spans="2:17" ht="13.5" customHeight="1">
      <c r="B356" s="165">
        <v>33</v>
      </c>
      <c r="C356" s="165" t="s">
        <v>36</v>
      </c>
      <c r="D356" s="175">
        <f>Q36</f>
        <v>7884</v>
      </c>
      <c r="E356" s="109">
        <v>1</v>
      </c>
      <c r="F356" s="124" t="s">
        <v>184</v>
      </c>
      <c r="G356" s="128" t="s">
        <v>185</v>
      </c>
      <c r="H356" s="131">
        <v>32123319</v>
      </c>
      <c r="I356" s="132">
        <v>29</v>
      </c>
      <c r="J356" s="58">
        <f t="shared" si="35"/>
        <v>1107700.6551724137</v>
      </c>
      <c r="K356" s="69">
        <f t="shared" ref="K356:K366" si="38">IFERROR(I356/$Q$36,"-")</f>
        <v>3.6783358701166918E-3</v>
      </c>
      <c r="L356" s="8"/>
      <c r="M356" s="8"/>
      <c r="N356" s="8"/>
      <c r="O356" s="8"/>
      <c r="P356" s="8"/>
      <c r="Q356" s="8"/>
    </row>
    <row r="357" spans="2:17" ht="13.5" customHeight="1">
      <c r="B357" s="166"/>
      <c r="C357" s="166"/>
      <c r="D357" s="176"/>
      <c r="E357" s="3">
        <v>2</v>
      </c>
      <c r="F357" s="126" t="s">
        <v>188</v>
      </c>
      <c r="G357" s="129" t="s">
        <v>189</v>
      </c>
      <c r="H357" s="37">
        <v>49945069</v>
      </c>
      <c r="I357" s="63">
        <v>127</v>
      </c>
      <c r="J357" s="59">
        <f t="shared" si="35"/>
        <v>393268.25984251971</v>
      </c>
      <c r="K357" s="70">
        <f t="shared" si="38"/>
        <v>1.6108574327752409E-2</v>
      </c>
      <c r="L357" s="8"/>
      <c r="M357" s="8"/>
      <c r="N357" s="8"/>
      <c r="O357" s="8"/>
      <c r="P357" s="8"/>
      <c r="Q357" s="8"/>
    </row>
    <row r="358" spans="2:17" ht="13.5" customHeight="1">
      <c r="B358" s="166"/>
      <c r="C358" s="166"/>
      <c r="D358" s="176"/>
      <c r="E358" s="3">
        <v>3</v>
      </c>
      <c r="F358" s="126" t="s">
        <v>142</v>
      </c>
      <c r="G358" s="129" t="s">
        <v>143</v>
      </c>
      <c r="H358" s="37">
        <v>266387365</v>
      </c>
      <c r="I358" s="63">
        <v>750</v>
      </c>
      <c r="J358" s="59">
        <f t="shared" si="35"/>
        <v>355183.15333333332</v>
      </c>
      <c r="K358" s="70">
        <f t="shared" si="38"/>
        <v>9.5129375951293754E-2</v>
      </c>
      <c r="L358" s="8"/>
      <c r="M358" s="8"/>
      <c r="N358" s="8"/>
      <c r="O358" s="8"/>
      <c r="P358" s="8"/>
      <c r="Q358" s="8"/>
    </row>
    <row r="359" spans="2:17" ht="13.5" customHeight="1">
      <c r="B359" s="166"/>
      <c r="C359" s="166"/>
      <c r="D359" s="176"/>
      <c r="E359" s="3">
        <v>4</v>
      </c>
      <c r="F359" s="126" t="s">
        <v>190</v>
      </c>
      <c r="G359" s="129" t="s">
        <v>191</v>
      </c>
      <c r="H359" s="37">
        <v>44171995</v>
      </c>
      <c r="I359" s="63">
        <v>148</v>
      </c>
      <c r="J359" s="59">
        <f t="shared" si="35"/>
        <v>298459.42567567568</v>
      </c>
      <c r="K359" s="70">
        <f t="shared" si="38"/>
        <v>1.8772196854388634E-2</v>
      </c>
      <c r="L359" s="8"/>
      <c r="M359" s="8"/>
      <c r="N359" s="8"/>
      <c r="O359" s="8"/>
      <c r="P359" s="8"/>
      <c r="Q359" s="8"/>
    </row>
    <row r="360" spans="2:17" ht="13.5" customHeight="1">
      <c r="B360" s="166"/>
      <c r="C360" s="166"/>
      <c r="D360" s="176"/>
      <c r="E360" s="3">
        <v>5</v>
      </c>
      <c r="F360" s="126" t="s">
        <v>192</v>
      </c>
      <c r="G360" s="129" t="s">
        <v>193</v>
      </c>
      <c r="H360" s="37">
        <v>25076546</v>
      </c>
      <c r="I360" s="63">
        <v>93</v>
      </c>
      <c r="J360" s="59">
        <f t="shared" si="35"/>
        <v>269640.27956989245</v>
      </c>
      <c r="K360" s="70">
        <f t="shared" si="38"/>
        <v>1.1796042617960426E-2</v>
      </c>
      <c r="L360" s="8"/>
      <c r="M360" s="8"/>
      <c r="N360" s="8"/>
      <c r="O360" s="8"/>
      <c r="P360" s="8"/>
      <c r="Q360" s="8"/>
    </row>
    <row r="361" spans="2:17" ht="13.5" customHeight="1">
      <c r="B361" s="166"/>
      <c r="C361" s="166"/>
      <c r="D361" s="176"/>
      <c r="E361" s="3">
        <v>6</v>
      </c>
      <c r="F361" s="126" t="s">
        <v>138</v>
      </c>
      <c r="G361" s="129" t="s">
        <v>139</v>
      </c>
      <c r="H361" s="37">
        <v>334241909</v>
      </c>
      <c r="I361" s="63">
        <v>1379</v>
      </c>
      <c r="J361" s="59">
        <f t="shared" si="35"/>
        <v>242379.91950688904</v>
      </c>
      <c r="K361" s="70">
        <f t="shared" si="38"/>
        <v>0.17491121258244546</v>
      </c>
      <c r="L361" s="8"/>
      <c r="M361" s="8"/>
      <c r="N361" s="8"/>
      <c r="O361" s="8"/>
      <c r="P361" s="8"/>
      <c r="Q361" s="8"/>
    </row>
    <row r="362" spans="2:17" ht="13.5" customHeight="1">
      <c r="B362" s="166"/>
      <c r="C362" s="166"/>
      <c r="D362" s="176"/>
      <c r="E362" s="3">
        <v>7</v>
      </c>
      <c r="F362" s="126" t="s">
        <v>186</v>
      </c>
      <c r="G362" s="129" t="s">
        <v>187</v>
      </c>
      <c r="H362" s="37">
        <v>6471151</v>
      </c>
      <c r="I362" s="63">
        <v>27</v>
      </c>
      <c r="J362" s="59">
        <f t="shared" si="35"/>
        <v>239672.25925925927</v>
      </c>
      <c r="K362" s="70">
        <f t="shared" si="38"/>
        <v>3.4246575342465752E-3</v>
      </c>
      <c r="L362" s="8"/>
      <c r="M362" s="8"/>
      <c r="N362" s="8"/>
      <c r="O362" s="8"/>
      <c r="P362" s="8"/>
      <c r="Q362" s="8"/>
    </row>
    <row r="363" spans="2:17" ht="13.5" customHeight="1">
      <c r="B363" s="166"/>
      <c r="C363" s="166"/>
      <c r="D363" s="176"/>
      <c r="E363" s="3">
        <v>8</v>
      </c>
      <c r="F363" s="126" t="s">
        <v>216</v>
      </c>
      <c r="G363" s="129" t="s">
        <v>217</v>
      </c>
      <c r="H363" s="37">
        <v>45572461</v>
      </c>
      <c r="I363" s="63">
        <v>204</v>
      </c>
      <c r="J363" s="59">
        <f t="shared" si="35"/>
        <v>223394.41666666666</v>
      </c>
      <c r="K363" s="70">
        <f t="shared" si="38"/>
        <v>2.5875190258751901E-2</v>
      </c>
      <c r="L363" s="8"/>
      <c r="M363" s="8"/>
      <c r="N363" s="8"/>
      <c r="O363" s="8"/>
      <c r="P363" s="8"/>
      <c r="Q363" s="8"/>
    </row>
    <row r="364" spans="2:17" ht="13.5" customHeight="1">
      <c r="B364" s="166"/>
      <c r="C364" s="166"/>
      <c r="D364" s="176"/>
      <c r="E364" s="3">
        <v>9</v>
      </c>
      <c r="F364" s="51" t="s">
        <v>194</v>
      </c>
      <c r="G364" s="129" t="s">
        <v>195</v>
      </c>
      <c r="H364" s="37">
        <v>33136752</v>
      </c>
      <c r="I364" s="63">
        <v>154</v>
      </c>
      <c r="J364" s="59">
        <f t="shared" si="35"/>
        <v>215173.71428571429</v>
      </c>
      <c r="K364" s="70">
        <f t="shared" si="38"/>
        <v>1.9533231861998984E-2</v>
      </c>
      <c r="L364" s="8"/>
      <c r="M364" s="8"/>
      <c r="N364" s="8"/>
      <c r="O364" s="8"/>
      <c r="P364" s="8"/>
      <c r="Q364" s="8"/>
    </row>
    <row r="365" spans="2:17" ht="13.5" customHeight="1">
      <c r="B365" s="166"/>
      <c r="C365" s="166"/>
      <c r="D365" s="176"/>
      <c r="E365" s="38">
        <v>10</v>
      </c>
      <c r="F365" s="52" t="s">
        <v>140</v>
      </c>
      <c r="G365" s="130" t="s">
        <v>141</v>
      </c>
      <c r="H365" s="39">
        <v>361479185</v>
      </c>
      <c r="I365" s="64">
        <v>2125</v>
      </c>
      <c r="J365" s="60">
        <f t="shared" si="35"/>
        <v>170107.85176470588</v>
      </c>
      <c r="K365" s="71">
        <f t="shared" si="38"/>
        <v>0.26953323186199901</v>
      </c>
      <c r="L365" s="8"/>
      <c r="M365" s="8"/>
      <c r="N365" s="8"/>
      <c r="O365" s="8"/>
      <c r="P365" s="8"/>
      <c r="Q365" s="8"/>
    </row>
    <row r="366" spans="2:17" ht="13.5" customHeight="1">
      <c r="B366" s="167"/>
      <c r="C366" s="167"/>
      <c r="D366" s="177"/>
      <c r="E366" s="31" t="s">
        <v>94</v>
      </c>
      <c r="F366" s="32"/>
      <c r="G366" s="103"/>
      <c r="H366" s="34">
        <f>市区町村別_医療費順位!H366</f>
        <v>6820508870</v>
      </c>
      <c r="I366" s="20">
        <f>市区町村別_医療費順位!J366</f>
        <v>7097</v>
      </c>
      <c r="J366" s="22">
        <f t="shared" si="35"/>
        <v>961041.12582781457</v>
      </c>
      <c r="K366" s="72">
        <f t="shared" si="38"/>
        <v>0.90017757483510907</v>
      </c>
      <c r="L366" s="8"/>
      <c r="M366" s="8"/>
      <c r="N366" s="8"/>
      <c r="O366" s="8"/>
      <c r="P366" s="8"/>
      <c r="Q366" s="8"/>
    </row>
    <row r="367" spans="2:17" ht="13.5" customHeight="1">
      <c r="B367" s="165">
        <v>34</v>
      </c>
      <c r="C367" s="165" t="s">
        <v>37</v>
      </c>
      <c r="D367" s="175">
        <f>Q37</f>
        <v>33432</v>
      </c>
      <c r="E367" s="109">
        <v>1</v>
      </c>
      <c r="F367" s="125" t="s">
        <v>184</v>
      </c>
      <c r="G367" s="128" t="s">
        <v>185</v>
      </c>
      <c r="H367" s="131">
        <v>118719976</v>
      </c>
      <c r="I367" s="132">
        <v>122</v>
      </c>
      <c r="J367" s="58">
        <f t="shared" si="35"/>
        <v>973114.55737704923</v>
      </c>
      <c r="K367" s="69">
        <f t="shared" ref="K367:K377" si="39">IFERROR(I367/$Q$37,"-")</f>
        <v>3.6491983728164632E-3</v>
      </c>
      <c r="L367" s="8"/>
      <c r="M367" s="8"/>
      <c r="N367" s="8"/>
      <c r="O367" s="8"/>
      <c r="P367" s="8"/>
      <c r="Q367" s="8"/>
    </row>
    <row r="368" spans="2:17" ht="13.5" customHeight="1">
      <c r="B368" s="166"/>
      <c r="C368" s="166"/>
      <c r="D368" s="176"/>
      <c r="E368" s="3">
        <v>2</v>
      </c>
      <c r="F368" s="51" t="s">
        <v>186</v>
      </c>
      <c r="G368" s="129" t="s">
        <v>187</v>
      </c>
      <c r="H368" s="37">
        <v>74101608</v>
      </c>
      <c r="I368" s="63">
        <v>109</v>
      </c>
      <c r="J368" s="59">
        <f t="shared" si="35"/>
        <v>679831.26605504588</v>
      </c>
      <c r="K368" s="70">
        <f t="shared" si="39"/>
        <v>3.2603493658770041E-3</v>
      </c>
      <c r="L368" s="8"/>
      <c r="M368" s="8"/>
      <c r="N368" s="8"/>
      <c r="O368" s="8"/>
      <c r="P368" s="8"/>
      <c r="Q368" s="8"/>
    </row>
    <row r="369" spans="2:17" ht="13.5" customHeight="1">
      <c r="B369" s="166"/>
      <c r="C369" s="166"/>
      <c r="D369" s="176"/>
      <c r="E369" s="3">
        <v>3</v>
      </c>
      <c r="F369" s="126" t="s">
        <v>190</v>
      </c>
      <c r="G369" s="129" t="s">
        <v>191</v>
      </c>
      <c r="H369" s="37">
        <v>280224212</v>
      </c>
      <c r="I369" s="63">
        <v>651</v>
      </c>
      <c r="J369" s="59">
        <f t="shared" si="35"/>
        <v>430451.93855606759</v>
      </c>
      <c r="K369" s="70">
        <f t="shared" si="39"/>
        <v>1.9472361809045227E-2</v>
      </c>
      <c r="L369" s="8"/>
      <c r="M369" s="8"/>
      <c r="N369" s="8"/>
      <c r="O369" s="8"/>
      <c r="P369" s="8"/>
      <c r="Q369" s="8"/>
    </row>
    <row r="370" spans="2:17" ht="13.5" customHeight="1">
      <c r="B370" s="166"/>
      <c r="C370" s="166"/>
      <c r="D370" s="176"/>
      <c r="E370" s="3">
        <v>4</v>
      </c>
      <c r="F370" s="126" t="s">
        <v>204</v>
      </c>
      <c r="G370" s="129" t="s">
        <v>205</v>
      </c>
      <c r="H370" s="37">
        <v>29626224</v>
      </c>
      <c r="I370" s="63">
        <v>73</v>
      </c>
      <c r="J370" s="59">
        <f t="shared" si="35"/>
        <v>405838.68493150687</v>
      </c>
      <c r="K370" s="70">
        <f t="shared" si="39"/>
        <v>2.1835367312754246E-3</v>
      </c>
      <c r="L370" s="8"/>
      <c r="M370" s="8"/>
      <c r="N370" s="8"/>
      <c r="O370" s="8"/>
      <c r="P370" s="8"/>
      <c r="Q370" s="8"/>
    </row>
    <row r="371" spans="2:17" ht="13.5" customHeight="1">
      <c r="B371" s="166"/>
      <c r="C371" s="166"/>
      <c r="D371" s="176"/>
      <c r="E371" s="3">
        <v>5</v>
      </c>
      <c r="F371" s="126" t="s">
        <v>188</v>
      </c>
      <c r="G371" s="129" t="s">
        <v>189</v>
      </c>
      <c r="H371" s="37">
        <v>208776760</v>
      </c>
      <c r="I371" s="63">
        <v>556</v>
      </c>
      <c r="J371" s="59">
        <f t="shared" si="35"/>
        <v>375497.76978417265</v>
      </c>
      <c r="K371" s="70">
        <f t="shared" si="39"/>
        <v>1.6630772912179948E-2</v>
      </c>
      <c r="L371" s="8"/>
      <c r="M371" s="8"/>
      <c r="N371" s="8"/>
      <c r="O371" s="8"/>
      <c r="P371" s="8"/>
      <c r="Q371" s="8"/>
    </row>
    <row r="372" spans="2:17" ht="13.5" customHeight="1">
      <c r="B372" s="166"/>
      <c r="C372" s="166"/>
      <c r="D372" s="176"/>
      <c r="E372" s="3">
        <v>6</v>
      </c>
      <c r="F372" s="126" t="s">
        <v>192</v>
      </c>
      <c r="G372" s="129" t="s">
        <v>193</v>
      </c>
      <c r="H372" s="37">
        <v>113463235</v>
      </c>
      <c r="I372" s="63">
        <v>370</v>
      </c>
      <c r="J372" s="59">
        <f t="shared" si="35"/>
        <v>306657.39189189189</v>
      </c>
      <c r="K372" s="70">
        <f t="shared" si="39"/>
        <v>1.1067240966738454E-2</v>
      </c>
      <c r="L372" s="8"/>
      <c r="M372" s="8"/>
      <c r="N372" s="8"/>
      <c r="O372" s="8"/>
      <c r="P372" s="8"/>
      <c r="Q372" s="8"/>
    </row>
    <row r="373" spans="2:17" ht="13.5" customHeight="1">
      <c r="B373" s="166"/>
      <c r="C373" s="166"/>
      <c r="D373" s="176"/>
      <c r="E373" s="3">
        <v>7</v>
      </c>
      <c r="F373" s="126" t="s">
        <v>212</v>
      </c>
      <c r="G373" s="129" t="s">
        <v>213</v>
      </c>
      <c r="H373" s="37">
        <v>217913596</v>
      </c>
      <c r="I373" s="63">
        <v>748</v>
      </c>
      <c r="J373" s="59">
        <f t="shared" si="35"/>
        <v>291328.33689839573</v>
      </c>
      <c r="K373" s="70">
        <f t="shared" si="39"/>
        <v>2.2373773630055035E-2</v>
      </c>
      <c r="L373" s="8"/>
      <c r="M373" s="8"/>
      <c r="N373" s="8"/>
      <c r="O373" s="8"/>
      <c r="P373" s="8"/>
      <c r="Q373" s="8"/>
    </row>
    <row r="374" spans="2:17" ht="13.5" customHeight="1">
      <c r="B374" s="166"/>
      <c r="C374" s="166"/>
      <c r="D374" s="176"/>
      <c r="E374" s="3">
        <v>8</v>
      </c>
      <c r="F374" s="126" t="s">
        <v>142</v>
      </c>
      <c r="G374" s="129" t="s">
        <v>143</v>
      </c>
      <c r="H374" s="37">
        <v>1113826455</v>
      </c>
      <c r="I374" s="63">
        <v>3836</v>
      </c>
      <c r="J374" s="59">
        <f t="shared" si="35"/>
        <v>290361.43248175184</v>
      </c>
      <c r="K374" s="70">
        <f t="shared" si="39"/>
        <v>0.11474036850921274</v>
      </c>
      <c r="L374" s="8"/>
      <c r="M374" s="8"/>
      <c r="N374" s="8"/>
      <c r="O374" s="8"/>
      <c r="P374" s="8"/>
      <c r="Q374" s="8"/>
    </row>
    <row r="375" spans="2:17" ht="13.5" customHeight="1">
      <c r="B375" s="166"/>
      <c r="C375" s="166"/>
      <c r="D375" s="176"/>
      <c r="E375" s="3">
        <v>9</v>
      </c>
      <c r="F375" s="51" t="s">
        <v>138</v>
      </c>
      <c r="G375" s="129" t="s">
        <v>139</v>
      </c>
      <c r="H375" s="37">
        <v>1596326418</v>
      </c>
      <c r="I375" s="63">
        <v>5569</v>
      </c>
      <c r="J375" s="59">
        <f t="shared" si="35"/>
        <v>286645.07416053151</v>
      </c>
      <c r="K375" s="70">
        <f t="shared" si="39"/>
        <v>0.16657693228044987</v>
      </c>
      <c r="L375" s="8"/>
      <c r="M375" s="8"/>
      <c r="N375" s="8"/>
      <c r="O375" s="8"/>
      <c r="P375" s="8"/>
      <c r="Q375" s="8"/>
    </row>
    <row r="376" spans="2:17" ht="13.5" customHeight="1">
      <c r="B376" s="166"/>
      <c r="C376" s="166"/>
      <c r="D376" s="176"/>
      <c r="E376" s="38">
        <v>10</v>
      </c>
      <c r="F376" s="127" t="s">
        <v>218</v>
      </c>
      <c r="G376" s="130" t="s">
        <v>219</v>
      </c>
      <c r="H376" s="39">
        <v>481749522</v>
      </c>
      <c r="I376" s="64">
        <v>1918</v>
      </c>
      <c r="J376" s="60">
        <f t="shared" si="35"/>
        <v>251172.84775808133</v>
      </c>
      <c r="K376" s="71">
        <f t="shared" si="39"/>
        <v>5.7370184254606368E-2</v>
      </c>
      <c r="L376" s="8"/>
      <c r="M376" s="8"/>
      <c r="N376" s="8"/>
      <c r="O376" s="8"/>
      <c r="P376" s="8"/>
      <c r="Q376" s="8"/>
    </row>
    <row r="377" spans="2:17" ht="13.5" customHeight="1">
      <c r="B377" s="167"/>
      <c r="C377" s="167"/>
      <c r="D377" s="177"/>
      <c r="E377" s="31" t="s">
        <v>94</v>
      </c>
      <c r="F377" s="32"/>
      <c r="G377" s="103"/>
      <c r="H377" s="34">
        <f>市区町村別_医療費順位!H377</f>
        <v>30541759630</v>
      </c>
      <c r="I377" s="20">
        <f>市区町村別_医療費順位!J377</f>
        <v>30524</v>
      </c>
      <c r="J377" s="22">
        <f t="shared" si="35"/>
        <v>1000581.8251212161</v>
      </c>
      <c r="K377" s="72">
        <f t="shared" si="39"/>
        <v>0.91301746829385022</v>
      </c>
      <c r="L377" s="8"/>
      <c r="M377" s="8"/>
      <c r="N377" s="8"/>
      <c r="O377" s="8"/>
      <c r="P377" s="8"/>
      <c r="Q377" s="8"/>
    </row>
    <row r="378" spans="2:17" ht="13.5" customHeight="1">
      <c r="B378" s="165">
        <v>35</v>
      </c>
      <c r="C378" s="165" t="s">
        <v>0</v>
      </c>
      <c r="D378" s="175">
        <f>Q38</f>
        <v>68371</v>
      </c>
      <c r="E378" s="109">
        <v>1</v>
      </c>
      <c r="F378" s="125" t="s">
        <v>186</v>
      </c>
      <c r="G378" s="128" t="s">
        <v>187</v>
      </c>
      <c r="H378" s="131">
        <v>170523896</v>
      </c>
      <c r="I378" s="132">
        <v>281</v>
      </c>
      <c r="J378" s="58">
        <f t="shared" si="35"/>
        <v>606846.60498220637</v>
      </c>
      <c r="K378" s="69">
        <f t="shared" ref="K378:K388" si="40">IFERROR(I378/$Q$38,"-")</f>
        <v>4.1099296485351978E-3</v>
      </c>
      <c r="L378" s="8"/>
      <c r="M378" s="8"/>
      <c r="N378" s="8"/>
      <c r="O378" s="8"/>
      <c r="P378" s="8"/>
      <c r="Q378" s="8"/>
    </row>
    <row r="379" spans="2:17" ht="13.5" customHeight="1">
      <c r="B379" s="166"/>
      <c r="C379" s="166"/>
      <c r="D379" s="176"/>
      <c r="E379" s="3">
        <v>2</v>
      </c>
      <c r="F379" s="126" t="s">
        <v>188</v>
      </c>
      <c r="G379" s="129" t="s">
        <v>189</v>
      </c>
      <c r="H379" s="37">
        <v>597597938</v>
      </c>
      <c r="I379" s="63">
        <v>1109</v>
      </c>
      <c r="J379" s="59">
        <f t="shared" si="35"/>
        <v>538861.98196573486</v>
      </c>
      <c r="K379" s="70">
        <f t="shared" si="40"/>
        <v>1.6220327331763467E-2</v>
      </c>
      <c r="L379" s="8"/>
      <c r="M379" s="8"/>
      <c r="N379" s="8"/>
      <c r="O379" s="8"/>
      <c r="P379" s="8"/>
      <c r="Q379" s="8"/>
    </row>
    <row r="380" spans="2:17" ht="13.5" customHeight="1">
      <c r="B380" s="166"/>
      <c r="C380" s="166"/>
      <c r="D380" s="176"/>
      <c r="E380" s="3">
        <v>3</v>
      </c>
      <c r="F380" s="126" t="s">
        <v>184</v>
      </c>
      <c r="G380" s="129" t="s">
        <v>185</v>
      </c>
      <c r="H380" s="37">
        <v>226144097</v>
      </c>
      <c r="I380" s="63">
        <v>462</v>
      </c>
      <c r="J380" s="59">
        <f t="shared" si="35"/>
        <v>489489.38744588743</v>
      </c>
      <c r="K380" s="70">
        <f t="shared" si="40"/>
        <v>6.7572508812215708E-3</v>
      </c>
      <c r="L380" s="8"/>
      <c r="M380" s="8"/>
      <c r="N380" s="8"/>
      <c r="O380" s="8"/>
      <c r="P380" s="8"/>
      <c r="Q380" s="8"/>
    </row>
    <row r="381" spans="2:17" ht="13.5" customHeight="1">
      <c r="B381" s="166"/>
      <c r="C381" s="166"/>
      <c r="D381" s="176"/>
      <c r="E381" s="3">
        <v>4</v>
      </c>
      <c r="F381" s="126" t="s">
        <v>190</v>
      </c>
      <c r="G381" s="129" t="s">
        <v>191</v>
      </c>
      <c r="H381" s="37">
        <v>539970409</v>
      </c>
      <c r="I381" s="63">
        <v>1442</v>
      </c>
      <c r="J381" s="59">
        <f t="shared" si="35"/>
        <v>374459.36823855754</v>
      </c>
      <c r="K381" s="70">
        <f t="shared" si="40"/>
        <v>2.1090813356540054E-2</v>
      </c>
      <c r="L381" s="8"/>
      <c r="M381" s="8"/>
      <c r="N381" s="8"/>
      <c r="O381" s="8"/>
      <c r="P381" s="8"/>
      <c r="Q381" s="8"/>
    </row>
    <row r="382" spans="2:17" ht="13.5" customHeight="1">
      <c r="B382" s="166"/>
      <c r="C382" s="166"/>
      <c r="D382" s="176"/>
      <c r="E382" s="3">
        <v>5</v>
      </c>
      <c r="F382" s="51" t="s">
        <v>142</v>
      </c>
      <c r="G382" s="129" t="s">
        <v>143</v>
      </c>
      <c r="H382" s="37">
        <v>2336296746</v>
      </c>
      <c r="I382" s="63">
        <v>7564</v>
      </c>
      <c r="J382" s="59">
        <f t="shared" si="35"/>
        <v>308870.53754627181</v>
      </c>
      <c r="K382" s="70">
        <f t="shared" si="40"/>
        <v>0.11063170057480511</v>
      </c>
      <c r="L382" s="8"/>
      <c r="M382" s="8"/>
      <c r="N382" s="8"/>
      <c r="O382" s="8"/>
      <c r="P382" s="8"/>
      <c r="Q382" s="8"/>
    </row>
    <row r="383" spans="2:17" ht="13.5" customHeight="1">
      <c r="B383" s="166"/>
      <c r="C383" s="166"/>
      <c r="D383" s="176"/>
      <c r="E383" s="3">
        <v>6</v>
      </c>
      <c r="F383" s="126" t="s">
        <v>138</v>
      </c>
      <c r="G383" s="129" t="s">
        <v>139</v>
      </c>
      <c r="H383" s="37">
        <v>2854293715</v>
      </c>
      <c r="I383" s="63">
        <v>11195</v>
      </c>
      <c r="J383" s="59">
        <f t="shared" si="35"/>
        <v>254961.47521214827</v>
      </c>
      <c r="K383" s="70">
        <f t="shared" si="40"/>
        <v>0.16373901215427594</v>
      </c>
      <c r="L383" s="8"/>
      <c r="M383" s="8"/>
      <c r="N383" s="8"/>
      <c r="O383" s="8"/>
      <c r="P383" s="8"/>
      <c r="Q383" s="8"/>
    </row>
    <row r="384" spans="2:17" ht="13.5" customHeight="1">
      <c r="B384" s="166"/>
      <c r="C384" s="166"/>
      <c r="D384" s="176"/>
      <c r="E384" s="3">
        <v>7</v>
      </c>
      <c r="F384" s="126" t="s">
        <v>196</v>
      </c>
      <c r="G384" s="129" t="s">
        <v>197</v>
      </c>
      <c r="H384" s="37">
        <v>544006980</v>
      </c>
      <c r="I384" s="63">
        <v>2150</v>
      </c>
      <c r="J384" s="59">
        <f t="shared" si="35"/>
        <v>253026.50232558139</v>
      </c>
      <c r="K384" s="70">
        <f t="shared" si="40"/>
        <v>3.1446080940749736E-2</v>
      </c>
      <c r="L384" s="8"/>
      <c r="M384" s="8"/>
      <c r="N384" s="8"/>
      <c r="O384" s="8"/>
      <c r="P384" s="8"/>
      <c r="Q384" s="8"/>
    </row>
    <row r="385" spans="2:17" ht="13.5" customHeight="1">
      <c r="B385" s="166"/>
      <c r="C385" s="166"/>
      <c r="D385" s="176"/>
      <c r="E385" s="3">
        <v>8</v>
      </c>
      <c r="F385" s="126" t="s">
        <v>194</v>
      </c>
      <c r="G385" s="129" t="s">
        <v>195</v>
      </c>
      <c r="H385" s="37">
        <v>326818727</v>
      </c>
      <c r="I385" s="63">
        <v>1590</v>
      </c>
      <c r="J385" s="59">
        <f t="shared" si="35"/>
        <v>205546.36918238993</v>
      </c>
      <c r="K385" s="70">
        <f t="shared" si="40"/>
        <v>2.3255473811996313E-2</v>
      </c>
      <c r="L385" s="8"/>
      <c r="M385" s="8"/>
      <c r="N385" s="8"/>
      <c r="O385" s="8"/>
      <c r="P385" s="8"/>
      <c r="Q385" s="8"/>
    </row>
    <row r="386" spans="2:17" ht="13.5" customHeight="1">
      <c r="B386" s="166"/>
      <c r="C386" s="166"/>
      <c r="D386" s="176"/>
      <c r="E386" s="3">
        <v>9</v>
      </c>
      <c r="F386" s="51" t="s">
        <v>210</v>
      </c>
      <c r="G386" s="129" t="s">
        <v>211</v>
      </c>
      <c r="H386" s="37">
        <v>86197279</v>
      </c>
      <c r="I386" s="63">
        <v>420</v>
      </c>
      <c r="J386" s="59">
        <f t="shared" si="35"/>
        <v>205231.61666666667</v>
      </c>
      <c r="K386" s="70">
        <f t="shared" si="40"/>
        <v>6.1429553465650643E-3</v>
      </c>
      <c r="L386" s="8"/>
      <c r="M386" s="8"/>
      <c r="N386" s="8"/>
      <c r="O386" s="8"/>
      <c r="P386" s="8"/>
      <c r="Q386" s="8"/>
    </row>
    <row r="387" spans="2:17" ht="13.5" customHeight="1">
      <c r="B387" s="166"/>
      <c r="C387" s="166"/>
      <c r="D387" s="176"/>
      <c r="E387" s="38">
        <v>10</v>
      </c>
      <c r="F387" s="127" t="s">
        <v>160</v>
      </c>
      <c r="G387" s="130" t="s">
        <v>161</v>
      </c>
      <c r="H387" s="39">
        <v>1002787824</v>
      </c>
      <c r="I387" s="64">
        <v>5015</v>
      </c>
      <c r="J387" s="60">
        <f t="shared" si="35"/>
        <v>199957.69172482553</v>
      </c>
      <c r="K387" s="71">
        <f t="shared" si="40"/>
        <v>7.3349812054818567E-2</v>
      </c>
      <c r="L387" s="8"/>
      <c r="M387" s="8"/>
      <c r="N387" s="8"/>
      <c r="O387" s="8"/>
      <c r="P387" s="8"/>
      <c r="Q387" s="8"/>
    </row>
    <row r="388" spans="2:17" ht="13.5" customHeight="1">
      <c r="B388" s="167"/>
      <c r="C388" s="167"/>
      <c r="D388" s="177"/>
      <c r="E388" s="31" t="s">
        <v>94</v>
      </c>
      <c r="F388" s="32"/>
      <c r="G388" s="103"/>
      <c r="H388" s="34">
        <f>市区町村別_医療費順位!H388</f>
        <v>57397498480</v>
      </c>
      <c r="I388" s="20">
        <f>市区町村別_医療費順位!J388</f>
        <v>61798</v>
      </c>
      <c r="J388" s="22">
        <f t="shared" si="35"/>
        <v>928792.16932586813</v>
      </c>
      <c r="K388" s="72">
        <f t="shared" si="40"/>
        <v>0.90386274882625672</v>
      </c>
      <c r="L388" s="8"/>
      <c r="M388" s="8"/>
      <c r="N388" s="8"/>
      <c r="O388" s="8"/>
      <c r="P388" s="8"/>
      <c r="Q388" s="8"/>
    </row>
    <row r="389" spans="2:17" ht="13.5" customHeight="1">
      <c r="B389" s="165">
        <v>36</v>
      </c>
      <c r="C389" s="165" t="s">
        <v>1</v>
      </c>
      <c r="D389" s="175">
        <f>Q39</f>
        <v>19008</v>
      </c>
      <c r="E389" s="109">
        <v>1</v>
      </c>
      <c r="F389" s="125" t="s">
        <v>184</v>
      </c>
      <c r="G389" s="128" t="s">
        <v>185</v>
      </c>
      <c r="H389" s="131">
        <v>76568111</v>
      </c>
      <c r="I389" s="132">
        <v>98</v>
      </c>
      <c r="J389" s="58">
        <f t="shared" ref="J389:J452" si="41">IFERROR(H389/I389,"-")</f>
        <v>781307.25510204083</v>
      </c>
      <c r="K389" s="69">
        <f t="shared" ref="K389:K399" si="42">IFERROR(I389/$Q$39,"-")</f>
        <v>5.1557239057239057E-3</v>
      </c>
      <c r="L389" s="8"/>
      <c r="M389" s="8"/>
      <c r="N389" s="8"/>
      <c r="O389" s="8"/>
      <c r="P389" s="8"/>
      <c r="Q389" s="8"/>
    </row>
    <row r="390" spans="2:17" ht="13.5" customHeight="1">
      <c r="B390" s="166"/>
      <c r="C390" s="166"/>
      <c r="D390" s="176"/>
      <c r="E390" s="3">
        <v>2</v>
      </c>
      <c r="F390" s="126" t="s">
        <v>186</v>
      </c>
      <c r="G390" s="129" t="s">
        <v>187</v>
      </c>
      <c r="H390" s="37">
        <v>65448368</v>
      </c>
      <c r="I390" s="63">
        <v>99</v>
      </c>
      <c r="J390" s="59">
        <f t="shared" si="41"/>
        <v>661094.62626262626</v>
      </c>
      <c r="K390" s="70">
        <f t="shared" si="42"/>
        <v>5.208333333333333E-3</v>
      </c>
      <c r="L390" s="8"/>
      <c r="M390" s="8"/>
      <c r="N390" s="8"/>
      <c r="O390" s="8"/>
      <c r="P390" s="8"/>
      <c r="Q390" s="8"/>
    </row>
    <row r="391" spans="2:17" ht="13.5" customHeight="1">
      <c r="B391" s="166"/>
      <c r="C391" s="166"/>
      <c r="D391" s="176"/>
      <c r="E391" s="3">
        <v>3</v>
      </c>
      <c r="F391" s="51" t="s">
        <v>188</v>
      </c>
      <c r="G391" s="129" t="s">
        <v>189</v>
      </c>
      <c r="H391" s="37">
        <v>167700526</v>
      </c>
      <c r="I391" s="63">
        <v>319</v>
      </c>
      <c r="J391" s="59">
        <f t="shared" si="41"/>
        <v>525706.97805642628</v>
      </c>
      <c r="K391" s="70">
        <f t="shared" si="42"/>
        <v>1.6782407407407409E-2</v>
      </c>
      <c r="L391" s="8"/>
      <c r="M391" s="8"/>
      <c r="N391" s="8"/>
      <c r="O391" s="8"/>
      <c r="P391" s="8"/>
      <c r="Q391" s="8"/>
    </row>
    <row r="392" spans="2:17" ht="13.5" customHeight="1">
      <c r="B392" s="166"/>
      <c r="C392" s="166"/>
      <c r="D392" s="176"/>
      <c r="E392" s="3">
        <v>4</v>
      </c>
      <c r="F392" s="126" t="s">
        <v>142</v>
      </c>
      <c r="G392" s="129" t="s">
        <v>143</v>
      </c>
      <c r="H392" s="37">
        <v>735457316</v>
      </c>
      <c r="I392" s="63">
        <v>1956</v>
      </c>
      <c r="J392" s="59">
        <f t="shared" si="41"/>
        <v>376000.67280163598</v>
      </c>
      <c r="K392" s="70">
        <f t="shared" si="42"/>
        <v>0.1029040404040404</v>
      </c>
      <c r="L392" s="8"/>
      <c r="M392" s="8"/>
      <c r="N392" s="8"/>
      <c r="O392" s="8"/>
      <c r="P392" s="8"/>
      <c r="Q392" s="8"/>
    </row>
    <row r="393" spans="2:17" ht="13.5" customHeight="1">
      <c r="B393" s="166"/>
      <c r="C393" s="166"/>
      <c r="D393" s="176"/>
      <c r="E393" s="3">
        <v>5</v>
      </c>
      <c r="F393" s="126" t="s">
        <v>190</v>
      </c>
      <c r="G393" s="129" t="s">
        <v>191</v>
      </c>
      <c r="H393" s="37">
        <v>154837805</v>
      </c>
      <c r="I393" s="63">
        <v>465</v>
      </c>
      <c r="J393" s="59">
        <f t="shared" si="41"/>
        <v>332984.52688172041</v>
      </c>
      <c r="K393" s="70">
        <f t="shared" si="42"/>
        <v>2.446338383838384E-2</v>
      </c>
      <c r="L393" s="8"/>
      <c r="M393" s="8"/>
      <c r="N393" s="8"/>
      <c r="O393" s="8"/>
      <c r="P393" s="8"/>
      <c r="Q393" s="8"/>
    </row>
    <row r="394" spans="2:17" ht="13.5" customHeight="1">
      <c r="B394" s="166"/>
      <c r="C394" s="166"/>
      <c r="D394" s="176"/>
      <c r="E394" s="3">
        <v>6</v>
      </c>
      <c r="F394" s="126" t="s">
        <v>192</v>
      </c>
      <c r="G394" s="129" t="s">
        <v>193</v>
      </c>
      <c r="H394" s="37">
        <v>72891619</v>
      </c>
      <c r="I394" s="63">
        <v>222</v>
      </c>
      <c r="J394" s="59">
        <f t="shared" si="41"/>
        <v>328340.62612612615</v>
      </c>
      <c r="K394" s="70">
        <f t="shared" si="42"/>
        <v>1.167929292929293E-2</v>
      </c>
      <c r="L394" s="8"/>
      <c r="M394" s="8"/>
      <c r="N394" s="8"/>
      <c r="O394" s="8"/>
      <c r="P394" s="8"/>
      <c r="Q394" s="8"/>
    </row>
    <row r="395" spans="2:17" ht="13.5" customHeight="1">
      <c r="B395" s="166"/>
      <c r="C395" s="166"/>
      <c r="D395" s="176"/>
      <c r="E395" s="3">
        <v>7</v>
      </c>
      <c r="F395" s="126" t="s">
        <v>160</v>
      </c>
      <c r="G395" s="129" t="s">
        <v>161</v>
      </c>
      <c r="H395" s="37">
        <v>366842171</v>
      </c>
      <c r="I395" s="63">
        <v>1194</v>
      </c>
      <c r="J395" s="59">
        <f t="shared" si="41"/>
        <v>307237.99916247907</v>
      </c>
      <c r="K395" s="70">
        <f t="shared" si="42"/>
        <v>6.2815656565656561E-2</v>
      </c>
      <c r="L395" s="8"/>
      <c r="M395" s="8"/>
      <c r="N395" s="8"/>
      <c r="O395" s="8"/>
      <c r="P395" s="8"/>
      <c r="Q395" s="8"/>
    </row>
    <row r="396" spans="2:17" ht="13.5" customHeight="1">
      <c r="B396" s="166"/>
      <c r="C396" s="166"/>
      <c r="D396" s="176"/>
      <c r="E396" s="3">
        <v>8</v>
      </c>
      <c r="F396" s="126" t="s">
        <v>138</v>
      </c>
      <c r="G396" s="129" t="s">
        <v>139</v>
      </c>
      <c r="H396" s="37">
        <v>868305499</v>
      </c>
      <c r="I396" s="63">
        <v>3033</v>
      </c>
      <c r="J396" s="59">
        <f t="shared" si="41"/>
        <v>286286.02011210023</v>
      </c>
      <c r="K396" s="70">
        <f t="shared" si="42"/>
        <v>0.15956439393939395</v>
      </c>
      <c r="L396" s="8"/>
      <c r="M396" s="8"/>
      <c r="N396" s="8"/>
      <c r="O396" s="8"/>
      <c r="P396" s="8"/>
      <c r="Q396" s="8"/>
    </row>
    <row r="397" spans="2:17" ht="13.5" customHeight="1">
      <c r="B397" s="166"/>
      <c r="C397" s="166"/>
      <c r="D397" s="176"/>
      <c r="E397" s="3">
        <v>9</v>
      </c>
      <c r="F397" s="51" t="s">
        <v>210</v>
      </c>
      <c r="G397" s="129" t="s">
        <v>211</v>
      </c>
      <c r="H397" s="37">
        <v>40024316</v>
      </c>
      <c r="I397" s="63">
        <v>141</v>
      </c>
      <c r="J397" s="59">
        <f t="shared" si="41"/>
        <v>283860.39716312056</v>
      </c>
      <c r="K397" s="70">
        <f t="shared" si="42"/>
        <v>7.417929292929293E-3</v>
      </c>
      <c r="L397" s="8"/>
      <c r="M397" s="8"/>
      <c r="N397" s="8"/>
      <c r="O397" s="8"/>
      <c r="P397" s="8"/>
      <c r="Q397" s="8"/>
    </row>
    <row r="398" spans="2:17" ht="13.5" customHeight="1">
      <c r="B398" s="166"/>
      <c r="C398" s="166"/>
      <c r="D398" s="176"/>
      <c r="E398" s="38">
        <v>10</v>
      </c>
      <c r="F398" s="127" t="s">
        <v>196</v>
      </c>
      <c r="G398" s="130" t="s">
        <v>197</v>
      </c>
      <c r="H398" s="39">
        <v>155747836</v>
      </c>
      <c r="I398" s="64">
        <v>572</v>
      </c>
      <c r="J398" s="60">
        <f t="shared" si="41"/>
        <v>272286.42657342658</v>
      </c>
      <c r="K398" s="71">
        <f t="shared" si="42"/>
        <v>3.0092592592592591E-2</v>
      </c>
      <c r="L398" s="8"/>
      <c r="M398" s="8"/>
      <c r="N398" s="8"/>
      <c r="O398" s="8"/>
      <c r="P398" s="8"/>
      <c r="Q398" s="8"/>
    </row>
    <row r="399" spans="2:17" ht="13.5" customHeight="1">
      <c r="B399" s="167"/>
      <c r="C399" s="167"/>
      <c r="D399" s="177"/>
      <c r="E399" s="31" t="s">
        <v>94</v>
      </c>
      <c r="F399" s="32"/>
      <c r="G399" s="103"/>
      <c r="H399" s="34">
        <f>市区町村別_医療費順位!H399</f>
        <v>16094115690</v>
      </c>
      <c r="I399" s="20">
        <f>市区町村別_医療費順位!J399</f>
        <v>17332</v>
      </c>
      <c r="J399" s="22">
        <f t="shared" si="41"/>
        <v>928578.10350796219</v>
      </c>
      <c r="K399" s="72">
        <f t="shared" si="42"/>
        <v>0.91182659932659937</v>
      </c>
      <c r="L399" s="8"/>
      <c r="M399" s="8"/>
      <c r="N399" s="8"/>
      <c r="O399" s="8"/>
      <c r="P399" s="8"/>
      <c r="Q399" s="8"/>
    </row>
    <row r="400" spans="2:17" ht="13.5" customHeight="1">
      <c r="B400" s="165">
        <v>37</v>
      </c>
      <c r="C400" s="165" t="s">
        <v>2</v>
      </c>
      <c r="D400" s="175">
        <f>Q40</f>
        <v>59482</v>
      </c>
      <c r="E400" s="109">
        <v>1</v>
      </c>
      <c r="F400" s="125" t="s">
        <v>184</v>
      </c>
      <c r="G400" s="128" t="s">
        <v>185</v>
      </c>
      <c r="H400" s="131">
        <v>184877116</v>
      </c>
      <c r="I400" s="132">
        <v>340</v>
      </c>
      <c r="J400" s="58">
        <f t="shared" si="41"/>
        <v>543756.22352941171</v>
      </c>
      <c r="K400" s="69">
        <f t="shared" ref="K400:K410" si="43">IFERROR(I400/$Q$40,"-")</f>
        <v>5.7160149288860498E-3</v>
      </c>
      <c r="L400" s="8"/>
      <c r="M400" s="8"/>
      <c r="N400" s="8"/>
      <c r="O400" s="8"/>
      <c r="P400" s="8"/>
      <c r="Q400" s="8"/>
    </row>
    <row r="401" spans="2:17" ht="13.5" customHeight="1">
      <c r="B401" s="166"/>
      <c r="C401" s="166"/>
      <c r="D401" s="176"/>
      <c r="E401" s="3">
        <v>2</v>
      </c>
      <c r="F401" s="51" t="s">
        <v>186</v>
      </c>
      <c r="G401" s="129" t="s">
        <v>187</v>
      </c>
      <c r="H401" s="37">
        <v>110093161</v>
      </c>
      <c r="I401" s="63">
        <v>290</v>
      </c>
      <c r="J401" s="59">
        <f t="shared" si="41"/>
        <v>379631.58965517243</v>
      </c>
      <c r="K401" s="70">
        <f t="shared" si="43"/>
        <v>4.875424498167513E-3</v>
      </c>
      <c r="L401" s="8"/>
      <c r="M401" s="8"/>
      <c r="N401" s="8"/>
      <c r="O401" s="8"/>
      <c r="P401" s="8"/>
      <c r="Q401" s="8"/>
    </row>
    <row r="402" spans="2:17" ht="13.5" customHeight="1">
      <c r="B402" s="166"/>
      <c r="C402" s="166"/>
      <c r="D402" s="176"/>
      <c r="E402" s="3">
        <v>3</v>
      </c>
      <c r="F402" s="126" t="s">
        <v>188</v>
      </c>
      <c r="G402" s="129" t="s">
        <v>189</v>
      </c>
      <c r="H402" s="37">
        <v>502338095</v>
      </c>
      <c r="I402" s="63">
        <v>1438</v>
      </c>
      <c r="J402" s="59">
        <f t="shared" si="41"/>
        <v>349331.08136300417</v>
      </c>
      <c r="K402" s="70">
        <f t="shared" si="43"/>
        <v>2.4175380787465117E-2</v>
      </c>
      <c r="L402" s="8"/>
      <c r="M402" s="8"/>
      <c r="N402" s="8"/>
      <c r="O402" s="8"/>
      <c r="P402" s="8"/>
      <c r="Q402" s="8"/>
    </row>
    <row r="403" spans="2:17" ht="13.5" customHeight="1">
      <c r="B403" s="166"/>
      <c r="C403" s="166"/>
      <c r="D403" s="176"/>
      <c r="E403" s="3">
        <v>4</v>
      </c>
      <c r="F403" s="126" t="s">
        <v>142</v>
      </c>
      <c r="G403" s="129" t="s">
        <v>143</v>
      </c>
      <c r="H403" s="37">
        <v>2161980134</v>
      </c>
      <c r="I403" s="63">
        <v>6406</v>
      </c>
      <c r="J403" s="59">
        <f t="shared" si="41"/>
        <v>337492.99625351233</v>
      </c>
      <c r="K403" s="70">
        <f t="shared" si="43"/>
        <v>0.10769644598365892</v>
      </c>
      <c r="L403" s="8"/>
      <c r="M403" s="8"/>
      <c r="N403" s="8"/>
      <c r="O403" s="8"/>
      <c r="P403" s="8"/>
      <c r="Q403" s="8"/>
    </row>
    <row r="404" spans="2:17" ht="13.5" customHeight="1">
      <c r="B404" s="166"/>
      <c r="C404" s="166"/>
      <c r="D404" s="176"/>
      <c r="E404" s="3">
        <v>5</v>
      </c>
      <c r="F404" s="126" t="s">
        <v>190</v>
      </c>
      <c r="G404" s="129" t="s">
        <v>191</v>
      </c>
      <c r="H404" s="37">
        <v>427369845</v>
      </c>
      <c r="I404" s="63">
        <v>1268</v>
      </c>
      <c r="J404" s="59">
        <f t="shared" si="41"/>
        <v>337042.46451104101</v>
      </c>
      <c r="K404" s="70">
        <f t="shared" si="43"/>
        <v>2.1317373323022092E-2</v>
      </c>
      <c r="L404" s="8"/>
      <c r="M404" s="8"/>
      <c r="N404" s="8"/>
      <c r="O404" s="8"/>
      <c r="P404" s="8"/>
      <c r="Q404" s="8"/>
    </row>
    <row r="405" spans="2:17" ht="13.5" customHeight="1">
      <c r="B405" s="166"/>
      <c r="C405" s="166"/>
      <c r="D405" s="176"/>
      <c r="E405" s="3">
        <v>6</v>
      </c>
      <c r="F405" s="51" t="s">
        <v>192</v>
      </c>
      <c r="G405" s="129" t="s">
        <v>193</v>
      </c>
      <c r="H405" s="37">
        <v>216093190</v>
      </c>
      <c r="I405" s="63">
        <v>768</v>
      </c>
      <c r="J405" s="59">
        <f t="shared" si="41"/>
        <v>281371.34114583331</v>
      </c>
      <c r="K405" s="70">
        <f t="shared" si="43"/>
        <v>1.2911469015836724E-2</v>
      </c>
      <c r="L405" s="8"/>
      <c r="M405" s="8"/>
      <c r="N405" s="8"/>
      <c r="O405" s="8"/>
      <c r="P405" s="8"/>
      <c r="Q405" s="8"/>
    </row>
    <row r="406" spans="2:17" ht="13.5" customHeight="1">
      <c r="B406" s="166"/>
      <c r="C406" s="166"/>
      <c r="D406" s="176"/>
      <c r="E406" s="3">
        <v>7</v>
      </c>
      <c r="F406" s="126" t="s">
        <v>196</v>
      </c>
      <c r="G406" s="129" t="s">
        <v>197</v>
      </c>
      <c r="H406" s="37">
        <v>429853989</v>
      </c>
      <c r="I406" s="63">
        <v>1685</v>
      </c>
      <c r="J406" s="59">
        <f t="shared" si="41"/>
        <v>255106.22492581603</v>
      </c>
      <c r="K406" s="70">
        <f t="shared" si="43"/>
        <v>2.8327897515214688E-2</v>
      </c>
      <c r="L406" s="8"/>
      <c r="M406" s="8"/>
      <c r="N406" s="8"/>
      <c r="O406" s="8"/>
      <c r="P406" s="8"/>
      <c r="Q406" s="8"/>
    </row>
    <row r="407" spans="2:17" ht="13.5" customHeight="1">
      <c r="B407" s="166"/>
      <c r="C407" s="166"/>
      <c r="D407" s="176"/>
      <c r="E407" s="3">
        <v>8</v>
      </c>
      <c r="F407" s="126" t="s">
        <v>138</v>
      </c>
      <c r="G407" s="129" t="s">
        <v>139</v>
      </c>
      <c r="H407" s="37">
        <v>2514823542</v>
      </c>
      <c r="I407" s="63">
        <v>10069</v>
      </c>
      <c r="J407" s="59">
        <f t="shared" si="41"/>
        <v>249759.01698281855</v>
      </c>
      <c r="K407" s="70">
        <f t="shared" si="43"/>
        <v>0.16927810093809892</v>
      </c>
      <c r="L407" s="8"/>
      <c r="M407" s="8"/>
      <c r="N407" s="8"/>
      <c r="O407" s="8"/>
      <c r="P407" s="8"/>
      <c r="Q407" s="8"/>
    </row>
    <row r="408" spans="2:17" ht="13.5" customHeight="1">
      <c r="B408" s="166"/>
      <c r="C408" s="166"/>
      <c r="D408" s="176"/>
      <c r="E408" s="3">
        <v>9</v>
      </c>
      <c r="F408" s="126" t="s">
        <v>160</v>
      </c>
      <c r="G408" s="129" t="s">
        <v>161</v>
      </c>
      <c r="H408" s="37">
        <v>922678837</v>
      </c>
      <c r="I408" s="63">
        <v>4920</v>
      </c>
      <c r="J408" s="59">
        <f t="shared" si="41"/>
        <v>187536.34898373982</v>
      </c>
      <c r="K408" s="70">
        <f t="shared" si="43"/>
        <v>8.2714098382704007E-2</v>
      </c>
      <c r="L408" s="8"/>
      <c r="M408" s="8"/>
      <c r="N408" s="8"/>
      <c r="O408" s="8"/>
      <c r="P408" s="8"/>
      <c r="Q408" s="8"/>
    </row>
    <row r="409" spans="2:17" ht="13.5" customHeight="1">
      <c r="B409" s="166"/>
      <c r="C409" s="166"/>
      <c r="D409" s="176"/>
      <c r="E409" s="38">
        <v>10</v>
      </c>
      <c r="F409" s="127" t="s">
        <v>140</v>
      </c>
      <c r="G409" s="130" t="s">
        <v>141</v>
      </c>
      <c r="H409" s="39">
        <v>2749564074</v>
      </c>
      <c r="I409" s="64">
        <v>15014</v>
      </c>
      <c r="J409" s="60">
        <f t="shared" si="41"/>
        <v>183133.34714266684</v>
      </c>
      <c r="K409" s="71">
        <f t="shared" si="43"/>
        <v>0.25241249453616221</v>
      </c>
      <c r="L409" s="8"/>
      <c r="M409" s="8"/>
      <c r="N409" s="8"/>
      <c r="O409" s="8"/>
      <c r="P409" s="8"/>
      <c r="Q409" s="8"/>
    </row>
    <row r="410" spans="2:17" ht="13.5" customHeight="1">
      <c r="B410" s="167"/>
      <c r="C410" s="167"/>
      <c r="D410" s="177"/>
      <c r="E410" s="31" t="s">
        <v>94</v>
      </c>
      <c r="F410" s="32"/>
      <c r="G410" s="103"/>
      <c r="H410" s="34">
        <f>市区町村別_医療費順位!H410</f>
        <v>51110307920</v>
      </c>
      <c r="I410" s="20">
        <f>市区町村別_医療費順位!J410</f>
        <v>54174</v>
      </c>
      <c r="J410" s="22">
        <f t="shared" si="41"/>
        <v>943447.18721157755</v>
      </c>
      <c r="K410" s="72">
        <f t="shared" si="43"/>
        <v>0.9107629198749202</v>
      </c>
      <c r="L410" s="8"/>
      <c r="M410" s="8"/>
      <c r="N410" s="8"/>
      <c r="O410" s="8"/>
      <c r="P410" s="8"/>
      <c r="Q410" s="8"/>
    </row>
    <row r="411" spans="2:17" ht="13.5" customHeight="1">
      <c r="B411" s="165">
        <v>38</v>
      </c>
      <c r="C411" s="165" t="s">
        <v>38</v>
      </c>
      <c r="D411" s="175">
        <f>Q41</f>
        <v>12436</v>
      </c>
      <c r="E411" s="109">
        <v>1</v>
      </c>
      <c r="F411" s="125" t="s">
        <v>200</v>
      </c>
      <c r="G411" s="128" t="s">
        <v>201</v>
      </c>
      <c r="H411" s="131">
        <v>6275282</v>
      </c>
      <c r="I411" s="132">
        <v>2</v>
      </c>
      <c r="J411" s="58">
        <f t="shared" si="41"/>
        <v>3137641</v>
      </c>
      <c r="K411" s="69">
        <f t="shared" ref="K411:K421" si="44">IFERROR(I411/$Q$41,"-")</f>
        <v>1.6082341588935349E-4</v>
      </c>
      <c r="L411" s="8"/>
      <c r="M411" s="8"/>
      <c r="N411" s="8"/>
      <c r="O411" s="8"/>
      <c r="P411" s="8"/>
      <c r="Q411" s="8"/>
    </row>
    <row r="412" spans="2:17" ht="13.5" customHeight="1">
      <c r="B412" s="166"/>
      <c r="C412" s="166"/>
      <c r="D412" s="176"/>
      <c r="E412" s="3">
        <v>2</v>
      </c>
      <c r="F412" s="126" t="s">
        <v>186</v>
      </c>
      <c r="G412" s="129" t="s">
        <v>187</v>
      </c>
      <c r="H412" s="37">
        <v>43461463</v>
      </c>
      <c r="I412" s="63">
        <v>60</v>
      </c>
      <c r="J412" s="59">
        <f t="shared" si="41"/>
        <v>724357.71666666667</v>
      </c>
      <c r="K412" s="70">
        <f t="shared" si="44"/>
        <v>4.8247024766806049E-3</v>
      </c>
      <c r="L412" s="8"/>
      <c r="M412" s="8"/>
      <c r="N412" s="8"/>
      <c r="O412" s="8"/>
      <c r="P412" s="8"/>
      <c r="Q412" s="8"/>
    </row>
    <row r="413" spans="2:17" ht="13.5" customHeight="1">
      <c r="B413" s="166"/>
      <c r="C413" s="166"/>
      <c r="D413" s="176"/>
      <c r="E413" s="3">
        <v>3</v>
      </c>
      <c r="F413" s="126" t="s">
        <v>188</v>
      </c>
      <c r="G413" s="129" t="s">
        <v>189</v>
      </c>
      <c r="H413" s="37">
        <v>92763515</v>
      </c>
      <c r="I413" s="63">
        <v>173</v>
      </c>
      <c r="J413" s="59">
        <f t="shared" si="41"/>
        <v>536205.28901734098</v>
      </c>
      <c r="K413" s="70">
        <f t="shared" si="44"/>
        <v>1.3911225474429077E-2</v>
      </c>
      <c r="L413" s="8"/>
      <c r="M413" s="8"/>
      <c r="N413" s="8"/>
      <c r="O413" s="8"/>
      <c r="P413" s="8"/>
      <c r="Q413" s="8"/>
    </row>
    <row r="414" spans="2:17" ht="13.5" customHeight="1">
      <c r="B414" s="166"/>
      <c r="C414" s="166"/>
      <c r="D414" s="176"/>
      <c r="E414" s="3">
        <v>4</v>
      </c>
      <c r="F414" s="126" t="s">
        <v>192</v>
      </c>
      <c r="G414" s="129" t="s">
        <v>193</v>
      </c>
      <c r="H414" s="37">
        <v>64570438</v>
      </c>
      <c r="I414" s="63">
        <v>136</v>
      </c>
      <c r="J414" s="59">
        <f t="shared" si="41"/>
        <v>474782.6323529412</v>
      </c>
      <c r="K414" s="70">
        <f t="shared" si="44"/>
        <v>1.0935992280476037E-2</v>
      </c>
      <c r="L414" s="8"/>
      <c r="M414" s="8"/>
      <c r="N414" s="8"/>
      <c r="O414" s="8"/>
      <c r="P414" s="8"/>
      <c r="Q414" s="8"/>
    </row>
    <row r="415" spans="2:17" ht="13.5" customHeight="1">
      <c r="B415" s="166"/>
      <c r="C415" s="166"/>
      <c r="D415" s="176"/>
      <c r="E415" s="3">
        <v>5</v>
      </c>
      <c r="F415" s="51" t="s">
        <v>184</v>
      </c>
      <c r="G415" s="129" t="s">
        <v>185</v>
      </c>
      <c r="H415" s="37">
        <v>21156079</v>
      </c>
      <c r="I415" s="63">
        <v>47</v>
      </c>
      <c r="J415" s="59">
        <f t="shared" si="41"/>
        <v>450129.3404255319</v>
      </c>
      <c r="K415" s="70">
        <f t="shared" si="44"/>
        <v>3.779350273399807E-3</v>
      </c>
      <c r="L415" s="8"/>
      <c r="M415" s="8"/>
      <c r="N415" s="8"/>
      <c r="O415" s="8"/>
      <c r="P415" s="8"/>
      <c r="Q415" s="8"/>
    </row>
    <row r="416" spans="2:17" ht="13.5" customHeight="1">
      <c r="B416" s="166"/>
      <c r="C416" s="166"/>
      <c r="D416" s="176"/>
      <c r="E416" s="3">
        <v>6</v>
      </c>
      <c r="F416" s="126" t="s">
        <v>142</v>
      </c>
      <c r="G416" s="129" t="s">
        <v>143</v>
      </c>
      <c r="H416" s="37">
        <v>432336586</v>
      </c>
      <c r="I416" s="63">
        <v>1373</v>
      </c>
      <c r="J416" s="59">
        <f t="shared" si="41"/>
        <v>314884.62199563003</v>
      </c>
      <c r="K416" s="70">
        <f t="shared" si="44"/>
        <v>0.11040527500804118</v>
      </c>
      <c r="L416" s="8"/>
      <c r="M416" s="8"/>
      <c r="N416" s="8"/>
      <c r="O416" s="8"/>
      <c r="P416" s="8"/>
      <c r="Q416" s="8"/>
    </row>
    <row r="417" spans="2:17" ht="13.5" customHeight="1">
      <c r="B417" s="166"/>
      <c r="C417" s="166"/>
      <c r="D417" s="176"/>
      <c r="E417" s="3">
        <v>7</v>
      </c>
      <c r="F417" s="126" t="s">
        <v>190</v>
      </c>
      <c r="G417" s="129" t="s">
        <v>191</v>
      </c>
      <c r="H417" s="37">
        <v>81730402</v>
      </c>
      <c r="I417" s="63">
        <v>283</v>
      </c>
      <c r="J417" s="59">
        <f t="shared" si="41"/>
        <v>288800.00706713781</v>
      </c>
      <c r="K417" s="70">
        <f t="shared" si="44"/>
        <v>2.275651334834352E-2</v>
      </c>
      <c r="L417" s="8"/>
      <c r="M417" s="8"/>
      <c r="N417" s="8"/>
      <c r="O417" s="8"/>
      <c r="P417" s="8"/>
      <c r="Q417" s="8"/>
    </row>
    <row r="418" spans="2:17" ht="13.5" customHeight="1">
      <c r="B418" s="166"/>
      <c r="C418" s="166"/>
      <c r="D418" s="176"/>
      <c r="E418" s="3">
        <v>8</v>
      </c>
      <c r="F418" s="51" t="s">
        <v>138</v>
      </c>
      <c r="G418" s="129" t="s">
        <v>139</v>
      </c>
      <c r="H418" s="37">
        <v>581376374</v>
      </c>
      <c r="I418" s="63">
        <v>2155</v>
      </c>
      <c r="J418" s="59">
        <f t="shared" si="41"/>
        <v>269780.2199535963</v>
      </c>
      <c r="K418" s="70">
        <f t="shared" si="44"/>
        <v>0.17328723062077839</v>
      </c>
      <c r="L418" s="8"/>
      <c r="M418" s="8"/>
      <c r="N418" s="8"/>
      <c r="O418" s="8"/>
      <c r="P418" s="8"/>
      <c r="Q418" s="8"/>
    </row>
    <row r="419" spans="2:17" ht="13.5" customHeight="1">
      <c r="B419" s="166"/>
      <c r="C419" s="166"/>
      <c r="D419" s="176"/>
      <c r="E419" s="3">
        <v>9</v>
      </c>
      <c r="F419" s="51" t="s">
        <v>220</v>
      </c>
      <c r="G419" s="129" t="s">
        <v>221</v>
      </c>
      <c r="H419" s="37">
        <v>110734864</v>
      </c>
      <c r="I419" s="63">
        <v>502</v>
      </c>
      <c r="J419" s="59">
        <f t="shared" si="41"/>
        <v>220587.37848605576</v>
      </c>
      <c r="K419" s="70">
        <f t="shared" si="44"/>
        <v>4.0366677388227724E-2</v>
      </c>
      <c r="L419" s="8"/>
      <c r="M419" s="8"/>
      <c r="N419" s="8"/>
      <c r="O419" s="8"/>
      <c r="P419" s="8"/>
      <c r="Q419" s="8"/>
    </row>
    <row r="420" spans="2:17" ht="13.5" customHeight="1">
      <c r="B420" s="166"/>
      <c r="C420" s="166"/>
      <c r="D420" s="176"/>
      <c r="E420" s="38">
        <v>10</v>
      </c>
      <c r="F420" s="127" t="s">
        <v>160</v>
      </c>
      <c r="G420" s="130" t="s">
        <v>161</v>
      </c>
      <c r="H420" s="39">
        <v>225013474</v>
      </c>
      <c r="I420" s="64">
        <v>1107</v>
      </c>
      <c r="J420" s="60">
        <f t="shared" si="41"/>
        <v>203264.2041553749</v>
      </c>
      <c r="K420" s="71">
        <f t="shared" si="44"/>
        <v>8.9015760694757154E-2</v>
      </c>
      <c r="L420" s="8"/>
      <c r="M420" s="8"/>
      <c r="N420" s="8"/>
      <c r="O420" s="8"/>
      <c r="P420" s="8"/>
      <c r="Q420" s="8"/>
    </row>
    <row r="421" spans="2:17" ht="13.5" customHeight="1">
      <c r="B421" s="167"/>
      <c r="C421" s="167"/>
      <c r="D421" s="177"/>
      <c r="E421" s="31" t="s">
        <v>94</v>
      </c>
      <c r="F421" s="32"/>
      <c r="G421" s="103"/>
      <c r="H421" s="34">
        <f>市区町村別_医療費順位!H421</f>
        <v>10697854070</v>
      </c>
      <c r="I421" s="20">
        <f>市区町村別_医療費順位!J421</f>
        <v>11124</v>
      </c>
      <c r="J421" s="22">
        <f t="shared" si="41"/>
        <v>961691.30438691122</v>
      </c>
      <c r="K421" s="72">
        <f t="shared" si="44"/>
        <v>0.89449983917658415</v>
      </c>
      <c r="L421" s="8"/>
      <c r="M421" s="8"/>
      <c r="N421" s="8"/>
      <c r="O421" s="8"/>
      <c r="P421" s="8"/>
      <c r="Q421" s="8"/>
    </row>
    <row r="422" spans="2:17" ht="13.5" customHeight="1">
      <c r="B422" s="165">
        <v>39</v>
      </c>
      <c r="C422" s="165" t="s">
        <v>6</v>
      </c>
      <c r="D422" s="175">
        <f>Q42</f>
        <v>68514</v>
      </c>
      <c r="E422" s="109">
        <v>1</v>
      </c>
      <c r="F422" s="125" t="s">
        <v>184</v>
      </c>
      <c r="G422" s="128" t="s">
        <v>185</v>
      </c>
      <c r="H422" s="131">
        <v>265726889</v>
      </c>
      <c r="I422" s="132">
        <v>238</v>
      </c>
      <c r="J422" s="58">
        <f t="shared" si="41"/>
        <v>1116499.5336134455</v>
      </c>
      <c r="K422" s="69">
        <f t="shared" ref="K422:K432" si="45">IFERROR(I422/$Q$42,"-")</f>
        <v>3.4737425927547656E-3</v>
      </c>
      <c r="L422" s="8"/>
      <c r="M422" s="8"/>
      <c r="N422" s="8"/>
      <c r="O422" s="8"/>
      <c r="P422" s="8"/>
      <c r="Q422" s="8"/>
    </row>
    <row r="423" spans="2:17" ht="13.5" customHeight="1">
      <c r="B423" s="166"/>
      <c r="C423" s="166"/>
      <c r="D423" s="176"/>
      <c r="E423" s="3">
        <v>2</v>
      </c>
      <c r="F423" s="51" t="s">
        <v>186</v>
      </c>
      <c r="G423" s="129" t="s">
        <v>187</v>
      </c>
      <c r="H423" s="37">
        <v>164857415</v>
      </c>
      <c r="I423" s="63">
        <v>269</v>
      </c>
      <c r="J423" s="59">
        <f t="shared" si="41"/>
        <v>612852.84386617097</v>
      </c>
      <c r="K423" s="70">
        <f t="shared" si="45"/>
        <v>3.9262048632396299E-3</v>
      </c>
      <c r="L423" s="8"/>
      <c r="M423" s="8"/>
      <c r="N423" s="8"/>
      <c r="O423" s="8"/>
      <c r="P423" s="8"/>
      <c r="Q423" s="8"/>
    </row>
    <row r="424" spans="2:17" ht="13.5" customHeight="1">
      <c r="B424" s="166"/>
      <c r="C424" s="166"/>
      <c r="D424" s="176"/>
      <c r="E424" s="3">
        <v>3</v>
      </c>
      <c r="F424" s="126" t="s">
        <v>188</v>
      </c>
      <c r="G424" s="129" t="s">
        <v>189</v>
      </c>
      <c r="H424" s="37">
        <v>654512084</v>
      </c>
      <c r="I424" s="63">
        <v>1262</v>
      </c>
      <c r="J424" s="59">
        <f t="shared" si="41"/>
        <v>518630.81141045957</v>
      </c>
      <c r="K424" s="70">
        <f t="shared" si="45"/>
        <v>1.8419593075867706E-2</v>
      </c>
      <c r="L424" s="8"/>
      <c r="M424" s="8"/>
      <c r="N424" s="8"/>
      <c r="O424" s="8"/>
      <c r="P424" s="8"/>
      <c r="Q424" s="8"/>
    </row>
    <row r="425" spans="2:17" ht="13.5" customHeight="1">
      <c r="B425" s="166"/>
      <c r="C425" s="166"/>
      <c r="D425" s="176"/>
      <c r="E425" s="3">
        <v>4</v>
      </c>
      <c r="F425" s="126" t="s">
        <v>142</v>
      </c>
      <c r="G425" s="129" t="s">
        <v>143</v>
      </c>
      <c r="H425" s="37">
        <v>2200692114</v>
      </c>
      <c r="I425" s="63">
        <v>5886</v>
      </c>
      <c r="J425" s="59">
        <f t="shared" si="41"/>
        <v>373885.85015290522</v>
      </c>
      <c r="K425" s="70">
        <f t="shared" si="45"/>
        <v>8.5909449163674573E-2</v>
      </c>
      <c r="L425" s="8"/>
      <c r="M425" s="8"/>
      <c r="N425" s="8"/>
      <c r="O425" s="8"/>
      <c r="P425" s="8"/>
      <c r="Q425" s="8"/>
    </row>
    <row r="426" spans="2:17" ht="13.5" customHeight="1">
      <c r="B426" s="166"/>
      <c r="C426" s="166"/>
      <c r="D426" s="176"/>
      <c r="E426" s="3">
        <v>5</v>
      </c>
      <c r="F426" s="126" t="s">
        <v>190</v>
      </c>
      <c r="G426" s="129" t="s">
        <v>191</v>
      </c>
      <c r="H426" s="37">
        <v>493788627</v>
      </c>
      <c r="I426" s="63">
        <v>1481</v>
      </c>
      <c r="J426" s="59">
        <f t="shared" si="41"/>
        <v>333415.68332207965</v>
      </c>
      <c r="K426" s="70">
        <f t="shared" si="45"/>
        <v>2.1616020083486585E-2</v>
      </c>
      <c r="L426" s="8"/>
      <c r="M426" s="8"/>
      <c r="N426" s="8"/>
      <c r="O426" s="8"/>
      <c r="P426" s="8"/>
      <c r="Q426" s="8"/>
    </row>
    <row r="427" spans="2:17" ht="13.5" customHeight="1">
      <c r="B427" s="166"/>
      <c r="C427" s="166"/>
      <c r="D427" s="176"/>
      <c r="E427" s="3">
        <v>6</v>
      </c>
      <c r="F427" s="51" t="s">
        <v>138</v>
      </c>
      <c r="G427" s="129" t="s">
        <v>139</v>
      </c>
      <c r="H427" s="37">
        <v>2942064390</v>
      </c>
      <c r="I427" s="63">
        <v>11800</v>
      </c>
      <c r="J427" s="59">
        <f t="shared" si="41"/>
        <v>249327.4906779661</v>
      </c>
      <c r="K427" s="70">
        <f t="shared" si="45"/>
        <v>0.17222757392649676</v>
      </c>
      <c r="L427" s="8"/>
      <c r="M427" s="8"/>
      <c r="N427" s="8"/>
      <c r="O427" s="8"/>
      <c r="P427" s="8"/>
      <c r="Q427" s="8"/>
    </row>
    <row r="428" spans="2:17" ht="13.5" customHeight="1">
      <c r="B428" s="166"/>
      <c r="C428" s="166"/>
      <c r="D428" s="176"/>
      <c r="E428" s="3">
        <v>7</v>
      </c>
      <c r="F428" s="126" t="s">
        <v>194</v>
      </c>
      <c r="G428" s="129" t="s">
        <v>195</v>
      </c>
      <c r="H428" s="37">
        <v>352280258</v>
      </c>
      <c r="I428" s="63">
        <v>1596</v>
      </c>
      <c r="J428" s="59">
        <f t="shared" si="41"/>
        <v>220726.97869674186</v>
      </c>
      <c r="K428" s="70">
        <f t="shared" si="45"/>
        <v>2.329450915141431E-2</v>
      </c>
      <c r="L428" s="8"/>
      <c r="M428" s="8"/>
      <c r="N428" s="8"/>
      <c r="O428" s="8"/>
      <c r="P428" s="8"/>
      <c r="Q428" s="8"/>
    </row>
    <row r="429" spans="2:17" ht="13.5" customHeight="1">
      <c r="B429" s="166"/>
      <c r="C429" s="166"/>
      <c r="D429" s="176"/>
      <c r="E429" s="3">
        <v>8</v>
      </c>
      <c r="F429" s="126" t="s">
        <v>196</v>
      </c>
      <c r="G429" s="129" t="s">
        <v>197</v>
      </c>
      <c r="H429" s="37">
        <v>494939443</v>
      </c>
      <c r="I429" s="63">
        <v>2358</v>
      </c>
      <c r="J429" s="59">
        <f t="shared" si="41"/>
        <v>209897.98261238338</v>
      </c>
      <c r="K429" s="70">
        <f t="shared" si="45"/>
        <v>3.4416323671074528E-2</v>
      </c>
      <c r="L429" s="8"/>
      <c r="M429" s="8"/>
      <c r="N429" s="8"/>
      <c r="O429" s="8"/>
      <c r="P429" s="8"/>
      <c r="Q429" s="8"/>
    </row>
    <row r="430" spans="2:17" ht="13.5" customHeight="1">
      <c r="B430" s="166"/>
      <c r="C430" s="166"/>
      <c r="D430" s="176"/>
      <c r="E430" s="3">
        <v>9</v>
      </c>
      <c r="F430" s="126" t="s">
        <v>192</v>
      </c>
      <c r="G430" s="129" t="s">
        <v>193</v>
      </c>
      <c r="H430" s="37">
        <v>190617573</v>
      </c>
      <c r="I430" s="63">
        <v>974</v>
      </c>
      <c r="J430" s="59">
        <f t="shared" si="41"/>
        <v>195705.9271047228</v>
      </c>
      <c r="K430" s="70">
        <f t="shared" si="45"/>
        <v>1.4216072627492192E-2</v>
      </c>
      <c r="L430" s="8"/>
      <c r="M430" s="8"/>
      <c r="N430" s="8"/>
      <c r="O430" s="8"/>
      <c r="P430" s="8"/>
      <c r="Q430" s="8"/>
    </row>
    <row r="431" spans="2:17" ht="13.5" customHeight="1">
      <c r="B431" s="166"/>
      <c r="C431" s="166"/>
      <c r="D431" s="176"/>
      <c r="E431" s="38">
        <v>10</v>
      </c>
      <c r="F431" s="127" t="s">
        <v>160</v>
      </c>
      <c r="G431" s="130" t="s">
        <v>161</v>
      </c>
      <c r="H431" s="39">
        <v>1093734128</v>
      </c>
      <c r="I431" s="64">
        <v>5747</v>
      </c>
      <c r="J431" s="60">
        <f t="shared" si="41"/>
        <v>190313.92517835394</v>
      </c>
      <c r="K431" s="71">
        <f t="shared" si="45"/>
        <v>8.3880666725048889E-2</v>
      </c>
      <c r="L431" s="8"/>
      <c r="M431" s="8"/>
      <c r="N431" s="8"/>
      <c r="O431" s="8"/>
      <c r="P431" s="8"/>
      <c r="Q431" s="8"/>
    </row>
    <row r="432" spans="2:17" ht="13.5" customHeight="1">
      <c r="B432" s="167"/>
      <c r="C432" s="167"/>
      <c r="D432" s="177"/>
      <c r="E432" s="31" t="s">
        <v>94</v>
      </c>
      <c r="F432" s="32"/>
      <c r="G432" s="103"/>
      <c r="H432" s="34">
        <f>市区町村別_医療費順位!H432</f>
        <v>58018819630</v>
      </c>
      <c r="I432" s="20">
        <f>市区町村別_医療費順位!J432</f>
        <v>63578</v>
      </c>
      <c r="J432" s="22">
        <f t="shared" si="41"/>
        <v>912561.25751045963</v>
      </c>
      <c r="K432" s="72">
        <f t="shared" si="45"/>
        <v>0.92795633009311962</v>
      </c>
      <c r="L432" s="8"/>
      <c r="M432" s="8"/>
      <c r="N432" s="8"/>
      <c r="O432" s="8"/>
      <c r="P432" s="8"/>
      <c r="Q432" s="8"/>
    </row>
    <row r="433" spans="2:17" ht="13.5" customHeight="1">
      <c r="B433" s="165">
        <v>40</v>
      </c>
      <c r="C433" s="165" t="s">
        <v>39</v>
      </c>
      <c r="D433" s="175">
        <f>Q43</f>
        <v>14756</v>
      </c>
      <c r="E433" s="109">
        <v>1</v>
      </c>
      <c r="F433" s="125" t="s">
        <v>200</v>
      </c>
      <c r="G433" s="128" t="s">
        <v>201</v>
      </c>
      <c r="H433" s="131">
        <v>7432029</v>
      </c>
      <c r="I433" s="132">
        <v>6</v>
      </c>
      <c r="J433" s="58">
        <f t="shared" si="41"/>
        <v>1238671.5</v>
      </c>
      <c r="K433" s="69">
        <f t="shared" ref="K433:K443" si="46">IFERROR(I433/$Q$43,"-")</f>
        <v>4.0661425860666849E-4</v>
      </c>
      <c r="L433" s="8"/>
      <c r="M433" s="8"/>
      <c r="N433" s="8"/>
      <c r="O433" s="8"/>
      <c r="P433" s="8"/>
      <c r="Q433" s="8"/>
    </row>
    <row r="434" spans="2:17" ht="13.5" customHeight="1">
      <c r="B434" s="166"/>
      <c r="C434" s="166"/>
      <c r="D434" s="176"/>
      <c r="E434" s="3">
        <v>2</v>
      </c>
      <c r="F434" s="126" t="s">
        <v>184</v>
      </c>
      <c r="G434" s="129" t="s">
        <v>185</v>
      </c>
      <c r="H434" s="37">
        <v>53360056</v>
      </c>
      <c r="I434" s="63">
        <v>60</v>
      </c>
      <c r="J434" s="59">
        <f t="shared" si="41"/>
        <v>889334.26666666672</v>
      </c>
      <c r="K434" s="70">
        <f t="shared" si="46"/>
        <v>4.0661425860666848E-3</v>
      </c>
      <c r="L434" s="8"/>
      <c r="M434" s="8"/>
      <c r="N434" s="8"/>
      <c r="O434" s="8"/>
      <c r="P434" s="8"/>
      <c r="Q434" s="8"/>
    </row>
    <row r="435" spans="2:17" ht="13.5" customHeight="1">
      <c r="B435" s="166"/>
      <c r="C435" s="166"/>
      <c r="D435" s="176"/>
      <c r="E435" s="3">
        <v>3</v>
      </c>
      <c r="F435" s="126" t="s">
        <v>186</v>
      </c>
      <c r="G435" s="129" t="s">
        <v>187</v>
      </c>
      <c r="H435" s="37">
        <v>20746290</v>
      </c>
      <c r="I435" s="63">
        <v>47</v>
      </c>
      <c r="J435" s="59">
        <f t="shared" si="41"/>
        <v>441410.42553191487</v>
      </c>
      <c r="K435" s="70">
        <f t="shared" si="46"/>
        <v>3.1851450257522362E-3</v>
      </c>
      <c r="L435" s="8"/>
      <c r="M435" s="8"/>
      <c r="N435" s="8"/>
      <c r="O435" s="8"/>
      <c r="P435" s="8"/>
      <c r="Q435" s="8"/>
    </row>
    <row r="436" spans="2:17" ht="13.5" customHeight="1">
      <c r="B436" s="166"/>
      <c r="C436" s="166"/>
      <c r="D436" s="176"/>
      <c r="E436" s="3">
        <v>4</v>
      </c>
      <c r="F436" s="126" t="s">
        <v>192</v>
      </c>
      <c r="G436" s="129" t="s">
        <v>193</v>
      </c>
      <c r="H436" s="37">
        <v>62474597</v>
      </c>
      <c r="I436" s="63">
        <v>155</v>
      </c>
      <c r="J436" s="59">
        <f t="shared" si="41"/>
        <v>403061.91612903227</v>
      </c>
      <c r="K436" s="70">
        <f t="shared" si="46"/>
        <v>1.050420168067227E-2</v>
      </c>
      <c r="L436" s="8"/>
      <c r="M436" s="8"/>
      <c r="N436" s="8"/>
      <c r="O436" s="8"/>
      <c r="P436" s="8"/>
      <c r="Q436" s="8"/>
    </row>
    <row r="437" spans="2:17" ht="13.5" customHeight="1">
      <c r="B437" s="166"/>
      <c r="C437" s="166"/>
      <c r="D437" s="176"/>
      <c r="E437" s="3">
        <v>5</v>
      </c>
      <c r="F437" s="51" t="s">
        <v>204</v>
      </c>
      <c r="G437" s="129" t="s">
        <v>205</v>
      </c>
      <c r="H437" s="37">
        <v>10893452</v>
      </c>
      <c r="I437" s="63">
        <v>28</v>
      </c>
      <c r="J437" s="59">
        <f t="shared" si="41"/>
        <v>389051.85714285716</v>
      </c>
      <c r="K437" s="70">
        <f t="shared" si="46"/>
        <v>1.8975332068311196E-3</v>
      </c>
      <c r="L437" s="8"/>
      <c r="M437" s="8"/>
      <c r="N437" s="8"/>
      <c r="O437" s="8"/>
      <c r="P437" s="8"/>
      <c r="Q437" s="8"/>
    </row>
    <row r="438" spans="2:17" ht="13.5" customHeight="1">
      <c r="B438" s="166"/>
      <c r="C438" s="166"/>
      <c r="D438" s="176"/>
      <c r="E438" s="3">
        <v>6</v>
      </c>
      <c r="F438" s="126" t="s">
        <v>218</v>
      </c>
      <c r="G438" s="129" t="s">
        <v>219</v>
      </c>
      <c r="H438" s="37">
        <v>269682465</v>
      </c>
      <c r="I438" s="63">
        <v>784</v>
      </c>
      <c r="J438" s="59">
        <f t="shared" si="41"/>
        <v>343982.73596938775</v>
      </c>
      <c r="K438" s="70">
        <f t="shared" si="46"/>
        <v>5.3130929791271347E-2</v>
      </c>
      <c r="L438" s="8"/>
      <c r="M438" s="8"/>
      <c r="N438" s="8"/>
      <c r="O438" s="8"/>
      <c r="P438" s="8"/>
      <c r="Q438" s="8"/>
    </row>
    <row r="439" spans="2:17" ht="13.5" customHeight="1">
      <c r="B439" s="166"/>
      <c r="C439" s="166"/>
      <c r="D439" s="176"/>
      <c r="E439" s="3">
        <v>7</v>
      </c>
      <c r="F439" s="126" t="s">
        <v>220</v>
      </c>
      <c r="G439" s="129" t="s">
        <v>221</v>
      </c>
      <c r="H439" s="37">
        <v>223014527</v>
      </c>
      <c r="I439" s="63">
        <v>665</v>
      </c>
      <c r="J439" s="59">
        <f t="shared" si="41"/>
        <v>335360.19097744359</v>
      </c>
      <c r="K439" s="70">
        <f t="shared" si="46"/>
        <v>4.506641366223909E-2</v>
      </c>
      <c r="L439" s="8"/>
      <c r="M439" s="8"/>
      <c r="N439" s="8"/>
      <c r="O439" s="8"/>
      <c r="P439" s="8"/>
      <c r="Q439" s="8"/>
    </row>
    <row r="440" spans="2:17" ht="13.5" customHeight="1">
      <c r="B440" s="166"/>
      <c r="C440" s="166"/>
      <c r="D440" s="176"/>
      <c r="E440" s="3">
        <v>8</v>
      </c>
      <c r="F440" s="126" t="s">
        <v>138</v>
      </c>
      <c r="G440" s="129" t="s">
        <v>139</v>
      </c>
      <c r="H440" s="37">
        <v>755533603</v>
      </c>
      <c r="I440" s="63">
        <v>2262</v>
      </c>
      <c r="J440" s="59">
        <f t="shared" si="41"/>
        <v>334011.31874447392</v>
      </c>
      <c r="K440" s="70">
        <f t="shared" si="46"/>
        <v>0.15329357549471401</v>
      </c>
      <c r="L440" s="8"/>
      <c r="M440" s="8"/>
      <c r="N440" s="8"/>
      <c r="O440" s="8"/>
      <c r="P440" s="8"/>
      <c r="Q440" s="8"/>
    </row>
    <row r="441" spans="2:17" ht="13.5" customHeight="1">
      <c r="B441" s="166"/>
      <c r="C441" s="166"/>
      <c r="D441" s="176"/>
      <c r="E441" s="3">
        <v>9</v>
      </c>
      <c r="F441" s="126" t="s">
        <v>188</v>
      </c>
      <c r="G441" s="129" t="s">
        <v>189</v>
      </c>
      <c r="H441" s="37">
        <v>70185692</v>
      </c>
      <c r="I441" s="63">
        <v>217</v>
      </c>
      <c r="J441" s="59">
        <f t="shared" si="41"/>
        <v>323436.36866359448</v>
      </c>
      <c r="K441" s="70">
        <f t="shared" si="46"/>
        <v>1.4705882352941176E-2</v>
      </c>
      <c r="L441" s="8"/>
      <c r="M441" s="8"/>
      <c r="N441" s="8"/>
      <c r="O441" s="8"/>
      <c r="P441" s="8"/>
      <c r="Q441" s="8"/>
    </row>
    <row r="442" spans="2:17" ht="13.5" customHeight="1">
      <c r="B442" s="166"/>
      <c r="C442" s="166"/>
      <c r="D442" s="176"/>
      <c r="E442" s="38">
        <v>10</v>
      </c>
      <c r="F442" s="127" t="s">
        <v>142</v>
      </c>
      <c r="G442" s="130" t="s">
        <v>143</v>
      </c>
      <c r="H442" s="39">
        <v>601222452</v>
      </c>
      <c r="I442" s="64">
        <v>1895</v>
      </c>
      <c r="J442" s="60">
        <f t="shared" si="41"/>
        <v>317267.7846965699</v>
      </c>
      <c r="K442" s="71">
        <f t="shared" si="46"/>
        <v>0.12842233667660613</v>
      </c>
      <c r="L442" s="8"/>
      <c r="M442" s="8"/>
      <c r="N442" s="8"/>
      <c r="O442" s="8"/>
      <c r="P442" s="8"/>
      <c r="Q442" s="8"/>
    </row>
    <row r="443" spans="2:17" ht="13.5" customHeight="1">
      <c r="B443" s="167"/>
      <c r="C443" s="167"/>
      <c r="D443" s="177"/>
      <c r="E443" s="31" t="s">
        <v>94</v>
      </c>
      <c r="F443" s="32"/>
      <c r="G443" s="103"/>
      <c r="H443" s="34">
        <f>市区町村別_医療費順位!H443</f>
        <v>13244797590</v>
      </c>
      <c r="I443" s="20">
        <f>市区町村別_医療費順位!J443</f>
        <v>13356</v>
      </c>
      <c r="J443" s="22">
        <f t="shared" si="41"/>
        <v>991673.97349505837</v>
      </c>
      <c r="K443" s="72">
        <f t="shared" si="46"/>
        <v>0.90512333965844405</v>
      </c>
      <c r="L443" s="8"/>
      <c r="M443" s="8"/>
      <c r="N443" s="8"/>
      <c r="O443" s="8"/>
      <c r="P443" s="8"/>
      <c r="Q443" s="8"/>
    </row>
    <row r="444" spans="2:17" ht="13.5" customHeight="1">
      <c r="B444" s="165">
        <v>41</v>
      </c>
      <c r="C444" s="165" t="s">
        <v>10</v>
      </c>
      <c r="D444" s="175">
        <f>Q44</f>
        <v>26853</v>
      </c>
      <c r="E444" s="109">
        <v>1</v>
      </c>
      <c r="F444" s="124" t="s">
        <v>186</v>
      </c>
      <c r="G444" s="128" t="s">
        <v>187</v>
      </c>
      <c r="H444" s="131">
        <v>84946545</v>
      </c>
      <c r="I444" s="132">
        <v>93</v>
      </c>
      <c r="J444" s="58">
        <f t="shared" si="41"/>
        <v>913403.70967741939</v>
      </c>
      <c r="K444" s="69">
        <f t="shared" ref="K444:K454" si="47">IFERROR(I444/$Q$44,"-")</f>
        <v>3.4633001899229137E-3</v>
      </c>
      <c r="L444" s="8"/>
      <c r="M444" s="8"/>
      <c r="N444" s="8"/>
      <c r="O444" s="8"/>
      <c r="P444" s="8"/>
      <c r="Q444" s="8"/>
    </row>
    <row r="445" spans="2:17" ht="13.5" customHeight="1">
      <c r="B445" s="166"/>
      <c r="C445" s="166"/>
      <c r="D445" s="176"/>
      <c r="E445" s="3">
        <v>2</v>
      </c>
      <c r="F445" s="126" t="s">
        <v>188</v>
      </c>
      <c r="G445" s="129" t="s">
        <v>189</v>
      </c>
      <c r="H445" s="37">
        <v>267481577</v>
      </c>
      <c r="I445" s="63">
        <v>449</v>
      </c>
      <c r="J445" s="59">
        <f t="shared" si="41"/>
        <v>595727.34298440977</v>
      </c>
      <c r="K445" s="70">
        <f t="shared" si="47"/>
        <v>1.6720664357799873E-2</v>
      </c>
      <c r="L445" s="8"/>
      <c r="M445" s="8"/>
      <c r="N445" s="8"/>
      <c r="O445" s="8"/>
      <c r="P445" s="8"/>
      <c r="Q445" s="8"/>
    </row>
    <row r="446" spans="2:17" ht="13.5" customHeight="1">
      <c r="B446" s="166"/>
      <c r="C446" s="166"/>
      <c r="D446" s="176"/>
      <c r="E446" s="3">
        <v>3</v>
      </c>
      <c r="F446" s="126" t="s">
        <v>184</v>
      </c>
      <c r="G446" s="129" t="s">
        <v>185</v>
      </c>
      <c r="H446" s="37">
        <v>70851587</v>
      </c>
      <c r="I446" s="63">
        <v>133</v>
      </c>
      <c r="J446" s="59">
        <f t="shared" si="41"/>
        <v>532718.69924812031</v>
      </c>
      <c r="K446" s="70">
        <f t="shared" si="47"/>
        <v>4.952891669459651E-3</v>
      </c>
      <c r="L446" s="8"/>
      <c r="M446" s="8"/>
      <c r="N446" s="8"/>
      <c r="O446" s="8"/>
      <c r="P446" s="8"/>
      <c r="Q446" s="8"/>
    </row>
    <row r="447" spans="2:17" ht="13.5" customHeight="1">
      <c r="B447" s="166"/>
      <c r="C447" s="166"/>
      <c r="D447" s="176"/>
      <c r="E447" s="3">
        <v>4</v>
      </c>
      <c r="F447" s="126" t="s">
        <v>142</v>
      </c>
      <c r="G447" s="129" t="s">
        <v>143</v>
      </c>
      <c r="H447" s="37">
        <v>1066569936</v>
      </c>
      <c r="I447" s="63">
        <v>2831</v>
      </c>
      <c r="J447" s="59">
        <f t="shared" si="41"/>
        <v>376746.70999646769</v>
      </c>
      <c r="K447" s="70">
        <f t="shared" si="47"/>
        <v>0.10542583696421257</v>
      </c>
      <c r="L447" s="8"/>
      <c r="M447" s="8"/>
      <c r="N447" s="8"/>
      <c r="O447" s="8"/>
      <c r="P447" s="8"/>
      <c r="Q447" s="8"/>
    </row>
    <row r="448" spans="2:17" ht="13.5" customHeight="1">
      <c r="B448" s="166"/>
      <c r="C448" s="166"/>
      <c r="D448" s="176"/>
      <c r="E448" s="3">
        <v>5</v>
      </c>
      <c r="F448" s="126" t="s">
        <v>210</v>
      </c>
      <c r="G448" s="129" t="s">
        <v>211</v>
      </c>
      <c r="H448" s="37">
        <v>74316474</v>
      </c>
      <c r="I448" s="63">
        <v>201</v>
      </c>
      <c r="J448" s="59">
        <f t="shared" si="41"/>
        <v>369733.70149253734</v>
      </c>
      <c r="K448" s="70">
        <f t="shared" si="47"/>
        <v>7.4851971846721039E-3</v>
      </c>
      <c r="L448" s="8"/>
      <c r="M448" s="8"/>
      <c r="N448" s="8"/>
      <c r="O448" s="8"/>
      <c r="P448" s="8"/>
      <c r="Q448" s="8"/>
    </row>
    <row r="449" spans="2:17" ht="13.5" customHeight="1">
      <c r="B449" s="166"/>
      <c r="C449" s="166"/>
      <c r="D449" s="176"/>
      <c r="E449" s="3">
        <v>6</v>
      </c>
      <c r="F449" s="126" t="s">
        <v>190</v>
      </c>
      <c r="G449" s="129" t="s">
        <v>191</v>
      </c>
      <c r="H449" s="37">
        <v>120258820</v>
      </c>
      <c r="I449" s="63">
        <v>463</v>
      </c>
      <c r="J449" s="59">
        <f t="shared" si="41"/>
        <v>259738.27213822893</v>
      </c>
      <c r="K449" s="70">
        <f t="shared" si="47"/>
        <v>1.7242021375637732E-2</v>
      </c>
      <c r="L449" s="8"/>
      <c r="M449" s="8"/>
      <c r="N449" s="8"/>
      <c r="O449" s="8"/>
      <c r="P449" s="8"/>
      <c r="Q449" s="8"/>
    </row>
    <row r="450" spans="2:17" ht="13.5" customHeight="1">
      <c r="B450" s="166"/>
      <c r="C450" s="166"/>
      <c r="D450" s="176"/>
      <c r="E450" s="3">
        <v>7</v>
      </c>
      <c r="F450" s="126" t="s">
        <v>192</v>
      </c>
      <c r="G450" s="129" t="s">
        <v>193</v>
      </c>
      <c r="H450" s="37">
        <v>88255429</v>
      </c>
      <c r="I450" s="63">
        <v>344</v>
      </c>
      <c r="J450" s="59">
        <f t="shared" si="41"/>
        <v>256556.47965116278</v>
      </c>
      <c r="K450" s="70">
        <f t="shared" si="47"/>
        <v>1.2810486724015939E-2</v>
      </c>
      <c r="L450" s="8"/>
      <c r="M450" s="8"/>
      <c r="N450" s="8"/>
      <c r="O450" s="8"/>
      <c r="P450" s="8"/>
      <c r="Q450" s="8"/>
    </row>
    <row r="451" spans="2:17" ht="13.5" customHeight="1">
      <c r="B451" s="166"/>
      <c r="C451" s="166"/>
      <c r="D451" s="176"/>
      <c r="E451" s="3">
        <v>8</v>
      </c>
      <c r="F451" s="126" t="s">
        <v>138</v>
      </c>
      <c r="G451" s="129" t="s">
        <v>139</v>
      </c>
      <c r="H451" s="37">
        <v>1201897185</v>
      </c>
      <c r="I451" s="63">
        <v>4971</v>
      </c>
      <c r="J451" s="59">
        <f t="shared" si="41"/>
        <v>241781.77127338565</v>
      </c>
      <c r="K451" s="70">
        <f t="shared" si="47"/>
        <v>0.18511898111942798</v>
      </c>
      <c r="L451" s="8"/>
      <c r="M451" s="8"/>
      <c r="N451" s="8"/>
      <c r="O451" s="8"/>
      <c r="P451" s="8"/>
      <c r="Q451" s="8"/>
    </row>
    <row r="452" spans="2:17" ht="13.5" customHeight="1">
      <c r="B452" s="166"/>
      <c r="C452" s="166"/>
      <c r="D452" s="176"/>
      <c r="E452" s="3">
        <v>9</v>
      </c>
      <c r="F452" s="51" t="s">
        <v>160</v>
      </c>
      <c r="G452" s="129" t="s">
        <v>161</v>
      </c>
      <c r="H452" s="37">
        <v>453550351</v>
      </c>
      <c r="I452" s="63">
        <v>2087</v>
      </c>
      <c r="J452" s="59">
        <f t="shared" si="41"/>
        <v>217321.68231911835</v>
      </c>
      <c r="K452" s="70">
        <f t="shared" si="47"/>
        <v>7.771943544482926E-2</v>
      </c>
      <c r="L452" s="8"/>
      <c r="M452" s="8"/>
      <c r="N452" s="8"/>
      <c r="O452" s="8"/>
      <c r="P452" s="8"/>
      <c r="Q452" s="8"/>
    </row>
    <row r="453" spans="2:17" ht="13.5" customHeight="1">
      <c r="B453" s="166"/>
      <c r="C453" s="166"/>
      <c r="D453" s="176"/>
      <c r="E453" s="38">
        <v>10</v>
      </c>
      <c r="F453" s="127" t="s">
        <v>196</v>
      </c>
      <c r="G453" s="130" t="s">
        <v>197</v>
      </c>
      <c r="H453" s="39">
        <v>127066801</v>
      </c>
      <c r="I453" s="64">
        <v>654</v>
      </c>
      <c r="J453" s="60">
        <f t="shared" ref="J453:J516" si="48">IFERROR(H453/I453,"-")</f>
        <v>194291.74464831804</v>
      </c>
      <c r="K453" s="71">
        <f t="shared" si="47"/>
        <v>2.435482069042565E-2</v>
      </c>
      <c r="L453" s="8"/>
      <c r="M453" s="8"/>
      <c r="N453" s="8"/>
      <c r="O453" s="8"/>
      <c r="P453" s="8"/>
      <c r="Q453" s="8"/>
    </row>
    <row r="454" spans="2:17" ht="13.5" customHeight="1">
      <c r="B454" s="167"/>
      <c r="C454" s="167"/>
      <c r="D454" s="177"/>
      <c r="E454" s="31" t="s">
        <v>94</v>
      </c>
      <c r="F454" s="32"/>
      <c r="G454" s="103"/>
      <c r="H454" s="34">
        <f>市区町村別_医療費順位!H454</f>
        <v>22900960460</v>
      </c>
      <c r="I454" s="20">
        <f>市区町村別_医療費順位!J454</f>
        <v>23875</v>
      </c>
      <c r="J454" s="22">
        <f t="shared" si="48"/>
        <v>959202.53235602099</v>
      </c>
      <c r="K454" s="72">
        <f t="shared" si="47"/>
        <v>0.88909991434848989</v>
      </c>
      <c r="L454" s="8"/>
      <c r="M454" s="8"/>
      <c r="N454" s="8"/>
      <c r="O454" s="8"/>
      <c r="P454" s="8"/>
      <c r="Q454" s="8"/>
    </row>
    <row r="455" spans="2:17" ht="13.5" customHeight="1">
      <c r="B455" s="165">
        <v>42</v>
      </c>
      <c r="C455" s="165" t="s">
        <v>11</v>
      </c>
      <c r="D455" s="175">
        <f>Q45</f>
        <v>73347</v>
      </c>
      <c r="E455" s="109">
        <v>1</v>
      </c>
      <c r="F455" s="125" t="s">
        <v>184</v>
      </c>
      <c r="G455" s="128" t="s">
        <v>185</v>
      </c>
      <c r="H455" s="131">
        <v>165988526</v>
      </c>
      <c r="I455" s="132">
        <v>279</v>
      </c>
      <c r="J455" s="58">
        <f t="shared" si="48"/>
        <v>594940.95340501796</v>
      </c>
      <c r="K455" s="69">
        <f t="shared" ref="K455:K465" si="49">IFERROR(I455/$Q$45,"-")</f>
        <v>3.8038365577324224E-3</v>
      </c>
      <c r="L455" s="8"/>
      <c r="M455" s="8"/>
      <c r="N455" s="8"/>
      <c r="O455" s="8"/>
      <c r="P455" s="8"/>
      <c r="Q455" s="8"/>
    </row>
    <row r="456" spans="2:17" ht="13.5" customHeight="1">
      <c r="B456" s="166"/>
      <c r="C456" s="166"/>
      <c r="D456" s="176"/>
      <c r="E456" s="3">
        <v>2</v>
      </c>
      <c r="F456" s="51" t="s">
        <v>188</v>
      </c>
      <c r="G456" s="129" t="s">
        <v>189</v>
      </c>
      <c r="H456" s="37">
        <v>486911883</v>
      </c>
      <c r="I456" s="63">
        <v>1082</v>
      </c>
      <c r="J456" s="59">
        <f t="shared" si="48"/>
        <v>450010.98243992607</v>
      </c>
      <c r="K456" s="70">
        <f t="shared" si="49"/>
        <v>1.4751796256152262E-2</v>
      </c>
      <c r="L456" s="8"/>
      <c r="M456" s="8"/>
      <c r="N456" s="8"/>
      <c r="O456" s="8"/>
      <c r="P456" s="8"/>
      <c r="Q456" s="8"/>
    </row>
    <row r="457" spans="2:17" ht="13.5" customHeight="1">
      <c r="B457" s="166"/>
      <c r="C457" s="166"/>
      <c r="D457" s="176"/>
      <c r="E457" s="3">
        <v>3</v>
      </c>
      <c r="F457" s="126" t="s">
        <v>142</v>
      </c>
      <c r="G457" s="129" t="s">
        <v>143</v>
      </c>
      <c r="H457" s="37">
        <v>2882205971</v>
      </c>
      <c r="I457" s="63">
        <v>6881</v>
      </c>
      <c r="J457" s="59">
        <f t="shared" si="48"/>
        <v>418864.40502833889</v>
      </c>
      <c r="K457" s="70">
        <f t="shared" si="49"/>
        <v>9.3814334601278859E-2</v>
      </c>
      <c r="L457" s="8"/>
      <c r="M457" s="8"/>
      <c r="N457" s="8"/>
      <c r="O457" s="8"/>
      <c r="P457" s="8"/>
      <c r="Q457" s="8"/>
    </row>
    <row r="458" spans="2:17" ht="13.5" customHeight="1">
      <c r="B458" s="166"/>
      <c r="C458" s="166"/>
      <c r="D458" s="176"/>
      <c r="E458" s="3">
        <v>4</v>
      </c>
      <c r="F458" s="126" t="s">
        <v>186</v>
      </c>
      <c r="G458" s="129" t="s">
        <v>187</v>
      </c>
      <c r="H458" s="37">
        <v>126469212</v>
      </c>
      <c r="I458" s="63">
        <v>322</v>
      </c>
      <c r="J458" s="59">
        <f t="shared" si="48"/>
        <v>392761.52795031056</v>
      </c>
      <c r="K458" s="70">
        <f t="shared" si="49"/>
        <v>4.3900909375979933E-3</v>
      </c>
      <c r="L458" s="8"/>
      <c r="M458" s="8"/>
      <c r="N458" s="8"/>
      <c r="O458" s="8"/>
      <c r="P458" s="8"/>
      <c r="Q458" s="8"/>
    </row>
    <row r="459" spans="2:17" ht="13.5" customHeight="1">
      <c r="B459" s="166"/>
      <c r="C459" s="166"/>
      <c r="D459" s="176"/>
      <c r="E459" s="3">
        <v>5</v>
      </c>
      <c r="F459" s="126" t="s">
        <v>190</v>
      </c>
      <c r="G459" s="129" t="s">
        <v>191</v>
      </c>
      <c r="H459" s="37">
        <v>430738530</v>
      </c>
      <c r="I459" s="63">
        <v>1632</v>
      </c>
      <c r="J459" s="59">
        <f t="shared" si="48"/>
        <v>263932.92279411765</v>
      </c>
      <c r="K459" s="70">
        <f t="shared" si="49"/>
        <v>2.2250398789316537E-2</v>
      </c>
      <c r="L459" s="8"/>
      <c r="M459" s="8"/>
      <c r="N459" s="8"/>
      <c r="O459" s="8"/>
      <c r="P459" s="8"/>
      <c r="Q459" s="8"/>
    </row>
    <row r="460" spans="2:17" ht="13.5" customHeight="1">
      <c r="B460" s="166"/>
      <c r="C460" s="166"/>
      <c r="D460" s="176"/>
      <c r="E460" s="3">
        <v>6</v>
      </c>
      <c r="F460" s="126" t="s">
        <v>160</v>
      </c>
      <c r="G460" s="129" t="s">
        <v>161</v>
      </c>
      <c r="H460" s="37">
        <v>1238938629</v>
      </c>
      <c r="I460" s="63">
        <v>4930</v>
      </c>
      <c r="J460" s="59">
        <f t="shared" si="48"/>
        <v>251306.00993914806</v>
      </c>
      <c r="K460" s="70">
        <f t="shared" si="49"/>
        <v>6.7214746342727033E-2</v>
      </c>
      <c r="L460" s="8"/>
      <c r="M460" s="8"/>
      <c r="N460" s="8"/>
      <c r="O460" s="8"/>
      <c r="P460" s="8"/>
      <c r="Q460" s="8"/>
    </row>
    <row r="461" spans="2:17" ht="13.5" customHeight="1">
      <c r="B461" s="166"/>
      <c r="C461" s="166"/>
      <c r="D461" s="176"/>
      <c r="E461" s="3">
        <v>7</v>
      </c>
      <c r="F461" s="126" t="s">
        <v>138</v>
      </c>
      <c r="G461" s="129" t="s">
        <v>139</v>
      </c>
      <c r="H461" s="37">
        <v>2983436720</v>
      </c>
      <c r="I461" s="63">
        <v>12444</v>
      </c>
      <c r="J461" s="59">
        <f t="shared" si="48"/>
        <v>239749.01317904211</v>
      </c>
      <c r="K461" s="70">
        <f t="shared" si="49"/>
        <v>0.16965929076853858</v>
      </c>
      <c r="L461" s="8"/>
      <c r="M461" s="8"/>
      <c r="N461" s="8"/>
      <c r="O461" s="8"/>
      <c r="P461" s="8"/>
      <c r="Q461" s="8"/>
    </row>
    <row r="462" spans="2:17" ht="13.5" customHeight="1">
      <c r="B462" s="166"/>
      <c r="C462" s="166"/>
      <c r="D462" s="176"/>
      <c r="E462" s="3">
        <v>8</v>
      </c>
      <c r="F462" s="51" t="s">
        <v>210</v>
      </c>
      <c r="G462" s="129" t="s">
        <v>211</v>
      </c>
      <c r="H462" s="37">
        <v>141063387</v>
      </c>
      <c r="I462" s="63">
        <v>606</v>
      </c>
      <c r="J462" s="59">
        <f t="shared" si="48"/>
        <v>232777.86633663366</v>
      </c>
      <c r="K462" s="70">
        <f t="shared" si="49"/>
        <v>8.262096609268273E-3</v>
      </c>
      <c r="L462" s="8"/>
      <c r="M462" s="8"/>
      <c r="N462" s="8"/>
      <c r="O462" s="8"/>
      <c r="P462" s="8"/>
      <c r="Q462" s="8"/>
    </row>
    <row r="463" spans="2:17" ht="13.5" customHeight="1">
      <c r="B463" s="166"/>
      <c r="C463" s="166"/>
      <c r="D463" s="176"/>
      <c r="E463" s="3">
        <v>9</v>
      </c>
      <c r="F463" s="126" t="s">
        <v>192</v>
      </c>
      <c r="G463" s="129" t="s">
        <v>193</v>
      </c>
      <c r="H463" s="37">
        <v>260122953</v>
      </c>
      <c r="I463" s="63">
        <v>1178</v>
      </c>
      <c r="J463" s="59">
        <f t="shared" si="48"/>
        <v>220817.44736842104</v>
      </c>
      <c r="K463" s="70">
        <f t="shared" si="49"/>
        <v>1.6060643243759117E-2</v>
      </c>
      <c r="L463" s="8"/>
      <c r="M463" s="8"/>
      <c r="N463" s="8"/>
      <c r="O463" s="8"/>
      <c r="P463" s="8"/>
      <c r="Q463" s="8"/>
    </row>
    <row r="464" spans="2:17" ht="13.5" customHeight="1">
      <c r="B464" s="166"/>
      <c r="C464" s="166"/>
      <c r="D464" s="176"/>
      <c r="E464" s="38">
        <v>10</v>
      </c>
      <c r="F464" s="127" t="s">
        <v>196</v>
      </c>
      <c r="G464" s="130" t="s">
        <v>197</v>
      </c>
      <c r="H464" s="39">
        <v>511336004</v>
      </c>
      <c r="I464" s="64">
        <v>2354</v>
      </c>
      <c r="J464" s="60">
        <f t="shared" si="48"/>
        <v>217220.05267629566</v>
      </c>
      <c r="K464" s="71">
        <f t="shared" si="49"/>
        <v>3.2094018841943094E-2</v>
      </c>
      <c r="L464" s="8"/>
      <c r="M464" s="8"/>
      <c r="N464" s="8"/>
      <c r="O464" s="8"/>
      <c r="P464" s="8"/>
      <c r="Q464" s="8"/>
    </row>
    <row r="465" spans="2:17" ht="13.5" customHeight="1">
      <c r="B465" s="167"/>
      <c r="C465" s="167"/>
      <c r="D465" s="177"/>
      <c r="E465" s="31" t="s">
        <v>94</v>
      </c>
      <c r="F465" s="32"/>
      <c r="G465" s="103"/>
      <c r="H465" s="34">
        <f>市区町村別_医療費順位!H465</f>
        <v>59340516370</v>
      </c>
      <c r="I465" s="20">
        <f>市区町村別_医療費順位!J465</f>
        <v>67849</v>
      </c>
      <c r="J465" s="22">
        <f t="shared" si="48"/>
        <v>874596.77180208999</v>
      </c>
      <c r="K465" s="72">
        <f t="shared" si="49"/>
        <v>0.92504124231393237</v>
      </c>
      <c r="L465" s="8"/>
      <c r="M465" s="8"/>
      <c r="N465" s="8"/>
      <c r="O465" s="8"/>
      <c r="P465" s="8"/>
      <c r="Q465" s="8"/>
    </row>
    <row r="466" spans="2:17" ht="13.5" customHeight="1">
      <c r="B466" s="165">
        <v>43</v>
      </c>
      <c r="C466" s="165" t="s">
        <v>7</v>
      </c>
      <c r="D466" s="175">
        <f>Q46</f>
        <v>45204</v>
      </c>
      <c r="E466" s="109">
        <v>1</v>
      </c>
      <c r="F466" s="125" t="s">
        <v>184</v>
      </c>
      <c r="G466" s="128" t="s">
        <v>185</v>
      </c>
      <c r="H466" s="131">
        <v>273106771</v>
      </c>
      <c r="I466" s="132">
        <v>303</v>
      </c>
      <c r="J466" s="58">
        <f t="shared" si="48"/>
        <v>901342.47854785481</v>
      </c>
      <c r="K466" s="69">
        <f t="shared" ref="K466:K476" si="50">IFERROR(I466/$Q$46,"-")</f>
        <v>6.7029466418900979E-3</v>
      </c>
      <c r="L466" s="8"/>
      <c r="M466" s="8"/>
      <c r="N466" s="8"/>
      <c r="O466" s="8"/>
      <c r="P466" s="8"/>
      <c r="Q466" s="8"/>
    </row>
    <row r="467" spans="2:17" ht="13.5" customHeight="1">
      <c r="B467" s="166"/>
      <c r="C467" s="166"/>
      <c r="D467" s="176"/>
      <c r="E467" s="3">
        <v>2</v>
      </c>
      <c r="F467" s="51" t="s">
        <v>188</v>
      </c>
      <c r="G467" s="129" t="s">
        <v>189</v>
      </c>
      <c r="H467" s="37">
        <v>386331172</v>
      </c>
      <c r="I467" s="63">
        <v>741</v>
      </c>
      <c r="J467" s="59">
        <f t="shared" si="48"/>
        <v>521364.60458839405</v>
      </c>
      <c r="K467" s="70">
        <f t="shared" si="50"/>
        <v>1.6392354658879744E-2</v>
      </c>
      <c r="L467" s="8"/>
      <c r="M467" s="8"/>
      <c r="N467" s="8"/>
      <c r="O467" s="8"/>
      <c r="P467" s="8"/>
      <c r="Q467" s="8"/>
    </row>
    <row r="468" spans="2:17" ht="13.5" customHeight="1">
      <c r="B468" s="166"/>
      <c r="C468" s="166"/>
      <c r="D468" s="176"/>
      <c r="E468" s="3">
        <v>3</v>
      </c>
      <c r="F468" s="126" t="s">
        <v>142</v>
      </c>
      <c r="G468" s="129" t="s">
        <v>143</v>
      </c>
      <c r="H468" s="37">
        <v>1447867016</v>
      </c>
      <c r="I468" s="63">
        <v>4179</v>
      </c>
      <c r="J468" s="59">
        <f t="shared" si="48"/>
        <v>346462.55467815266</v>
      </c>
      <c r="K468" s="70">
        <f t="shared" si="50"/>
        <v>9.2447571011414917E-2</v>
      </c>
      <c r="L468" s="8"/>
      <c r="M468" s="8"/>
      <c r="N468" s="8"/>
      <c r="O468" s="8"/>
      <c r="P468" s="8"/>
      <c r="Q468" s="8"/>
    </row>
    <row r="469" spans="2:17" ht="13.5" customHeight="1">
      <c r="B469" s="166"/>
      <c r="C469" s="166"/>
      <c r="D469" s="176"/>
      <c r="E469" s="3">
        <v>4</v>
      </c>
      <c r="F469" s="126" t="s">
        <v>190</v>
      </c>
      <c r="G469" s="129" t="s">
        <v>191</v>
      </c>
      <c r="H469" s="37">
        <v>300695372</v>
      </c>
      <c r="I469" s="63">
        <v>1006</v>
      </c>
      <c r="J469" s="59">
        <f t="shared" si="48"/>
        <v>298901.9602385686</v>
      </c>
      <c r="K469" s="70">
        <f t="shared" si="50"/>
        <v>2.2254667728519601E-2</v>
      </c>
      <c r="L469" s="8"/>
      <c r="M469" s="8"/>
      <c r="N469" s="8"/>
      <c r="O469" s="8"/>
      <c r="P469" s="8"/>
      <c r="Q469" s="8"/>
    </row>
    <row r="470" spans="2:17" ht="13.5" customHeight="1">
      <c r="B470" s="166"/>
      <c r="C470" s="166"/>
      <c r="D470" s="176"/>
      <c r="E470" s="3">
        <v>5</v>
      </c>
      <c r="F470" s="51" t="s">
        <v>196</v>
      </c>
      <c r="G470" s="129" t="s">
        <v>197</v>
      </c>
      <c r="H470" s="37">
        <v>306370477</v>
      </c>
      <c r="I470" s="63">
        <v>1188</v>
      </c>
      <c r="J470" s="59">
        <f t="shared" si="48"/>
        <v>257887.6069023569</v>
      </c>
      <c r="K470" s="70">
        <f t="shared" si="50"/>
        <v>2.6280860100876029E-2</v>
      </c>
      <c r="L470" s="8"/>
      <c r="M470" s="8"/>
      <c r="N470" s="8"/>
      <c r="O470" s="8"/>
      <c r="P470" s="8"/>
      <c r="Q470" s="8"/>
    </row>
    <row r="471" spans="2:17" ht="13.5" customHeight="1">
      <c r="B471" s="166"/>
      <c r="C471" s="166"/>
      <c r="D471" s="176"/>
      <c r="E471" s="3">
        <v>6</v>
      </c>
      <c r="F471" s="126" t="s">
        <v>138</v>
      </c>
      <c r="G471" s="129" t="s">
        <v>139</v>
      </c>
      <c r="H471" s="37">
        <v>1977700708</v>
      </c>
      <c r="I471" s="63">
        <v>7795</v>
      </c>
      <c r="J471" s="59">
        <f t="shared" si="48"/>
        <v>253714.01000641438</v>
      </c>
      <c r="K471" s="70">
        <f t="shared" si="50"/>
        <v>0.17244049199185912</v>
      </c>
      <c r="L471" s="8"/>
      <c r="M471" s="8"/>
      <c r="N471" s="8"/>
      <c r="O471" s="8"/>
      <c r="P471" s="8"/>
      <c r="Q471" s="8"/>
    </row>
    <row r="472" spans="2:17" ht="13.5" customHeight="1">
      <c r="B472" s="166"/>
      <c r="C472" s="166"/>
      <c r="D472" s="176"/>
      <c r="E472" s="3">
        <v>7</v>
      </c>
      <c r="F472" s="126" t="s">
        <v>160</v>
      </c>
      <c r="G472" s="129" t="s">
        <v>161</v>
      </c>
      <c r="H472" s="37">
        <v>737250916</v>
      </c>
      <c r="I472" s="63">
        <v>3164</v>
      </c>
      <c r="J472" s="59">
        <f t="shared" si="48"/>
        <v>233012.29962073325</v>
      </c>
      <c r="K472" s="70">
        <f t="shared" si="50"/>
        <v>6.9993805857888683E-2</v>
      </c>
      <c r="L472" s="8"/>
      <c r="M472" s="8"/>
      <c r="N472" s="8"/>
      <c r="O472" s="8"/>
      <c r="P472" s="8"/>
      <c r="Q472" s="8"/>
    </row>
    <row r="473" spans="2:17" ht="13.5" customHeight="1">
      <c r="B473" s="166"/>
      <c r="C473" s="166"/>
      <c r="D473" s="176"/>
      <c r="E473" s="3">
        <v>8</v>
      </c>
      <c r="F473" s="126" t="s">
        <v>186</v>
      </c>
      <c r="G473" s="129" t="s">
        <v>187</v>
      </c>
      <c r="H473" s="37">
        <v>74952967</v>
      </c>
      <c r="I473" s="63">
        <v>335</v>
      </c>
      <c r="J473" s="59">
        <f t="shared" si="48"/>
        <v>223740.2</v>
      </c>
      <c r="K473" s="70">
        <f t="shared" si="50"/>
        <v>7.4108485974692506E-3</v>
      </c>
      <c r="L473" s="8"/>
      <c r="M473" s="8"/>
      <c r="N473" s="8"/>
      <c r="O473" s="8"/>
      <c r="P473" s="8"/>
      <c r="Q473" s="8"/>
    </row>
    <row r="474" spans="2:17" ht="13.5" customHeight="1">
      <c r="B474" s="166"/>
      <c r="C474" s="166"/>
      <c r="D474" s="176"/>
      <c r="E474" s="3">
        <v>9</v>
      </c>
      <c r="F474" s="126" t="s">
        <v>194</v>
      </c>
      <c r="G474" s="129" t="s">
        <v>195</v>
      </c>
      <c r="H474" s="37">
        <v>211864998</v>
      </c>
      <c r="I474" s="63">
        <v>1100</v>
      </c>
      <c r="J474" s="59">
        <f t="shared" si="48"/>
        <v>192604.54363636364</v>
      </c>
      <c r="K474" s="70">
        <f t="shared" si="50"/>
        <v>2.4334129723033358E-2</v>
      </c>
      <c r="L474" s="8"/>
      <c r="M474" s="8"/>
      <c r="N474" s="8"/>
      <c r="O474" s="8"/>
      <c r="P474" s="8"/>
      <c r="Q474" s="8"/>
    </row>
    <row r="475" spans="2:17" ht="13.5" customHeight="1">
      <c r="B475" s="166"/>
      <c r="C475" s="166"/>
      <c r="D475" s="176"/>
      <c r="E475" s="38">
        <v>10</v>
      </c>
      <c r="F475" s="127" t="s">
        <v>140</v>
      </c>
      <c r="G475" s="130" t="s">
        <v>141</v>
      </c>
      <c r="H475" s="39">
        <v>2110560687</v>
      </c>
      <c r="I475" s="64">
        <v>11527</v>
      </c>
      <c r="J475" s="60">
        <f t="shared" si="48"/>
        <v>183097.13602845493</v>
      </c>
      <c r="K475" s="71">
        <f t="shared" si="50"/>
        <v>0.25499955756127779</v>
      </c>
      <c r="L475" s="8"/>
      <c r="M475" s="8"/>
      <c r="N475" s="8"/>
      <c r="O475" s="8"/>
      <c r="P475" s="8"/>
      <c r="Q475" s="8"/>
    </row>
    <row r="476" spans="2:17" ht="13.5" customHeight="1">
      <c r="B476" s="167"/>
      <c r="C476" s="167"/>
      <c r="D476" s="177"/>
      <c r="E476" s="31" t="s">
        <v>94</v>
      </c>
      <c r="F476" s="32"/>
      <c r="G476" s="103"/>
      <c r="H476" s="34">
        <f>市区町村別_医療費順位!H476</f>
        <v>39123623470</v>
      </c>
      <c r="I476" s="20">
        <f>市区町村別_医療費順位!J476</f>
        <v>41346</v>
      </c>
      <c r="J476" s="22">
        <f t="shared" si="48"/>
        <v>946249.29787645722</v>
      </c>
      <c r="K476" s="72">
        <f t="shared" si="50"/>
        <v>0.91465357048048845</v>
      </c>
      <c r="L476" s="8"/>
      <c r="M476" s="8"/>
      <c r="N476" s="8"/>
      <c r="O476" s="8"/>
      <c r="P476" s="8"/>
      <c r="Q476" s="8"/>
    </row>
    <row r="477" spans="2:17" ht="13.5" customHeight="1">
      <c r="B477" s="165">
        <v>44</v>
      </c>
      <c r="C477" s="165" t="s">
        <v>17</v>
      </c>
      <c r="D477" s="175">
        <f>Q47</f>
        <v>47986</v>
      </c>
      <c r="E477" s="109">
        <v>1</v>
      </c>
      <c r="F477" s="125" t="s">
        <v>184</v>
      </c>
      <c r="G477" s="128" t="s">
        <v>185</v>
      </c>
      <c r="H477" s="131">
        <v>101196693</v>
      </c>
      <c r="I477" s="132">
        <v>139</v>
      </c>
      <c r="J477" s="58">
        <f t="shared" si="48"/>
        <v>728033.76258992811</v>
      </c>
      <c r="K477" s="69">
        <f t="shared" ref="K477:K487" si="51">IFERROR(I477/$Q$47,"-")</f>
        <v>2.896678197807694E-3</v>
      </c>
      <c r="L477" s="8"/>
      <c r="M477" s="8"/>
      <c r="N477" s="8"/>
      <c r="O477" s="8"/>
      <c r="P477" s="8"/>
      <c r="Q477" s="8"/>
    </row>
    <row r="478" spans="2:17" ht="13.5" customHeight="1">
      <c r="B478" s="166"/>
      <c r="C478" s="166"/>
      <c r="D478" s="176"/>
      <c r="E478" s="3">
        <v>2</v>
      </c>
      <c r="F478" s="51" t="s">
        <v>200</v>
      </c>
      <c r="G478" s="129" t="s">
        <v>201</v>
      </c>
      <c r="H478" s="37">
        <v>8426217</v>
      </c>
      <c r="I478" s="63">
        <v>15</v>
      </c>
      <c r="J478" s="59">
        <f t="shared" si="48"/>
        <v>561747.80000000005</v>
      </c>
      <c r="K478" s="70">
        <f t="shared" si="51"/>
        <v>3.1259117242529071E-4</v>
      </c>
      <c r="L478" s="8"/>
      <c r="M478" s="8"/>
      <c r="N478" s="8"/>
      <c r="O478" s="8"/>
      <c r="P478" s="8"/>
      <c r="Q478" s="8"/>
    </row>
    <row r="479" spans="2:17" ht="13.5" customHeight="1">
      <c r="B479" s="166"/>
      <c r="C479" s="166"/>
      <c r="D479" s="176"/>
      <c r="E479" s="3">
        <v>3</v>
      </c>
      <c r="F479" s="126" t="s">
        <v>186</v>
      </c>
      <c r="G479" s="129" t="s">
        <v>187</v>
      </c>
      <c r="H479" s="37">
        <v>100538653</v>
      </c>
      <c r="I479" s="63">
        <v>204</v>
      </c>
      <c r="J479" s="59">
        <f t="shared" si="48"/>
        <v>492836.53431372548</v>
      </c>
      <c r="K479" s="70">
        <f t="shared" si="51"/>
        <v>4.2512399449839535E-3</v>
      </c>
      <c r="L479" s="8"/>
      <c r="M479" s="8"/>
      <c r="N479" s="8"/>
      <c r="O479" s="8"/>
      <c r="P479" s="8"/>
      <c r="Q479" s="8"/>
    </row>
    <row r="480" spans="2:17" ht="13.5" customHeight="1">
      <c r="B480" s="166"/>
      <c r="C480" s="166"/>
      <c r="D480" s="176"/>
      <c r="E480" s="3">
        <v>4</v>
      </c>
      <c r="F480" s="126" t="s">
        <v>142</v>
      </c>
      <c r="G480" s="129" t="s">
        <v>143</v>
      </c>
      <c r="H480" s="37">
        <v>1880276296</v>
      </c>
      <c r="I480" s="63">
        <v>4509</v>
      </c>
      <c r="J480" s="59">
        <f t="shared" si="48"/>
        <v>417005.16655577731</v>
      </c>
      <c r="K480" s="70">
        <f t="shared" si="51"/>
        <v>9.3964906431042383E-2</v>
      </c>
      <c r="L480" s="8"/>
      <c r="M480" s="8"/>
      <c r="N480" s="8"/>
      <c r="O480" s="8"/>
      <c r="P480" s="8"/>
      <c r="Q480" s="8"/>
    </row>
    <row r="481" spans="2:17" ht="13.5" customHeight="1">
      <c r="B481" s="166"/>
      <c r="C481" s="166"/>
      <c r="D481" s="176"/>
      <c r="E481" s="3">
        <v>5</v>
      </c>
      <c r="F481" s="126" t="s">
        <v>188</v>
      </c>
      <c r="G481" s="129" t="s">
        <v>189</v>
      </c>
      <c r="H481" s="37">
        <v>280883248</v>
      </c>
      <c r="I481" s="63">
        <v>785</v>
      </c>
      <c r="J481" s="59">
        <f t="shared" si="48"/>
        <v>357813.05477707007</v>
      </c>
      <c r="K481" s="70">
        <f t="shared" si="51"/>
        <v>1.6358938023590213E-2</v>
      </c>
      <c r="L481" s="8"/>
      <c r="M481" s="8"/>
      <c r="N481" s="8"/>
      <c r="O481" s="8"/>
      <c r="P481" s="8"/>
      <c r="Q481" s="8"/>
    </row>
    <row r="482" spans="2:17" ht="13.5" customHeight="1">
      <c r="B482" s="166"/>
      <c r="C482" s="166"/>
      <c r="D482" s="176"/>
      <c r="E482" s="3">
        <v>6</v>
      </c>
      <c r="F482" s="126" t="s">
        <v>190</v>
      </c>
      <c r="G482" s="129" t="s">
        <v>191</v>
      </c>
      <c r="H482" s="37">
        <v>298351520</v>
      </c>
      <c r="I482" s="63">
        <v>919</v>
      </c>
      <c r="J482" s="59">
        <f t="shared" si="48"/>
        <v>324648.00870511425</v>
      </c>
      <c r="K482" s="70">
        <f t="shared" si="51"/>
        <v>1.9151419163922812E-2</v>
      </c>
      <c r="L482" s="8"/>
      <c r="M482" s="8"/>
      <c r="N482" s="8"/>
      <c r="O482" s="8"/>
      <c r="P482" s="8"/>
      <c r="Q482" s="8"/>
    </row>
    <row r="483" spans="2:17" ht="13.5" customHeight="1">
      <c r="B483" s="166"/>
      <c r="C483" s="166"/>
      <c r="D483" s="176"/>
      <c r="E483" s="3">
        <v>7</v>
      </c>
      <c r="F483" s="51" t="s">
        <v>192</v>
      </c>
      <c r="G483" s="129" t="s">
        <v>193</v>
      </c>
      <c r="H483" s="37">
        <v>157369557</v>
      </c>
      <c r="I483" s="63">
        <v>588</v>
      </c>
      <c r="J483" s="59">
        <f t="shared" si="48"/>
        <v>267635.30102040817</v>
      </c>
      <c r="K483" s="70">
        <f t="shared" si="51"/>
        <v>1.2253573959071395E-2</v>
      </c>
      <c r="L483" s="8"/>
      <c r="M483" s="8"/>
      <c r="N483" s="8"/>
      <c r="O483" s="8"/>
      <c r="P483" s="8"/>
      <c r="Q483" s="8"/>
    </row>
    <row r="484" spans="2:17" ht="13.5" customHeight="1">
      <c r="B484" s="166"/>
      <c r="C484" s="166"/>
      <c r="D484" s="176"/>
      <c r="E484" s="3">
        <v>8</v>
      </c>
      <c r="F484" s="126" t="s">
        <v>138</v>
      </c>
      <c r="G484" s="129" t="s">
        <v>139</v>
      </c>
      <c r="H484" s="37">
        <v>1800637658</v>
      </c>
      <c r="I484" s="63">
        <v>7986</v>
      </c>
      <c r="J484" s="59">
        <f t="shared" si="48"/>
        <v>225474.28725269221</v>
      </c>
      <c r="K484" s="70">
        <f t="shared" si="51"/>
        <v>0.16642354019922478</v>
      </c>
      <c r="L484" s="8"/>
      <c r="M484" s="8"/>
      <c r="N484" s="8"/>
      <c r="O484" s="8"/>
      <c r="P484" s="8"/>
      <c r="Q484" s="8"/>
    </row>
    <row r="485" spans="2:17" ht="13.5" customHeight="1">
      <c r="B485" s="166"/>
      <c r="C485" s="166"/>
      <c r="D485" s="176"/>
      <c r="E485" s="3">
        <v>9</v>
      </c>
      <c r="F485" s="126" t="s">
        <v>194</v>
      </c>
      <c r="G485" s="129" t="s">
        <v>195</v>
      </c>
      <c r="H485" s="37">
        <v>221321608</v>
      </c>
      <c r="I485" s="63">
        <v>1104</v>
      </c>
      <c r="J485" s="59">
        <f t="shared" si="48"/>
        <v>200472.47101449277</v>
      </c>
      <c r="K485" s="70">
        <f t="shared" si="51"/>
        <v>2.3006710290501397E-2</v>
      </c>
      <c r="L485" s="8"/>
      <c r="M485" s="8"/>
      <c r="N485" s="8"/>
      <c r="O485" s="8"/>
      <c r="P485" s="8"/>
      <c r="Q485" s="8"/>
    </row>
    <row r="486" spans="2:17" ht="13.5" customHeight="1">
      <c r="B486" s="166"/>
      <c r="C486" s="166"/>
      <c r="D486" s="176"/>
      <c r="E486" s="38">
        <v>10</v>
      </c>
      <c r="F486" s="127" t="s">
        <v>160</v>
      </c>
      <c r="G486" s="130" t="s">
        <v>161</v>
      </c>
      <c r="H486" s="39">
        <v>726666818</v>
      </c>
      <c r="I486" s="64">
        <v>3699</v>
      </c>
      <c r="J486" s="60">
        <f t="shared" si="48"/>
        <v>196449.53176534199</v>
      </c>
      <c r="K486" s="71">
        <f t="shared" si="51"/>
        <v>7.7084983120076694E-2</v>
      </c>
      <c r="L486" s="8"/>
      <c r="M486" s="8"/>
      <c r="N486" s="8"/>
      <c r="O486" s="8"/>
      <c r="P486" s="8"/>
      <c r="Q486" s="8"/>
    </row>
    <row r="487" spans="2:17" ht="13.5" customHeight="1">
      <c r="B487" s="167"/>
      <c r="C487" s="167"/>
      <c r="D487" s="177"/>
      <c r="E487" s="31" t="s">
        <v>94</v>
      </c>
      <c r="F487" s="32"/>
      <c r="G487" s="103"/>
      <c r="H487" s="34">
        <f>市区町村別_医療費順位!H487</f>
        <v>38493809800</v>
      </c>
      <c r="I487" s="20">
        <f>市区町村別_医療費順位!J487</f>
        <v>43984</v>
      </c>
      <c r="J487" s="22">
        <f t="shared" si="48"/>
        <v>875177.56002182607</v>
      </c>
      <c r="K487" s="72">
        <f t="shared" si="51"/>
        <v>0.91660067519693245</v>
      </c>
      <c r="L487" s="8"/>
      <c r="M487" s="8"/>
      <c r="N487" s="8"/>
      <c r="O487" s="8"/>
      <c r="P487" s="8"/>
      <c r="Q487" s="8"/>
    </row>
    <row r="488" spans="2:17" ht="13.5" customHeight="1">
      <c r="B488" s="165">
        <v>45</v>
      </c>
      <c r="C488" s="165" t="s">
        <v>40</v>
      </c>
      <c r="D488" s="175">
        <f>Q48</f>
        <v>16826</v>
      </c>
      <c r="E488" s="109">
        <v>1</v>
      </c>
      <c r="F488" s="125" t="s">
        <v>188</v>
      </c>
      <c r="G488" s="128" t="s">
        <v>189</v>
      </c>
      <c r="H488" s="131">
        <v>137508602</v>
      </c>
      <c r="I488" s="132">
        <v>209</v>
      </c>
      <c r="J488" s="58">
        <f t="shared" si="48"/>
        <v>657935.89473684214</v>
      </c>
      <c r="K488" s="69">
        <f t="shared" ref="K488:K498" si="52">IFERROR(I488/$Q$48,"-")</f>
        <v>1.2421252823012005E-2</v>
      </c>
      <c r="L488" s="8"/>
      <c r="M488" s="8"/>
      <c r="N488" s="8"/>
      <c r="O488" s="8"/>
      <c r="P488" s="8"/>
      <c r="Q488" s="8"/>
    </row>
    <row r="489" spans="2:17" ht="13.5" customHeight="1">
      <c r="B489" s="166"/>
      <c r="C489" s="166"/>
      <c r="D489" s="176"/>
      <c r="E489" s="3">
        <v>2</v>
      </c>
      <c r="F489" s="51" t="s">
        <v>204</v>
      </c>
      <c r="G489" s="129" t="s">
        <v>205</v>
      </c>
      <c r="H489" s="37">
        <v>14672811</v>
      </c>
      <c r="I489" s="63">
        <v>34</v>
      </c>
      <c r="J489" s="59">
        <f t="shared" si="48"/>
        <v>431553.26470588235</v>
      </c>
      <c r="K489" s="70">
        <f t="shared" si="52"/>
        <v>2.0206822774277901E-3</v>
      </c>
      <c r="L489" s="8"/>
      <c r="M489" s="8"/>
      <c r="N489" s="8"/>
      <c r="O489" s="8"/>
      <c r="P489" s="8"/>
      <c r="Q489" s="8"/>
    </row>
    <row r="490" spans="2:17" ht="13.5" customHeight="1">
      <c r="B490" s="166"/>
      <c r="C490" s="166"/>
      <c r="D490" s="176"/>
      <c r="E490" s="3">
        <v>3</v>
      </c>
      <c r="F490" s="126" t="s">
        <v>186</v>
      </c>
      <c r="G490" s="129" t="s">
        <v>187</v>
      </c>
      <c r="H490" s="37">
        <v>23282673</v>
      </c>
      <c r="I490" s="63">
        <v>70</v>
      </c>
      <c r="J490" s="59">
        <f t="shared" si="48"/>
        <v>332609.61428571428</v>
      </c>
      <c r="K490" s="70">
        <f t="shared" si="52"/>
        <v>4.1602282182336857E-3</v>
      </c>
      <c r="L490" s="8"/>
      <c r="M490" s="8"/>
      <c r="N490" s="8"/>
      <c r="O490" s="8"/>
      <c r="P490" s="8"/>
      <c r="Q490" s="8"/>
    </row>
    <row r="491" spans="2:17" ht="13.5" customHeight="1">
      <c r="B491" s="166"/>
      <c r="C491" s="166"/>
      <c r="D491" s="176"/>
      <c r="E491" s="3">
        <v>4</v>
      </c>
      <c r="F491" s="126" t="s">
        <v>142</v>
      </c>
      <c r="G491" s="129" t="s">
        <v>143</v>
      </c>
      <c r="H491" s="37">
        <v>679776424</v>
      </c>
      <c r="I491" s="63">
        <v>2067</v>
      </c>
      <c r="J491" s="59">
        <f t="shared" si="48"/>
        <v>328871.03241412673</v>
      </c>
      <c r="K491" s="70">
        <f t="shared" si="52"/>
        <v>0.12284559610127184</v>
      </c>
      <c r="L491" s="8"/>
      <c r="M491" s="8"/>
      <c r="N491" s="8"/>
      <c r="O491" s="8"/>
      <c r="P491" s="8"/>
      <c r="Q491" s="8"/>
    </row>
    <row r="492" spans="2:17" ht="13.5" customHeight="1">
      <c r="B492" s="166"/>
      <c r="C492" s="166"/>
      <c r="D492" s="176"/>
      <c r="E492" s="3">
        <v>5</v>
      </c>
      <c r="F492" s="126" t="s">
        <v>190</v>
      </c>
      <c r="G492" s="129" t="s">
        <v>191</v>
      </c>
      <c r="H492" s="37">
        <v>105857772</v>
      </c>
      <c r="I492" s="63">
        <v>370</v>
      </c>
      <c r="J492" s="59">
        <f t="shared" si="48"/>
        <v>286102.08648648649</v>
      </c>
      <c r="K492" s="70">
        <f t="shared" si="52"/>
        <v>2.1989777724949484E-2</v>
      </c>
      <c r="L492" s="8"/>
      <c r="M492" s="8"/>
      <c r="N492" s="8"/>
      <c r="O492" s="8"/>
      <c r="P492" s="8"/>
      <c r="Q492" s="8"/>
    </row>
    <row r="493" spans="2:17" ht="13.5" customHeight="1">
      <c r="B493" s="166"/>
      <c r="C493" s="166"/>
      <c r="D493" s="176"/>
      <c r="E493" s="3">
        <v>6</v>
      </c>
      <c r="F493" s="126" t="s">
        <v>138</v>
      </c>
      <c r="G493" s="129" t="s">
        <v>139</v>
      </c>
      <c r="H493" s="37">
        <v>763657353</v>
      </c>
      <c r="I493" s="63">
        <v>2897</v>
      </c>
      <c r="J493" s="59">
        <f t="shared" si="48"/>
        <v>263602.81429064547</v>
      </c>
      <c r="K493" s="70">
        <f t="shared" si="52"/>
        <v>0.17217401640318555</v>
      </c>
      <c r="L493" s="8"/>
      <c r="M493" s="8"/>
      <c r="N493" s="8"/>
      <c r="O493" s="8"/>
      <c r="P493" s="8"/>
      <c r="Q493" s="8"/>
    </row>
    <row r="494" spans="2:17" ht="13.5" customHeight="1">
      <c r="B494" s="166"/>
      <c r="C494" s="166"/>
      <c r="D494" s="176"/>
      <c r="E494" s="3">
        <v>7</v>
      </c>
      <c r="F494" s="51" t="s">
        <v>218</v>
      </c>
      <c r="G494" s="129" t="s">
        <v>219</v>
      </c>
      <c r="H494" s="37">
        <v>237503648</v>
      </c>
      <c r="I494" s="63">
        <v>1069</v>
      </c>
      <c r="J494" s="59">
        <f t="shared" si="48"/>
        <v>222173.66510757717</v>
      </c>
      <c r="K494" s="70">
        <f t="shared" si="52"/>
        <v>6.3532628075597286E-2</v>
      </c>
      <c r="L494" s="8"/>
      <c r="M494" s="8"/>
      <c r="N494" s="8"/>
      <c r="O494" s="8"/>
      <c r="P494" s="8"/>
      <c r="Q494" s="8"/>
    </row>
    <row r="495" spans="2:17" ht="13.5" customHeight="1">
      <c r="B495" s="166"/>
      <c r="C495" s="166"/>
      <c r="D495" s="176"/>
      <c r="E495" s="3">
        <v>8</v>
      </c>
      <c r="F495" s="126" t="s">
        <v>220</v>
      </c>
      <c r="G495" s="129" t="s">
        <v>221</v>
      </c>
      <c r="H495" s="37">
        <v>177818019</v>
      </c>
      <c r="I495" s="63">
        <v>855</v>
      </c>
      <c r="J495" s="59">
        <f t="shared" si="48"/>
        <v>207974.29122807019</v>
      </c>
      <c r="K495" s="70">
        <f t="shared" si="52"/>
        <v>5.0814216094140024E-2</v>
      </c>
      <c r="L495" s="8"/>
      <c r="M495" s="8"/>
      <c r="N495" s="8"/>
      <c r="O495" s="8"/>
      <c r="P495" s="8"/>
      <c r="Q495" s="8"/>
    </row>
    <row r="496" spans="2:17" ht="13.5" customHeight="1">
      <c r="B496" s="166"/>
      <c r="C496" s="166"/>
      <c r="D496" s="176"/>
      <c r="E496" s="3">
        <v>9</v>
      </c>
      <c r="F496" s="51" t="s">
        <v>162</v>
      </c>
      <c r="G496" s="129" t="s">
        <v>163</v>
      </c>
      <c r="H496" s="37">
        <v>304881771</v>
      </c>
      <c r="I496" s="63">
        <v>1572</v>
      </c>
      <c r="J496" s="59">
        <f t="shared" si="48"/>
        <v>193945.1469465649</v>
      </c>
      <c r="K496" s="70">
        <f t="shared" si="52"/>
        <v>9.3426839415190782E-2</v>
      </c>
      <c r="L496" s="8"/>
      <c r="M496" s="8"/>
      <c r="N496" s="8"/>
      <c r="O496" s="8"/>
      <c r="P496" s="8"/>
      <c r="Q496" s="8"/>
    </row>
    <row r="497" spans="2:17" ht="13.5" customHeight="1">
      <c r="B497" s="166"/>
      <c r="C497" s="166"/>
      <c r="D497" s="176"/>
      <c r="E497" s="38">
        <v>10</v>
      </c>
      <c r="F497" s="127" t="s">
        <v>196</v>
      </c>
      <c r="G497" s="130" t="s">
        <v>197</v>
      </c>
      <c r="H497" s="39">
        <v>129047761</v>
      </c>
      <c r="I497" s="64">
        <v>679</v>
      </c>
      <c r="J497" s="60">
        <f t="shared" si="48"/>
        <v>190055.61266568484</v>
      </c>
      <c r="K497" s="71">
        <f t="shared" si="52"/>
        <v>4.0354213716866753E-2</v>
      </c>
      <c r="L497" s="8"/>
      <c r="M497" s="8"/>
      <c r="N497" s="8"/>
      <c r="O497" s="8"/>
      <c r="P497" s="8"/>
      <c r="Q497" s="8"/>
    </row>
    <row r="498" spans="2:17" ht="13.5" customHeight="1">
      <c r="B498" s="167"/>
      <c r="C498" s="167"/>
      <c r="D498" s="177"/>
      <c r="E498" s="31" t="s">
        <v>94</v>
      </c>
      <c r="F498" s="32"/>
      <c r="G498" s="103"/>
      <c r="H498" s="34">
        <f>市区町村別_医療費順位!H498</f>
        <v>15278050710</v>
      </c>
      <c r="I498" s="20">
        <f>市区町村別_医療費順位!J498</f>
        <v>15283</v>
      </c>
      <c r="J498" s="22">
        <f t="shared" si="48"/>
        <v>999676.15716809523</v>
      </c>
      <c r="K498" s="72">
        <f t="shared" si="52"/>
        <v>0.9082966837037918</v>
      </c>
      <c r="L498" s="8"/>
      <c r="M498" s="8"/>
      <c r="N498" s="8"/>
      <c r="O498" s="8"/>
      <c r="P498" s="8"/>
      <c r="Q498" s="8"/>
    </row>
    <row r="499" spans="2:17" ht="13.5" customHeight="1">
      <c r="B499" s="165">
        <v>46</v>
      </c>
      <c r="C499" s="165" t="s">
        <v>20</v>
      </c>
      <c r="D499" s="175">
        <f>Q49</f>
        <v>21932</v>
      </c>
      <c r="E499" s="109">
        <v>1</v>
      </c>
      <c r="F499" s="124" t="s">
        <v>184</v>
      </c>
      <c r="G499" s="128" t="s">
        <v>185</v>
      </c>
      <c r="H499" s="131">
        <v>69869519</v>
      </c>
      <c r="I499" s="132">
        <v>84</v>
      </c>
      <c r="J499" s="58">
        <f t="shared" si="48"/>
        <v>831779.98809523811</v>
      </c>
      <c r="K499" s="69">
        <f t="shared" ref="K499:K509" si="53">IFERROR(I499/$Q$49,"-")</f>
        <v>3.8300200620098486E-3</v>
      </c>
      <c r="L499" s="8"/>
      <c r="M499" s="8"/>
      <c r="N499" s="8"/>
      <c r="O499" s="8"/>
      <c r="P499" s="8"/>
      <c r="Q499" s="8"/>
    </row>
    <row r="500" spans="2:17" ht="13.5" customHeight="1">
      <c r="B500" s="166"/>
      <c r="C500" s="166"/>
      <c r="D500" s="176"/>
      <c r="E500" s="3">
        <v>2</v>
      </c>
      <c r="F500" s="126" t="s">
        <v>188</v>
      </c>
      <c r="G500" s="129" t="s">
        <v>189</v>
      </c>
      <c r="H500" s="37">
        <v>214678545</v>
      </c>
      <c r="I500" s="63">
        <v>352</v>
      </c>
      <c r="J500" s="59">
        <f t="shared" si="48"/>
        <v>609882.23011363635</v>
      </c>
      <c r="K500" s="70">
        <f t="shared" si="53"/>
        <v>1.6049607878898413E-2</v>
      </c>
      <c r="L500" s="8"/>
      <c r="M500" s="8"/>
      <c r="N500" s="8"/>
      <c r="O500" s="8"/>
      <c r="P500" s="8"/>
      <c r="Q500" s="8"/>
    </row>
    <row r="501" spans="2:17" ht="13.5" customHeight="1">
      <c r="B501" s="166"/>
      <c r="C501" s="166"/>
      <c r="D501" s="176"/>
      <c r="E501" s="3">
        <v>3</v>
      </c>
      <c r="F501" s="126" t="s">
        <v>142</v>
      </c>
      <c r="G501" s="129" t="s">
        <v>143</v>
      </c>
      <c r="H501" s="37">
        <v>802219533</v>
      </c>
      <c r="I501" s="63">
        <v>1869</v>
      </c>
      <c r="J501" s="59">
        <f t="shared" si="48"/>
        <v>429223.93418940611</v>
      </c>
      <c r="K501" s="70">
        <f t="shared" si="53"/>
        <v>8.5217946379719134E-2</v>
      </c>
      <c r="L501" s="8"/>
      <c r="M501" s="8"/>
      <c r="N501" s="8"/>
      <c r="O501" s="8"/>
      <c r="P501" s="8"/>
      <c r="Q501" s="8"/>
    </row>
    <row r="502" spans="2:17" ht="13.5" customHeight="1">
      <c r="B502" s="166"/>
      <c r="C502" s="166"/>
      <c r="D502" s="176"/>
      <c r="E502" s="3">
        <v>4</v>
      </c>
      <c r="F502" s="126" t="s">
        <v>186</v>
      </c>
      <c r="G502" s="129" t="s">
        <v>187</v>
      </c>
      <c r="H502" s="37">
        <v>23629655</v>
      </c>
      <c r="I502" s="63">
        <v>60</v>
      </c>
      <c r="J502" s="59">
        <f t="shared" si="48"/>
        <v>393827.58333333331</v>
      </c>
      <c r="K502" s="70">
        <f t="shared" si="53"/>
        <v>2.7357286157213205E-3</v>
      </c>
      <c r="L502" s="8"/>
      <c r="M502" s="8"/>
      <c r="N502" s="8"/>
      <c r="O502" s="8"/>
      <c r="P502" s="8"/>
      <c r="Q502" s="8"/>
    </row>
    <row r="503" spans="2:17" ht="13.5" customHeight="1">
      <c r="B503" s="166"/>
      <c r="C503" s="166"/>
      <c r="D503" s="176"/>
      <c r="E503" s="3">
        <v>5</v>
      </c>
      <c r="F503" s="126" t="s">
        <v>190</v>
      </c>
      <c r="G503" s="129" t="s">
        <v>191</v>
      </c>
      <c r="H503" s="37">
        <v>141110749</v>
      </c>
      <c r="I503" s="63">
        <v>417</v>
      </c>
      <c r="J503" s="59">
        <f t="shared" si="48"/>
        <v>338395.08153477218</v>
      </c>
      <c r="K503" s="70">
        <f t="shared" si="53"/>
        <v>1.9013313879263177E-2</v>
      </c>
      <c r="L503" s="8"/>
      <c r="M503" s="8"/>
      <c r="N503" s="8"/>
      <c r="O503" s="8"/>
      <c r="P503" s="8"/>
      <c r="Q503" s="8"/>
    </row>
    <row r="504" spans="2:17" ht="13.5" customHeight="1">
      <c r="B504" s="166"/>
      <c r="C504" s="166"/>
      <c r="D504" s="176"/>
      <c r="E504" s="3">
        <v>6</v>
      </c>
      <c r="F504" s="126" t="s">
        <v>194</v>
      </c>
      <c r="G504" s="129" t="s">
        <v>195</v>
      </c>
      <c r="H504" s="37">
        <v>112132702</v>
      </c>
      <c r="I504" s="63">
        <v>428</v>
      </c>
      <c r="J504" s="59">
        <f t="shared" si="48"/>
        <v>261992.29439252336</v>
      </c>
      <c r="K504" s="70">
        <f t="shared" si="53"/>
        <v>1.9514864125478752E-2</v>
      </c>
      <c r="L504" s="8"/>
      <c r="M504" s="8"/>
      <c r="N504" s="8"/>
      <c r="O504" s="8"/>
      <c r="P504" s="8"/>
      <c r="Q504" s="8"/>
    </row>
    <row r="505" spans="2:17" ht="13.5" customHeight="1">
      <c r="B505" s="166"/>
      <c r="C505" s="166"/>
      <c r="D505" s="176"/>
      <c r="E505" s="3">
        <v>7</v>
      </c>
      <c r="F505" s="51" t="s">
        <v>192</v>
      </c>
      <c r="G505" s="129" t="s">
        <v>193</v>
      </c>
      <c r="H505" s="37">
        <v>57821121</v>
      </c>
      <c r="I505" s="63">
        <v>235</v>
      </c>
      <c r="J505" s="59">
        <f t="shared" si="48"/>
        <v>246047.32340425532</v>
      </c>
      <c r="K505" s="70">
        <f t="shared" si="53"/>
        <v>1.0714937078241839E-2</v>
      </c>
      <c r="L505" s="8"/>
      <c r="M505" s="8"/>
      <c r="N505" s="8"/>
      <c r="O505" s="8"/>
      <c r="P505" s="8"/>
      <c r="Q505" s="8"/>
    </row>
    <row r="506" spans="2:17" ht="13.5" customHeight="1">
      <c r="B506" s="166"/>
      <c r="C506" s="166"/>
      <c r="D506" s="176"/>
      <c r="E506" s="3">
        <v>8</v>
      </c>
      <c r="F506" s="126" t="s">
        <v>138</v>
      </c>
      <c r="G506" s="129" t="s">
        <v>139</v>
      </c>
      <c r="H506" s="37">
        <v>819522290</v>
      </c>
      <c r="I506" s="63">
        <v>3595</v>
      </c>
      <c r="J506" s="59">
        <f t="shared" si="48"/>
        <v>227961.6940194715</v>
      </c>
      <c r="K506" s="70">
        <f t="shared" si="53"/>
        <v>0.16391573955863578</v>
      </c>
      <c r="L506" s="8"/>
      <c r="M506" s="8"/>
      <c r="N506" s="8"/>
      <c r="O506" s="8"/>
      <c r="P506" s="8"/>
      <c r="Q506" s="8"/>
    </row>
    <row r="507" spans="2:17" ht="13.5" customHeight="1">
      <c r="B507" s="166"/>
      <c r="C507" s="166"/>
      <c r="D507" s="176"/>
      <c r="E507" s="3">
        <v>9</v>
      </c>
      <c r="F507" s="126" t="s">
        <v>140</v>
      </c>
      <c r="G507" s="129" t="s">
        <v>141</v>
      </c>
      <c r="H507" s="37">
        <v>1054047627</v>
      </c>
      <c r="I507" s="63">
        <v>5656</v>
      </c>
      <c r="J507" s="59">
        <f t="shared" si="48"/>
        <v>186359.19855021217</v>
      </c>
      <c r="K507" s="70">
        <f t="shared" si="53"/>
        <v>0.25788801750866314</v>
      </c>
      <c r="L507" s="8"/>
      <c r="M507" s="8"/>
      <c r="N507" s="8"/>
      <c r="O507" s="8"/>
      <c r="P507" s="8"/>
      <c r="Q507" s="8"/>
    </row>
    <row r="508" spans="2:17" ht="13.5" customHeight="1">
      <c r="B508" s="166"/>
      <c r="C508" s="166"/>
      <c r="D508" s="176"/>
      <c r="E508" s="38">
        <v>10</v>
      </c>
      <c r="F508" s="127" t="s">
        <v>160</v>
      </c>
      <c r="G508" s="130" t="s">
        <v>161</v>
      </c>
      <c r="H508" s="39">
        <v>324000232</v>
      </c>
      <c r="I508" s="64">
        <v>1792</v>
      </c>
      <c r="J508" s="60">
        <f t="shared" si="48"/>
        <v>180803.70089285713</v>
      </c>
      <c r="K508" s="71">
        <f t="shared" si="53"/>
        <v>8.1707094656210108E-2</v>
      </c>
      <c r="L508" s="8"/>
      <c r="M508" s="8"/>
      <c r="N508" s="8"/>
      <c r="O508" s="8"/>
      <c r="P508" s="8"/>
      <c r="Q508" s="8"/>
    </row>
    <row r="509" spans="2:17" ht="13.5" customHeight="1">
      <c r="B509" s="167"/>
      <c r="C509" s="167"/>
      <c r="D509" s="177"/>
      <c r="E509" s="31" t="s">
        <v>94</v>
      </c>
      <c r="F509" s="32"/>
      <c r="G509" s="103"/>
      <c r="H509" s="34">
        <f>市区町村別_医療費順位!H509</f>
        <v>17145108800</v>
      </c>
      <c r="I509" s="20">
        <f>市区町村別_医療費順位!J509</f>
        <v>19758</v>
      </c>
      <c r="J509" s="22">
        <f t="shared" si="48"/>
        <v>867755.27887438005</v>
      </c>
      <c r="K509" s="72">
        <f t="shared" si="53"/>
        <v>0.90087543315703078</v>
      </c>
      <c r="L509" s="8"/>
      <c r="M509" s="8"/>
      <c r="N509" s="8"/>
      <c r="O509" s="8"/>
      <c r="P509" s="8"/>
      <c r="Q509" s="8"/>
    </row>
    <row r="510" spans="2:17" ht="13.5" customHeight="1">
      <c r="B510" s="165">
        <v>47</v>
      </c>
      <c r="C510" s="165" t="s">
        <v>12</v>
      </c>
      <c r="D510" s="175">
        <f>Q50</f>
        <v>44410</v>
      </c>
      <c r="E510" s="109">
        <v>1</v>
      </c>
      <c r="F510" s="125" t="s">
        <v>184</v>
      </c>
      <c r="G510" s="128" t="s">
        <v>185</v>
      </c>
      <c r="H510" s="131">
        <v>177725648</v>
      </c>
      <c r="I510" s="132">
        <v>167</v>
      </c>
      <c r="J510" s="58">
        <f t="shared" si="48"/>
        <v>1064225.4371257485</v>
      </c>
      <c r="K510" s="69">
        <f t="shared" ref="K510:K520" si="54">IFERROR(I510/$Q$50,"-")</f>
        <v>3.7604143210988516E-3</v>
      </c>
      <c r="L510" s="8"/>
      <c r="M510" s="8"/>
      <c r="N510" s="8"/>
      <c r="O510" s="8"/>
      <c r="P510" s="8"/>
      <c r="Q510" s="8"/>
    </row>
    <row r="511" spans="2:17" ht="13.5" customHeight="1">
      <c r="B511" s="166"/>
      <c r="C511" s="166"/>
      <c r="D511" s="176"/>
      <c r="E511" s="3">
        <v>2</v>
      </c>
      <c r="F511" s="51" t="s">
        <v>186</v>
      </c>
      <c r="G511" s="129" t="s">
        <v>187</v>
      </c>
      <c r="H511" s="37">
        <v>77375109</v>
      </c>
      <c r="I511" s="63">
        <v>139</v>
      </c>
      <c r="J511" s="59">
        <f t="shared" si="48"/>
        <v>556655.4604316547</v>
      </c>
      <c r="K511" s="70">
        <f t="shared" si="54"/>
        <v>3.1299256924116189E-3</v>
      </c>
      <c r="L511" s="8"/>
      <c r="M511" s="8"/>
      <c r="N511" s="8"/>
      <c r="O511" s="8"/>
      <c r="P511" s="8"/>
      <c r="Q511" s="8"/>
    </row>
    <row r="512" spans="2:17" ht="13.5" customHeight="1">
      <c r="B512" s="166"/>
      <c r="C512" s="166"/>
      <c r="D512" s="176"/>
      <c r="E512" s="3">
        <v>3</v>
      </c>
      <c r="F512" s="126" t="s">
        <v>188</v>
      </c>
      <c r="G512" s="129" t="s">
        <v>189</v>
      </c>
      <c r="H512" s="37">
        <v>243033737</v>
      </c>
      <c r="I512" s="63">
        <v>569</v>
      </c>
      <c r="J512" s="59">
        <f t="shared" si="48"/>
        <v>427124.31810193323</v>
      </c>
      <c r="K512" s="70">
        <f t="shared" si="54"/>
        <v>1.2812429632965548E-2</v>
      </c>
      <c r="L512" s="8"/>
      <c r="M512" s="8"/>
      <c r="N512" s="8"/>
      <c r="O512" s="8"/>
      <c r="P512" s="8"/>
      <c r="Q512" s="8"/>
    </row>
    <row r="513" spans="2:17" ht="13.5" customHeight="1">
      <c r="B513" s="166"/>
      <c r="C513" s="166"/>
      <c r="D513" s="176"/>
      <c r="E513" s="3">
        <v>4</v>
      </c>
      <c r="F513" s="126" t="s">
        <v>142</v>
      </c>
      <c r="G513" s="129" t="s">
        <v>143</v>
      </c>
      <c r="H513" s="37">
        <v>1816740715</v>
      </c>
      <c r="I513" s="63">
        <v>4724</v>
      </c>
      <c r="J513" s="59">
        <f t="shared" si="48"/>
        <v>384576.78132938186</v>
      </c>
      <c r="K513" s="70">
        <f t="shared" si="54"/>
        <v>0.10637243863994596</v>
      </c>
      <c r="L513" s="8"/>
      <c r="M513" s="8"/>
      <c r="N513" s="8"/>
      <c r="O513" s="8"/>
      <c r="P513" s="8"/>
      <c r="Q513" s="8"/>
    </row>
    <row r="514" spans="2:17" ht="13.5" customHeight="1">
      <c r="B514" s="166"/>
      <c r="C514" s="166"/>
      <c r="D514" s="176"/>
      <c r="E514" s="3">
        <v>5</v>
      </c>
      <c r="F514" s="126" t="s">
        <v>192</v>
      </c>
      <c r="G514" s="129" t="s">
        <v>193</v>
      </c>
      <c r="H514" s="37">
        <v>181144683</v>
      </c>
      <c r="I514" s="63">
        <v>555</v>
      </c>
      <c r="J514" s="59">
        <f t="shared" si="48"/>
        <v>326386.81621621619</v>
      </c>
      <c r="K514" s="70">
        <f t="shared" si="54"/>
        <v>1.2497185318621932E-2</v>
      </c>
      <c r="L514" s="8"/>
      <c r="M514" s="8"/>
      <c r="N514" s="8"/>
      <c r="O514" s="8"/>
      <c r="P514" s="8"/>
      <c r="Q514" s="8"/>
    </row>
    <row r="515" spans="2:17" ht="13.5" customHeight="1">
      <c r="B515" s="166"/>
      <c r="C515" s="166"/>
      <c r="D515" s="176"/>
      <c r="E515" s="3">
        <v>6</v>
      </c>
      <c r="F515" s="126" t="s">
        <v>190</v>
      </c>
      <c r="G515" s="129" t="s">
        <v>191</v>
      </c>
      <c r="H515" s="37">
        <v>198014635</v>
      </c>
      <c r="I515" s="63">
        <v>799</v>
      </c>
      <c r="J515" s="59">
        <f t="shared" si="48"/>
        <v>247828.07884856069</v>
      </c>
      <c r="K515" s="70">
        <f t="shared" si="54"/>
        <v>1.7991443368610673E-2</v>
      </c>
      <c r="L515" s="8"/>
      <c r="M515" s="8"/>
      <c r="N515" s="8"/>
      <c r="O515" s="8"/>
      <c r="P515" s="8"/>
      <c r="Q515" s="8"/>
    </row>
    <row r="516" spans="2:17" ht="13.5" customHeight="1">
      <c r="B516" s="166"/>
      <c r="C516" s="166"/>
      <c r="D516" s="176"/>
      <c r="E516" s="3">
        <v>7</v>
      </c>
      <c r="F516" s="126" t="s">
        <v>138</v>
      </c>
      <c r="G516" s="129" t="s">
        <v>139</v>
      </c>
      <c r="H516" s="37">
        <v>1698386911</v>
      </c>
      <c r="I516" s="63">
        <v>7158</v>
      </c>
      <c r="J516" s="59">
        <f t="shared" si="48"/>
        <v>237271.15269628388</v>
      </c>
      <c r="K516" s="70">
        <f t="shared" si="54"/>
        <v>0.16117991443368609</v>
      </c>
      <c r="L516" s="8"/>
      <c r="M516" s="8"/>
      <c r="N516" s="8"/>
      <c r="O516" s="8"/>
      <c r="P516" s="8"/>
      <c r="Q516" s="8"/>
    </row>
    <row r="517" spans="2:17" ht="13.5" customHeight="1">
      <c r="B517" s="166"/>
      <c r="C517" s="166"/>
      <c r="D517" s="176"/>
      <c r="E517" s="3">
        <v>8</v>
      </c>
      <c r="F517" s="51" t="s">
        <v>194</v>
      </c>
      <c r="G517" s="129" t="s">
        <v>195</v>
      </c>
      <c r="H517" s="37">
        <v>187099715</v>
      </c>
      <c r="I517" s="63">
        <v>912</v>
      </c>
      <c r="J517" s="59">
        <f t="shared" ref="J517:J580" si="55">IFERROR(H517/I517,"-")</f>
        <v>205153.19627192983</v>
      </c>
      <c r="K517" s="70">
        <f t="shared" si="54"/>
        <v>2.0535915334384147E-2</v>
      </c>
      <c r="L517" s="8"/>
      <c r="M517" s="8"/>
      <c r="N517" s="8"/>
      <c r="O517" s="8"/>
      <c r="P517" s="8"/>
      <c r="Q517" s="8"/>
    </row>
    <row r="518" spans="2:17" ht="13.5" customHeight="1">
      <c r="B518" s="166"/>
      <c r="C518" s="166"/>
      <c r="D518" s="176"/>
      <c r="E518" s="3">
        <v>9</v>
      </c>
      <c r="F518" s="126" t="s">
        <v>140</v>
      </c>
      <c r="G518" s="129" t="s">
        <v>141</v>
      </c>
      <c r="H518" s="37">
        <v>2031527453</v>
      </c>
      <c r="I518" s="63">
        <v>11136</v>
      </c>
      <c r="J518" s="59">
        <f t="shared" si="55"/>
        <v>182428.83019037356</v>
      </c>
      <c r="K518" s="70">
        <f t="shared" si="54"/>
        <v>0.25075433460932223</v>
      </c>
      <c r="L518" s="8"/>
      <c r="M518" s="8"/>
      <c r="N518" s="8"/>
      <c r="O518" s="8"/>
      <c r="P518" s="8"/>
      <c r="Q518" s="8"/>
    </row>
    <row r="519" spans="2:17" ht="13.5" customHeight="1">
      <c r="B519" s="166"/>
      <c r="C519" s="166"/>
      <c r="D519" s="176"/>
      <c r="E519" s="38">
        <v>10</v>
      </c>
      <c r="F519" s="127" t="s">
        <v>210</v>
      </c>
      <c r="G519" s="130" t="s">
        <v>211</v>
      </c>
      <c r="H519" s="39">
        <v>50165004</v>
      </c>
      <c r="I519" s="64">
        <v>275</v>
      </c>
      <c r="J519" s="60">
        <f t="shared" si="55"/>
        <v>182418.19636363635</v>
      </c>
      <c r="K519" s="71">
        <f t="shared" si="54"/>
        <v>6.1922990317496056E-3</v>
      </c>
      <c r="L519" s="8"/>
      <c r="M519" s="8"/>
      <c r="N519" s="8"/>
      <c r="O519" s="8"/>
      <c r="P519" s="8"/>
      <c r="Q519" s="8"/>
    </row>
    <row r="520" spans="2:17" ht="13.5" customHeight="1">
      <c r="B520" s="167"/>
      <c r="C520" s="167"/>
      <c r="D520" s="177"/>
      <c r="E520" s="31" t="s">
        <v>94</v>
      </c>
      <c r="F520" s="32"/>
      <c r="G520" s="103"/>
      <c r="H520" s="34">
        <f>市区町村別_医療費順位!H520</f>
        <v>35853171650</v>
      </c>
      <c r="I520" s="20">
        <f>市区町村別_医療費順位!J520</f>
        <v>40302</v>
      </c>
      <c r="J520" s="22">
        <f t="shared" si="55"/>
        <v>889612.71524986357</v>
      </c>
      <c r="K520" s="72">
        <f t="shared" si="54"/>
        <v>0.90749831119117319</v>
      </c>
      <c r="L520" s="8"/>
      <c r="M520" s="8"/>
      <c r="N520" s="8"/>
      <c r="O520" s="8"/>
      <c r="P520" s="8"/>
      <c r="Q520" s="8"/>
    </row>
    <row r="521" spans="2:17" ht="13.5" customHeight="1">
      <c r="B521" s="165">
        <v>48</v>
      </c>
      <c r="C521" s="165" t="s">
        <v>21</v>
      </c>
      <c r="D521" s="175">
        <f>Q51</f>
        <v>23886</v>
      </c>
      <c r="E521" s="109">
        <v>1</v>
      </c>
      <c r="F521" s="125" t="s">
        <v>184</v>
      </c>
      <c r="G521" s="128" t="s">
        <v>185</v>
      </c>
      <c r="H521" s="131">
        <v>100520180</v>
      </c>
      <c r="I521" s="132">
        <v>114</v>
      </c>
      <c r="J521" s="58">
        <f t="shared" si="55"/>
        <v>881755.96491228067</v>
      </c>
      <c r="K521" s="69">
        <f t="shared" ref="K521:K531" si="56">IFERROR(I521/$Q$51,"-")</f>
        <v>4.7726701833710125E-3</v>
      </c>
      <c r="L521" s="8"/>
      <c r="M521" s="8"/>
      <c r="N521" s="8"/>
      <c r="O521" s="8"/>
      <c r="P521" s="8"/>
      <c r="Q521" s="8"/>
    </row>
    <row r="522" spans="2:17" ht="13.5" customHeight="1">
      <c r="B522" s="166"/>
      <c r="C522" s="166"/>
      <c r="D522" s="176"/>
      <c r="E522" s="3">
        <v>2</v>
      </c>
      <c r="F522" s="51" t="s">
        <v>188</v>
      </c>
      <c r="G522" s="129" t="s">
        <v>189</v>
      </c>
      <c r="H522" s="37">
        <v>259105261</v>
      </c>
      <c r="I522" s="63">
        <v>477</v>
      </c>
      <c r="J522" s="59">
        <f t="shared" si="55"/>
        <v>543197.61215932912</v>
      </c>
      <c r="K522" s="70">
        <f t="shared" si="56"/>
        <v>1.9969856819894497E-2</v>
      </c>
      <c r="L522" s="8"/>
      <c r="M522" s="8"/>
      <c r="N522" s="8"/>
      <c r="O522" s="8"/>
      <c r="P522" s="8"/>
      <c r="Q522" s="8"/>
    </row>
    <row r="523" spans="2:17" ht="13.5" customHeight="1">
      <c r="B523" s="166"/>
      <c r="C523" s="166"/>
      <c r="D523" s="176"/>
      <c r="E523" s="3">
        <v>3</v>
      </c>
      <c r="F523" s="126" t="s">
        <v>186</v>
      </c>
      <c r="G523" s="129" t="s">
        <v>187</v>
      </c>
      <c r="H523" s="37">
        <v>29536548</v>
      </c>
      <c r="I523" s="63">
        <v>76</v>
      </c>
      <c r="J523" s="59">
        <f t="shared" si="55"/>
        <v>388638.78947368421</v>
      </c>
      <c r="K523" s="70">
        <f t="shared" si="56"/>
        <v>3.1817801222473415E-3</v>
      </c>
      <c r="L523" s="8"/>
      <c r="M523" s="8"/>
      <c r="N523" s="8"/>
      <c r="O523" s="8"/>
      <c r="P523" s="8"/>
      <c r="Q523" s="8"/>
    </row>
    <row r="524" spans="2:17" ht="13.5" customHeight="1">
      <c r="B524" s="166"/>
      <c r="C524" s="166"/>
      <c r="D524" s="176"/>
      <c r="E524" s="3">
        <v>4</v>
      </c>
      <c r="F524" s="126" t="s">
        <v>142</v>
      </c>
      <c r="G524" s="129" t="s">
        <v>143</v>
      </c>
      <c r="H524" s="37">
        <v>807088958</v>
      </c>
      <c r="I524" s="63">
        <v>2335</v>
      </c>
      <c r="J524" s="59">
        <f t="shared" si="55"/>
        <v>345648.37601713062</v>
      </c>
      <c r="K524" s="70">
        <f t="shared" si="56"/>
        <v>9.7756007703257139E-2</v>
      </c>
      <c r="L524" s="8"/>
      <c r="M524" s="8"/>
      <c r="N524" s="8"/>
      <c r="O524" s="8"/>
      <c r="P524" s="8"/>
      <c r="Q524" s="8"/>
    </row>
    <row r="525" spans="2:17" ht="13.5" customHeight="1">
      <c r="B525" s="166"/>
      <c r="C525" s="166"/>
      <c r="D525" s="176"/>
      <c r="E525" s="3">
        <v>5</v>
      </c>
      <c r="F525" s="126" t="s">
        <v>190</v>
      </c>
      <c r="G525" s="129" t="s">
        <v>191</v>
      </c>
      <c r="H525" s="37">
        <v>142826967</v>
      </c>
      <c r="I525" s="63">
        <v>467</v>
      </c>
      <c r="J525" s="59">
        <f t="shared" si="55"/>
        <v>305839.32976445399</v>
      </c>
      <c r="K525" s="70">
        <f t="shared" si="56"/>
        <v>1.9551201540651427E-2</v>
      </c>
      <c r="L525" s="8"/>
      <c r="M525" s="8"/>
      <c r="N525" s="8"/>
      <c r="O525" s="8"/>
      <c r="P525" s="8"/>
      <c r="Q525" s="8"/>
    </row>
    <row r="526" spans="2:17" ht="13.5" customHeight="1">
      <c r="B526" s="166"/>
      <c r="C526" s="166"/>
      <c r="D526" s="176"/>
      <c r="E526" s="3">
        <v>6</v>
      </c>
      <c r="F526" s="126" t="s">
        <v>160</v>
      </c>
      <c r="G526" s="129" t="s">
        <v>161</v>
      </c>
      <c r="H526" s="37">
        <v>496028698</v>
      </c>
      <c r="I526" s="63">
        <v>1694</v>
      </c>
      <c r="J526" s="59">
        <f t="shared" si="55"/>
        <v>292815.05194805196</v>
      </c>
      <c r="K526" s="70">
        <f t="shared" si="56"/>
        <v>7.0920204303776269E-2</v>
      </c>
      <c r="L526" s="8"/>
      <c r="M526" s="8"/>
      <c r="N526" s="8"/>
      <c r="O526" s="8"/>
      <c r="P526" s="8"/>
      <c r="Q526" s="8"/>
    </row>
    <row r="527" spans="2:17" ht="13.5" customHeight="1">
      <c r="B527" s="166"/>
      <c r="C527" s="166"/>
      <c r="D527" s="176"/>
      <c r="E527" s="3">
        <v>7</v>
      </c>
      <c r="F527" s="126" t="s">
        <v>192</v>
      </c>
      <c r="G527" s="129" t="s">
        <v>193</v>
      </c>
      <c r="H527" s="37">
        <v>76353319</v>
      </c>
      <c r="I527" s="63">
        <v>275</v>
      </c>
      <c r="J527" s="59">
        <f t="shared" si="55"/>
        <v>277648.43272727274</v>
      </c>
      <c r="K527" s="70">
        <f t="shared" si="56"/>
        <v>1.1513020179184459E-2</v>
      </c>
      <c r="L527" s="8"/>
      <c r="M527" s="8"/>
      <c r="N527" s="8"/>
      <c r="O527" s="8"/>
      <c r="P527" s="8"/>
      <c r="Q527" s="8"/>
    </row>
    <row r="528" spans="2:17" ht="13.5" customHeight="1">
      <c r="B528" s="166"/>
      <c r="C528" s="166"/>
      <c r="D528" s="176"/>
      <c r="E528" s="3">
        <v>8</v>
      </c>
      <c r="F528" s="126" t="s">
        <v>138</v>
      </c>
      <c r="G528" s="129" t="s">
        <v>139</v>
      </c>
      <c r="H528" s="37">
        <v>847939714</v>
      </c>
      <c r="I528" s="63">
        <v>3754</v>
      </c>
      <c r="J528" s="59">
        <f t="shared" si="55"/>
        <v>225876.32232285562</v>
      </c>
      <c r="K528" s="70">
        <f t="shared" si="56"/>
        <v>0.15716319182784894</v>
      </c>
      <c r="L528" s="8"/>
      <c r="M528" s="8"/>
      <c r="N528" s="8"/>
      <c r="O528" s="8"/>
      <c r="P528" s="8"/>
      <c r="Q528" s="8"/>
    </row>
    <row r="529" spans="2:17" ht="13.5" customHeight="1">
      <c r="B529" s="166"/>
      <c r="C529" s="166"/>
      <c r="D529" s="176"/>
      <c r="E529" s="3">
        <v>9</v>
      </c>
      <c r="F529" s="126" t="s">
        <v>196</v>
      </c>
      <c r="G529" s="129" t="s">
        <v>197</v>
      </c>
      <c r="H529" s="37">
        <v>133823762</v>
      </c>
      <c r="I529" s="63">
        <v>724</v>
      </c>
      <c r="J529" s="59">
        <f t="shared" si="55"/>
        <v>184839.45027624309</v>
      </c>
      <c r="K529" s="70">
        <f t="shared" si="56"/>
        <v>3.0310642217198359E-2</v>
      </c>
      <c r="L529" s="8"/>
      <c r="M529" s="8"/>
      <c r="N529" s="8"/>
      <c r="O529" s="8"/>
      <c r="P529" s="8"/>
      <c r="Q529" s="8"/>
    </row>
    <row r="530" spans="2:17" ht="13.5" customHeight="1">
      <c r="B530" s="166"/>
      <c r="C530" s="166"/>
      <c r="D530" s="176"/>
      <c r="E530" s="38">
        <v>10</v>
      </c>
      <c r="F530" s="52" t="s">
        <v>194</v>
      </c>
      <c r="G530" s="130" t="s">
        <v>195</v>
      </c>
      <c r="H530" s="39">
        <v>85390640</v>
      </c>
      <c r="I530" s="64">
        <v>492</v>
      </c>
      <c r="J530" s="60">
        <f t="shared" si="55"/>
        <v>173558.21138211383</v>
      </c>
      <c r="K530" s="71">
        <f t="shared" si="56"/>
        <v>2.0597839738759106E-2</v>
      </c>
      <c r="L530" s="8"/>
      <c r="M530" s="8"/>
      <c r="N530" s="8"/>
      <c r="O530" s="8"/>
      <c r="P530" s="8"/>
      <c r="Q530" s="8"/>
    </row>
    <row r="531" spans="2:17" ht="13.5" customHeight="1">
      <c r="B531" s="167"/>
      <c r="C531" s="167"/>
      <c r="D531" s="177"/>
      <c r="E531" s="31" t="s">
        <v>94</v>
      </c>
      <c r="F531" s="32"/>
      <c r="G531" s="103"/>
      <c r="H531" s="34">
        <f>市区町村別_医療費順位!H531</f>
        <v>19856675380</v>
      </c>
      <c r="I531" s="20">
        <f>市区町村別_医療費順位!J531</f>
        <v>22006</v>
      </c>
      <c r="J531" s="22">
        <f t="shared" si="55"/>
        <v>902330.06361901294</v>
      </c>
      <c r="K531" s="72">
        <f t="shared" si="56"/>
        <v>0.92129280750230258</v>
      </c>
      <c r="L531" s="8"/>
      <c r="M531" s="8"/>
      <c r="N531" s="8"/>
      <c r="O531" s="8"/>
      <c r="P531" s="8"/>
      <c r="Q531" s="8"/>
    </row>
    <row r="532" spans="2:17" ht="13.5" customHeight="1">
      <c r="B532" s="165">
        <v>49</v>
      </c>
      <c r="C532" s="165" t="s">
        <v>22</v>
      </c>
      <c r="D532" s="175">
        <f>Q52</f>
        <v>23606</v>
      </c>
      <c r="E532" s="109">
        <v>1</v>
      </c>
      <c r="F532" s="124" t="s">
        <v>184</v>
      </c>
      <c r="G532" s="128" t="s">
        <v>185</v>
      </c>
      <c r="H532" s="131">
        <v>87038107</v>
      </c>
      <c r="I532" s="132">
        <v>61</v>
      </c>
      <c r="J532" s="58">
        <f t="shared" si="55"/>
        <v>1426854.2131147541</v>
      </c>
      <c r="K532" s="69">
        <f t="shared" ref="K532:K542" si="57">IFERROR(I532/$Q$52,"-")</f>
        <v>2.5840887909853428E-3</v>
      </c>
      <c r="L532" s="8"/>
      <c r="M532" s="8"/>
      <c r="N532" s="8"/>
      <c r="O532" s="8"/>
      <c r="P532" s="8"/>
      <c r="Q532" s="8"/>
    </row>
    <row r="533" spans="2:17" ht="13.5" customHeight="1">
      <c r="B533" s="166"/>
      <c r="C533" s="166"/>
      <c r="D533" s="176"/>
      <c r="E533" s="3">
        <v>2</v>
      </c>
      <c r="F533" s="126" t="s">
        <v>204</v>
      </c>
      <c r="G533" s="129" t="s">
        <v>205</v>
      </c>
      <c r="H533" s="37">
        <v>24137621</v>
      </c>
      <c r="I533" s="63">
        <v>48</v>
      </c>
      <c r="J533" s="59">
        <f t="shared" si="55"/>
        <v>502867.10416666669</v>
      </c>
      <c r="K533" s="70">
        <f t="shared" si="57"/>
        <v>2.0333813437261711E-3</v>
      </c>
      <c r="L533" s="8"/>
      <c r="M533" s="8"/>
      <c r="N533" s="8"/>
      <c r="O533" s="8"/>
      <c r="P533" s="8"/>
      <c r="Q533" s="8"/>
    </row>
    <row r="534" spans="2:17" ht="13.5" customHeight="1">
      <c r="B534" s="166"/>
      <c r="C534" s="166"/>
      <c r="D534" s="176"/>
      <c r="E534" s="3">
        <v>3</v>
      </c>
      <c r="F534" s="126" t="s">
        <v>186</v>
      </c>
      <c r="G534" s="129" t="s">
        <v>187</v>
      </c>
      <c r="H534" s="37">
        <v>29971162</v>
      </c>
      <c r="I534" s="63">
        <v>62</v>
      </c>
      <c r="J534" s="59">
        <f t="shared" si="55"/>
        <v>483405.83870967739</v>
      </c>
      <c r="K534" s="70">
        <f t="shared" si="57"/>
        <v>2.6264509023129711E-3</v>
      </c>
      <c r="L534" s="8"/>
      <c r="M534" s="8"/>
      <c r="N534" s="8"/>
      <c r="O534" s="8"/>
      <c r="P534" s="8"/>
      <c r="Q534" s="8"/>
    </row>
    <row r="535" spans="2:17" ht="13.5" customHeight="1">
      <c r="B535" s="166"/>
      <c r="C535" s="166"/>
      <c r="D535" s="176"/>
      <c r="E535" s="3">
        <v>4</v>
      </c>
      <c r="F535" s="126" t="s">
        <v>142</v>
      </c>
      <c r="G535" s="129" t="s">
        <v>143</v>
      </c>
      <c r="H535" s="37">
        <v>877750169</v>
      </c>
      <c r="I535" s="63">
        <v>2117</v>
      </c>
      <c r="J535" s="59">
        <f t="shared" si="55"/>
        <v>414619.82475200755</v>
      </c>
      <c r="K535" s="70">
        <f t="shared" si="57"/>
        <v>8.9680589680589687E-2</v>
      </c>
      <c r="L535" s="8"/>
      <c r="M535" s="8"/>
      <c r="N535" s="8"/>
      <c r="O535" s="8"/>
      <c r="P535" s="8"/>
      <c r="Q535" s="8"/>
    </row>
    <row r="536" spans="2:17" ht="13.5" customHeight="1">
      <c r="B536" s="166"/>
      <c r="C536" s="166"/>
      <c r="D536" s="176"/>
      <c r="E536" s="3">
        <v>5</v>
      </c>
      <c r="F536" s="126" t="s">
        <v>188</v>
      </c>
      <c r="G536" s="129" t="s">
        <v>189</v>
      </c>
      <c r="H536" s="37">
        <v>118404933</v>
      </c>
      <c r="I536" s="63">
        <v>319</v>
      </c>
      <c r="J536" s="59">
        <f t="shared" si="55"/>
        <v>371175.3385579937</v>
      </c>
      <c r="K536" s="70">
        <f t="shared" si="57"/>
        <v>1.3513513513513514E-2</v>
      </c>
      <c r="L536" s="8"/>
      <c r="M536" s="8"/>
      <c r="N536" s="8"/>
      <c r="O536" s="8"/>
      <c r="P536" s="8"/>
      <c r="Q536" s="8"/>
    </row>
    <row r="537" spans="2:17" ht="13.5" customHeight="1">
      <c r="B537" s="166"/>
      <c r="C537" s="166"/>
      <c r="D537" s="176"/>
      <c r="E537" s="3">
        <v>6</v>
      </c>
      <c r="F537" s="126" t="s">
        <v>192</v>
      </c>
      <c r="G537" s="129" t="s">
        <v>193</v>
      </c>
      <c r="H537" s="37">
        <v>99371939</v>
      </c>
      <c r="I537" s="63">
        <v>294</v>
      </c>
      <c r="J537" s="59">
        <f t="shared" si="55"/>
        <v>337999.7925170068</v>
      </c>
      <c r="K537" s="70">
        <f t="shared" si="57"/>
        <v>1.2454460730322799E-2</v>
      </c>
      <c r="L537" s="8"/>
      <c r="M537" s="8"/>
      <c r="N537" s="8"/>
      <c r="O537" s="8"/>
      <c r="P537" s="8"/>
      <c r="Q537" s="8"/>
    </row>
    <row r="538" spans="2:17" ht="13.5" customHeight="1">
      <c r="B538" s="166"/>
      <c r="C538" s="166"/>
      <c r="D538" s="176"/>
      <c r="E538" s="3">
        <v>7</v>
      </c>
      <c r="F538" s="126" t="s">
        <v>190</v>
      </c>
      <c r="G538" s="129" t="s">
        <v>191</v>
      </c>
      <c r="H538" s="37">
        <v>117030537</v>
      </c>
      <c r="I538" s="63">
        <v>454</v>
      </c>
      <c r="J538" s="59">
        <f t="shared" si="55"/>
        <v>257776.51321585904</v>
      </c>
      <c r="K538" s="70">
        <f t="shared" si="57"/>
        <v>1.9232398542743369E-2</v>
      </c>
      <c r="L538" s="8"/>
      <c r="M538" s="8"/>
      <c r="N538" s="8"/>
      <c r="O538" s="8"/>
      <c r="P538" s="8"/>
      <c r="Q538" s="8"/>
    </row>
    <row r="539" spans="2:17" ht="13.5" customHeight="1">
      <c r="B539" s="166"/>
      <c r="C539" s="166"/>
      <c r="D539" s="176"/>
      <c r="E539" s="3">
        <v>8</v>
      </c>
      <c r="F539" s="126" t="s">
        <v>194</v>
      </c>
      <c r="G539" s="129" t="s">
        <v>195</v>
      </c>
      <c r="H539" s="37">
        <v>110144082</v>
      </c>
      <c r="I539" s="63">
        <v>482</v>
      </c>
      <c r="J539" s="59">
        <f t="shared" si="55"/>
        <v>228514.69294605809</v>
      </c>
      <c r="K539" s="70">
        <f t="shared" si="57"/>
        <v>2.0418537659916969E-2</v>
      </c>
      <c r="L539" s="8"/>
      <c r="M539" s="8"/>
      <c r="N539" s="8"/>
      <c r="O539" s="8"/>
      <c r="P539" s="8"/>
      <c r="Q539" s="8"/>
    </row>
    <row r="540" spans="2:17" ht="13.5" customHeight="1">
      <c r="B540" s="166"/>
      <c r="C540" s="166"/>
      <c r="D540" s="176"/>
      <c r="E540" s="3">
        <v>9</v>
      </c>
      <c r="F540" s="126" t="s">
        <v>138</v>
      </c>
      <c r="G540" s="129" t="s">
        <v>139</v>
      </c>
      <c r="H540" s="37">
        <v>864307165</v>
      </c>
      <c r="I540" s="63">
        <v>4115</v>
      </c>
      <c r="J540" s="59">
        <f t="shared" si="55"/>
        <v>210038.19319562576</v>
      </c>
      <c r="K540" s="70">
        <f t="shared" si="57"/>
        <v>0.17432008811319155</v>
      </c>
      <c r="L540" s="8"/>
      <c r="M540" s="8"/>
      <c r="N540" s="8"/>
      <c r="O540" s="8"/>
      <c r="P540" s="8"/>
      <c r="Q540" s="8"/>
    </row>
    <row r="541" spans="2:17" ht="13.5" customHeight="1">
      <c r="B541" s="166"/>
      <c r="C541" s="166"/>
      <c r="D541" s="176"/>
      <c r="E541" s="38">
        <v>10</v>
      </c>
      <c r="F541" s="127" t="s">
        <v>160</v>
      </c>
      <c r="G541" s="130" t="s">
        <v>161</v>
      </c>
      <c r="H541" s="39">
        <v>325717608</v>
      </c>
      <c r="I541" s="64">
        <v>1666</v>
      </c>
      <c r="J541" s="60">
        <f t="shared" si="55"/>
        <v>195508.76830732293</v>
      </c>
      <c r="K541" s="71">
        <f t="shared" si="57"/>
        <v>7.0575277471829193E-2</v>
      </c>
      <c r="L541" s="8"/>
      <c r="M541" s="8"/>
      <c r="N541" s="8"/>
      <c r="O541" s="8"/>
      <c r="P541" s="8"/>
      <c r="Q541" s="8"/>
    </row>
    <row r="542" spans="2:17" ht="13.5" customHeight="1">
      <c r="B542" s="167"/>
      <c r="C542" s="167"/>
      <c r="D542" s="177"/>
      <c r="E542" s="31" t="s">
        <v>94</v>
      </c>
      <c r="F542" s="32"/>
      <c r="G542" s="103"/>
      <c r="H542" s="34">
        <f>市区町村別_医療費順位!H542</f>
        <v>19368670590</v>
      </c>
      <c r="I542" s="20">
        <f>市区町村別_医療費順位!J542</f>
        <v>21424</v>
      </c>
      <c r="J542" s="22">
        <f t="shared" si="55"/>
        <v>904064.16122106044</v>
      </c>
      <c r="K542" s="72">
        <f t="shared" si="57"/>
        <v>0.90756587308311443</v>
      </c>
      <c r="L542" s="8"/>
      <c r="M542" s="8"/>
      <c r="N542" s="8"/>
      <c r="O542" s="8"/>
      <c r="P542" s="8"/>
      <c r="Q542" s="8"/>
    </row>
    <row r="543" spans="2:17" ht="13.5" customHeight="1">
      <c r="B543" s="165">
        <v>50</v>
      </c>
      <c r="C543" s="165" t="s">
        <v>13</v>
      </c>
      <c r="D543" s="175">
        <f>Q53</f>
        <v>21606</v>
      </c>
      <c r="E543" s="109">
        <v>1</v>
      </c>
      <c r="F543" s="125" t="s">
        <v>184</v>
      </c>
      <c r="G543" s="128" t="s">
        <v>185</v>
      </c>
      <c r="H543" s="131">
        <v>97441226</v>
      </c>
      <c r="I543" s="132">
        <v>78</v>
      </c>
      <c r="J543" s="58">
        <f t="shared" si="55"/>
        <v>1249246.4871794872</v>
      </c>
      <c r="K543" s="69">
        <f t="shared" ref="K543:K553" si="58">IFERROR(I543/$Q$53,"-")</f>
        <v>3.6101083032490976E-3</v>
      </c>
      <c r="L543" s="8"/>
      <c r="M543" s="8"/>
      <c r="N543" s="8"/>
      <c r="O543" s="8"/>
      <c r="P543" s="8"/>
      <c r="Q543" s="8"/>
    </row>
    <row r="544" spans="2:17" ht="13.5" customHeight="1">
      <c r="B544" s="166"/>
      <c r="C544" s="166"/>
      <c r="D544" s="176"/>
      <c r="E544" s="3">
        <v>2</v>
      </c>
      <c r="F544" s="126" t="s">
        <v>186</v>
      </c>
      <c r="G544" s="129" t="s">
        <v>187</v>
      </c>
      <c r="H544" s="37">
        <v>57401286</v>
      </c>
      <c r="I544" s="63">
        <v>90</v>
      </c>
      <c r="J544" s="59">
        <f t="shared" si="55"/>
        <v>637792.06666666665</v>
      </c>
      <c r="K544" s="70">
        <f t="shared" si="58"/>
        <v>4.1655095806720352E-3</v>
      </c>
      <c r="L544" s="8"/>
      <c r="M544" s="8"/>
      <c r="N544" s="8"/>
      <c r="O544" s="8"/>
      <c r="P544" s="8"/>
      <c r="Q544" s="8"/>
    </row>
    <row r="545" spans="2:17" ht="13.5" customHeight="1">
      <c r="B545" s="166"/>
      <c r="C545" s="166"/>
      <c r="D545" s="176"/>
      <c r="E545" s="3">
        <v>3</v>
      </c>
      <c r="F545" s="51" t="s">
        <v>188</v>
      </c>
      <c r="G545" s="129" t="s">
        <v>189</v>
      </c>
      <c r="H545" s="37">
        <v>168168635</v>
      </c>
      <c r="I545" s="63">
        <v>369</v>
      </c>
      <c r="J545" s="59">
        <f t="shared" si="55"/>
        <v>455741.55826558266</v>
      </c>
      <c r="K545" s="70">
        <f t="shared" si="58"/>
        <v>1.7078589280755344E-2</v>
      </c>
      <c r="L545" s="8"/>
      <c r="M545" s="8"/>
      <c r="N545" s="8"/>
      <c r="O545" s="8"/>
      <c r="P545" s="8"/>
      <c r="Q545" s="8"/>
    </row>
    <row r="546" spans="2:17" ht="13.5" customHeight="1">
      <c r="B546" s="166"/>
      <c r="C546" s="166"/>
      <c r="D546" s="176"/>
      <c r="E546" s="3">
        <v>4</v>
      </c>
      <c r="F546" s="126" t="s">
        <v>142</v>
      </c>
      <c r="G546" s="129" t="s">
        <v>143</v>
      </c>
      <c r="H546" s="37">
        <v>962723657</v>
      </c>
      <c r="I546" s="63">
        <v>2429</v>
      </c>
      <c r="J546" s="59">
        <f t="shared" si="55"/>
        <v>396345.68011527375</v>
      </c>
      <c r="K546" s="70">
        <f t="shared" si="58"/>
        <v>0.11242247523835971</v>
      </c>
      <c r="L546" s="8"/>
      <c r="M546" s="8"/>
      <c r="N546" s="8"/>
      <c r="O546" s="8"/>
      <c r="P546" s="8"/>
      <c r="Q546" s="8"/>
    </row>
    <row r="547" spans="2:17" ht="13.5" customHeight="1">
      <c r="B547" s="166"/>
      <c r="C547" s="166"/>
      <c r="D547" s="176"/>
      <c r="E547" s="3">
        <v>5</v>
      </c>
      <c r="F547" s="126" t="s">
        <v>190</v>
      </c>
      <c r="G547" s="129" t="s">
        <v>191</v>
      </c>
      <c r="H547" s="37">
        <v>125978061</v>
      </c>
      <c r="I547" s="63">
        <v>427</v>
      </c>
      <c r="J547" s="59">
        <f t="shared" si="55"/>
        <v>295030.58782201406</v>
      </c>
      <c r="K547" s="70">
        <f t="shared" si="58"/>
        <v>1.9763028788299546E-2</v>
      </c>
      <c r="L547" s="8"/>
      <c r="M547" s="8"/>
      <c r="N547" s="8"/>
      <c r="O547" s="8"/>
      <c r="P547" s="8"/>
      <c r="Q547" s="8"/>
    </row>
    <row r="548" spans="2:17" ht="13.5" customHeight="1">
      <c r="B548" s="166"/>
      <c r="C548" s="166"/>
      <c r="D548" s="176"/>
      <c r="E548" s="3">
        <v>6</v>
      </c>
      <c r="F548" s="51" t="s">
        <v>204</v>
      </c>
      <c r="G548" s="129" t="s">
        <v>205</v>
      </c>
      <c r="H548" s="37">
        <v>8031176</v>
      </c>
      <c r="I548" s="63">
        <v>30</v>
      </c>
      <c r="J548" s="59">
        <f t="shared" si="55"/>
        <v>267705.86666666664</v>
      </c>
      <c r="K548" s="70">
        <f t="shared" si="58"/>
        <v>1.3885031935573452E-3</v>
      </c>
      <c r="L548" s="8"/>
      <c r="M548" s="8"/>
      <c r="N548" s="8"/>
      <c r="O548" s="8"/>
      <c r="P548" s="8"/>
      <c r="Q548" s="8"/>
    </row>
    <row r="549" spans="2:17" ht="13.5" customHeight="1">
      <c r="B549" s="166"/>
      <c r="C549" s="166"/>
      <c r="D549" s="176"/>
      <c r="E549" s="3">
        <v>7</v>
      </c>
      <c r="F549" s="126" t="s">
        <v>138</v>
      </c>
      <c r="G549" s="129" t="s">
        <v>139</v>
      </c>
      <c r="H549" s="37">
        <v>836272527</v>
      </c>
      <c r="I549" s="63">
        <v>3460</v>
      </c>
      <c r="J549" s="59">
        <f t="shared" si="55"/>
        <v>241697.26213872831</v>
      </c>
      <c r="K549" s="70">
        <f t="shared" si="58"/>
        <v>0.16014070165694713</v>
      </c>
      <c r="L549" s="8"/>
      <c r="M549" s="8"/>
      <c r="N549" s="8"/>
      <c r="O549" s="8"/>
      <c r="P549" s="8"/>
      <c r="Q549" s="8"/>
    </row>
    <row r="550" spans="2:17" ht="13.5" customHeight="1">
      <c r="B550" s="166"/>
      <c r="C550" s="166"/>
      <c r="D550" s="176"/>
      <c r="E550" s="3">
        <v>8</v>
      </c>
      <c r="F550" s="126" t="s">
        <v>192</v>
      </c>
      <c r="G550" s="129" t="s">
        <v>193</v>
      </c>
      <c r="H550" s="37">
        <v>69765838</v>
      </c>
      <c r="I550" s="63">
        <v>289</v>
      </c>
      <c r="J550" s="59">
        <f t="shared" si="55"/>
        <v>241404.28373702423</v>
      </c>
      <c r="K550" s="70">
        <f t="shared" si="58"/>
        <v>1.3375914097935759E-2</v>
      </c>
      <c r="L550" s="8"/>
      <c r="M550" s="8"/>
      <c r="N550" s="8"/>
      <c r="O550" s="8"/>
      <c r="P550" s="8"/>
      <c r="Q550" s="8"/>
    </row>
    <row r="551" spans="2:17" ht="13.5" customHeight="1">
      <c r="B551" s="166"/>
      <c r="C551" s="166"/>
      <c r="D551" s="176"/>
      <c r="E551" s="3">
        <v>9</v>
      </c>
      <c r="F551" s="51" t="s">
        <v>194</v>
      </c>
      <c r="G551" s="129" t="s">
        <v>195</v>
      </c>
      <c r="H551" s="37">
        <v>118294226</v>
      </c>
      <c r="I551" s="63">
        <v>542</v>
      </c>
      <c r="J551" s="59">
        <f t="shared" si="55"/>
        <v>218255.02952029521</v>
      </c>
      <c r="K551" s="70">
        <f t="shared" si="58"/>
        <v>2.5085624363602704E-2</v>
      </c>
      <c r="L551" s="8"/>
      <c r="M551" s="8"/>
      <c r="N551" s="8"/>
      <c r="O551" s="8"/>
      <c r="P551" s="8"/>
      <c r="Q551" s="8"/>
    </row>
    <row r="552" spans="2:17" ht="13.5" customHeight="1">
      <c r="B552" s="166"/>
      <c r="C552" s="166"/>
      <c r="D552" s="176"/>
      <c r="E552" s="38">
        <v>10</v>
      </c>
      <c r="F552" s="127" t="s">
        <v>160</v>
      </c>
      <c r="G552" s="130" t="s">
        <v>161</v>
      </c>
      <c r="H552" s="39">
        <v>337055856</v>
      </c>
      <c r="I552" s="64">
        <v>1558</v>
      </c>
      <c r="J552" s="60">
        <f t="shared" si="55"/>
        <v>216338.80359435175</v>
      </c>
      <c r="K552" s="71">
        <f t="shared" si="58"/>
        <v>7.210959918541146E-2</v>
      </c>
      <c r="L552" s="8"/>
      <c r="M552" s="8"/>
      <c r="N552" s="8"/>
      <c r="O552" s="8"/>
      <c r="P552" s="8"/>
      <c r="Q552" s="8"/>
    </row>
    <row r="553" spans="2:17" ht="13.5" customHeight="1">
      <c r="B553" s="167"/>
      <c r="C553" s="167"/>
      <c r="D553" s="177"/>
      <c r="E553" s="31" t="s">
        <v>94</v>
      </c>
      <c r="F553" s="32"/>
      <c r="G553" s="103"/>
      <c r="H553" s="34">
        <f>市区町村別_医療費順位!H553</f>
        <v>18258071290</v>
      </c>
      <c r="I553" s="20">
        <f>市区町村別_医療費順位!J553</f>
        <v>19365</v>
      </c>
      <c r="J553" s="22">
        <f t="shared" si="55"/>
        <v>942838.69300284015</v>
      </c>
      <c r="K553" s="72">
        <f t="shared" si="58"/>
        <v>0.89627881144126631</v>
      </c>
      <c r="L553" s="8"/>
      <c r="M553" s="8"/>
      <c r="N553" s="8"/>
      <c r="O553" s="8"/>
      <c r="P553" s="8"/>
      <c r="Q553" s="8"/>
    </row>
    <row r="554" spans="2:17" ht="13.5" customHeight="1">
      <c r="B554" s="165">
        <v>51</v>
      </c>
      <c r="C554" s="165" t="s">
        <v>41</v>
      </c>
      <c r="D554" s="175">
        <f>Q54</f>
        <v>29940</v>
      </c>
      <c r="E554" s="109">
        <v>1</v>
      </c>
      <c r="F554" s="125" t="s">
        <v>184</v>
      </c>
      <c r="G554" s="128" t="s">
        <v>185</v>
      </c>
      <c r="H554" s="131">
        <v>113392067</v>
      </c>
      <c r="I554" s="132">
        <v>96</v>
      </c>
      <c r="J554" s="58">
        <f t="shared" si="55"/>
        <v>1181167.3645833333</v>
      </c>
      <c r="K554" s="69">
        <f t="shared" ref="K554:K564" si="59">IFERROR(I554/$Q$54,"-")</f>
        <v>3.2064128256513026E-3</v>
      </c>
      <c r="L554" s="8"/>
      <c r="M554" s="8"/>
      <c r="N554" s="8"/>
      <c r="O554" s="8"/>
      <c r="P554" s="8"/>
      <c r="Q554" s="8"/>
    </row>
    <row r="555" spans="2:17" ht="13.5" customHeight="1">
      <c r="B555" s="166"/>
      <c r="C555" s="166"/>
      <c r="D555" s="176"/>
      <c r="E555" s="3">
        <v>2</v>
      </c>
      <c r="F555" s="51" t="s">
        <v>186</v>
      </c>
      <c r="G555" s="129" t="s">
        <v>187</v>
      </c>
      <c r="H555" s="37">
        <v>49867318</v>
      </c>
      <c r="I555" s="63">
        <v>69</v>
      </c>
      <c r="J555" s="59">
        <f t="shared" si="55"/>
        <v>722714.75362318836</v>
      </c>
      <c r="K555" s="70">
        <f t="shared" si="59"/>
        <v>2.3046092184368736E-3</v>
      </c>
      <c r="L555" s="8"/>
      <c r="M555" s="8"/>
      <c r="N555" s="8"/>
      <c r="O555" s="8"/>
      <c r="P555" s="8"/>
      <c r="Q555" s="8"/>
    </row>
    <row r="556" spans="2:17" ht="13.5" customHeight="1">
      <c r="B556" s="166"/>
      <c r="C556" s="166"/>
      <c r="D556" s="176"/>
      <c r="E556" s="3">
        <v>3</v>
      </c>
      <c r="F556" s="126" t="s">
        <v>200</v>
      </c>
      <c r="G556" s="129" t="s">
        <v>201</v>
      </c>
      <c r="H556" s="37">
        <v>4972107</v>
      </c>
      <c r="I556" s="63">
        <v>8</v>
      </c>
      <c r="J556" s="59">
        <f t="shared" si="55"/>
        <v>621513.375</v>
      </c>
      <c r="K556" s="70">
        <f t="shared" si="59"/>
        <v>2.6720106880427522E-4</v>
      </c>
      <c r="L556" s="8"/>
      <c r="M556" s="8"/>
      <c r="N556" s="8"/>
      <c r="O556" s="8"/>
      <c r="P556" s="8"/>
      <c r="Q556" s="8"/>
    </row>
    <row r="557" spans="2:17" ht="13.5" customHeight="1">
      <c r="B557" s="166"/>
      <c r="C557" s="166"/>
      <c r="D557" s="176"/>
      <c r="E557" s="3">
        <v>4</v>
      </c>
      <c r="F557" s="126" t="s">
        <v>188</v>
      </c>
      <c r="G557" s="129" t="s">
        <v>189</v>
      </c>
      <c r="H557" s="37">
        <v>273742790</v>
      </c>
      <c r="I557" s="63">
        <v>485</v>
      </c>
      <c r="J557" s="59">
        <f t="shared" si="55"/>
        <v>564418.12371134025</v>
      </c>
      <c r="K557" s="70">
        <f t="shared" si="59"/>
        <v>1.6199064796259186E-2</v>
      </c>
      <c r="L557" s="8"/>
      <c r="M557" s="8"/>
      <c r="N557" s="8"/>
      <c r="O557" s="8"/>
      <c r="P557" s="8"/>
      <c r="Q557" s="8"/>
    </row>
    <row r="558" spans="2:17" ht="13.5" customHeight="1">
      <c r="B558" s="166"/>
      <c r="C558" s="166"/>
      <c r="D558" s="176"/>
      <c r="E558" s="3">
        <v>5</v>
      </c>
      <c r="F558" s="51" t="s">
        <v>190</v>
      </c>
      <c r="G558" s="129" t="s">
        <v>191</v>
      </c>
      <c r="H558" s="37">
        <v>243447589</v>
      </c>
      <c r="I558" s="63">
        <v>513</v>
      </c>
      <c r="J558" s="59">
        <f t="shared" si="55"/>
        <v>474556.70370370371</v>
      </c>
      <c r="K558" s="70">
        <f t="shared" si="59"/>
        <v>1.7134268537074147E-2</v>
      </c>
      <c r="L558" s="8"/>
      <c r="M558" s="8"/>
      <c r="N558" s="8"/>
      <c r="O558" s="8"/>
      <c r="P558" s="8"/>
      <c r="Q558" s="8"/>
    </row>
    <row r="559" spans="2:17" ht="13.5" customHeight="1">
      <c r="B559" s="166"/>
      <c r="C559" s="166"/>
      <c r="D559" s="176"/>
      <c r="E559" s="3">
        <v>6</v>
      </c>
      <c r="F559" s="126" t="s">
        <v>204</v>
      </c>
      <c r="G559" s="129" t="s">
        <v>205</v>
      </c>
      <c r="H559" s="37">
        <v>27970679</v>
      </c>
      <c r="I559" s="63">
        <v>62</v>
      </c>
      <c r="J559" s="59">
        <f t="shared" si="55"/>
        <v>451139.98387096776</v>
      </c>
      <c r="K559" s="70">
        <f t="shared" si="59"/>
        <v>2.0708082832331331E-3</v>
      </c>
      <c r="L559" s="8"/>
      <c r="M559" s="8"/>
      <c r="N559" s="8"/>
      <c r="O559" s="8"/>
      <c r="P559" s="8"/>
      <c r="Q559" s="8"/>
    </row>
    <row r="560" spans="2:17" ht="13.5" customHeight="1">
      <c r="B560" s="166"/>
      <c r="C560" s="166"/>
      <c r="D560" s="176"/>
      <c r="E560" s="3">
        <v>7</v>
      </c>
      <c r="F560" s="126" t="s">
        <v>142</v>
      </c>
      <c r="G560" s="129" t="s">
        <v>143</v>
      </c>
      <c r="H560" s="37">
        <v>1143728682</v>
      </c>
      <c r="I560" s="63">
        <v>2911</v>
      </c>
      <c r="J560" s="59">
        <f t="shared" si="55"/>
        <v>392898.89453795948</v>
      </c>
      <c r="K560" s="70">
        <f t="shared" si="59"/>
        <v>9.7227788911155646E-2</v>
      </c>
      <c r="L560" s="8"/>
      <c r="M560" s="8"/>
      <c r="N560" s="8"/>
      <c r="O560" s="8"/>
      <c r="P560" s="8"/>
      <c r="Q560" s="8"/>
    </row>
    <row r="561" spans="2:17" ht="13.5" customHeight="1">
      <c r="B561" s="166"/>
      <c r="C561" s="166"/>
      <c r="D561" s="176"/>
      <c r="E561" s="3">
        <v>8</v>
      </c>
      <c r="F561" s="126" t="s">
        <v>138</v>
      </c>
      <c r="G561" s="129" t="s">
        <v>139</v>
      </c>
      <c r="H561" s="37">
        <v>1376806577</v>
      </c>
      <c r="I561" s="63">
        <v>4411</v>
      </c>
      <c r="J561" s="59">
        <f t="shared" si="55"/>
        <v>312130.26003173884</v>
      </c>
      <c r="K561" s="70">
        <f t="shared" si="59"/>
        <v>0.14732798931195726</v>
      </c>
      <c r="L561" s="8"/>
      <c r="M561" s="8"/>
      <c r="N561" s="8"/>
      <c r="O561" s="8"/>
      <c r="P561" s="8"/>
      <c r="Q561" s="8"/>
    </row>
    <row r="562" spans="2:17" ht="13.5" customHeight="1">
      <c r="B562" s="166"/>
      <c r="C562" s="166"/>
      <c r="D562" s="176"/>
      <c r="E562" s="3">
        <v>9</v>
      </c>
      <c r="F562" s="51" t="s">
        <v>192</v>
      </c>
      <c r="G562" s="129" t="s">
        <v>193</v>
      </c>
      <c r="H562" s="37">
        <v>83103339</v>
      </c>
      <c r="I562" s="63">
        <v>384</v>
      </c>
      <c r="J562" s="59">
        <f t="shared" si="55"/>
        <v>216414.9453125</v>
      </c>
      <c r="K562" s="70">
        <f t="shared" si="59"/>
        <v>1.282565130260521E-2</v>
      </c>
      <c r="L562" s="8"/>
      <c r="M562" s="8"/>
      <c r="N562" s="8"/>
      <c r="O562" s="8"/>
      <c r="P562" s="8"/>
      <c r="Q562" s="8"/>
    </row>
    <row r="563" spans="2:17" ht="13.5" customHeight="1">
      <c r="B563" s="166"/>
      <c r="C563" s="166"/>
      <c r="D563" s="176"/>
      <c r="E563" s="38">
        <v>10</v>
      </c>
      <c r="F563" s="127" t="s">
        <v>194</v>
      </c>
      <c r="G563" s="130" t="s">
        <v>195</v>
      </c>
      <c r="H563" s="39">
        <v>123455937</v>
      </c>
      <c r="I563" s="64">
        <v>582</v>
      </c>
      <c r="J563" s="60">
        <f t="shared" si="55"/>
        <v>212123.60309278351</v>
      </c>
      <c r="K563" s="71">
        <f t="shared" si="59"/>
        <v>1.9438877755511022E-2</v>
      </c>
      <c r="L563" s="8"/>
      <c r="M563" s="8"/>
      <c r="N563" s="8"/>
      <c r="O563" s="8"/>
      <c r="P563" s="8"/>
      <c r="Q563" s="8"/>
    </row>
    <row r="564" spans="2:17" ht="13.5" customHeight="1">
      <c r="B564" s="167"/>
      <c r="C564" s="167"/>
      <c r="D564" s="177"/>
      <c r="E564" s="31" t="s">
        <v>94</v>
      </c>
      <c r="F564" s="32"/>
      <c r="G564" s="103"/>
      <c r="H564" s="34">
        <f>市区町村別_医療費順位!H564</f>
        <v>25795452280</v>
      </c>
      <c r="I564" s="20">
        <f>市区町村別_医療費順位!J564</f>
        <v>27224</v>
      </c>
      <c r="J564" s="22">
        <f t="shared" si="55"/>
        <v>947526.16367910663</v>
      </c>
      <c r="K564" s="72">
        <f t="shared" si="59"/>
        <v>0.90928523714094855</v>
      </c>
      <c r="L564" s="8"/>
      <c r="M564" s="8"/>
      <c r="N564" s="8"/>
      <c r="O564" s="8"/>
      <c r="P564" s="8"/>
      <c r="Q564" s="8"/>
    </row>
    <row r="565" spans="2:17" ht="13.5" customHeight="1">
      <c r="B565" s="165">
        <v>52</v>
      </c>
      <c r="C565" s="165" t="s">
        <v>3</v>
      </c>
      <c r="D565" s="175">
        <f>Q55</f>
        <v>23896</v>
      </c>
      <c r="E565" s="109">
        <v>1</v>
      </c>
      <c r="F565" s="124" t="s">
        <v>184</v>
      </c>
      <c r="G565" s="128" t="s">
        <v>185</v>
      </c>
      <c r="H565" s="131">
        <v>79964362</v>
      </c>
      <c r="I565" s="132">
        <v>133</v>
      </c>
      <c r="J565" s="58">
        <f t="shared" si="55"/>
        <v>601235.80451127817</v>
      </c>
      <c r="K565" s="69">
        <f t="shared" ref="K565:K575" si="60">IFERROR(I565/$Q$55,"-")</f>
        <v>5.5657850686307332E-3</v>
      </c>
      <c r="L565" s="8"/>
      <c r="M565" s="8"/>
      <c r="N565" s="8"/>
      <c r="O565" s="8"/>
      <c r="P565" s="8"/>
      <c r="Q565" s="8"/>
    </row>
    <row r="566" spans="2:17" ht="13.5" customHeight="1">
      <c r="B566" s="166"/>
      <c r="C566" s="166"/>
      <c r="D566" s="176"/>
      <c r="E566" s="3">
        <v>2</v>
      </c>
      <c r="F566" s="126" t="s">
        <v>188</v>
      </c>
      <c r="G566" s="129" t="s">
        <v>189</v>
      </c>
      <c r="H566" s="37">
        <v>208801987</v>
      </c>
      <c r="I566" s="63">
        <v>417</v>
      </c>
      <c r="J566" s="59">
        <f t="shared" si="55"/>
        <v>500724.18944844126</v>
      </c>
      <c r="K566" s="70">
        <f t="shared" si="60"/>
        <v>1.7450619350518917E-2</v>
      </c>
      <c r="L566" s="8"/>
      <c r="M566" s="8"/>
      <c r="N566" s="8"/>
      <c r="O566" s="8"/>
      <c r="P566" s="8"/>
      <c r="Q566" s="8"/>
    </row>
    <row r="567" spans="2:17" ht="13.5" customHeight="1">
      <c r="B567" s="166"/>
      <c r="C567" s="166"/>
      <c r="D567" s="176"/>
      <c r="E567" s="3">
        <v>3</v>
      </c>
      <c r="F567" s="126" t="s">
        <v>186</v>
      </c>
      <c r="G567" s="129" t="s">
        <v>187</v>
      </c>
      <c r="H567" s="37">
        <v>52247200</v>
      </c>
      <c r="I567" s="63">
        <v>124</v>
      </c>
      <c r="J567" s="59">
        <f t="shared" si="55"/>
        <v>421348.38709677418</v>
      </c>
      <c r="K567" s="70">
        <f t="shared" si="60"/>
        <v>5.1891529963173757E-3</v>
      </c>
      <c r="L567" s="8"/>
      <c r="M567" s="8"/>
      <c r="N567" s="8"/>
      <c r="O567" s="8"/>
      <c r="P567" s="8"/>
      <c r="Q567" s="8"/>
    </row>
    <row r="568" spans="2:17" ht="13.5" customHeight="1">
      <c r="B568" s="166"/>
      <c r="C568" s="166"/>
      <c r="D568" s="176"/>
      <c r="E568" s="3">
        <v>4</v>
      </c>
      <c r="F568" s="126" t="s">
        <v>200</v>
      </c>
      <c r="G568" s="129" t="s">
        <v>201</v>
      </c>
      <c r="H568" s="37">
        <v>1646946</v>
      </c>
      <c r="I568" s="63">
        <v>4</v>
      </c>
      <c r="J568" s="59">
        <f t="shared" si="55"/>
        <v>411736.5</v>
      </c>
      <c r="K568" s="70">
        <f t="shared" si="60"/>
        <v>1.6739203213927018E-4</v>
      </c>
      <c r="L568" s="8"/>
      <c r="M568" s="8"/>
      <c r="N568" s="8"/>
      <c r="O568" s="8"/>
      <c r="P568" s="8"/>
      <c r="Q568" s="8"/>
    </row>
    <row r="569" spans="2:17" ht="13.5" customHeight="1">
      <c r="B569" s="166"/>
      <c r="C569" s="166"/>
      <c r="D569" s="176"/>
      <c r="E569" s="3">
        <v>5</v>
      </c>
      <c r="F569" s="126" t="s">
        <v>190</v>
      </c>
      <c r="G569" s="129" t="s">
        <v>191</v>
      </c>
      <c r="H569" s="37">
        <v>197717231</v>
      </c>
      <c r="I569" s="63">
        <v>525</v>
      </c>
      <c r="J569" s="59">
        <f t="shared" si="55"/>
        <v>376604.24952380953</v>
      </c>
      <c r="K569" s="70">
        <f t="shared" si="60"/>
        <v>2.1970204218279211E-2</v>
      </c>
      <c r="L569" s="8"/>
      <c r="M569" s="8"/>
      <c r="N569" s="8"/>
      <c r="O569" s="8"/>
      <c r="P569" s="8"/>
      <c r="Q569" s="8"/>
    </row>
    <row r="570" spans="2:17" ht="13.5" customHeight="1">
      <c r="B570" s="166"/>
      <c r="C570" s="166"/>
      <c r="D570" s="176"/>
      <c r="E570" s="3">
        <v>6</v>
      </c>
      <c r="F570" s="126" t="s">
        <v>142</v>
      </c>
      <c r="G570" s="129" t="s">
        <v>143</v>
      </c>
      <c r="H570" s="37">
        <v>699821076</v>
      </c>
      <c r="I570" s="63">
        <v>2295</v>
      </c>
      <c r="J570" s="59">
        <f t="shared" si="55"/>
        <v>304932.93071895425</v>
      </c>
      <c r="K570" s="70">
        <f t="shared" si="60"/>
        <v>9.6041178439906255E-2</v>
      </c>
      <c r="L570" s="8"/>
      <c r="M570" s="8"/>
      <c r="N570" s="8"/>
      <c r="O570" s="8"/>
      <c r="P570" s="8"/>
      <c r="Q570" s="8"/>
    </row>
    <row r="571" spans="2:17" ht="13.5" customHeight="1">
      <c r="B571" s="166"/>
      <c r="C571" s="166"/>
      <c r="D571" s="176"/>
      <c r="E571" s="3">
        <v>7</v>
      </c>
      <c r="F571" s="126" t="s">
        <v>192</v>
      </c>
      <c r="G571" s="129" t="s">
        <v>193</v>
      </c>
      <c r="H571" s="37">
        <v>77683204</v>
      </c>
      <c r="I571" s="63">
        <v>301</v>
      </c>
      <c r="J571" s="59">
        <f t="shared" si="55"/>
        <v>258083.7342192691</v>
      </c>
      <c r="K571" s="70">
        <f t="shared" si="60"/>
        <v>1.259625041848008E-2</v>
      </c>
      <c r="L571" s="8"/>
      <c r="M571" s="8"/>
      <c r="N571" s="8"/>
      <c r="O571" s="8"/>
      <c r="P571" s="8"/>
      <c r="Q571" s="8"/>
    </row>
    <row r="572" spans="2:17" ht="13.5" customHeight="1">
      <c r="B572" s="166"/>
      <c r="C572" s="166"/>
      <c r="D572" s="176"/>
      <c r="E572" s="3">
        <v>8</v>
      </c>
      <c r="F572" s="51" t="s">
        <v>160</v>
      </c>
      <c r="G572" s="129" t="s">
        <v>161</v>
      </c>
      <c r="H572" s="37">
        <v>398291445</v>
      </c>
      <c r="I572" s="63">
        <v>1554</v>
      </c>
      <c r="J572" s="59">
        <f t="shared" si="55"/>
        <v>256300.80115830115</v>
      </c>
      <c r="K572" s="70">
        <f t="shared" si="60"/>
        <v>6.5031804486106459E-2</v>
      </c>
      <c r="L572" s="8"/>
      <c r="M572" s="8"/>
      <c r="N572" s="8"/>
      <c r="O572" s="8"/>
      <c r="P572" s="8"/>
      <c r="Q572" s="8"/>
    </row>
    <row r="573" spans="2:17" ht="13.5" customHeight="1">
      <c r="B573" s="166"/>
      <c r="C573" s="166"/>
      <c r="D573" s="176"/>
      <c r="E573" s="3">
        <v>9</v>
      </c>
      <c r="F573" s="126" t="s">
        <v>196</v>
      </c>
      <c r="G573" s="129" t="s">
        <v>197</v>
      </c>
      <c r="H573" s="37">
        <v>161710972</v>
      </c>
      <c r="I573" s="63">
        <v>640</v>
      </c>
      <c r="J573" s="59">
        <f t="shared" si="55"/>
        <v>252673.39374999999</v>
      </c>
      <c r="K573" s="70">
        <f t="shared" si="60"/>
        <v>2.6782725142283227E-2</v>
      </c>
      <c r="L573" s="8"/>
      <c r="M573" s="8"/>
      <c r="N573" s="8"/>
      <c r="O573" s="8"/>
      <c r="P573" s="8"/>
      <c r="Q573" s="8"/>
    </row>
    <row r="574" spans="2:17" ht="13.5" customHeight="1">
      <c r="B574" s="166"/>
      <c r="C574" s="166"/>
      <c r="D574" s="176"/>
      <c r="E574" s="38">
        <v>10</v>
      </c>
      <c r="F574" s="127" t="s">
        <v>138</v>
      </c>
      <c r="G574" s="130" t="s">
        <v>139</v>
      </c>
      <c r="H574" s="39">
        <v>817237492</v>
      </c>
      <c r="I574" s="64">
        <v>3738</v>
      </c>
      <c r="J574" s="60">
        <f t="shared" si="55"/>
        <v>218629.61262707331</v>
      </c>
      <c r="K574" s="71">
        <f t="shared" si="60"/>
        <v>0.15642785403414797</v>
      </c>
      <c r="L574" s="8"/>
      <c r="M574" s="8"/>
      <c r="N574" s="8"/>
      <c r="O574" s="8"/>
      <c r="P574" s="8"/>
      <c r="Q574" s="8"/>
    </row>
    <row r="575" spans="2:17" ht="13.5" customHeight="1">
      <c r="B575" s="167"/>
      <c r="C575" s="167"/>
      <c r="D575" s="177"/>
      <c r="E575" s="31" t="s">
        <v>94</v>
      </c>
      <c r="F575" s="32"/>
      <c r="G575" s="103"/>
      <c r="H575" s="34">
        <f>市区町村別_医療費順位!H575</f>
        <v>19618455360</v>
      </c>
      <c r="I575" s="20">
        <f>市区町村別_医療費順位!J575</f>
        <v>21716</v>
      </c>
      <c r="J575" s="22">
        <f t="shared" si="55"/>
        <v>903410.17498618527</v>
      </c>
      <c r="K575" s="72">
        <f t="shared" si="60"/>
        <v>0.90877134248409774</v>
      </c>
      <c r="L575" s="8"/>
      <c r="M575" s="8"/>
      <c r="N575" s="8"/>
      <c r="O575" s="8"/>
      <c r="P575" s="8"/>
      <c r="Q575" s="8"/>
    </row>
    <row r="576" spans="2:17" ht="13.5" customHeight="1">
      <c r="B576" s="165">
        <v>53</v>
      </c>
      <c r="C576" s="165" t="s">
        <v>18</v>
      </c>
      <c r="D576" s="175">
        <f>Q56</f>
        <v>13289</v>
      </c>
      <c r="E576" s="109">
        <v>1</v>
      </c>
      <c r="F576" s="125" t="s">
        <v>184</v>
      </c>
      <c r="G576" s="128" t="s">
        <v>185</v>
      </c>
      <c r="H576" s="131">
        <v>64486661</v>
      </c>
      <c r="I576" s="132">
        <v>57</v>
      </c>
      <c r="J576" s="58">
        <f t="shared" si="55"/>
        <v>1131344.9298245613</v>
      </c>
      <c r="K576" s="69">
        <f t="shared" ref="K576:K586" si="61">IFERROR(I576/$Q$56,"-")</f>
        <v>4.2892617954699373E-3</v>
      </c>
      <c r="L576" s="8"/>
      <c r="M576" s="8"/>
      <c r="N576" s="8"/>
      <c r="O576" s="8"/>
      <c r="P576" s="8"/>
      <c r="Q576" s="8"/>
    </row>
    <row r="577" spans="2:17" ht="13.5" customHeight="1">
      <c r="B577" s="166"/>
      <c r="C577" s="166"/>
      <c r="D577" s="176"/>
      <c r="E577" s="3">
        <v>2</v>
      </c>
      <c r="F577" s="126" t="s">
        <v>188</v>
      </c>
      <c r="G577" s="129" t="s">
        <v>189</v>
      </c>
      <c r="H577" s="37">
        <v>70482047</v>
      </c>
      <c r="I577" s="63">
        <v>195</v>
      </c>
      <c r="J577" s="59">
        <f t="shared" si="55"/>
        <v>361446.39487179485</v>
      </c>
      <c r="K577" s="70">
        <f t="shared" si="61"/>
        <v>1.4673790352923471E-2</v>
      </c>
      <c r="L577" s="8"/>
      <c r="M577" s="8"/>
      <c r="N577" s="8"/>
      <c r="O577" s="8"/>
      <c r="P577" s="8"/>
      <c r="Q577" s="8"/>
    </row>
    <row r="578" spans="2:17" ht="13.5" customHeight="1">
      <c r="B578" s="166"/>
      <c r="C578" s="166"/>
      <c r="D578" s="176"/>
      <c r="E578" s="3">
        <v>3</v>
      </c>
      <c r="F578" s="51" t="s">
        <v>142</v>
      </c>
      <c r="G578" s="129" t="s">
        <v>143</v>
      </c>
      <c r="H578" s="37">
        <v>452794344</v>
      </c>
      <c r="I578" s="63">
        <v>1352</v>
      </c>
      <c r="J578" s="59">
        <f t="shared" si="55"/>
        <v>334907.05917159765</v>
      </c>
      <c r="K578" s="70">
        <f t="shared" si="61"/>
        <v>0.10173827978026939</v>
      </c>
      <c r="L578" s="8"/>
      <c r="M578" s="8"/>
      <c r="N578" s="8"/>
      <c r="O578" s="8"/>
      <c r="P578" s="8"/>
      <c r="Q578" s="8"/>
    </row>
    <row r="579" spans="2:17" ht="13.5" customHeight="1">
      <c r="B579" s="166"/>
      <c r="C579" s="166"/>
      <c r="D579" s="176"/>
      <c r="E579" s="3">
        <v>4</v>
      </c>
      <c r="F579" s="126" t="s">
        <v>204</v>
      </c>
      <c r="G579" s="129" t="s">
        <v>205</v>
      </c>
      <c r="H579" s="37">
        <v>8093375</v>
      </c>
      <c r="I579" s="63">
        <v>25</v>
      </c>
      <c r="J579" s="59">
        <f t="shared" si="55"/>
        <v>323735</v>
      </c>
      <c r="K579" s="70">
        <f t="shared" si="61"/>
        <v>1.881255173451727E-3</v>
      </c>
      <c r="L579" s="8"/>
      <c r="M579" s="8"/>
      <c r="N579" s="8"/>
      <c r="O579" s="8"/>
      <c r="P579" s="8"/>
      <c r="Q579" s="8"/>
    </row>
    <row r="580" spans="2:17" ht="13.5" customHeight="1">
      <c r="B580" s="166"/>
      <c r="C580" s="166"/>
      <c r="D580" s="176"/>
      <c r="E580" s="3">
        <v>5</v>
      </c>
      <c r="F580" s="126" t="s">
        <v>190</v>
      </c>
      <c r="G580" s="129" t="s">
        <v>191</v>
      </c>
      <c r="H580" s="37">
        <v>65262156</v>
      </c>
      <c r="I580" s="63">
        <v>239</v>
      </c>
      <c r="J580" s="59">
        <f t="shared" si="55"/>
        <v>273063.41422594141</v>
      </c>
      <c r="K580" s="70">
        <f t="shared" si="61"/>
        <v>1.798479945819851E-2</v>
      </c>
      <c r="L580" s="8"/>
      <c r="M580" s="8"/>
      <c r="N580" s="8"/>
      <c r="O580" s="8"/>
      <c r="P580" s="8"/>
      <c r="Q580" s="8"/>
    </row>
    <row r="581" spans="2:17" ht="13.5" customHeight="1">
      <c r="B581" s="166"/>
      <c r="C581" s="166"/>
      <c r="D581" s="176"/>
      <c r="E581" s="3">
        <v>6</v>
      </c>
      <c r="F581" s="126" t="s">
        <v>192</v>
      </c>
      <c r="G581" s="129" t="s">
        <v>193</v>
      </c>
      <c r="H581" s="37">
        <v>38774413</v>
      </c>
      <c r="I581" s="63">
        <v>151</v>
      </c>
      <c r="J581" s="59">
        <f t="shared" ref="J581:J644" si="62">IFERROR(H581/I581,"-")</f>
        <v>256784.19205298013</v>
      </c>
      <c r="K581" s="70">
        <f t="shared" si="61"/>
        <v>1.1362781247648432E-2</v>
      </c>
      <c r="L581" s="8"/>
      <c r="M581" s="8"/>
      <c r="N581" s="8"/>
      <c r="O581" s="8"/>
      <c r="P581" s="8"/>
      <c r="Q581" s="8"/>
    </row>
    <row r="582" spans="2:17" ht="13.5" customHeight="1">
      <c r="B582" s="166"/>
      <c r="C582" s="166"/>
      <c r="D582" s="176"/>
      <c r="E582" s="3">
        <v>7</v>
      </c>
      <c r="F582" s="126" t="s">
        <v>138</v>
      </c>
      <c r="G582" s="129" t="s">
        <v>139</v>
      </c>
      <c r="H582" s="37">
        <v>487034589</v>
      </c>
      <c r="I582" s="63">
        <v>1903</v>
      </c>
      <c r="J582" s="59">
        <f t="shared" si="62"/>
        <v>255929.894377299</v>
      </c>
      <c r="K582" s="70">
        <f t="shared" si="61"/>
        <v>0.14320114380314547</v>
      </c>
      <c r="L582" s="8"/>
      <c r="M582" s="8"/>
      <c r="N582" s="8"/>
      <c r="O582" s="8"/>
      <c r="P582" s="8"/>
      <c r="Q582" s="8"/>
    </row>
    <row r="583" spans="2:17" ht="13.5" customHeight="1">
      <c r="B583" s="166"/>
      <c r="C583" s="166"/>
      <c r="D583" s="176"/>
      <c r="E583" s="3">
        <v>8</v>
      </c>
      <c r="F583" s="51" t="s">
        <v>210</v>
      </c>
      <c r="G583" s="129" t="s">
        <v>211</v>
      </c>
      <c r="H583" s="37">
        <v>16592935</v>
      </c>
      <c r="I583" s="63">
        <v>75</v>
      </c>
      <c r="J583" s="59">
        <f t="shared" si="62"/>
        <v>221239.13333333333</v>
      </c>
      <c r="K583" s="70">
        <f t="shared" si="61"/>
        <v>5.6437655203551811E-3</v>
      </c>
      <c r="L583" s="8"/>
      <c r="M583" s="8"/>
      <c r="N583" s="8"/>
      <c r="O583" s="8"/>
      <c r="P583" s="8"/>
      <c r="Q583" s="8"/>
    </row>
    <row r="584" spans="2:17" ht="13.5" customHeight="1">
      <c r="B584" s="166"/>
      <c r="C584" s="166"/>
      <c r="D584" s="176"/>
      <c r="E584" s="3">
        <v>9</v>
      </c>
      <c r="F584" s="126" t="s">
        <v>186</v>
      </c>
      <c r="G584" s="129" t="s">
        <v>187</v>
      </c>
      <c r="H584" s="37">
        <v>9203340</v>
      </c>
      <c r="I584" s="63">
        <v>44</v>
      </c>
      <c r="J584" s="59">
        <f t="shared" si="62"/>
        <v>209166.81818181818</v>
      </c>
      <c r="K584" s="70">
        <f t="shared" si="61"/>
        <v>3.3110091052750393E-3</v>
      </c>
      <c r="L584" s="8"/>
      <c r="M584" s="8"/>
      <c r="N584" s="8"/>
      <c r="O584" s="8"/>
      <c r="P584" s="8"/>
      <c r="Q584" s="8"/>
    </row>
    <row r="585" spans="2:17" ht="13.5" customHeight="1">
      <c r="B585" s="166"/>
      <c r="C585" s="166"/>
      <c r="D585" s="176"/>
      <c r="E585" s="38">
        <v>10</v>
      </c>
      <c r="F585" s="127" t="s">
        <v>194</v>
      </c>
      <c r="G585" s="130" t="s">
        <v>195</v>
      </c>
      <c r="H585" s="39">
        <v>54159349</v>
      </c>
      <c r="I585" s="64">
        <v>268</v>
      </c>
      <c r="J585" s="60">
        <f t="shared" si="62"/>
        <v>202087.12313432837</v>
      </c>
      <c r="K585" s="71">
        <f t="shared" si="61"/>
        <v>2.0167055459402512E-2</v>
      </c>
      <c r="L585" s="8"/>
      <c r="M585" s="8"/>
      <c r="N585" s="8"/>
      <c r="O585" s="8"/>
      <c r="P585" s="8"/>
      <c r="Q585" s="8"/>
    </row>
    <row r="586" spans="2:17" ht="13.5" customHeight="1">
      <c r="B586" s="167"/>
      <c r="C586" s="167"/>
      <c r="D586" s="177"/>
      <c r="E586" s="31" t="s">
        <v>94</v>
      </c>
      <c r="F586" s="32"/>
      <c r="G586" s="103"/>
      <c r="H586" s="34">
        <f>市区町村別_医療費順位!H586</f>
        <v>10377194290</v>
      </c>
      <c r="I586" s="20">
        <f>市区町村別_医療費順位!J586</f>
        <v>12053</v>
      </c>
      <c r="J586" s="22">
        <f t="shared" si="62"/>
        <v>860963.60159296438</v>
      </c>
      <c r="K586" s="72">
        <f t="shared" si="61"/>
        <v>0.90699074422454662</v>
      </c>
      <c r="L586" s="8"/>
      <c r="M586" s="8"/>
      <c r="N586" s="8"/>
      <c r="O586" s="8"/>
      <c r="P586" s="8"/>
      <c r="Q586" s="8"/>
    </row>
    <row r="587" spans="2:17" ht="13.5" customHeight="1">
      <c r="B587" s="165">
        <v>54</v>
      </c>
      <c r="C587" s="165" t="s">
        <v>23</v>
      </c>
      <c r="D587" s="175">
        <f>Q57</f>
        <v>21893</v>
      </c>
      <c r="E587" s="109">
        <v>1</v>
      </c>
      <c r="F587" s="125" t="s">
        <v>184</v>
      </c>
      <c r="G587" s="128" t="s">
        <v>185</v>
      </c>
      <c r="H587" s="131">
        <v>52464324</v>
      </c>
      <c r="I587" s="132">
        <v>125</v>
      </c>
      <c r="J587" s="58">
        <f t="shared" si="62"/>
        <v>419714.592</v>
      </c>
      <c r="K587" s="69">
        <f t="shared" ref="K587:K597" si="63">IFERROR(I587/$Q$57,"-")</f>
        <v>5.709587539396154E-3</v>
      </c>
      <c r="L587" s="8"/>
      <c r="M587" s="8"/>
      <c r="N587" s="8"/>
      <c r="O587" s="8"/>
      <c r="P587" s="8"/>
      <c r="Q587" s="8"/>
    </row>
    <row r="588" spans="2:17" ht="13.5" customHeight="1">
      <c r="B588" s="166"/>
      <c r="C588" s="166"/>
      <c r="D588" s="176"/>
      <c r="E588" s="3">
        <v>2</v>
      </c>
      <c r="F588" s="51" t="s">
        <v>142</v>
      </c>
      <c r="G588" s="129" t="s">
        <v>143</v>
      </c>
      <c r="H588" s="37">
        <v>738082958</v>
      </c>
      <c r="I588" s="63">
        <v>1811</v>
      </c>
      <c r="J588" s="59">
        <f t="shared" si="62"/>
        <v>407555.47101049143</v>
      </c>
      <c r="K588" s="70">
        <f t="shared" si="63"/>
        <v>8.2720504270771475E-2</v>
      </c>
      <c r="L588" s="8"/>
      <c r="M588" s="8"/>
      <c r="N588" s="8"/>
      <c r="O588" s="8"/>
      <c r="P588" s="8"/>
      <c r="Q588" s="8"/>
    </row>
    <row r="589" spans="2:17" ht="13.5" customHeight="1">
      <c r="B589" s="166"/>
      <c r="C589" s="166"/>
      <c r="D589" s="176"/>
      <c r="E589" s="3">
        <v>3</v>
      </c>
      <c r="F589" s="126" t="s">
        <v>204</v>
      </c>
      <c r="G589" s="129" t="s">
        <v>205</v>
      </c>
      <c r="H589" s="37">
        <v>14718667</v>
      </c>
      <c r="I589" s="63">
        <v>47</v>
      </c>
      <c r="J589" s="59">
        <f t="shared" si="62"/>
        <v>313163.12765957444</v>
      </c>
      <c r="K589" s="70">
        <f t="shared" si="63"/>
        <v>2.1468049148129541E-3</v>
      </c>
      <c r="L589" s="8"/>
      <c r="M589" s="8"/>
      <c r="N589" s="8"/>
      <c r="O589" s="8"/>
      <c r="P589" s="8"/>
      <c r="Q589" s="8"/>
    </row>
    <row r="590" spans="2:17" ht="13.5" customHeight="1">
      <c r="B590" s="166"/>
      <c r="C590" s="166"/>
      <c r="D590" s="176"/>
      <c r="E590" s="3">
        <v>4</v>
      </c>
      <c r="F590" s="126" t="s">
        <v>186</v>
      </c>
      <c r="G590" s="129" t="s">
        <v>187</v>
      </c>
      <c r="H590" s="37">
        <v>20955070</v>
      </c>
      <c r="I590" s="63">
        <v>72</v>
      </c>
      <c r="J590" s="59">
        <f t="shared" si="62"/>
        <v>291042.63888888888</v>
      </c>
      <c r="K590" s="70">
        <f t="shared" si="63"/>
        <v>3.2887224226921846E-3</v>
      </c>
      <c r="L590" s="8"/>
      <c r="M590" s="8"/>
      <c r="N590" s="8"/>
      <c r="O590" s="8"/>
      <c r="P590" s="8"/>
      <c r="Q590" s="8"/>
    </row>
    <row r="591" spans="2:17" ht="13.5" customHeight="1">
      <c r="B591" s="166"/>
      <c r="C591" s="166"/>
      <c r="D591" s="176"/>
      <c r="E591" s="3">
        <v>5</v>
      </c>
      <c r="F591" s="126" t="s">
        <v>188</v>
      </c>
      <c r="G591" s="129" t="s">
        <v>189</v>
      </c>
      <c r="H591" s="37">
        <v>104208157</v>
      </c>
      <c r="I591" s="63">
        <v>381</v>
      </c>
      <c r="J591" s="59">
        <f t="shared" si="62"/>
        <v>273512.22309711284</v>
      </c>
      <c r="K591" s="70">
        <f t="shared" si="63"/>
        <v>1.7402822820079478E-2</v>
      </c>
      <c r="L591" s="8"/>
      <c r="M591" s="8"/>
      <c r="N591" s="8"/>
      <c r="O591" s="8"/>
      <c r="P591" s="8"/>
      <c r="Q591" s="8"/>
    </row>
    <row r="592" spans="2:17" ht="13.5" customHeight="1">
      <c r="B592" s="166"/>
      <c r="C592" s="166"/>
      <c r="D592" s="176"/>
      <c r="E592" s="3">
        <v>6</v>
      </c>
      <c r="F592" s="126" t="s">
        <v>190</v>
      </c>
      <c r="G592" s="129" t="s">
        <v>191</v>
      </c>
      <c r="H592" s="37">
        <v>104133839</v>
      </c>
      <c r="I592" s="63">
        <v>392</v>
      </c>
      <c r="J592" s="59">
        <f t="shared" si="62"/>
        <v>265647.54846938775</v>
      </c>
      <c r="K592" s="70">
        <f t="shared" si="63"/>
        <v>1.7905266523546338E-2</v>
      </c>
      <c r="L592" s="8"/>
      <c r="M592" s="8"/>
      <c r="N592" s="8"/>
      <c r="O592" s="8"/>
      <c r="P592" s="8"/>
      <c r="Q592" s="8"/>
    </row>
    <row r="593" spans="2:17" ht="13.5" customHeight="1">
      <c r="B593" s="166"/>
      <c r="C593" s="166"/>
      <c r="D593" s="176"/>
      <c r="E593" s="3">
        <v>7</v>
      </c>
      <c r="F593" s="51" t="s">
        <v>194</v>
      </c>
      <c r="G593" s="129" t="s">
        <v>195</v>
      </c>
      <c r="H593" s="37">
        <v>119022493</v>
      </c>
      <c r="I593" s="63">
        <v>524</v>
      </c>
      <c r="J593" s="59">
        <f t="shared" si="62"/>
        <v>227142.16221374046</v>
      </c>
      <c r="K593" s="70">
        <f t="shared" si="63"/>
        <v>2.3934590965148678E-2</v>
      </c>
      <c r="L593" s="8"/>
      <c r="M593" s="8"/>
      <c r="N593" s="8"/>
      <c r="O593" s="8"/>
      <c r="P593" s="8"/>
      <c r="Q593" s="8"/>
    </row>
    <row r="594" spans="2:17" ht="13.5" customHeight="1">
      <c r="B594" s="166"/>
      <c r="C594" s="166"/>
      <c r="D594" s="176"/>
      <c r="E594" s="3">
        <v>8</v>
      </c>
      <c r="F594" s="126" t="s">
        <v>138</v>
      </c>
      <c r="G594" s="129" t="s">
        <v>139</v>
      </c>
      <c r="H594" s="37">
        <v>875245455</v>
      </c>
      <c r="I594" s="63">
        <v>3870</v>
      </c>
      <c r="J594" s="59">
        <f t="shared" si="62"/>
        <v>226161.61627906977</v>
      </c>
      <c r="K594" s="70">
        <f t="shared" si="63"/>
        <v>0.17676883021970494</v>
      </c>
      <c r="L594" s="8"/>
      <c r="M594" s="8"/>
      <c r="N594" s="8"/>
      <c r="O594" s="8"/>
      <c r="P594" s="8"/>
      <c r="Q594" s="8"/>
    </row>
    <row r="595" spans="2:17" ht="13.5" customHeight="1">
      <c r="B595" s="166"/>
      <c r="C595" s="166"/>
      <c r="D595" s="176"/>
      <c r="E595" s="3">
        <v>9</v>
      </c>
      <c r="F595" s="126" t="s">
        <v>192</v>
      </c>
      <c r="G595" s="129" t="s">
        <v>193</v>
      </c>
      <c r="H595" s="37">
        <v>74618012</v>
      </c>
      <c r="I595" s="63">
        <v>355</v>
      </c>
      <c r="J595" s="59">
        <f t="shared" si="62"/>
        <v>210191.58309859154</v>
      </c>
      <c r="K595" s="70">
        <f t="shared" si="63"/>
        <v>1.6215228611885079E-2</v>
      </c>
      <c r="L595" s="8"/>
      <c r="M595" s="8"/>
      <c r="N595" s="8"/>
      <c r="O595" s="8"/>
      <c r="P595" s="8"/>
      <c r="Q595" s="8"/>
    </row>
    <row r="596" spans="2:17" ht="13.5" customHeight="1">
      <c r="B596" s="166"/>
      <c r="C596" s="166"/>
      <c r="D596" s="176"/>
      <c r="E596" s="38">
        <v>10</v>
      </c>
      <c r="F596" s="127" t="s">
        <v>140</v>
      </c>
      <c r="G596" s="130" t="s">
        <v>141</v>
      </c>
      <c r="H596" s="39">
        <v>964958587</v>
      </c>
      <c r="I596" s="64">
        <v>5689</v>
      </c>
      <c r="J596" s="60">
        <f t="shared" si="62"/>
        <v>169618.31376340307</v>
      </c>
      <c r="K596" s="71">
        <f t="shared" si="63"/>
        <v>0.25985474809299774</v>
      </c>
      <c r="L596" s="8"/>
      <c r="M596" s="8"/>
      <c r="N596" s="8"/>
      <c r="O596" s="8"/>
      <c r="P596" s="8"/>
      <c r="Q596" s="8"/>
    </row>
    <row r="597" spans="2:17" ht="13.5" customHeight="1">
      <c r="B597" s="167"/>
      <c r="C597" s="167"/>
      <c r="D597" s="177"/>
      <c r="E597" s="31" t="s">
        <v>94</v>
      </c>
      <c r="F597" s="32"/>
      <c r="G597" s="103"/>
      <c r="H597" s="34">
        <f>市区町村別_医療費順位!H597</f>
        <v>17986013410</v>
      </c>
      <c r="I597" s="20">
        <f>市区町村別_医療費順位!J597</f>
        <v>19758</v>
      </c>
      <c r="J597" s="22">
        <f t="shared" si="62"/>
        <v>910315.48790363397</v>
      </c>
      <c r="K597" s="72">
        <f t="shared" si="63"/>
        <v>0.90248024482711364</v>
      </c>
      <c r="L597" s="8"/>
      <c r="M597" s="8"/>
      <c r="N597" s="8"/>
      <c r="O597" s="8"/>
      <c r="P597" s="8"/>
      <c r="Q597" s="8"/>
    </row>
    <row r="598" spans="2:17" ht="13.5" customHeight="1">
      <c r="B598" s="165">
        <v>55</v>
      </c>
      <c r="C598" s="165" t="s">
        <v>14</v>
      </c>
      <c r="D598" s="175">
        <f>Q58</f>
        <v>22636</v>
      </c>
      <c r="E598" s="109">
        <v>1</v>
      </c>
      <c r="F598" s="125" t="s">
        <v>186</v>
      </c>
      <c r="G598" s="128" t="s">
        <v>187</v>
      </c>
      <c r="H598" s="131">
        <v>46337398</v>
      </c>
      <c r="I598" s="132">
        <v>80</v>
      </c>
      <c r="J598" s="58">
        <f t="shared" si="62"/>
        <v>579217.47499999998</v>
      </c>
      <c r="K598" s="69">
        <f t="shared" ref="K598:K608" si="64">IFERROR(I598/$Q$58,"-")</f>
        <v>3.5341933203746245E-3</v>
      </c>
      <c r="L598" s="8"/>
      <c r="M598" s="8"/>
      <c r="N598" s="8"/>
      <c r="O598" s="8"/>
      <c r="P598" s="8"/>
      <c r="Q598" s="8"/>
    </row>
    <row r="599" spans="2:17" ht="13.5" customHeight="1">
      <c r="B599" s="166"/>
      <c r="C599" s="166"/>
      <c r="D599" s="176"/>
      <c r="E599" s="3">
        <v>2</v>
      </c>
      <c r="F599" s="51" t="s">
        <v>142</v>
      </c>
      <c r="G599" s="129" t="s">
        <v>143</v>
      </c>
      <c r="H599" s="37">
        <v>1108038014</v>
      </c>
      <c r="I599" s="63">
        <v>2468</v>
      </c>
      <c r="J599" s="59">
        <f t="shared" si="62"/>
        <v>448961.91815235006</v>
      </c>
      <c r="K599" s="70">
        <f t="shared" si="64"/>
        <v>0.10902986393355717</v>
      </c>
      <c r="L599" s="8"/>
      <c r="M599" s="8"/>
      <c r="N599" s="8"/>
      <c r="O599" s="8"/>
      <c r="P599" s="8"/>
      <c r="Q599" s="8"/>
    </row>
    <row r="600" spans="2:17" ht="13.5" customHeight="1">
      <c r="B600" s="166"/>
      <c r="C600" s="166"/>
      <c r="D600" s="176"/>
      <c r="E600" s="3">
        <v>3</v>
      </c>
      <c r="F600" s="126" t="s">
        <v>188</v>
      </c>
      <c r="G600" s="129" t="s">
        <v>189</v>
      </c>
      <c r="H600" s="37">
        <v>99044248</v>
      </c>
      <c r="I600" s="63">
        <v>276</v>
      </c>
      <c r="J600" s="59">
        <f t="shared" si="62"/>
        <v>358855.97101449274</v>
      </c>
      <c r="K600" s="70">
        <f t="shared" si="64"/>
        <v>1.2192966955292454E-2</v>
      </c>
      <c r="L600" s="8"/>
      <c r="M600" s="8"/>
      <c r="N600" s="8"/>
      <c r="O600" s="8"/>
      <c r="P600" s="8"/>
      <c r="Q600" s="8"/>
    </row>
    <row r="601" spans="2:17" ht="13.5" customHeight="1">
      <c r="B601" s="166"/>
      <c r="C601" s="166"/>
      <c r="D601" s="176"/>
      <c r="E601" s="3">
        <v>4</v>
      </c>
      <c r="F601" s="126" t="s">
        <v>184</v>
      </c>
      <c r="G601" s="129" t="s">
        <v>185</v>
      </c>
      <c r="H601" s="37">
        <v>22337957</v>
      </c>
      <c r="I601" s="63">
        <v>76</v>
      </c>
      <c r="J601" s="59">
        <f t="shared" si="62"/>
        <v>293920.48684210528</v>
      </c>
      <c r="K601" s="70">
        <f t="shared" si="64"/>
        <v>3.3574836543558933E-3</v>
      </c>
      <c r="L601" s="8"/>
      <c r="M601" s="8"/>
      <c r="N601" s="8"/>
      <c r="O601" s="8"/>
      <c r="P601" s="8"/>
      <c r="Q601" s="8"/>
    </row>
    <row r="602" spans="2:17" ht="13.5" customHeight="1">
      <c r="B602" s="166"/>
      <c r="C602" s="166"/>
      <c r="D602" s="176"/>
      <c r="E602" s="3">
        <v>5</v>
      </c>
      <c r="F602" s="126" t="s">
        <v>192</v>
      </c>
      <c r="G602" s="129" t="s">
        <v>193</v>
      </c>
      <c r="H602" s="37">
        <v>75195767</v>
      </c>
      <c r="I602" s="63">
        <v>282</v>
      </c>
      <c r="J602" s="59">
        <f t="shared" si="62"/>
        <v>266651.6560283688</v>
      </c>
      <c r="K602" s="70">
        <f t="shared" si="64"/>
        <v>1.2458031454320551E-2</v>
      </c>
      <c r="L602" s="8"/>
      <c r="M602" s="8"/>
      <c r="N602" s="8"/>
      <c r="O602" s="8"/>
      <c r="P602" s="8"/>
      <c r="Q602" s="8"/>
    </row>
    <row r="603" spans="2:17" ht="13.5" customHeight="1">
      <c r="B603" s="166"/>
      <c r="C603" s="166"/>
      <c r="D603" s="176"/>
      <c r="E603" s="3">
        <v>6</v>
      </c>
      <c r="F603" s="126" t="s">
        <v>194</v>
      </c>
      <c r="G603" s="129" t="s">
        <v>195</v>
      </c>
      <c r="H603" s="37">
        <v>116372436</v>
      </c>
      <c r="I603" s="63">
        <v>475</v>
      </c>
      <c r="J603" s="59">
        <f t="shared" si="62"/>
        <v>244994.60210526315</v>
      </c>
      <c r="K603" s="70">
        <f t="shared" si="64"/>
        <v>2.0984272839724333E-2</v>
      </c>
      <c r="L603" s="8"/>
      <c r="M603" s="8"/>
      <c r="N603" s="8"/>
      <c r="O603" s="8"/>
      <c r="P603" s="8"/>
      <c r="Q603" s="8"/>
    </row>
    <row r="604" spans="2:17" ht="13.5" customHeight="1">
      <c r="B604" s="166"/>
      <c r="C604" s="166"/>
      <c r="D604" s="176"/>
      <c r="E604" s="3">
        <v>7</v>
      </c>
      <c r="F604" s="126" t="s">
        <v>190</v>
      </c>
      <c r="G604" s="129" t="s">
        <v>191</v>
      </c>
      <c r="H604" s="37">
        <v>93208137</v>
      </c>
      <c r="I604" s="63">
        <v>384</v>
      </c>
      <c r="J604" s="59">
        <f t="shared" si="62"/>
        <v>242729.5234375</v>
      </c>
      <c r="K604" s="70">
        <f t="shared" si="64"/>
        <v>1.6964127937798199E-2</v>
      </c>
      <c r="L604" s="8"/>
      <c r="M604" s="8"/>
      <c r="N604" s="8"/>
      <c r="O604" s="8"/>
      <c r="P604" s="8"/>
      <c r="Q604" s="8"/>
    </row>
    <row r="605" spans="2:17" ht="13.5" customHeight="1">
      <c r="B605" s="166"/>
      <c r="C605" s="166"/>
      <c r="D605" s="176"/>
      <c r="E605" s="3">
        <v>8</v>
      </c>
      <c r="F605" s="51" t="s">
        <v>210</v>
      </c>
      <c r="G605" s="129" t="s">
        <v>211</v>
      </c>
      <c r="H605" s="37">
        <v>37431161</v>
      </c>
      <c r="I605" s="63">
        <v>155</v>
      </c>
      <c r="J605" s="59">
        <f t="shared" si="62"/>
        <v>241491.36129032259</v>
      </c>
      <c r="K605" s="70">
        <f t="shared" si="64"/>
        <v>6.8474995582258353E-3</v>
      </c>
      <c r="L605" s="8"/>
      <c r="M605" s="8"/>
      <c r="N605" s="8"/>
      <c r="O605" s="8"/>
      <c r="P605" s="8"/>
      <c r="Q605" s="8"/>
    </row>
    <row r="606" spans="2:17" ht="13.5" customHeight="1">
      <c r="B606" s="166"/>
      <c r="C606" s="166"/>
      <c r="D606" s="176"/>
      <c r="E606" s="3">
        <v>9</v>
      </c>
      <c r="F606" s="134" t="s">
        <v>138</v>
      </c>
      <c r="G606" s="129" t="s">
        <v>139</v>
      </c>
      <c r="H606" s="37">
        <v>824184434</v>
      </c>
      <c r="I606" s="63">
        <v>3927</v>
      </c>
      <c r="J606" s="59">
        <f t="shared" si="62"/>
        <v>209876.35192258723</v>
      </c>
      <c r="K606" s="70">
        <f t="shared" si="64"/>
        <v>0.17348471461388937</v>
      </c>
      <c r="L606" s="8"/>
      <c r="M606" s="8"/>
      <c r="N606" s="8"/>
      <c r="O606" s="8"/>
      <c r="P606" s="8"/>
      <c r="Q606" s="8"/>
    </row>
    <row r="607" spans="2:17" ht="13.5" customHeight="1">
      <c r="B607" s="166"/>
      <c r="C607" s="166"/>
      <c r="D607" s="176"/>
      <c r="E607" s="38">
        <v>10</v>
      </c>
      <c r="F607" s="127" t="s">
        <v>160</v>
      </c>
      <c r="G607" s="130" t="s">
        <v>161</v>
      </c>
      <c r="H607" s="39">
        <v>317317782</v>
      </c>
      <c r="I607" s="64">
        <v>2029</v>
      </c>
      <c r="J607" s="60">
        <f t="shared" si="62"/>
        <v>156391.21833415475</v>
      </c>
      <c r="K607" s="71">
        <f t="shared" si="64"/>
        <v>8.9635978088001417E-2</v>
      </c>
      <c r="L607" s="8"/>
      <c r="M607" s="8"/>
      <c r="N607" s="8"/>
      <c r="O607" s="8"/>
      <c r="P607" s="8"/>
      <c r="Q607" s="8"/>
    </row>
    <row r="608" spans="2:17" ht="13.5" customHeight="1">
      <c r="B608" s="167"/>
      <c r="C608" s="167"/>
      <c r="D608" s="177"/>
      <c r="E608" s="31" t="s">
        <v>94</v>
      </c>
      <c r="F608" s="32"/>
      <c r="G608" s="103"/>
      <c r="H608" s="34">
        <f>市区町村別_医療費順位!H608</f>
        <v>18200468320</v>
      </c>
      <c r="I608" s="20">
        <f>市区町村別_医療費順位!J608</f>
        <v>20039</v>
      </c>
      <c r="J608" s="22">
        <f t="shared" si="62"/>
        <v>908252.32396826195</v>
      </c>
      <c r="K608" s="72">
        <f t="shared" si="64"/>
        <v>0.88527124933733881</v>
      </c>
      <c r="L608" s="8"/>
      <c r="M608" s="8"/>
      <c r="N608" s="8"/>
      <c r="O608" s="8"/>
      <c r="P608" s="8"/>
      <c r="Q608" s="8"/>
    </row>
    <row r="609" spans="2:17" ht="13.5" customHeight="1">
      <c r="B609" s="165">
        <v>56</v>
      </c>
      <c r="C609" s="165" t="s">
        <v>8</v>
      </c>
      <c r="D609" s="175">
        <f>Q59</f>
        <v>14774</v>
      </c>
      <c r="E609" s="109">
        <v>1</v>
      </c>
      <c r="F609" s="125" t="s">
        <v>184</v>
      </c>
      <c r="G609" s="128" t="s">
        <v>185</v>
      </c>
      <c r="H609" s="131">
        <v>36572053</v>
      </c>
      <c r="I609" s="132">
        <v>68</v>
      </c>
      <c r="J609" s="58">
        <f t="shared" si="62"/>
        <v>537824.3088235294</v>
      </c>
      <c r="K609" s="69">
        <f t="shared" ref="K609:K619" si="65">IFERROR(I609/$Q$59,"-")</f>
        <v>4.6026803844591855E-3</v>
      </c>
      <c r="L609" s="8"/>
      <c r="M609" s="8"/>
      <c r="N609" s="8"/>
      <c r="O609" s="8"/>
      <c r="P609" s="8"/>
      <c r="Q609" s="8"/>
    </row>
    <row r="610" spans="2:17" ht="13.5" customHeight="1">
      <c r="B610" s="166"/>
      <c r="C610" s="166"/>
      <c r="D610" s="176"/>
      <c r="E610" s="3">
        <v>2</v>
      </c>
      <c r="F610" s="51" t="s">
        <v>188</v>
      </c>
      <c r="G610" s="129" t="s">
        <v>189</v>
      </c>
      <c r="H610" s="37">
        <v>98989346</v>
      </c>
      <c r="I610" s="63">
        <v>279</v>
      </c>
      <c r="J610" s="59">
        <f t="shared" si="62"/>
        <v>354800.52329749102</v>
      </c>
      <c r="K610" s="70">
        <f t="shared" si="65"/>
        <v>1.8884526871531068E-2</v>
      </c>
      <c r="L610" s="8"/>
      <c r="M610" s="8"/>
      <c r="N610" s="8"/>
      <c r="O610" s="8"/>
      <c r="P610" s="8"/>
      <c r="Q610" s="8"/>
    </row>
    <row r="611" spans="2:17" ht="13.5" customHeight="1">
      <c r="B611" s="166"/>
      <c r="C611" s="166"/>
      <c r="D611" s="176"/>
      <c r="E611" s="3">
        <v>3</v>
      </c>
      <c r="F611" s="126" t="s">
        <v>190</v>
      </c>
      <c r="G611" s="129" t="s">
        <v>191</v>
      </c>
      <c r="H611" s="37">
        <v>115993140</v>
      </c>
      <c r="I611" s="63">
        <v>334</v>
      </c>
      <c r="J611" s="59">
        <f t="shared" si="62"/>
        <v>347284.85029940121</v>
      </c>
      <c r="K611" s="70">
        <f t="shared" si="65"/>
        <v>2.2607283064843643E-2</v>
      </c>
      <c r="L611" s="8"/>
      <c r="M611" s="8"/>
      <c r="N611" s="8"/>
      <c r="O611" s="8"/>
      <c r="P611" s="8"/>
      <c r="Q611" s="8"/>
    </row>
    <row r="612" spans="2:17" ht="13.5" customHeight="1">
      <c r="B612" s="166"/>
      <c r="C612" s="166"/>
      <c r="D612" s="176"/>
      <c r="E612" s="3">
        <v>4</v>
      </c>
      <c r="F612" s="126" t="s">
        <v>142</v>
      </c>
      <c r="G612" s="129" t="s">
        <v>143</v>
      </c>
      <c r="H612" s="37">
        <v>619015134</v>
      </c>
      <c r="I612" s="63">
        <v>1803</v>
      </c>
      <c r="J612" s="59">
        <f t="shared" si="62"/>
        <v>343325.08818635606</v>
      </c>
      <c r="K612" s="70">
        <f t="shared" si="65"/>
        <v>0.12203871666441045</v>
      </c>
      <c r="L612" s="8"/>
      <c r="M612" s="8"/>
      <c r="N612" s="8"/>
      <c r="O612" s="8"/>
      <c r="P612" s="8"/>
      <c r="Q612" s="8"/>
    </row>
    <row r="613" spans="2:17" ht="13.5" customHeight="1">
      <c r="B613" s="166"/>
      <c r="C613" s="166"/>
      <c r="D613" s="176"/>
      <c r="E613" s="3">
        <v>5</v>
      </c>
      <c r="F613" s="51" t="s">
        <v>186</v>
      </c>
      <c r="G613" s="129" t="s">
        <v>187</v>
      </c>
      <c r="H613" s="37">
        <v>24270883</v>
      </c>
      <c r="I613" s="63">
        <v>79</v>
      </c>
      <c r="J613" s="59">
        <f t="shared" si="62"/>
        <v>307226.36708860757</v>
      </c>
      <c r="K613" s="70">
        <f t="shared" si="65"/>
        <v>5.3472316231217001E-3</v>
      </c>
      <c r="L613" s="8"/>
      <c r="M613" s="8"/>
      <c r="N613" s="8"/>
      <c r="O613" s="8"/>
      <c r="P613" s="8"/>
      <c r="Q613" s="8"/>
    </row>
    <row r="614" spans="2:17" ht="13.5" customHeight="1">
      <c r="B614" s="166"/>
      <c r="C614" s="166"/>
      <c r="D614" s="176"/>
      <c r="E614" s="3">
        <v>6</v>
      </c>
      <c r="F614" s="126" t="s">
        <v>196</v>
      </c>
      <c r="G614" s="129" t="s">
        <v>197</v>
      </c>
      <c r="H614" s="37">
        <v>118344778</v>
      </c>
      <c r="I614" s="63">
        <v>427</v>
      </c>
      <c r="J614" s="59">
        <f t="shared" si="62"/>
        <v>277154.04683840752</v>
      </c>
      <c r="K614" s="70">
        <f t="shared" si="65"/>
        <v>2.8902125355354E-2</v>
      </c>
      <c r="L614" s="8"/>
      <c r="M614" s="8"/>
      <c r="N614" s="8"/>
      <c r="O614" s="8"/>
      <c r="P614" s="8"/>
      <c r="Q614" s="8"/>
    </row>
    <row r="615" spans="2:17" ht="13.5" customHeight="1">
      <c r="B615" s="166"/>
      <c r="C615" s="166"/>
      <c r="D615" s="176"/>
      <c r="E615" s="3">
        <v>7</v>
      </c>
      <c r="F615" s="126" t="s">
        <v>138</v>
      </c>
      <c r="G615" s="129" t="s">
        <v>139</v>
      </c>
      <c r="H615" s="37">
        <v>590376106</v>
      </c>
      <c r="I615" s="63">
        <v>2448</v>
      </c>
      <c r="J615" s="59">
        <f t="shared" si="62"/>
        <v>241166.70996732026</v>
      </c>
      <c r="K615" s="70">
        <f t="shared" si="65"/>
        <v>0.16569649384053067</v>
      </c>
      <c r="L615" s="8"/>
      <c r="M615" s="8"/>
      <c r="N615" s="8"/>
      <c r="O615" s="8"/>
      <c r="P615" s="8"/>
      <c r="Q615" s="8"/>
    </row>
    <row r="616" spans="2:17" ht="13.5" customHeight="1">
      <c r="B616" s="166"/>
      <c r="C616" s="166"/>
      <c r="D616" s="176"/>
      <c r="E616" s="3">
        <v>8</v>
      </c>
      <c r="F616" s="126" t="s">
        <v>194</v>
      </c>
      <c r="G616" s="129" t="s">
        <v>195</v>
      </c>
      <c r="H616" s="37">
        <v>65272858</v>
      </c>
      <c r="I616" s="63">
        <v>288</v>
      </c>
      <c r="J616" s="59">
        <f t="shared" si="62"/>
        <v>226641.86805555556</v>
      </c>
      <c r="K616" s="70">
        <f t="shared" si="65"/>
        <v>1.9493705157709491E-2</v>
      </c>
      <c r="L616" s="8"/>
      <c r="M616" s="8"/>
      <c r="N616" s="8"/>
      <c r="O616" s="8"/>
      <c r="P616" s="8"/>
      <c r="Q616" s="8"/>
    </row>
    <row r="617" spans="2:17" ht="13.5" customHeight="1">
      <c r="B617" s="166"/>
      <c r="C617" s="166"/>
      <c r="D617" s="176"/>
      <c r="E617" s="3">
        <v>9</v>
      </c>
      <c r="F617" s="126" t="s">
        <v>192</v>
      </c>
      <c r="G617" s="129" t="s">
        <v>193</v>
      </c>
      <c r="H617" s="37">
        <v>45375019</v>
      </c>
      <c r="I617" s="63">
        <v>202</v>
      </c>
      <c r="J617" s="59">
        <f t="shared" si="62"/>
        <v>224628.80693069307</v>
      </c>
      <c r="K617" s="70">
        <f t="shared" si="65"/>
        <v>1.3672668200893462E-2</v>
      </c>
      <c r="L617" s="8"/>
      <c r="M617" s="8"/>
      <c r="N617" s="8"/>
      <c r="O617" s="8"/>
      <c r="P617" s="8"/>
      <c r="Q617" s="8"/>
    </row>
    <row r="618" spans="2:17" ht="13.5" customHeight="1">
      <c r="B618" s="166"/>
      <c r="C618" s="166"/>
      <c r="D618" s="176"/>
      <c r="E618" s="38">
        <v>10</v>
      </c>
      <c r="F618" s="127" t="s">
        <v>154</v>
      </c>
      <c r="G618" s="130" t="s">
        <v>155</v>
      </c>
      <c r="H618" s="39">
        <v>416554867</v>
      </c>
      <c r="I618" s="64">
        <v>2404</v>
      </c>
      <c r="J618" s="60">
        <f t="shared" si="62"/>
        <v>173275.73502495841</v>
      </c>
      <c r="K618" s="71">
        <f t="shared" si="65"/>
        <v>0.16271828888588061</v>
      </c>
      <c r="L618" s="8"/>
      <c r="M618" s="8"/>
      <c r="N618" s="8"/>
      <c r="O618" s="8"/>
      <c r="P618" s="8"/>
      <c r="Q618" s="8"/>
    </row>
    <row r="619" spans="2:17" ht="13.5" customHeight="1">
      <c r="B619" s="167"/>
      <c r="C619" s="167"/>
      <c r="D619" s="177"/>
      <c r="E619" s="31" t="s">
        <v>94</v>
      </c>
      <c r="F619" s="32"/>
      <c r="G619" s="103"/>
      <c r="H619" s="34">
        <f>市区町村別_医療費順位!H619</f>
        <v>12632665780</v>
      </c>
      <c r="I619" s="20">
        <f>市区町村別_医療費順位!J619</f>
        <v>13210</v>
      </c>
      <c r="J619" s="22">
        <f t="shared" si="62"/>
        <v>956295.66843300534</v>
      </c>
      <c r="K619" s="72">
        <f t="shared" si="65"/>
        <v>0.89413835115743878</v>
      </c>
      <c r="L619" s="8"/>
      <c r="M619" s="8"/>
      <c r="N619" s="8"/>
      <c r="O619" s="8"/>
      <c r="P619" s="8"/>
      <c r="Q619" s="8"/>
    </row>
    <row r="620" spans="2:17" ht="13.5" customHeight="1">
      <c r="B620" s="165">
        <v>57</v>
      </c>
      <c r="C620" s="165" t="s">
        <v>42</v>
      </c>
      <c r="D620" s="175">
        <f>Q60</f>
        <v>10376</v>
      </c>
      <c r="E620" s="109">
        <v>1</v>
      </c>
      <c r="F620" s="125" t="s">
        <v>200</v>
      </c>
      <c r="G620" s="128" t="s">
        <v>201</v>
      </c>
      <c r="H620" s="131">
        <v>11119627</v>
      </c>
      <c r="I620" s="132">
        <v>5</v>
      </c>
      <c r="J620" s="58">
        <f t="shared" si="62"/>
        <v>2223925.4</v>
      </c>
      <c r="K620" s="69">
        <f t="shared" ref="K620:K630" si="66">IFERROR(I620/$Q$60,"-")</f>
        <v>4.8188126445643795E-4</v>
      </c>
      <c r="L620" s="8"/>
      <c r="M620" s="8"/>
      <c r="N620" s="8"/>
      <c r="O620" s="8"/>
      <c r="P620" s="8"/>
      <c r="Q620" s="8"/>
    </row>
    <row r="621" spans="2:17" ht="13.5" customHeight="1">
      <c r="B621" s="166"/>
      <c r="C621" s="166"/>
      <c r="D621" s="176"/>
      <c r="E621" s="3">
        <v>2</v>
      </c>
      <c r="F621" s="126" t="s">
        <v>184</v>
      </c>
      <c r="G621" s="129" t="s">
        <v>185</v>
      </c>
      <c r="H621" s="37">
        <v>33029883</v>
      </c>
      <c r="I621" s="63">
        <v>39</v>
      </c>
      <c r="J621" s="59">
        <f t="shared" si="62"/>
        <v>846920.07692307688</v>
      </c>
      <c r="K621" s="70">
        <f t="shared" si="66"/>
        <v>3.7586738627602158E-3</v>
      </c>
      <c r="L621" s="8"/>
      <c r="M621" s="8"/>
      <c r="N621" s="8"/>
      <c r="O621" s="8"/>
      <c r="P621" s="8"/>
      <c r="Q621" s="8"/>
    </row>
    <row r="622" spans="2:17" ht="13.5" customHeight="1">
      <c r="B622" s="166"/>
      <c r="C622" s="166"/>
      <c r="D622" s="176"/>
      <c r="E622" s="3">
        <v>3</v>
      </c>
      <c r="F622" s="126" t="s">
        <v>204</v>
      </c>
      <c r="G622" s="129" t="s">
        <v>205</v>
      </c>
      <c r="H622" s="37">
        <v>21596456</v>
      </c>
      <c r="I622" s="63">
        <v>34</v>
      </c>
      <c r="J622" s="59">
        <f t="shared" si="62"/>
        <v>635189.8823529412</v>
      </c>
      <c r="K622" s="70">
        <f t="shared" si="66"/>
        <v>3.2767925983037778E-3</v>
      </c>
      <c r="L622" s="8"/>
      <c r="M622" s="8"/>
      <c r="N622" s="8"/>
      <c r="O622" s="8"/>
      <c r="P622" s="8"/>
      <c r="Q622" s="8"/>
    </row>
    <row r="623" spans="2:17" ht="13.5" customHeight="1">
      <c r="B623" s="166"/>
      <c r="C623" s="166"/>
      <c r="D623" s="176"/>
      <c r="E623" s="3">
        <v>4</v>
      </c>
      <c r="F623" s="126" t="s">
        <v>188</v>
      </c>
      <c r="G623" s="129" t="s">
        <v>189</v>
      </c>
      <c r="H623" s="37">
        <v>101926796</v>
      </c>
      <c r="I623" s="63">
        <v>175</v>
      </c>
      <c r="J623" s="59">
        <f t="shared" si="62"/>
        <v>582438.83428571431</v>
      </c>
      <c r="K623" s="70">
        <f t="shared" si="66"/>
        <v>1.6865844255975329E-2</v>
      </c>
      <c r="L623" s="8"/>
      <c r="M623" s="8"/>
      <c r="N623" s="8"/>
      <c r="O623" s="8"/>
      <c r="P623" s="8"/>
      <c r="Q623" s="8"/>
    </row>
    <row r="624" spans="2:17" ht="13.5" customHeight="1">
      <c r="B624" s="166"/>
      <c r="C624" s="166"/>
      <c r="D624" s="176"/>
      <c r="E624" s="3">
        <v>5</v>
      </c>
      <c r="F624" s="51" t="s">
        <v>220</v>
      </c>
      <c r="G624" s="129" t="s">
        <v>221</v>
      </c>
      <c r="H624" s="37">
        <v>212785437</v>
      </c>
      <c r="I624" s="63">
        <v>517</v>
      </c>
      <c r="J624" s="59">
        <f t="shared" si="62"/>
        <v>411577.24758220505</v>
      </c>
      <c r="K624" s="70">
        <f t="shared" si="66"/>
        <v>4.9826522744795682E-2</v>
      </c>
      <c r="L624" s="8"/>
      <c r="M624" s="8"/>
      <c r="N624" s="8"/>
      <c r="O624" s="8"/>
      <c r="P624" s="8"/>
      <c r="Q624" s="8"/>
    </row>
    <row r="625" spans="2:17" ht="13.5" customHeight="1">
      <c r="B625" s="166"/>
      <c r="C625" s="166"/>
      <c r="D625" s="176"/>
      <c r="E625" s="3">
        <v>6</v>
      </c>
      <c r="F625" s="126" t="s">
        <v>186</v>
      </c>
      <c r="G625" s="129" t="s">
        <v>187</v>
      </c>
      <c r="H625" s="37">
        <v>21440251</v>
      </c>
      <c r="I625" s="63">
        <v>53</v>
      </c>
      <c r="J625" s="59">
        <f t="shared" si="62"/>
        <v>404533.03773584904</v>
      </c>
      <c r="K625" s="70">
        <f t="shared" si="66"/>
        <v>5.1079414032382418E-3</v>
      </c>
      <c r="L625" s="8"/>
      <c r="M625" s="8"/>
      <c r="N625" s="8"/>
      <c r="O625" s="8"/>
      <c r="P625" s="8"/>
      <c r="Q625" s="8"/>
    </row>
    <row r="626" spans="2:17" ht="13.5" customHeight="1">
      <c r="B626" s="166"/>
      <c r="C626" s="166"/>
      <c r="D626" s="176"/>
      <c r="E626" s="3">
        <v>7</v>
      </c>
      <c r="F626" s="126" t="s">
        <v>190</v>
      </c>
      <c r="G626" s="129" t="s">
        <v>191</v>
      </c>
      <c r="H626" s="37">
        <v>63740652</v>
      </c>
      <c r="I626" s="63">
        <v>166</v>
      </c>
      <c r="J626" s="59">
        <f t="shared" si="62"/>
        <v>383979.8313253012</v>
      </c>
      <c r="K626" s="70">
        <f t="shared" si="66"/>
        <v>1.599845797995374E-2</v>
      </c>
      <c r="L626" s="8"/>
      <c r="M626" s="8"/>
      <c r="N626" s="8"/>
      <c r="O626" s="8"/>
      <c r="P626" s="8"/>
      <c r="Q626" s="8"/>
    </row>
    <row r="627" spans="2:17" ht="13.5" customHeight="1">
      <c r="B627" s="166"/>
      <c r="C627" s="166"/>
      <c r="D627" s="176"/>
      <c r="E627" s="3">
        <v>8</v>
      </c>
      <c r="F627" s="126" t="s">
        <v>142</v>
      </c>
      <c r="G627" s="129" t="s">
        <v>143</v>
      </c>
      <c r="H627" s="37">
        <v>305369633</v>
      </c>
      <c r="I627" s="63">
        <v>1061</v>
      </c>
      <c r="J627" s="59">
        <f t="shared" si="62"/>
        <v>287813.03770028276</v>
      </c>
      <c r="K627" s="70">
        <f t="shared" si="66"/>
        <v>0.10225520431765613</v>
      </c>
      <c r="L627" s="8"/>
      <c r="M627" s="8"/>
      <c r="N627" s="8"/>
      <c r="O627" s="8"/>
      <c r="P627" s="8"/>
      <c r="Q627" s="8"/>
    </row>
    <row r="628" spans="2:17" ht="13.5" customHeight="1">
      <c r="B628" s="166"/>
      <c r="C628" s="166"/>
      <c r="D628" s="176"/>
      <c r="E628" s="3">
        <v>9</v>
      </c>
      <c r="F628" s="126" t="s">
        <v>138</v>
      </c>
      <c r="G628" s="129" t="s">
        <v>139</v>
      </c>
      <c r="H628" s="37">
        <v>520504167</v>
      </c>
      <c r="I628" s="63">
        <v>1930</v>
      </c>
      <c r="J628" s="59">
        <f t="shared" si="62"/>
        <v>269691.27823834197</v>
      </c>
      <c r="K628" s="70">
        <f t="shared" si="66"/>
        <v>0.18600616808018505</v>
      </c>
      <c r="L628" s="8"/>
      <c r="M628" s="8"/>
      <c r="N628" s="8"/>
      <c r="O628" s="8"/>
      <c r="P628" s="8"/>
      <c r="Q628" s="8"/>
    </row>
    <row r="629" spans="2:17" ht="13.5" customHeight="1">
      <c r="B629" s="166"/>
      <c r="C629" s="166"/>
      <c r="D629" s="176"/>
      <c r="E629" s="38">
        <v>10</v>
      </c>
      <c r="F629" s="52" t="s">
        <v>196</v>
      </c>
      <c r="G629" s="130" t="s">
        <v>197</v>
      </c>
      <c r="H629" s="39">
        <v>78186191</v>
      </c>
      <c r="I629" s="64">
        <v>309</v>
      </c>
      <c r="J629" s="60">
        <f t="shared" si="62"/>
        <v>253029.74433656957</v>
      </c>
      <c r="K629" s="71">
        <f t="shared" si="66"/>
        <v>2.9780262143407864E-2</v>
      </c>
      <c r="L629" s="8"/>
      <c r="M629" s="8"/>
      <c r="N629" s="8"/>
      <c r="O629" s="8"/>
      <c r="P629" s="8"/>
      <c r="Q629" s="8"/>
    </row>
    <row r="630" spans="2:17" ht="13.5" customHeight="1">
      <c r="B630" s="167"/>
      <c r="C630" s="167"/>
      <c r="D630" s="177"/>
      <c r="E630" s="31" t="s">
        <v>94</v>
      </c>
      <c r="F630" s="32"/>
      <c r="G630" s="103"/>
      <c r="H630" s="34">
        <f>市区町村別_医療費順位!H630</f>
        <v>9161962530</v>
      </c>
      <c r="I630" s="20">
        <f>市区町村別_医療費順位!J630</f>
        <v>9360</v>
      </c>
      <c r="J630" s="22">
        <f t="shared" si="62"/>
        <v>978842.15064102563</v>
      </c>
      <c r="K630" s="72">
        <f t="shared" si="66"/>
        <v>0.90208172706245182</v>
      </c>
      <c r="L630" s="8"/>
      <c r="M630" s="8"/>
      <c r="N630" s="8"/>
      <c r="O630" s="8"/>
      <c r="P630" s="8"/>
      <c r="Q630" s="8"/>
    </row>
    <row r="631" spans="2:17" ht="13.5" customHeight="1">
      <c r="B631" s="165">
        <v>58</v>
      </c>
      <c r="C631" s="165" t="s">
        <v>24</v>
      </c>
      <c r="D631" s="175">
        <f>Q61</f>
        <v>12086</v>
      </c>
      <c r="E631" s="109">
        <v>1</v>
      </c>
      <c r="F631" s="125" t="s">
        <v>184</v>
      </c>
      <c r="G631" s="128" t="s">
        <v>185</v>
      </c>
      <c r="H631" s="131">
        <v>52412033</v>
      </c>
      <c r="I631" s="132">
        <v>46</v>
      </c>
      <c r="J631" s="58">
        <f t="shared" si="62"/>
        <v>1139392.0217391304</v>
      </c>
      <c r="K631" s="69">
        <f t="shared" ref="K631:K641" si="67">IFERROR(I631/$Q$61,"-")</f>
        <v>3.8060565944067516E-3</v>
      </c>
      <c r="L631" s="8"/>
      <c r="M631" s="8"/>
      <c r="N631" s="8"/>
      <c r="O631" s="8"/>
      <c r="P631" s="8"/>
      <c r="Q631" s="8"/>
    </row>
    <row r="632" spans="2:17" ht="13.5" customHeight="1">
      <c r="B632" s="166"/>
      <c r="C632" s="166"/>
      <c r="D632" s="176"/>
      <c r="E632" s="3">
        <v>2</v>
      </c>
      <c r="F632" s="51" t="s">
        <v>186</v>
      </c>
      <c r="G632" s="129" t="s">
        <v>187</v>
      </c>
      <c r="H632" s="37">
        <v>32834005</v>
      </c>
      <c r="I632" s="63">
        <v>43</v>
      </c>
      <c r="J632" s="59">
        <f t="shared" si="62"/>
        <v>763581.51162790693</v>
      </c>
      <c r="K632" s="70">
        <f t="shared" si="67"/>
        <v>3.5578355121628331E-3</v>
      </c>
      <c r="L632" s="8"/>
      <c r="M632" s="8"/>
      <c r="N632" s="8"/>
      <c r="O632" s="8"/>
      <c r="P632" s="8"/>
      <c r="Q632" s="8"/>
    </row>
    <row r="633" spans="2:17" ht="13.5" customHeight="1">
      <c r="B633" s="166"/>
      <c r="C633" s="166"/>
      <c r="D633" s="176"/>
      <c r="E633" s="3">
        <v>3</v>
      </c>
      <c r="F633" s="126" t="s">
        <v>188</v>
      </c>
      <c r="G633" s="129" t="s">
        <v>189</v>
      </c>
      <c r="H633" s="37">
        <v>82093221</v>
      </c>
      <c r="I633" s="63">
        <v>171</v>
      </c>
      <c r="J633" s="59">
        <f t="shared" si="62"/>
        <v>480077.31578947371</v>
      </c>
      <c r="K633" s="70">
        <f t="shared" si="67"/>
        <v>1.414860168790336E-2</v>
      </c>
      <c r="L633" s="8"/>
      <c r="M633" s="8"/>
      <c r="N633" s="8"/>
      <c r="O633" s="8"/>
      <c r="P633" s="8"/>
      <c r="Q633" s="8"/>
    </row>
    <row r="634" spans="2:17" ht="13.5" customHeight="1">
      <c r="B634" s="166"/>
      <c r="C634" s="166"/>
      <c r="D634" s="176"/>
      <c r="E634" s="3">
        <v>4</v>
      </c>
      <c r="F634" s="126" t="s">
        <v>190</v>
      </c>
      <c r="G634" s="129" t="s">
        <v>191</v>
      </c>
      <c r="H634" s="37">
        <v>80482731</v>
      </c>
      <c r="I634" s="63">
        <v>213</v>
      </c>
      <c r="J634" s="59">
        <f t="shared" si="62"/>
        <v>377853.19718309859</v>
      </c>
      <c r="K634" s="70">
        <f t="shared" si="67"/>
        <v>1.762369683931822E-2</v>
      </c>
      <c r="L634" s="8"/>
      <c r="M634" s="8"/>
      <c r="N634" s="8"/>
      <c r="O634" s="8"/>
      <c r="P634" s="8"/>
      <c r="Q634" s="8"/>
    </row>
    <row r="635" spans="2:17" ht="13.5" customHeight="1">
      <c r="B635" s="166"/>
      <c r="C635" s="166"/>
      <c r="D635" s="176"/>
      <c r="E635" s="3">
        <v>5</v>
      </c>
      <c r="F635" s="126" t="s">
        <v>142</v>
      </c>
      <c r="G635" s="129" t="s">
        <v>143</v>
      </c>
      <c r="H635" s="37">
        <v>435091002</v>
      </c>
      <c r="I635" s="63">
        <v>1513</v>
      </c>
      <c r="J635" s="59">
        <f t="shared" si="62"/>
        <v>287568.40846001322</v>
      </c>
      <c r="K635" s="70">
        <f t="shared" si="67"/>
        <v>0.12518616581168293</v>
      </c>
      <c r="L635" s="8"/>
      <c r="M635" s="8"/>
      <c r="N635" s="8"/>
      <c r="O635" s="8"/>
      <c r="P635" s="8"/>
      <c r="Q635" s="8"/>
    </row>
    <row r="636" spans="2:17" ht="13.5" customHeight="1">
      <c r="B636" s="166"/>
      <c r="C636" s="166"/>
      <c r="D636" s="176"/>
      <c r="E636" s="3">
        <v>6</v>
      </c>
      <c r="F636" s="126" t="s">
        <v>138</v>
      </c>
      <c r="G636" s="129" t="s">
        <v>139</v>
      </c>
      <c r="H636" s="37">
        <v>440240101</v>
      </c>
      <c r="I636" s="63">
        <v>1815</v>
      </c>
      <c r="J636" s="59">
        <f t="shared" si="62"/>
        <v>242556.52947658402</v>
      </c>
      <c r="K636" s="70">
        <f t="shared" si="67"/>
        <v>0.15017375475757075</v>
      </c>
      <c r="L636" s="8"/>
      <c r="M636" s="8"/>
      <c r="N636" s="8"/>
      <c r="O636" s="8"/>
      <c r="P636" s="8"/>
      <c r="Q636" s="8"/>
    </row>
    <row r="637" spans="2:17" ht="13.5" customHeight="1">
      <c r="B637" s="166"/>
      <c r="C637" s="166"/>
      <c r="D637" s="176"/>
      <c r="E637" s="3">
        <v>7</v>
      </c>
      <c r="F637" s="51" t="s">
        <v>210</v>
      </c>
      <c r="G637" s="129" t="s">
        <v>211</v>
      </c>
      <c r="H637" s="37">
        <v>15385154</v>
      </c>
      <c r="I637" s="63">
        <v>81</v>
      </c>
      <c r="J637" s="59">
        <f t="shared" si="62"/>
        <v>189940.17283950618</v>
      </c>
      <c r="K637" s="70">
        <f t="shared" si="67"/>
        <v>6.7019692205858017E-3</v>
      </c>
      <c r="L637" s="8"/>
      <c r="M637" s="8"/>
      <c r="N637" s="8"/>
      <c r="O637" s="8"/>
      <c r="P637" s="8"/>
      <c r="Q637" s="8"/>
    </row>
    <row r="638" spans="2:17" ht="13.5" customHeight="1">
      <c r="B638" s="166"/>
      <c r="C638" s="166"/>
      <c r="D638" s="176"/>
      <c r="E638" s="3">
        <v>8</v>
      </c>
      <c r="F638" s="126" t="s">
        <v>160</v>
      </c>
      <c r="G638" s="129" t="s">
        <v>161</v>
      </c>
      <c r="H638" s="37">
        <v>185789606</v>
      </c>
      <c r="I638" s="63">
        <v>1011</v>
      </c>
      <c r="J638" s="59">
        <f t="shared" si="62"/>
        <v>183768.15628090999</v>
      </c>
      <c r="K638" s="70">
        <f t="shared" si="67"/>
        <v>8.3650504716200558E-2</v>
      </c>
      <c r="L638" s="8"/>
      <c r="M638" s="8"/>
      <c r="N638" s="8"/>
      <c r="O638" s="8"/>
      <c r="P638" s="8"/>
      <c r="Q638" s="8"/>
    </row>
    <row r="639" spans="2:17" ht="13.5" customHeight="1">
      <c r="B639" s="166"/>
      <c r="C639" s="166"/>
      <c r="D639" s="176"/>
      <c r="E639" s="3">
        <v>9</v>
      </c>
      <c r="F639" s="126" t="s">
        <v>140</v>
      </c>
      <c r="G639" s="129" t="s">
        <v>141</v>
      </c>
      <c r="H639" s="37">
        <v>536555189</v>
      </c>
      <c r="I639" s="63">
        <v>3101</v>
      </c>
      <c r="J639" s="59">
        <f t="shared" si="62"/>
        <v>173026.50403095776</v>
      </c>
      <c r="K639" s="70">
        <f t="shared" si="67"/>
        <v>0.25657785867946387</v>
      </c>
      <c r="L639" s="8"/>
      <c r="M639" s="8"/>
      <c r="N639" s="8"/>
      <c r="O639" s="8"/>
      <c r="P639" s="8"/>
      <c r="Q639" s="8"/>
    </row>
    <row r="640" spans="2:17" ht="13.5" customHeight="1">
      <c r="B640" s="166"/>
      <c r="C640" s="166"/>
      <c r="D640" s="176"/>
      <c r="E640" s="38">
        <v>10</v>
      </c>
      <c r="F640" s="127" t="s">
        <v>194</v>
      </c>
      <c r="G640" s="130" t="s">
        <v>195</v>
      </c>
      <c r="H640" s="39">
        <v>46861497</v>
      </c>
      <c r="I640" s="64">
        <v>272</v>
      </c>
      <c r="J640" s="60">
        <f t="shared" si="62"/>
        <v>172284.91544117648</v>
      </c>
      <c r="K640" s="71">
        <f t="shared" si="67"/>
        <v>2.2505378123448619E-2</v>
      </c>
      <c r="L640" s="8"/>
      <c r="M640" s="8"/>
      <c r="N640" s="8"/>
      <c r="O640" s="8"/>
      <c r="P640" s="8"/>
      <c r="Q640" s="8"/>
    </row>
    <row r="641" spans="2:17" ht="13.5" customHeight="1">
      <c r="B641" s="167"/>
      <c r="C641" s="167"/>
      <c r="D641" s="177"/>
      <c r="E641" s="31" t="s">
        <v>94</v>
      </c>
      <c r="F641" s="32"/>
      <c r="G641" s="103"/>
      <c r="H641" s="34">
        <f>市区町村別_医療費順位!H641</f>
        <v>9547280270</v>
      </c>
      <c r="I641" s="20">
        <f>市区町村別_医療費順位!J641</f>
        <v>10814</v>
      </c>
      <c r="J641" s="22">
        <f t="shared" si="62"/>
        <v>882862.9803957832</v>
      </c>
      <c r="K641" s="72">
        <f t="shared" si="67"/>
        <v>0.89475426112857848</v>
      </c>
      <c r="L641" s="8"/>
      <c r="M641" s="8"/>
      <c r="N641" s="8"/>
      <c r="O641" s="8"/>
      <c r="P641" s="8"/>
      <c r="Q641" s="8"/>
    </row>
    <row r="642" spans="2:17" ht="13.5" customHeight="1">
      <c r="B642" s="165">
        <v>59</v>
      </c>
      <c r="C642" s="165" t="s">
        <v>19</v>
      </c>
      <c r="D642" s="175">
        <f>Q62</f>
        <v>85998</v>
      </c>
      <c r="E642" s="109">
        <v>1</v>
      </c>
      <c r="F642" s="125" t="s">
        <v>184</v>
      </c>
      <c r="G642" s="128" t="s">
        <v>185</v>
      </c>
      <c r="H642" s="131">
        <v>192790671</v>
      </c>
      <c r="I642" s="132">
        <v>322</v>
      </c>
      <c r="J642" s="58">
        <f t="shared" si="62"/>
        <v>598728.7919254658</v>
      </c>
      <c r="K642" s="69">
        <f t="shared" ref="K642:K652" si="68">IFERROR(I642/$Q$62,"-")</f>
        <v>3.7442731226307591E-3</v>
      </c>
      <c r="L642" s="8"/>
      <c r="M642" s="8"/>
      <c r="N642" s="8"/>
      <c r="O642" s="8"/>
      <c r="P642" s="8"/>
      <c r="Q642" s="8"/>
    </row>
    <row r="643" spans="2:17" ht="13.5" customHeight="1">
      <c r="B643" s="166"/>
      <c r="C643" s="166"/>
      <c r="D643" s="176"/>
      <c r="E643" s="3">
        <v>2</v>
      </c>
      <c r="F643" s="51" t="s">
        <v>188</v>
      </c>
      <c r="G643" s="129" t="s">
        <v>189</v>
      </c>
      <c r="H643" s="37">
        <v>558545139</v>
      </c>
      <c r="I643" s="63">
        <v>1447</v>
      </c>
      <c r="J643" s="59">
        <f t="shared" si="62"/>
        <v>386002.16931582586</v>
      </c>
      <c r="K643" s="70">
        <f t="shared" si="68"/>
        <v>1.6825972697039466E-2</v>
      </c>
      <c r="L643" s="8"/>
      <c r="M643" s="8"/>
      <c r="N643" s="8"/>
      <c r="O643" s="8"/>
      <c r="P643" s="8"/>
      <c r="Q643" s="8"/>
    </row>
    <row r="644" spans="2:17" ht="13.5" customHeight="1">
      <c r="B644" s="166"/>
      <c r="C644" s="166"/>
      <c r="D644" s="176"/>
      <c r="E644" s="3">
        <v>3</v>
      </c>
      <c r="F644" s="126" t="s">
        <v>186</v>
      </c>
      <c r="G644" s="129" t="s">
        <v>187</v>
      </c>
      <c r="H644" s="37">
        <v>162750050</v>
      </c>
      <c r="I644" s="63">
        <v>426</v>
      </c>
      <c r="J644" s="59">
        <f t="shared" si="62"/>
        <v>382042.37089201878</v>
      </c>
      <c r="K644" s="70">
        <f t="shared" si="68"/>
        <v>4.9536035721760973E-3</v>
      </c>
      <c r="L644" s="8"/>
      <c r="M644" s="8"/>
      <c r="N644" s="8"/>
      <c r="O644" s="8"/>
      <c r="P644" s="8"/>
      <c r="Q644" s="8"/>
    </row>
    <row r="645" spans="2:17" ht="13.5" customHeight="1">
      <c r="B645" s="166"/>
      <c r="C645" s="166"/>
      <c r="D645" s="176"/>
      <c r="E645" s="3">
        <v>4</v>
      </c>
      <c r="F645" s="126" t="s">
        <v>142</v>
      </c>
      <c r="G645" s="129" t="s">
        <v>143</v>
      </c>
      <c r="H645" s="37">
        <v>3419149411</v>
      </c>
      <c r="I645" s="63">
        <v>10222</v>
      </c>
      <c r="J645" s="59">
        <f t="shared" ref="J645:J708" si="69">IFERROR(H645/I645,"-")</f>
        <v>334489.27910389355</v>
      </c>
      <c r="K645" s="70">
        <f t="shared" si="68"/>
        <v>0.11886322937742738</v>
      </c>
      <c r="L645" s="8"/>
      <c r="M645" s="8"/>
      <c r="N645" s="8"/>
      <c r="O645" s="8"/>
      <c r="P645" s="8"/>
      <c r="Q645" s="8"/>
    </row>
    <row r="646" spans="2:17" ht="13.5" customHeight="1">
      <c r="B646" s="166"/>
      <c r="C646" s="166"/>
      <c r="D646" s="176"/>
      <c r="E646" s="3">
        <v>5</v>
      </c>
      <c r="F646" s="126" t="s">
        <v>190</v>
      </c>
      <c r="G646" s="129" t="s">
        <v>191</v>
      </c>
      <c r="H646" s="37">
        <v>522972455</v>
      </c>
      <c r="I646" s="63">
        <v>1683</v>
      </c>
      <c r="J646" s="59">
        <f t="shared" si="69"/>
        <v>310738.23826500296</v>
      </c>
      <c r="K646" s="70">
        <f t="shared" si="68"/>
        <v>1.9570222563315427E-2</v>
      </c>
      <c r="L646" s="8"/>
      <c r="M646" s="8"/>
      <c r="N646" s="8"/>
      <c r="O646" s="8"/>
      <c r="P646" s="8"/>
      <c r="Q646" s="8"/>
    </row>
    <row r="647" spans="2:17" ht="13.5" customHeight="1">
      <c r="B647" s="166"/>
      <c r="C647" s="166"/>
      <c r="D647" s="176"/>
      <c r="E647" s="3">
        <v>6</v>
      </c>
      <c r="F647" s="126" t="s">
        <v>192</v>
      </c>
      <c r="G647" s="129" t="s">
        <v>193</v>
      </c>
      <c r="H647" s="37">
        <v>315229976</v>
      </c>
      <c r="I647" s="63">
        <v>1016</v>
      </c>
      <c r="J647" s="59">
        <f t="shared" si="69"/>
        <v>310265.7244094488</v>
      </c>
      <c r="K647" s="70">
        <f t="shared" si="68"/>
        <v>1.1814228237865997E-2</v>
      </c>
      <c r="L647" s="8"/>
      <c r="M647" s="8"/>
      <c r="N647" s="8"/>
      <c r="O647" s="8"/>
      <c r="P647" s="8"/>
      <c r="Q647" s="8"/>
    </row>
    <row r="648" spans="2:17" ht="13.5" customHeight="1">
      <c r="B648" s="166"/>
      <c r="C648" s="166"/>
      <c r="D648" s="176"/>
      <c r="E648" s="3">
        <v>7</v>
      </c>
      <c r="F648" s="51" t="s">
        <v>138</v>
      </c>
      <c r="G648" s="129" t="s">
        <v>139</v>
      </c>
      <c r="H648" s="37">
        <v>3365610331</v>
      </c>
      <c r="I648" s="63">
        <v>15945</v>
      </c>
      <c r="J648" s="59">
        <f t="shared" si="69"/>
        <v>211076.2201944183</v>
      </c>
      <c r="K648" s="70">
        <f t="shared" si="68"/>
        <v>0.18541128863461942</v>
      </c>
      <c r="L648" s="8"/>
      <c r="M648" s="8"/>
      <c r="N648" s="8"/>
      <c r="O648" s="8"/>
      <c r="P648" s="8"/>
      <c r="Q648" s="8"/>
    </row>
    <row r="649" spans="2:17" ht="13.5" customHeight="1">
      <c r="B649" s="166"/>
      <c r="C649" s="166"/>
      <c r="D649" s="176"/>
      <c r="E649" s="3">
        <v>8</v>
      </c>
      <c r="F649" s="126" t="s">
        <v>194</v>
      </c>
      <c r="G649" s="129" t="s">
        <v>195</v>
      </c>
      <c r="H649" s="37">
        <v>395349497</v>
      </c>
      <c r="I649" s="63">
        <v>2055</v>
      </c>
      <c r="J649" s="59">
        <f t="shared" si="69"/>
        <v>192384.18345498783</v>
      </c>
      <c r="K649" s="70">
        <f t="shared" si="68"/>
        <v>2.3895904555919906E-2</v>
      </c>
      <c r="L649" s="8"/>
      <c r="M649" s="8"/>
      <c r="N649" s="8"/>
      <c r="O649" s="8"/>
      <c r="P649" s="8"/>
      <c r="Q649" s="8"/>
    </row>
    <row r="650" spans="2:17" ht="13.5" customHeight="1">
      <c r="B650" s="166"/>
      <c r="C650" s="166"/>
      <c r="D650" s="176"/>
      <c r="E650" s="3">
        <v>9</v>
      </c>
      <c r="F650" s="126" t="s">
        <v>160</v>
      </c>
      <c r="G650" s="129" t="s">
        <v>161</v>
      </c>
      <c r="H650" s="37">
        <v>1303115766</v>
      </c>
      <c r="I650" s="63">
        <v>6976</v>
      </c>
      <c r="J650" s="59">
        <f t="shared" si="69"/>
        <v>186799.85177752294</v>
      </c>
      <c r="K650" s="70">
        <f t="shared" si="68"/>
        <v>8.1118165538733453E-2</v>
      </c>
      <c r="L650" s="8"/>
      <c r="M650" s="8"/>
      <c r="N650" s="8"/>
      <c r="O650" s="8"/>
      <c r="P650" s="8"/>
      <c r="Q650" s="8"/>
    </row>
    <row r="651" spans="2:17" ht="13.5" customHeight="1">
      <c r="B651" s="166"/>
      <c r="C651" s="166"/>
      <c r="D651" s="176"/>
      <c r="E651" s="38">
        <v>10</v>
      </c>
      <c r="F651" s="127" t="s">
        <v>210</v>
      </c>
      <c r="G651" s="130" t="s">
        <v>211</v>
      </c>
      <c r="H651" s="39">
        <v>136844315</v>
      </c>
      <c r="I651" s="64">
        <v>735</v>
      </c>
      <c r="J651" s="60">
        <f t="shared" si="69"/>
        <v>186182.74149659864</v>
      </c>
      <c r="K651" s="71">
        <f t="shared" si="68"/>
        <v>8.5467103886136889E-3</v>
      </c>
      <c r="L651" s="8"/>
      <c r="M651" s="8"/>
      <c r="N651" s="8"/>
      <c r="O651" s="8"/>
      <c r="P651" s="8"/>
      <c r="Q651" s="8"/>
    </row>
    <row r="652" spans="2:17" ht="13.5" customHeight="1">
      <c r="B652" s="167"/>
      <c r="C652" s="167"/>
      <c r="D652" s="177"/>
      <c r="E652" s="31" t="s">
        <v>94</v>
      </c>
      <c r="F652" s="32"/>
      <c r="G652" s="103"/>
      <c r="H652" s="34">
        <f>市区町村別_医療費順位!H652</f>
        <v>72769109570</v>
      </c>
      <c r="I652" s="20">
        <f>市区町村別_医療費順位!J652</f>
        <v>78763</v>
      </c>
      <c r="J652" s="22">
        <f t="shared" si="69"/>
        <v>923899.66824524209</v>
      </c>
      <c r="K652" s="72">
        <f t="shared" si="68"/>
        <v>0.91587013651480265</v>
      </c>
      <c r="L652" s="8"/>
      <c r="M652" s="8"/>
      <c r="N652" s="8"/>
      <c r="O652" s="8"/>
      <c r="P652" s="8"/>
      <c r="Q652" s="8"/>
    </row>
    <row r="653" spans="2:17" ht="13.5" customHeight="1">
      <c r="B653" s="165">
        <v>60</v>
      </c>
      <c r="C653" s="165" t="s">
        <v>43</v>
      </c>
      <c r="D653" s="175">
        <f>Q63</f>
        <v>11563</v>
      </c>
      <c r="E653" s="109">
        <v>1</v>
      </c>
      <c r="F653" s="125" t="s">
        <v>186</v>
      </c>
      <c r="G653" s="128" t="s">
        <v>187</v>
      </c>
      <c r="H653" s="131">
        <v>44008039</v>
      </c>
      <c r="I653" s="132">
        <v>59</v>
      </c>
      <c r="J653" s="58">
        <f t="shared" si="69"/>
        <v>745898.96610169497</v>
      </c>
      <c r="K653" s="69">
        <f t="shared" ref="K653:K663" si="70">IFERROR(I653/$Q$63,"-")</f>
        <v>5.1024820548300617E-3</v>
      </c>
      <c r="L653" s="8"/>
      <c r="M653" s="8"/>
      <c r="N653" s="8"/>
      <c r="O653" s="8"/>
      <c r="P653" s="8"/>
      <c r="Q653" s="8"/>
    </row>
    <row r="654" spans="2:17" ht="13.5" customHeight="1">
      <c r="B654" s="166"/>
      <c r="C654" s="166"/>
      <c r="D654" s="176"/>
      <c r="E654" s="3">
        <v>2</v>
      </c>
      <c r="F654" s="126" t="s">
        <v>188</v>
      </c>
      <c r="G654" s="129" t="s">
        <v>189</v>
      </c>
      <c r="H654" s="37">
        <v>103838869</v>
      </c>
      <c r="I654" s="63">
        <v>153</v>
      </c>
      <c r="J654" s="59">
        <f t="shared" si="69"/>
        <v>678685.41830065357</v>
      </c>
      <c r="K654" s="70">
        <f t="shared" si="70"/>
        <v>1.3231860243881345E-2</v>
      </c>
      <c r="L654" s="8"/>
      <c r="M654" s="8"/>
      <c r="N654" s="8"/>
      <c r="O654" s="8"/>
      <c r="P654" s="8"/>
      <c r="Q654" s="8"/>
    </row>
    <row r="655" spans="2:17" ht="13.5" customHeight="1">
      <c r="B655" s="166"/>
      <c r="C655" s="166"/>
      <c r="D655" s="176"/>
      <c r="E655" s="3">
        <v>3</v>
      </c>
      <c r="F655" s="51" t="s">
        <v>184</v>
      </c>
      <c r="G655" s="129" t="s">
        <v>185</v>
      </c>
      <c r="H655" s="37">
        <v>16559572</v>
      </c>
      <c r="I655" s="63">
        <v>35</v>
      </c>
      <c r="J655" s="59">
        <f t="shared" si="69"/>
        <v>473130.62857142859</v>
      </c>
      <c r="K655" s="70">
        <f t="shared" si="70"/>
        <v>3.026896134221223E-3</v>
      </c>
      <c r="L655" s="8"/>
      <c r="M655" s="8"/>
      <c r="N655" s="8"/>
      <c r="O655" s="8"/>
      <c r="P655" s="8"/>
      <c r="Q655" s="8"/>
    </row>
    <row r="656" spans="2:17" ht="13.5" customHeight="1">
      <c r="B656" s="166"/>
      <c r="C656" s="166"/>
      <c r="D656" s="176"/>
      <c r="E656" s="3">
        <v>4</v>
      </c>
      <c r="F656" s="126" t="s">
        <v>142</v>
      </c>
      <c r="G656" s="129" t="s">
        <v>143</v>
      </c>
      <c r="H656" s="37">
        <v>509023027</v>
      </c>
      <c r="I656" s="63">
        <v>1157</v>
      </c>
      <c r="J656" s="59">
        <f t="shared" si="69"/>
        <v>439950.75799481419</v>
      </c>
      <c r="K656" s="70">
        <f t="shared" si="70"/>
        <v>0.10006053792268442</v>
      </c>
      <c r="L656" s="8"/>
      <c r="M656" s="8"/>
      <c r="N656" s="8"/>
      <c r="O656" s="8"/>
      <c r="P656" s="8"/>
      <c r="Q656" s="8"/>
    </row>
    <row r="657" spans="2:17" ht="13.5" customHeight="1">
      <c r="B657" s="166"/>
      <c r="C657" s="166"/>
      <c r="D657" s="176"/>
      <c r="E657" s="3">
        <v>5</v>
      </c>
      <c r="F657" s="126" t="s">
        <v>200</v>
      </c>
      <c r="G657" s="129" t="s">
        <v>201</v>
      </c>
      <c r="H657" s="37">
        <v>5209348</v>
      </c>
      <c r="I657" s="63">
        <v>12</v>
      </c>
      <c r="J657" s="59">
        <f t="shared" si="69"/>
        <v>434112.33333333331</v>
      </c>
      <c r="K657" s="70">
        <f t="shared" si="70"/>
        <v>1.0377929603044194E-3</v>
      </c>
      <c r="L657" s="8"/>
      <c r="M657" s="8"/>
      <c r="N657" s="8"/>
      <c r="O657" s="8"/>
      <c r="P657" s="8"/>
      <c r="Q657" s="8"/>
    </row>
    <row r="658" spans="2:17" ht="13.5" customHeight="1">
      <c r="B658" s="166"/>
      <c r="C658" s="166"/>
      <c r="D658" s="176"/>
      <c r="E658" s="3">
        <v>6</v>
      </c>
      <c r="F658" s="126" t="s">
        <v>194</v>
      </c>
      <c r="G658" s="129" t="s">
        <v>195</v>
      </c>
      <c r="H658" s="37">
        <v>91091926</v>
      </c>
      <c r="I658" s="63">
        <v>228</v>
      </c>
      <c r="J658" s="59">
        <f t="shared" si="69"/>
        <v>399525.99122807017</v>
      </c>
      <c r="K658" s="70">
        <f t="shared" si="70"/>
        <v>1.9718066245783965E-2</v>
      </c>
      <c r="L658" s="8"/>
      <c r="M658" s="8"/>
      <c r="N658" s="8"/>
      <c r="O658" s="8"/>
      <c r="P658" s="8"/>
      <c r="Q658" s="8"/>
    </row>
    <row r="659" spans="2:17" ht="13.5" customHeight="1">
      <c r="B659" s="166"/>
      <c r="C659" s="166"/>
      <c r="D659" s="176"/>
      <c r="E659" s="3">
        <v>7</v>
      </c>
      <c r="F659" s="126" t="s">
        <v>190</v>
      </c>
      <c r="G659" s="129" t="s">
        <v>191</v>
      </c>
      <c r="H659" s="37">
        <v>83093958</v>
      </c>
      <c r="I659" s="63">
        <v>211</v>
      </c>
      <c r="J659" s="59">
        <f t="shared" si="69"/>
        <v>393810.22748815164</v>
      </c>
      <c r="K659" s="70">
        <f t="shared" si="70"/>
        <v>1.8247859552019373E-2</v>
      </c>
      <c r="L659" s="8"/>
      <c r="M659" s="8"/>
      <c r="N659" s="8"/>
      <c r="O659" s="8"/>
      <c r="P659" s="8"/>
      <c r="Q659" s="8"/>
    </row>
    <row r="660" spans="2:17" ht="13.5" customHeight="1">
      <c r="B660" s="166"/>
      <c r="C660" s="166"/>
      <c r="D660" s="176"/>
      <c r="E660" s="3">
        <v>8</v>
      </c>
      <c r="F660" s="126" t="s">
        <v>138</v>
      </c>
      <c r="G660" s="129" t="s">
        <v>139</v>
      </c>
      <c r="H660" s="37">
        <v>494199804</v>
      </c>
      <c r="I660" s="63">
        <v>1817</v>
      </c>
      <c r="J660" s="59">
        <f t="shared" si="69"/>
        <v>271986.68354430381</v>
      </c>
      <c r="K660" s="70">
        <f t="shared" si="70"/>
        <v>0.1571391507394275</v>
      </c>
      <c r="L660" s="8"/>
      <c r="M660" s="8"/>
      <c r="N660" s="8"/>
      <c r="O660" s="8"/>
      <c r="P660" s="8"/>
      <c r="Q660" s="8"/>
    </row>
    <row r="661" spans="2:17" ht="13.5" customHeight="1">
      <c r="B661" s="166"/>
      <c r="C661" s="166"/>
      <c r="D661" s="176"/>
      <c r="E661" s="3">
        <v>9</v>
      </c>
      <c r="F661" s="126" t="s">
        <v>204</v>
      </c>
      <c r="G661" s="129" t="s">
        <v>205</v>
      </c>
      <c r="H661" s="37">
        <v>4175693</v>
      </c>
      <c r="I661" s="63">
        <v>16</v>
      </c>
      <c r="J661" s="59">
        <f t="shared" si="69"/>
        <v>260980.8125</v>
      </c>
      <c r="K661" s="70">
        <f t="shared" si="70"/>
        <v>1.3837239470725589E-3</v>
      </c>
      <c r="L661" s="8"/>
      <c r="M661" s="8"/>
      <c r="N661" s="8"/>
      <c r="O661" s="8"/>
      <c r="P661" s="8"/>
      <c r="Q661" s="8"/>
    </row>
    <row r="662" spans="2:17" ht="13.5" customHeight="1">
      <c r="B662" s="166"/>
      <c r="C662" s="166"/>
      <c r="D662" s="176"/>
      <c r="E662" s="38">
        <v>10</v>
      </c>
      <c r="F662" s="52" t="s">
        <v>210</v>
      </c>
      <c r="G662" s="130" t="s">
        <v>211</v>
      </c>
      <c r="H662" s="39">
        <v>20144580</v>
      </c>
      <c r="I662" s="64">
        <v>78</v>
      </c>
      <c r="J662" s="60">
        <f t="shared" si="69"/>
        <v>258263.84615384616</v>
      </c>
      <c r="K662" s="71">
        <f t="shared" si="70"/>
        <v>6.7456542419787255E-3</v>
      </c>
      <c r="L662" s="8"/>
      <c r="M662" s="8"/>
      <c r="N662" s="8"/>
      <c r="O662" s="8"/>
      <c r="P662" s="8"/>
      <c r="Q662" s="8"/>
    </row>
    <row r="663" spans="2:17" ht="13.5" customHeight="1">
      <c r="B663" s="167"/>
      <c r="C663" s="167"/>
      <c r="D663" s="177"/>
      <c r="E663" s="31" t="s">
        <v>94</v>
      </c>
      <c r="F663" s="32"/>
      <c r="G663" s="103"/>
      <c r="H663" s="34">
        <f>市区町村別_医療費順位!H663</f>
        <v>10046794590</v>
      </c>
      <c r="I663" s="20">
        <f>市区町村別_医療費順位!J663</f>
        <v>10553</v>
      </c>
      <c r="J663" s="22">
        <f t="shared" si="69"/>
        <v>952032.0847152468</v>
      </c>
      <c r="K663" s="72">
        <f t="shared" si="70"/>
        <v>0.91265242584104467</v>
      </c>
      <c r="L663" s="8"/>
      <c r="M663" s="8"/>
      <c r="N663" s="8"/>
      <c r="O663" s="8"/>
      <c r="P663" s="8"/>
      <c r="Q663" s="8"/>
    </row>
    <row r="664" spans="2:17" ht="13.5" customHeight="1">
      <c r="B664" s="165">
        <v>61</v>
      </c>
      <c r="C664" s="165" t="s">
        <v>15</v>
      </c>
      <c r="D664" s="175">
        <f>Q64</f>
        <v>10060</v>
      </c>
      <c r="E664" s="109">
        <v>1</v>
      </c>
      <c r="F664" s="125" t="s">
        <v>184</v>
      </c>
      <c r="G664" s="128" t="s">
        <v>185</v>
      </c>
      <c r="H664" s="131">
        <v>50739830</v>
      </c>
      <c r="I664" s="132">
        <v>35</v>
      </c>
      <c r="J664" s="58">
        <f t="shared" si="69"/>
        <v>1449709.4285714286</v>
      </c>
      <c r="K664" s="69">
        <f t="shared" ref="K664:K674" si="71">IFERROR(I664/$Q$64,"-")</f>
        <v>3.4791252485089465E-3</v>
      </c>
      <c r="L664" s="8"/>
      <c r="M664" s="8"/>
      <c r="N664" s="8"/>
      <c r="O664" s="8"/>
      <c r="P664" s="8"/>
      <c r="Q664" s="8"/>
    </row>
    <row r="665" spans="2:17" ht="13.5" customHeight="1">
      <c r="B665" s="166"/>
      <c r="C665" s="166"/>
      <c r="D665" s="176"/>
      <c r="E665" s="3">
        <v>2</v>
      </c>
      <c r="F665" s="126" t="s">
        <v>200</v>
      </c>
      <c r="G665" s="129" t="s">
        <v>201</v>
      </c>
      <c r="H665" s="37">
        <v>2204314</v>
      </c>
      <c r="I665" s="63">
        <v>3</v>
      </c>
      <c r="J665" s="59">
        <f t="shared" si="69"/>
        <v>734771.33333333337</v>
      </c>
      <c r="K665" s="70">
        <f t="shared" si="71"/>
        <v>2.9821073558648114E-4</v>
      </c>
      <c r="L665" s="8"/>
      <c r="M665" s="8"/>
      <c r="N665" s="8"/>
      <c r="O665" s="8"/>
      <c r="P665" s="8"/>
      <c r="Q665" s="8"/>
    </row>
    <row r="666" spans="2:17" ht="13.5" customHeight="1">
      <c r="B666" s="166"/>
      <c r="C666" s="166"/>
      <c r="D666" s="176"/>
      <c r="E666" s="3">
        <v>3</v>
      </c>
      <c r="F666" s="51" t="s">
        <v>188</v>
      </c>
      <c r="G666" s="129" t="s">
        <v>189</v>
      </c>
      <c r="H666" s="37">
        <v>68650111</v>
      </c>
      <c r="I666" s="63">
        <v>149</v>
      </c>
      <c r="J666" s="59">
        <f t="shared" si="69"/>
        <v>460739</v>
      </c>
      <c r="K666" s="70">
        <f t="shared" si="71"/>
        <v>1.4811133200795228E-2</v>
      </c>
      <c r="L666" s="8"/>
      <c r="M666" s="8"/>
      <c r="N666" s="8"/>
      <c r="O666" s="8"/>
      <c r="P666" s="8"/>
      <c r="Q666" s="8"/>
    </row>
    <row r="667" spans="2:17" ht="13.5" customHeight="1">
      <c r="B667" s="166"/>
      <c r="C667" s="166"/>
      <c r="D667" s="176"/>
      <c r="E667" s="3">
        <v>4</v>
      </c>
      <c r="F667" s="126" t="s">
        <v>142</v>
      </c>
      <c r="G667" s="129" t="s">
        <v>143</v>
      </c>
      <c r="H667" s="37">
        <v>413305573</v>
      </c>
      <c r="I667" s="63">
        <v>919</v>
      </c>
      <c r="J667" s="59">
        <f t="shared" si="69"/>
        <v>449734.02937976061</v>
      </c>
      <c r="K667" s="70">
        <f t="shared" si="71"/>
        <v>9.1351888667992043E-2</v>
      </c>
      <c r="L667" s="8"/>
      <c r="M667" s="8"/>
      <c r="N667" s="8"/>
      <c r="O667" s="8"/>
      <c r="P667" s="8"/>
      <c r="Q667" s="8"/>
    </row>
    <row r="668" spans="2:17" ht="13.5" customHeight="1">
      <c r="B668" s="166"/>
      <c r="C668" s="166"/>
      <c r="D668" s="176"/>
      <c r="E668" s="3">
        <v>5</v>
      </c>
      <c r="F668" s="126" t="s">
        <v>204</v>
      </c>
      <c r="G668" s="129" t="s">
        <v>205</v>
      </c>
      <c r="H668" s="37">
        <v>8875055</v>
      </c>
      <c r="I668" s="63">
        <v>20</v>
      </c>
      <c r="J668" s="59">
        <f t="shared" si="69"/>
        <v>443752.75</v>
      </c>
      <c r="K668" s="70">
        <f t="shared" si="71"/>
        <v>1.9880715705765406E-3</v>
      </c>
      <c r="L668" s="8"/>
      <c r="M668" s="8"/>
      <c r="N668" s="8"/>
      <c r="O668" s="8"/>
      <c r="P668" s="8"/>
      <c r="Q668" s="8"/>
    </row>
    <row r="669" spans="2:17" ht="13.5" customHeight="1">
      <c r="B669" s="166"/>
      <c r="C669" s="166"/>
      <c r="D669" s="176"/>
      <c r="E669" s="3">
        <v>6</v>
      </c>
      <c r="F669" s="126" t="s">
        <v>186</v>
      </c>
      <c r="G669" s="129" t="s">
        <v>187</v>
      </c>
      <c r="H669" s="37">
        <v>11380141</v>
      </c>
      <c r="I669" s="63">
        <v>33</v>
      </c>
      <c r="J669" s="59">
        <f t="shared" si="69"/>
        <v>344852.75757575757</v>
      </c>
      <c r="K669" s="70">
        <f t="shared" si="71"/>
        <v>3.2803180914512922E-3</v>
      </c>
      <c r="L669" s="8"/>
      <c r="M669" s="8"/>
      <c r="N669" s="8"/>
      <c r="O669" s="8"/>
      <c r="P669" s="8"/>
      <c r="Q669" s="8"/>
    </row>
    <row r="670" spans="2:17" ht="13.5" customHeight="1">
      <c r="B670" s="166"/>
      <c r="C670" s="166"/>
      <c r="D670" s="176"/>
      <c r="E670" s="3">
        <v>7</v>
      </c>
      <c r="F670" s="126" t="s">
        <v>192</v>
      </c>
      <c r="G670" s="129" t="s">
        <v>193</v>
      </c>
      <c r="H670" s="37">
        <v>39439657</v>
      </c>
      <c r="I670" s="63">
        <v>123</v>
      </c>
      <c r="J670" s="59">
        <f t="shared" si="69"/>
        <v>320647.61788617884</v>
      </c>
      <c r="K670" s="70">
        <f t="shared" si="71"/>
        <v>1.2226640159045725E-2</v>
      </c>
      <c r="L670" s="8"/>
      <c r="M670" s="8"/>
      <c r="N670" s="8"/>
      <c r="O670" s="8"/>
      <c r="P670" s="8"/>
      <c r="Q670" s="8"/>
    </row>
    <row r="671" spans="2:17" ht="13.5" customHeight="1">
      <c r="B671" s="166"/>
      <c r="C671" s="166"/>
      <c r="D671" s="176"/>
      <c r="E671" s="3">
        <v>8</v>
      </c>
      <c r="F671" s="126" t="s">
        <v>194</v>
      </c>
      <c r="G671" s="129" t="s">
        <v>195</v>
      </c>
      <c r="H671" s="37">
        <v>61942585</v>
      </c>
      <c r="I671" s="63">
        <v>206</v>
      </c>
      <c r="J671" s="59">
        <f t="shared" si="69"/>
        <v>300692.16019417474</v>
      </c>
      <c r="K671" s="70">
        <f t="shared" si="71"/>
        <v>2.047713717693837E-2</v>
      </c>
      <c r="L671" s="8"/>
      <c r="M671" s="8"/>
      <c r="N671" s="8"/>
      <c r="O671" s="8"/>
      <c r="P671" s="8"/>
      <c r="Q671" s="8"/>
    </row>
    <row r="672" spans="2:17" ht="13.5" customHeight="1">
      <c r="B672" s="166"/>
      <c r="C672" s="166"/>
      <c r="D672" s="176"/>
      <c r="E672" s="3">
        <v>9</v>
      </c>
      <c r="F672" s="126" t="s">
        <v>190</v>
      </c>
      <c r="G672" s="129" t="s">
        <v>191</v>
      </c>
      <c r="H672" s="37">
        <v>58516014</v>
      </c>
      <c r="I672" s="63">
        <v>197</v>
      </c>
      <c r="J672" s="59">
        <f t="shared" si="69"/>
        <v>297035.60406091373</v>
      </c>
      <c r="K672" s="70">
        <f t="shared" si="71"/>
        <v>1.9582504970178927E-2</v>
      </c>
      <c r="L672" s="8"/>
      <c r="M672" s="8"/>
      <c r="N672" s="8"/>
      <c r="O672" s="8"/>
      <c r="P672" s="8"/>
      <c r="Q672" s="8"/>
    </row>
    <row r="673" spans="2:17" ht="13.5" customHeight="1">
      <c r="B673" s="166"/>
      <c r="C673" s="166"/>
      <c r="D673" s="176"/>
      <c r="E673" s="38">
        <v>10</v>
      </c>
      <c r="F673" s="127" t="s">
        <v>196</v>
      </c>
      <c r="G673" s="130" t="s">
        <v>197</v>
      </c>
      <c r="H673" s="39">
        <v>88827586</v>
      </c>
      <c r="I673" s="64">
        <v>332</v>
      </c>
      <c r="J673" s="60">
        <f t="shared" si="69"/>
        <v>267552.96987951809</v>
      </c>
      <c r="K673" s="71">
        <f t="shared" si="71"/>
        <v>3.3001988071570579E-2</v>
      </c>
      <c r="L673" s="8"/>
      <c r="M673" s="8"/>
      <c r="N673" s="8"/>
      <c r="O673" s="8"/>
      <c r="P673" s="8"/>
      <c r="Q673" s="8"/>
    </row>
    <row r="674" spans="2:17" ht="13.5" customHeight="1">
      <c r="B674" s="167"/>
      <c r="C674" s="167"/>
      <c r="D674" s="177"/>
      <c r="E674" s="31" t="s">
        <v>94</v>
      </c>
      <c r="F674" s="32"/>
      <c r="G674" s="103"/>
      <c r="H674" s="34">
        <f>市区町村別_医療費順位!H674</f>
        <v>8427297280</v>
      </c>
      <c r="I674" s="20">
        <f>市区町村別_医療費順位!J674</f>
        <v>9124</v>
      </c>
      <c r="J674" s="22">
        <f t="shared" si="69"/>
        <v>923640.6488382289</v>
      </c>
      <c r="K674" s="72">
        <f t="shared" si="71"/>
        <v>0.90695825049701795</v>
      </c>
      <c r="L674" s="8"/>
      <c r="M674" s="8"/>
      <c r="N674" s="8"/>
      <c r="O674" s="8"/>
      <c r="P674" s="8"/>
      <c r="Q674" s="8"/>
    </row>
    <row r="675" spans="2:17" ht="13.5" customHeight="1">
      <c r="B675" s="165">
        <v>62</v>
      </c>
      <c r="C675" s="165" t="s">
        <v>16</v>
      </c>
      <c r="D675" s="175">
        <f>Q65</f>
        <v>14913</v>
      </c>
      <c r="E675" s="109">
        <v>1</v>
      </c>
      <c r="F675" s="124" t="s">
        <v>184</v>
      </c>
      <c r="G675" s="128" t="s">
        <v>185</v>
      </c>
      <c r="H675" s="131">
        <v>65305578</v>
      </c>
      <c r="I675" s="132">
        <v>73</v>
      </c>
      <c r="J675" s="58">
        <f t="shared" si="69"/>
        <v>894596.95890410955</v>
      </c>
      <c r="K675" s="69">
        <f t="shared" ref="K675:K685" si="72">IFERROR(I675/$Q$65,"-")</f>
        <v>4.8950580030845568E-3</v>
      </c>
      <c r="L675" s="8"/>
      <c r="M675" s="8"/>
      <c r="N675" s="8"/>
      <c r="O675" s="8"/>
      <c r="P675" s="8"/>
      <c r="Q675" s="8"/>
    </row>
    <row r="676" spans="2:17" ht="13.5" customHeight="1">
      <c r="B676" s="166"/>
      <c r="C676" s="166"/>
      <c r="D676" s="176"/>
      <c r="E676" s="3">
        <v>2</v>
      </c>
      <c r="F676" s="126" t="s">
        <v>188</v>
      </c>
      <c r="G676" s="129" t="s">
        <v>189</v>
      </c>
      <c r="H676" s="37">
        <v>92547427</v>
      </c>
      <c r="I676" s="63">
        <v>211</v>
      </c>
      <c r="J676" s="59">
        <f t="shared" si="69"/>
        <v>438613.39810426539</v>
      </c>
      <c r="K676" s="70">
        <f t="shared" si="72"/>
        <v>1.414872929658687E-2</v>
      </c>
      <c r="L676" s="8"/>
      <c r="M676" s="8"/>
      <c r="N676" s="8"/>
      <c r="O676" s="8"/>
      <c r="P676" s="8"/>
      <c r="Q676" s="8"/>
    </row>
    <row r="677" spans="2:17" ht="13.5" customHeight="1">
      <c r="B677" s="166"/>
      <c r="C677" s="166"/>
      <c r="D677" s="176"/>
      <c r="E677" s="3">
        <v>3</v>
      </c>
      <c r="F677" s="126" t="s">
        <v>142</v>
      </c>
      <c r="G677" s="129" t="s">
        <v>143</v>
      </c>
      <c r="H677" s="37">
        <v>576939213</v>
      </c>
      <c r="I677" s="63">
        <v>1541</v>
      </c>
      <c r="J677" s="59">
        <f t="shared" si="69"/>
        <v>374392.7404282933</v>
      </c>
      <c r="K677" s="70">
        <f t="shared" si="72"/>
        <v>0.1033326627774425</v>
      </c>
      <c r="L677" s="8"/>
      <c r="M677" s="8"/>
      <c r="N677" s="8"/>
      <c r="O677" s="8"/>
      <c r="P677" s="8"/>
      <c r="Q677" s="8"/>
    </row>
    <row r="678" spans="2:17" ht="13.5" customHeight="1">
      <c r="B678" s="166"/>
      <c r="C678" s="166"/>
      <c r="D678" s="176"/>
      <c r="E678" s="3">
        <v>4</v>
      </c>
      <c r="F678" s="126" t="s">
        <v>186</v>
      </c>
      <c r="G678" s="129" t="s">
        <v>187</v>
      </c>
      <c r="H678" s="37">
        <v>22184801</v>
      </c>
      <c r="I678" s="63">
        <v>62</v>
      </c>
      <c r="J678" s="59">
        <f t="shared" si="69"/>
        <v>357819.37096774194</v>
      </c>
      <c r="K678" s="70">
        <f t="shared" si="72"/>
        <v>4.1574465231677057E-3</v>
      </c>
      <c r="L678" s="8"/>
      <c r="M678" s="8"/>
      <c r="N678" s="8"/>
      <c r="O678" s="8"/>
      <c r="P678" s="8"/>
      <c r="Q678" s="8"/>
    </row>
    <row r="679" spans="2:17" ht="13.5" customHeight="1">
      <c r="B679" s="166"/>
      <c r="C679" s="166"/>
      <c r="D679" s="176"/>
      <c r="E679" s="3">
        <v>5</v>
      </c>
      <c r="F679" s="126" t="s">
        <v>138</v>
      </c>
      <c r="G679" s="129" t="s">
        <v>139</v>
      </c>
      <c r="H679" s="37">
        <v>640464963</v>
      </c>
      <c r="I679" s="63">
        <v>2511</v>
      </c>
      <c r="J679" s="59">
        <f t="shared" si="69"/>
        <v>255063.70489844683</v>
      </c>
      <c r="K679" s="70">
        <f t="shared" si="72"/>
        <v>0.1683765841882921</v>
      </c>
      <c r="L679" s="8"/>
      <c r="M679" s="8"/>
      <c r="N679" s="8"/>
      <c r="O679" s="8"/>
      <c r="P679" s="8"/>
      <c r="Q679" s="8"/>
    </row>
    <row r="680" spans="2:17" ht="13.5" customHeight="1">
      <c r="B680" s="166"/>
      <c r="C680" s="166"/>
      <c r="D680" s="176"/>
      <c r="E680" s="3">
        <v>6</v>
      </c>
      <c r="F680" s="126" t="s">
        <v>190</v>
      </c>
      <c r="G680" s="129" t="s">
        <v>191</v>
      </c>
      <c r="H680" s="37">
        <v>74286572</v>
      </c>
      <c r="I680" s="63">
        <v>292</v>
      </c>
      <c r="J680" s="59">
        <f t="shared" si="69"/>
        <v>254406.0684931507</v>
      </c>
      <c r="K680" s="70">
        <f t="shared" si="72"/>
        <v>1.9580232012338227E-2</v>
      </c>
      <c r="L680" s="8"/>
      <c r="M680" s="8"/>
      <c r="N680" s="8"/>
      <c r="O680" s="8"/>
      <c r="P680" s="8"/>
      <c r="Q680" s="8"/>
    </row>
    <row r="681" spans="2:17" ht="13.5" customHeight="1">
      <c r="B681" s="166"/>
      <c r="C681" s="166"/>
      <c r="D681" s="176"/>
      <c r="E681" s="3">
        <v>7</v>
      </c>
      <c r="F681" s="51" t="s">
        <v>196</v>
      </c>
      <c r="G681" s="129" t="s">
        <v>197</v>
      </c>
      <c r="H681" s="37">
        <v>111829246</v>
      </c>
      <c r="I681" s="63">
        <v>476</v>
      </c>
      <c r="J681" s="59">
        <f t="shared" si="69"/>
        <v>234935.39075630251</v>
      </c>
      <c r="K681" s="70">
        <f t="shared" si="72"/>
        <v>3.1918460403674645E-2</v>
      </c>
      <c r="L681" s="8"/>
      <c r="M681" s="8"/>
      <c r="N681" s="8"/>
      <c r="O681" s="8"/>
      <c r="P681" s="8"/>
      <c r="Q681" s="8"/>
    </row>
    <row r="682" spans="2:17" ht="13.5" customHeight="1">
      <c r="B682" s="166"/>
      <c r="C682" s="166"/>
      <c r="D682" s="176"/>
      <c r="E682" s="3">
        <v>8</v>
      </c>
      <c r="F682" s="126" t="s">
        <v>194</v>
      </c>
      <c r="G682" s="129" t="s">
        <v>195</v>
      </c>
      <c r="H682" s="37">
        <v>64375161</v>
      </c>
      <c r="I682" s="63">
        <v>286</v>
      </c>
      <c r="J682" s="59">
        <f t="shared" si="69"/>
        <v>225087.97552447554</v>
      </c>
      <c r="K682" s="70">
        <f t="shared" si="72"/>
        <v>1.9177898477838129E-2</v>
      </c>
      <c r="L682" s="8"/>
      <c r="M682" s="8"/>
      <c r="N682" s="8"/>
      <c r="O682" s="8"/>
      <c r="P682" s="8"/>
      <c r="Q682" s="8"/>
    </row>
    <row r="683" spans="2:17" ht="13.5" customHeight="1">
      <c r="B683" s="166"/>
      <c r="C683" s="166"/>
      <c r="D683" s="176"/>
      <c r="E683" s="3">
        <v>9</v>
      </c>
      <c r="F683" s="126" t="s">
        <v>192</v>
      </c>
      <c r="G683" s="129" t="s">
        <v>193</v>
      </c>
      <c r="H683" s="37">
        <v>34138932</v>
      </c>
      <c r="I683" s="63">
        <v>154</v>
      </c>
      <c r="J683" s="59">
        <f t="shared" si="69"/>
        <v>221681.37662337662</v>
      </c>
      <c r="K683" s="70">
        <f t="shared" si="72"/>
        <v>1.0326560718835915E-2</v>
      </c>
      <c r="L683" s="8"/>
      <c r="M683" s="8"/>
      <c r="N683" s="8"/>
      <c r="O683" s="8"/>
      <c r="P683" s="8"/>
      <c r="Q683" s="8"/>
    </row>
    <row r="684" spans="2:17" ht="13.5" customHeight="1">
      <c r="B684" s="166"/>
      <c r="C684" s="166"/>
      <c r="D684" s="176"/>
      <c r="E684" s="38">
        <v>10</v>
      </c>
      <c r="F684" s="127" t="s">
        <v>210</v>
      </c>
      <c r="G684" s="130" t="s">
        <v>211</v>
      </c>
      <c r="H684" s="39">
        <v>19687722</v>
      </c>
      <c r="I684" s="64">
        <v>90</v>
      </c>
      <c r="J684" s="60">
        <f t="shared" si="69"/>
        <v>218752.46666666667</v>
      </c>
      <c r="K684" s="71">
        <f t="shared" si="72"/>
        <v>6.0350030175015086E-3</v>
      </c>
      <c r="L684" s="8"/>
      <c r="M684" s="8"/>
      <c r="N684" s="8"/>
      <c r="O684" s="8"/>
      <c r="P684" s="8"/>
      <c r="Q684" s="8"/>
    </row>
    <row r="685" spans="2:17" ht="13.5" customHeight="1">
      <c r="B685" s="167"/>
      <c r="C685" s="167"/>
      <c r="D685" s="177"/>
      <c r="E685" s="31" t="s">
        <v>94</v>
      </c>
      <c r="F685" s="32"/>
      <c r="G685" s="103"/>
      <c r="H685" s="34">
        <f>市区町村別_医療費順位!H685</f>
        <v>11765541560</v>
      </c>
      <c r="I685" s="20">
        <f>市区町村別_医療費順位!J685</f>
        <v>13736</v>
      </c>
      <c r="J685" s="22">
        <f t="shared" si="69"/>
        <v>856547.87128712866</v>
      </c>
      <c r="K685" s="72">
        <f t="shared" si="72"/>
        <v>0.92107557164889697</v>
      </c>
      <c r="L685" s="8"/>
      <c r="M685" s="8"/>
      <c r="N685" s="8"/>
      <c r="O685" s="8"/>
      <c r="P685" s="8"/>
      <c r="Q685" s="8"/>
    </row>
    <row r="686" spans="2:17" ht="13.5" customHeight="1">
      <c r="B686" s="165">
        <v>63</v>
      </c>
      <c r="C686" s="165" t="s">
        <v>25</v>
      </c>
      <c r="D686" s="175">
        <f>Q66</f>
        <v>10994</v>
      </c>
      <c r="E686" s="109">
        <v>1</v>
      </c>
      <c r="F686" s="124" t="s">
        <v>184</v>
      </c>
      <c r="G686" s="128" t="s">
        <v>185</v>
      </c>
      <c r="H686" s="131">
        <v>41945110</v>
      </c>
      <c r="I686" s="132">
        <v>42</v>
      </c>
      <c r="J686" s="58">
        <f t="shared" si="69"/>
        <v>998693.09523809527</v>
      </c>
      <c r="K686" s="69">
        <f t="shared" ref="K686:K696" si="73">IFERROR(I686/$Q$66,"-")</f>
        <v>3.8202655994178641E-3</v>
      </c>
      <c r="L686" s="8"/>
      <c r="M686" s="8"/>
      <c r="N686" s="8"/>
      <c r="O686" s="8"/>
      <c r="P686" s="8"/>
      <c r="Q686" s="8"/>
    </row>
    <row r="687" spans="2:17" ht="13.5" customHeight="1">
      <c r="B687" s="166"/>
      <c r="C687" s="166"/>
      <c r="D687" s="176"/>
      <c r="E687" s="3">
        <v>2</v>
      </c>
      <c r="F687" s="126" t="s">
        <v>190</v>
      </c>
      <c r="G687" s="129" t="s">
        <v>191</v>
      </c>
      <c r="H687" s="37">
        <v>102274290</v>
      </c>
      <c r="I687" s="63">
        <v>256</v>
      </c>
      <c r="J687" s="59">
        <f t="shared" si="69"/>
        <v>399508.9453125</v>
      </c>
      <c r="K687" s="70">
        <f t="shared" si="73"/>
        <v>2.3285428415499364E-2</v>
      </c>
      <c r="L687" s="8"/>
      <c r="M687" s="8"/>
      <c r="N687" s="8"/>
      <c r="O687" s="8"/>
      <c r="P687" s="8"/>
      <c r="Q687" s="8"/>
    </row>
    <row r="688" spans="2:17" ht="13.5" customHeight="1">
      <c r="B688" s="166"/>
      <c r="C688" s="166"/>
      <c r="D688" s="176"/>
      <c r="E688" s="3">
        <v>3</v>
      </c>
      <c r="F688" s="126" t="s">
        <v>142</v>
      </c>
      <c r="G688" s="129" t="s">
        <v>143</v>
      </c>
      <c r="H688" s="37">
        <v>409635329</v>
      </c>
      <c r="I688" s="63">
        <v>1056</v>
      </c>
      <c r="J688" s="59">
        <f t="shared" si="69"/>
        <v>387912.2433712121</v>
      </c>
      <c r="K688" s="70">
        <f t="shared" si="73"/>
        <v>9.605239221393487E-2</v>
      </c>
      <c r="L688" s="8"/>
      <c r="M688" s="8"/>
      <c r="N688" s="8"/>
      <c r="O688" s="8"/>
      <c r="P688" s="8"/>
      <c r="Q688" s="8"/>
    </row>
    <row r="689" spans="2:17" ht="13.5" customHeight="1">
      <c r="B689" s="166"/>
      <c r="C689" s="166"/>
      <c r="D689" s="176"/>
      <c r="E689" s="3">
        <v>4</v>
      </c>
      <c r="F689" s="126" t="s">
        <v>186</v>
      </c>
      <c r="G689" s="129" t="s">
        <v>187</v>
      </c>
      <c r="H689" s="37">
        <v>19957621</v>
      </c>
      <c r="I689" s="63">
        <v>54</v>
      </c>
      <c r="J689" s="59">
        <f t="shared" si="69"/>
        <v>369585.5740740741</v>
      </c>
      <c r="K689" s="70">
        <f t="shared" si="73"/>
        <v>4.9117700563943972E-3</v>
      </c>
      <c r="L689" s="8"/>
      <c r="M689" s="8"/>
      <c r="N689" s="8"/>
      <c r="O689" s="8"/>
      <c r="P689" s="8"/>
      <c r="Q689" s="8"/>
    </row>
    <row r="690" spans="2:17" ht="13.5" customHeight="1">
      <c r="B690" s="166"/>
      <c r="C690" s="166"/>
      <c r="D690" s="176"/>
      <c r="E690" s="3">
        <v>5</v>
      </c>
      <c r="F690" s="126" t="s">
        <v>192</v>
      </c>
      <c r="G690" s="129" t="s">
        <v>193</v>
      </c>
      <c r="H690" s="37">
        <v>37458819</v>
      </c>
      <c r="I690" s="63">
        <v>141</v>
      </c>
      <c r="J690" s="59">
        <f t="shared" si="69"/>
        <v>265665.38297872338</v>
      </c>
      <c r="K690" s="70">
        <f t="shared" si="73"/>
        <v>1.2825177369474259E-2</v>
      </c>
      <c r="L690" s="8"/>
      <c r="M690" s="8"/>
      <c r="N690" s="8"/>
      <c r="O690" s="8"/>
      <c r="P690" s="8"/>
      <c r="Q690" s="8"/>
    </row>
    <row r="691" spans="2:17" ht="13.5" customHeight="1">
      <c r="B691" s="166"/>
      <c r="C691" s="166"/>
      <c r="D691" s="176"/>
      <c r="E691" s="3">
        <v>6</v>
      </c>
      <c r="F691" s="126" t="s">
        <v>194</v>
      </c>
      <c r="G691" s="129" t="s">
        <v>195</v>
      </c>
      <c r="H691" s="37">
        <v>67137074</v>
      </c>
      <c r="I691" s="63">
        <v>266</v>
      </c>
      <c r="J691" s="59">
        <f t="shared" si="69"/>
        <v>252395.01503759398</v>
      </c>
      <c r="K691" s="70">
        <f t="shared" si="73"/>
        <v>2.4195015462979808E-2</v>
      </c>
      <c r="L691" s="8"/>
      <c r="M691" s="8"/>
      <c r="N691" s="8"/>
      <c r="O691" s="8"/>
      <c r="P691" s="8"/>
      <c r="Q691" s="8"/>
    </row>
    <row r="692" spans="2:17" ht="13.5" customHeight="1">
      <c r="B692" s="166"/>
      <c r="C692" s="166"/>
      <c r="D692" s="176"/>
      <c r="E692" s="3">
        <v>7</v>
      </c>
      <c r="F692" s="126" t="s">
        <v>222</v>
      </c>
      <c r="G692" s="129" t="s">
        <v>223</v>
      </c>
      <c r="H692" s="37">
        <v>248832</v>
      </c>
      <c r="I692" s="63">
        <v>1</v>
      </c>
      <c r="J692" s="59">
        <f t="shared" si="69"/>
        <v>248832</v>
      </c>
      <c r="K692" s="70">
        <f t="shared" si="73"/>
        <v>9.0958704748044392E-5</v>
      </c>
      <c r="L692" s="8"/>
      <c r="M692" s="8"/>
      <c r="N692" s="8"/>
      <c r="O692" s="8"/>
      <c r="P692" s="8"/>
      <c r="Q692" s="8"/>
    </row>
    <row r="693" spans="2:17" ht="13.5" customHeight="1">
      <c r="B693" s="166"/>
      <c r="C693" s="166"/>
      <c r="D693" s="176"/>
      <c r="E693" s="3">
        <v>8</v>
      </c>
      <c r="F693" s="51" t="s">
        <v>188</v>
      </c>
      <c r="G693" s="129" t="s">
        <v>189</v>
      </c>
      <c r="H693" s="37">
        <v>42273852</v>
      </c>
      <c r="I693" s="63">
        <v>182</v>
      </c>
      <c r="J693" s="59">
        <f t="shared" si="69"/>
        <v>232273.91208791209</v>
      </c>
      <c r="K693" s="70">
        <f t="shared" si="73"/>
        <v>1.6554484264144079E-2</v>
      </c>
      <c r="L693" s="8"/>
      <c r="M693" s="8"/>
      <c r="N693" s="8"/>
      <c r="O693" s="8"/>
      <c r="P693" s="8"/>
      <c r="Q693" s="8"/>
    </row>
    <row r="694" spans="2:17" ht="13.5" customHeight="1">
      <c r="B694" s="166"/>
      <c r="C694" s="166"/>
      <c r="D694" s="176"/>
      <c r="E694" s="3">
        <v>9</v>
      </c>
      <c r="F694" s="126" t="s">
        <v>138</v>
      </c>
      <c r="G694" s="129" t="s">
        <v>139</v>
      </c>
      <c r="H694" s="37">
        <v>432251326</v>
      </c>
      <c r="I694" s="63">
        <v>1915</v>
      </c>
      <c r="J694" s="59">
        <f t="shared" si="69"/>
        <v>225718.70809399479</v>
      </c>
      <c r="K694" s="70">
        <f t="shared" si="73"/>
        <v>0.17418591959250501</v>
      </c>
      <c r="L694" s="8"/>
      <c r="M694" s="8"/>
      <c r="N694" s="8"/>
      <c r="O694" s="8"/>
      <c r="P694" s="8"/>
      <c r="Q694" s="8"/>
    </row>
    <row r="695" spans="2:17" ht="13.5" customHeight="1">
      <c r="B695" s="166"/>
      <c r="C695" s="166"/>
      <c r="D695" s="176"/>
      <c r="E695" s="38">
        <v>10</v>
      </c>
      <c r="F695" s="52" t="s">
        <v>196</v>
      </c>
      <c r="G695" s="130" t="s">
        <v>197</v>
      </c>
      <c r="H695" s="39">
        <v>71318935</v>
      </c>
      <c r="I695" s="64">
        <v>337</v>
      </c>
      <c r="J695" s="60">
        <f t="shared" si="69"/>
        <v>211628.8872403561</v>
      </c>
      <c r="K695" s="71">
        <f t="shared" si="73"/>
        <v>3.0653083500090959E-2</v>
      </c>
      <c r="L695" s="8"/>
      <c r="M695" s="8"/>
      <c r="N695" s="8"/>
      <c r="O695" s="8"/>
      <c r="P695" s="8"/>
      <c r="Q695" s="8"/>
    </row>
    <row r="696" spans="2:17" ht="13.5" customHeight="1">
      <c r="B696" s="167"/>
      <c r="C696" s="167"/>
      <c r="D696" s="177"/>
      <c r="E696" s="31" t="s">
        <v>94</v>
      </c>
      <c r="F696" s="32"/>
      <c r="G696" s="103"/>
      <c r="H696" s="34">
        <f>市区町村別_医療費順位!H696</f>
        <v>9204154760</v>
      </c>
      <c r="I696" s="20">
        <f>市区町村別_医療費順位!J696</f>
        <v>10034</v>
      </c>
      <c r="J696" s="22">
        <f t="shared" si="69"/>
        <v>917296.66733107436</v>
      </c>
      <c r="K696" s="72">
        <f t="shared" si="73"/>
        <v>0.91267964344187735</v>
      </c>
      <c r="L696" s="8"/>
      <c r="M696" s="8"/>
      <c r="N696" s="8"/>
      <c r="O696" s="8"/>
      <c r="P696" s="8"/>
      <c r="Q696" s="8"/>
    </row>
    <row r="697" spans="2:17" ht="13.5" customHeight="1">
      <c r="B697" s="165">
        <v>64</v>
      </c>
      <c r="C697" s="165" t="s">
        <v>44</v>
      </c>
      <c r="D697" s="175">
        <f>Q67</f>
        <v>11433</v>
      </c>
      <c r="E697" s="109">
        <v>1</v>
      </c>
      <c r="F697" s="124" t="s">
        <v>184</v>
      </c>
      <c r="G697" s="128" t="s">
        <v>185</v>
      </c>
      <c r="H697" s="131">
        <v>75075668</v>
      </c>
      <c r="I697" s="132">
        <v>59</v>
      </c>
      <c r="J697" s="58">
        <f t="shared" si="69"/>
        <v>1272468.9491525423</v>
      </c>
      <c r="K697" s="69">
        <f t="shared" ref="K697:K707" si="74">IFERROR(I697/$Q$67,"-")</f>
        <v>5.1605003061313739E-3</v>
      </c>
      <c r="L697" s="8"/>
      <c r="M697" s="8"/>
      <c r="N697" s="8"/>
      <c r="O697" s="8"/>
      <c r="P697" s="8"/>
      <c r="Q697" s="8"/>
    </row>
    <row r="698" spans="2:17" ht="13.5" customHeight="1">
      <c r="B698" s="166"/>
      <c r="C698" s="166"/>
      <c r="D698" s="176"/>
      <c r="E698" s="3">
        <v>2</v>
      </c>
      <c r="F698" s="126" t="s">
        <v>142</v>
      </c>
      <c r="G698" s="129" t="s">
        <v>143</v>
      </c>
      <c r="H698" s="37">
        <v>522364189</v>
      </c>
      <c r="I698" s="63">
        <v>1060</v>
      </c>
      <c r="J698" s="59">
        <f t="shared" si="69"/>
        <v>492796.40471698111</v>
      </c>
      <c r="K698" s="70">
        <f t="shared" si="74"/>
        <v>9.2714073296597574E-2</v>
      </c>
      <c r="L698" s="8"/>
      <c r="M698" s="8"/>
      <c r="N698" s="8"/>
      <c r="O698" s="8"/>
      <c r="P698" s="8"/>
      <c r="Q698" s="8"/>
    </row>
    <row r="699" spans="2:17" ht="13.5" customHeight="1">
      <c r="B699" s="166"/>
      <c r="C699" s="166"/>
      <c r="D699" s="176"/>
      <c r="E699" s="3">
        <v>3</v>
      </c>
      <c r="F699" s="126" t="s">
        <v>204</v>
      </c>
      <c r="G699" s="129" t="s">
        <v>205</v>
      </c>
      <c r="H699" s="37">
        <v>7636939</v>
      </c>
      <c r="I699" s="63">
        <v>21</v>
      </c>
      <c r="J699" s="59">
        <f t="shared" si="69"/>
        <v>363663.76190476189</v>
      </c>
      <c r="K699" s="70">
        <f t="shared" si="74"/>
        <v>1.8367882445552348E-3</v>
      </c>
      <c r="L699" s="8"/>
      <c r="M699" s="8"/>
      <c r="N699" s="8"/>
      <c r="O699" s="8"/>
      <c r="P699" s="8"/>
      <c r="Q699" s="8"/>
    </row>
    <row r="700" spans="2:17" ht="13.5" customHeight="1">
      <c r="B700" s="166"/>
      <c r="C700" s="166"/>
      <c r="D700" s="176"/>
      <c r="E700" s="3">
        <v>4</v>
      </c>
      <c r="F700" s="126" t="s">
        <v>190</v>
      </c>
      <c r="G700" s="129" t="s">
        <v>191</v>
      </c>
      <c r="H700" s="37">
        <v>75427025</v>
      </c>
      <c r="I700" s="63">
        <v>216</v>
      </c>
      <c r="J700" s="59">
        <f t="shared" si="69"/>
        <v>349199.18981481483</v>
      </c>
      <c r="K700" s="70">
        <f t="shared" si="74"/>
        <v>1.8892679086853843E-2</v>
      </c>
      <c r="L700" s="8"/>
      <c r="M700" s="8"/>
      <c r="N700" s="8"/>
      <c r="O700" s="8"/>
      <c r="P700" s="8"/>
      <c r="Q700" s="8"/>
    </row>
    <row r="701" spans="2:17" ht="13.5" customHeight="1">
      <c r="B701" s="166"/>
      <c r="C701" s="166"/>
      <c r="D701" s="176"/>
      <c r="E701" s="3">
        <v>5</v>
      </c>
      <c r="F701" s="126" t="s">
        <v>188</v>
      </c>
      <c r="G701" s="129" t="s">
        <v>189</v>
      </c>
      <c r="H701" s="37">
        <v>46039234</v>
      </c>
      <c r="I701" s="63">
        <v>170</v>
      </c>
      <c r="J701" s="59">
        <f t="shared" si="69"/>
        <v>270819.02352941176</v>
      </c>
      <c r="K701" s="70">
        <f t="shared" si="74"/>
        <v>1.4869238170209045E-2</v>
      </c>
      <c r="L701" s="8"/>
      <c r="M701" s="8"/>
      <c r="N701" s="8"/>
      <c r="O701" s="8"/>
      <c r="P701" s="8"/>
      <c r="Q701" s="8"/>
    </row>
    <row r="702" spans="2:17" ht="13.5" customHeight="1">
      <c r="B702" s="166"/>
      <c r="C702" s="166"/>
      <c r="D702" s="176"/>
      <c r="E702" s="3">
        <v>6</v>
      </c>
      <c r="F702" s="126" t="s">
        <v>192</v>
      </c>
      <c r="G702" s="129" t="s">
        <v>193</v>
      </c>
      <c r="H702" s="37">
        <v>35205196</v>
      </c>
      <c r="I702" s="63">
        <v>133</v>
      </c>
      <c r="J702" s="59">
        <f t="shared" si="69"/>
        <v>264700.72180451127</v>
      </c>
      <c r="K702" s="70">
        <f t="shared" si="74"/>
        <v>1.1632992215516487E-2</v>
      </c>
      <c r="L702" s="8"/>
      <c r="M702" s="8"/>
      <c r="N702" s="8"/>
      <c r="O702" s="8"/>
      <c r="P702" s="8"/>
      <c r="Q702" s="8"/>
    </row>
    <row r="703" spans="2:17" ht="13.5" customHeight="1">
      <c r="B703" s="166"/>
      <c r="C703" s="166"/>
      <c r="D703" s="176"/>
      <c r="E703" s="3">
        <v>7</v>
      </c>
      <c r="F703" s="126" t="s">
        <v>194</v>
      </c>
      <c r="G703" s="129" t="s">
        <v>195</v>
      </c>
      <c r="H703" s="37">
        <v>58420293</v>
      </c>
      <c r="I703" s="63">
        <v>224</v>
      </c>
      <c r="J703" s="59">
        <f t="shared" si="69"/>
        <v>260804.87946428571</v>
      </c>
      <c r="K703" s="70">
        <f t="shared" si="74"/>
        <v>1.9592407941922504E-2</v>
      </c>
      <c r="L703" s="8"/>
      <c r="M703" s="8"/>
      <c r="N703" s="8"/>
      <c r="O703" s="8"/>
      <c r="P703" s="8"/>
      <c r="Q703" s="8"/>
    </row>
    <row r="704" spans="2:17" ht="13.5" customHeight="1">
      <c r="B704" s="166"/>
      <c r="C704" s="166"/>
      <c r="D704" s="176"/>
      <c r="E704" s="3">
        <v>8</v>
      </c>
      <c r="F704" s="51" t="s">
        <v>138</v>
      </c>
      <c r="G704" s="129" t="s">
        <v>139</v>
      </c>
      <c r="H704" s="37">
        <v>504580371</v>
      </c>
      <c r="I704" s="63">
        <v>1984</v>
      </c>
      <c r="J704" s="59">
        <f t="shared" si="69"/>
        <v>254324.7837701613</v>
      </c>
      <c r="K704" s="70">
        <f t="shared" si="74"/>
        <v>0.17353275605702789</v>
      </c>
      <c r="L704" s="8"/>
      <c r="M704" s="8"/>
      <c r="N704" s="8"/>
      <c r="O704" s="8"/>
      <c r="P704" s="8"/>
      <c r="Q704" s="8"/>
    </row>
    <row r="705" spans="2:17" ht="13.5" customHeight="1">
      <c r="B705" s="166"/>
      <c r="C705" s="166"/>
      <c r="D705" s="176"/>
      <c r="E705" s="3">
        <v>9</v>
      </c>
      <c r="F705" s="126" t="s">
        <v>162</v>
      </c>
      <c r="G705" s="129" t="s">
        <v>163</v>
      </c>
      <c r="H705" s="37">
        <v>167114621</v>
      </c>
      <c r="I705" s="63">
        <v>836</v>
      </c>
      <c r="J705" s="59">
        <f t="shared" si="69"/>
        <v>199897.87200956937</v>
      </c>
      <c r="K705" s="70">
        <f t="shared" si="74"/>
        <v>7.3121665354675069E-2</v>
      </c>
      <c r="L705" s="8"/>
      <c r="M705" s="8"/>
      <c r="N705" s="8"/>
      <c r="O705" s="8"/>
      <c r="P705" s="8"/>
      <c r="Q705" s="8"/>
    </row>
    <row r="706" spans="2:17" ht="13.5" customHeight="1">
      <c r="B706" s="166"/>
      <c r="C706" s="166"/>
      <c r="D706" s="176"/>
      <c r="E706" s="38">
        <v>10</v>
      </c>
      <c r="F706" s="127" t="s">
        <v>210</v>
      </c>
      <c r="G706" s="130" t="s">
        <v>211</v>
      </c>
      <c r="H706" s="39">
        <v>23337545</v>
      </c>
      <c r="I706" s="64">
        <v>123</v>
      </c>
      <c r="J706" s="60">
        <f t="shared" si="69"/>
        <v>189736.13821138212</v>
      </c>
      <c r="K706" s="71">
        <f t="shared" si="74"/>
        <v>1.0758331146680662E-2</v>
      </c>
      <c r="L706" s="8"/>
      <c r="M706" s="8"/>
      <c r="N706" s="8"/>
      <c r="O706" s="8"/>
      <c r="P706" s="8"/>
      <c r="Q706" s="8"/>
    </row>
    <row r="707" spans="2:17" ht="13.5" customHeight="1">
      <c r="B707" s="167"/>
      <c r="C707" s="167"/>
      <c r="D707" s="177"/>
      <c r="E707" s="31" t="s">
        <v>94</v>
      </c>
      <c r="F707" s="32"/>
      <c r="G707" s="103"/>
      <c r="H707" s="34">
        <f>市区町村別_医療費順位!H707</f>
        <v>9958078570</v>
      </c>
      <c r="I707" s="20">
        <f>市区町村別_医療費順位!J707</f>
        <v>10391</v>
      </c>
      <c r="J707" s="22">
        <f t="shared" si="69"/>
        <v>958336.88480415742</v>
      </c>
      <c r="K707" s="72">
        <f t="shared" si="74"/>
        <v>0.90886031662730693</v>
      </c>
      <c r="L707" s="8"/>
      <c r="M707" s="8"/>
      <c r="N707" s="8"/>
      <c r="O707" s="8"/>
      <c r="P707" s="8"/>
      <c r="Q707" s="8"/>
    </row>
    <row r="708" spans="2:17" ht="13.5" customHeight="1">
      <c r="B708" s="165">
        <v>65</v>
      </c>
      <c r="C708" s="165" t="s">
        <v>9</v>
      </c>
      <c r="D708" s="175">
        <f>Q68</f>
        <v>5802</v>
      </c>
      <c r="E708" s="109">
        <v>1</v>
      </c>
      <c r="F708" s="124" t="s">
        <v>184</v>
      </c>
      <c r="G708" s="128" t="s">
        <v>185</v>
      </c>
      <c r="H708" s="131">
        <v>25415118</v>
      </c>
      <c r="I708" s="132">
        <v>19</v>
      </c>
      <c r="J708" s="58">
        <f t="shared" si="69"/>
        <v>1337637.7894736843</v>
      </c>
      <c r="K708" s="69">
        <f t="shared" ref="K708:K718" si="75">IFERROR(I708/$Q$68,"-")</f>
        <v>3.2747328507411236E-3</v>
      </c>
      <c r="L708" s="8"/>
      <c r="M708" s="8"/>
      <c r="N708" s="8"/>
      <c r="O708" s="8"/>
      <c r="P708" s="8"/>
      <c r="Q708" s="8"/>
    </row>
    <row r="709" spans="2:17" ht="13.5" customHeight="1">
      <c r="B709" s="166"/>
      <c r="C709" s="166"/>
      <c r="D709" s="176"/>
      <c r="E709" s="3">
        <v>2</v>
      </c>
      <c r="F709" s="126" t="s">
        <v>186</v>
      </c>
      <c r="G709" s="129" t="s">
        <v>187</v>
      </c>
      <c r="H709" s="37">
        <v>21468816</v>
      </c>
      <c r="I709" s="63">
        <v>26</v>
      </c>
      <c r="J709" s="59">
        <f t="shared" ref="J709:J772" si="76">IFERROR(H709/I709,"-")</f>
        <v>825723.69230769225</v>
      </c>
      <c r="K709" s="70">
        <f t="shared" si="75"/>
        <v>4.4812133746983795E-3</v>
      </c>
      <c r="L709" s="8"/>
      <c r="M709" s="8"/>
      <c r="N709" s="8"/>
      <c r="O709" s="8"/>
      <c r="P709" s="8"/>
      <c r="Q709" s="8"/>
    </row>
    <row r="710" spans="2:17" ht="13.5" customHeight="1">
      <c r="B710" s="166"/>
      <c r="C710" s="166"/>
      <c r="D710" s="176"/>
      <c r="E710" s="3">
        <v>3</v>
      </c>
      <c r="F710" s="126" t="s">
        <v>200</v>
      </c>
      <c r="G710" s="129" t="s">
        <v>201</v>
      </c>
      <c r="H710" s="37">
        <v>1049667</v>
      </c>
      <c r="I710" s="63">
        <v>2</v>
      </c>
      <c r="J710" s="59">
        <f t="shared" si="76"/>
        <v>524833.5</v>
      </c>
      <c r="K710" s="70">
        <f t="shared" si="75"/>
        <v>3.4470872113064461E-4</v>
      </c>
      <c r="L710" s="8"/>
      <c r="M710" s="8"/>
      <c r="N710" s="8"/>
      <c r="O710" s="8"/>
      <c r="P710" s="8"/>
      <c r="Q710" s="8"/>
    </row>
    <row r="711" spans="2:17" ht="13.5" customHeight="1">
      <c r="B711" s="166"/>
      <c r="C711" s="166"/>
      <c r="D711" s="176"/>
      <c r="E711" s="3">
        <v>4</v>
      </c>
      <c r="F711" s="126" t="s">
        <v>188</v>
      </c>
      <c r="G711" s="129" t="s">
        <v>189</v>
      </c>
      <c r="H711" s="37">
        <v>55961988</v>
      </c>
      <c r="I711" s="63">
        <v>111</v>
      </c>
      <c r="J711" s="59">
        <f t="shared" si="76"/>
        <v>504162.05405405408</v>
      </c>
      <c r="K711" s="70">
        <f t="shared" si="75"/>
        <v>1.9131334022750777E-2</v>
      </c>
      <c r="L711" s="8"/>
      <c r="M711" s="8"/>
      <c r="N711" s="8"/>
      <c r="O711" s="8"/>
      <c r="P711" s="8"/>
      <c r="Q711" s="8"/>
    </row>
    <row r="712" spans="2:17" ht="13.5" customHeight="1">
      <c r="B712" s="166"/>
      <c r="C712" s="166"/>
      <c r="D712" s="176"/>
      <c r="E712" s="3">
        <v>5</v>
      </c>
      <c r="F712" s="51" t="s">
        <v>142</v>
      </c>
      <c r="G712" s="129" t="s">
        <v>143</v>
      </c>
      <c r="H712" s="37">
        <v>205433884</v>
      </c>
      <c r="I712" s="63">
        <v>415</v>
      </c>
      <c r="J712" s="59">
        <f t="shared" si="76"/>
        <v>495021.40722891566</v>
      </c>
      <c r="K712" s="70">
        <f t="shared" si="75"/>
        <v>7.1527059634608758E-2</v>
      </c>
      <c r="L712" s="8"/>
      <c r="M712" s="8"/>
      <c r="N712" s="8"/>
      <c r="O712" s="8"/>
      <c r="P712" s="8"/>
      <c r="Q712" s="8"/>
    </row>
    <row r="713" spans="2:17" ht="13.5" customHeight="1">
      <c r="B713" s="166"/>
      <c r="C713" s="166"/>
      <c r="D713" s="176"/>
      <c r="E713" s="3">
        <v>6</v>
      </c>
      <c r="F713" s="126" t="s">
        <v>210</v>
      </c>
      <c r="G713" s="129" t="s">
        <v>211</v>
      </c>
      <c r="H713" s="37">
        <v>20484787</v>
      </c>
      <c r="I713" s="63">
        <v>61</v>
      </c>
      <c r="J713" s="59">
        <f t="shared" si="76"/>
        <v>335816.18032786885</v>
      </c>
      <c r="K713" s="70">
        <f t="shared" si="75"/>
        <v>1.051361599448466E-2</v>
      </c>
      <c r="L713" s="8"/>
      <c r="M713" s="8"/>
      <c r="N713" s="8"/>
      <c r="O713" s="8"/>
      <c r="P713" s="8"/>
      <c r="Q713" s="8"/>
    </row>
    <row r="714" spans="2:17" ht="13.5" customHeight="1">
      <c r="B714" s="166"/>
      <c r="C714" s="166"/>
      <c r="D714" s="176"/>
      <c r="E714" s="3">
        <v>7</v>
      </c>
      <c r="F714" s="51" t="s">
        <v>190</v>
      </c>
      <c r="G714" s="129" t="s">
        <v>191</v>
      </c>
      <c r="H714" s="37">
        <v>45822645</v>
      </c>
      <c r="I714" s="63">
        <v>137</v>
      </c>
      <c r="J714" s="59">
        <f t="shared" si="76"/>
        <v>334471.86131386861</v>
      </c>
      <c r="K714" s="70">
        <f t="shared" si="75"/>
        <v>2.3612547397449155E-2</v>
      </c>
      <c r="L714" s="8"/>
      <c r="M714" s="8"/>
      <c r="N714" s="8"/>
      <c r="O714" s="8"/>
      <c r="P714" s="8"/>
      <c r="Q714" s="8"/>
    </row>
    <row r="715" spans="2:17" ht="13.5" customHeight="1">
      <c r="B715" s="166"/>
      <c r="C715" s="166"/>
      <c r="D715" s="176"/>
      <c r="E715" s="3">
        <v>8</v>
      </c>
      <c r="F715" s="126" t="s">
        <v>196</v>
      </c>
      <c r="G715" s="129" t="s">
        <v>197</v>
      </c>
      <c r="H715" s="37">
        <v>59205795</v>
      </c>
      <c r="I715" s="63">
        <v>231</v>
      </c>
      <c r="J715" s="59">
        <f t="shared" si="76"/>
        <v>256302.14285714287</v>
      </c>
      <c r="K715" s="70">
        <f t="shared" si="75"/>
        <v>3.9813857290589449E-2</v>
      </c>
      <c r="L715" s="8"/>
      <c r="M715" s="8"/>
      <c r="N715" s="8"/>
      <c r="O715" s="8"/>
      <c r="P715" s="8"/>
      <c r="Q715" s="8"/>
    </row>
    <row r="716" spans="2:17" ht="13.5" customHeight="1">
      <c r="B716" s="166"/>
      <c r="C716" s="166"/>
      <c r="D716" s="176"/>
      <c r="E716" s="3">
        <v>9</v>
      </c>
      <c r="F716" s="126" t="s">
        <v>160</v>
      </c>
      <c r="G716" s="129" t="s">
        <v>161</v>
      </c>
      <c r="H716" s="37">
        <v>101059796</v>
      </c>
      <c r="I716" s="63">
        <v>440</v>
      </c>
      <c r="J716" s="59">
        <f t="shared" si="76"/>
        <v>229681.35454545455</v>
      </c>
      <c r="K716" s="70">
        <f t="shared" si="75"/>
        <v>7.5835918648741812E-2</v>
      </c>
      <c r="L716" s="8"/>
      <c r="M716" s="8"/>
      <c r="N716" s="8"/>
      <c r="O716" s="8"/>
      <c r="P716" s="8"/>
      <c r="Q716" s="8"/>
    </row>
    <row r="717" spans="2:17" ht="13.5" customHeight="1">
      <c r="B717" s="166"/>
      <c r="C717" s="166"/>
      <c r="D717" s="176"/>
      <c r="E717" s="38">
        <v>10</v>
      </c>
      <c r="F717" s="127" t="s">
        <v>194</v>
      </c>
      <c r="G717" s="130" t="s">
        <v>195</v>
      </c>
      <c r="H717" s="39">
        <v>26436072</v>
      </c>
      <c r="I717" s="64">
        <v>129</v>
      </c>
      <c r="J717" s="60">
        <f t="shared" si="76"/>
        <v>204930.79069767441</v>
      </c>
      <c r="K717" s="71">
        <f t="shared" si="75"/>
        <v>2.2233712512926575E-2</v>
      </c>
      <c r="L717" s="8"/>
      <c r="M717" s="8"/>
      <c r="N717" s="8"/>
      <c r="O717" s="8"/>
      <c r="P717" s="8"/>
      <c r="Q717" s="8"/>
    </row>
    <row r="718" spans="2:17" ht="13.5" customHeight="1">
      <c r="B718" s="167"/>
      <c r="C718" s="167"/>
      <c r="D718" s="177"/>
      <c r="E718" s="31" t="s">
        <v>94</v>
      </c>
      <c r="F718" s="32"/>
      <c r="G718" s="103"/>
      <c r="H718" s="34">
        <f>市区町村別_医療費順位!H718</f>
        <v>4825723860</v>
      </c>
      <c r="I718" s="20">
        <f>市区町村別_医療費順位!J718</f>
        <v>5347</v>
      </c>
      <c r="J718" s="22">
        <f t="shared" si="76"/>
        <v>902510.54048999434</v>
      </c>
      <c r="K718" s="72">
        <f t="shared" si="75"/>
        <v>0.92157876594277832</v>
      </c>
      <c r="L718" s="8"/>
      <c r="M718" s="8"/>
      <c r="N718" s="8"/>
      <c r="O718" s="8"/>
      <c r="P718" s="8"/>
      <c r="Q718" s="8"/>
    </row>
    <row r="719" spans="2:17" ht="13.5" customHeight="1">
      <c r="B719" s="165">
        <v>66</v>
      </c>
      <c r="C719" s="165" t="s">
        <v>4</v>
      </c>
      <c r="D719" s="175">
        <f>Q69</f>
        <v>5981</v>
      </c>
      <c r="E719" s="109">
        <v>1</v>
      </c>
      <c r="F719" s="125" t="s">
        <v>186</v>
      </c>
      <c r="G719" s="128" t="s">
        <v>187</v>
      </c>
      <c r="H719" s="131">
        <v>15736135</v>
      </c>
      <c r="I719" s="132">
        <v>20</v>
      </c>
      <c r="J719" s="58">
        <f t="shared" si="76"/>
        <v>786806.75</v>
      </c>
      <c r="K719" s="69">
        <f t="shared" ref="K719:K729" si="77">IFERROR(I719/$Q$69,"-")</f>
        <v>3.3439224209998327E-3</v>
      </c>
      <c r="L719" s="8"/>
      <c r="M719" s="8"/>
      <c r="N719" s="8"/>
      <c r="O719" s="8"/>
      <c r="P719" s="8"/>
      <c r="Q719" s="8"/>
    </row>
    <row r="720" spans="2:17" ht="13.5" customHeight="1">
      <c r="B720" s="166"/>
      <c r="C720" s="166"/>
      <c r="D720" s="176"/>
      <c r="E720" s="3">
        <v>2</v>
      </c>
      <c r="F720" s="126" t="s">
        <v>204</v>
      </c>
      <c r="G720" s="129" t="s">
        <v>205</v>
      </c>
      <c r="H720" s="37">
        <v>3321025</v>
      </c>
      <c r="I720" s="63">
        <v>9</v>
      </c>
      <c r="J720" s="59">
        <f t="shared" si="76"/>
        <v>369002.77777777775</v>
      </c>
      <c r="K720" s="70">
        <f t="shared" si="77"/>
        <v>1.5047650894499248E-3</v>
      </c>
      <c r="L720" s="8"/>
      <c r="M720" s="8"/>
      <c r="N720" s="8"/>
      <c r="O720" s="8"/>
      <c r="P720" s="8"/>
      <c r="Q720" s="8"/>
    </row>
    <row r="721" spans="2:17" ht="13.5" customHeight="1">
      <c r="B721" s="166"/>
      <c r="C721" s="166"/>
      <c r="D721" s="176"/>
      <c r="E721" s="3">
        <v>3</v>
      </c>
      <c r="F721" s="126" t="s">
        <v>184</v>
      </c>
      <c r="G721" s="129" t="s">
        <v>185</v>
      </c>
      <c r="H721" s="37">
        <v>11563568</v>
      </c>
      <c r="I721" s="63">
        <v>34</v>
      </c>
      <c r="J721" s="59">
        <f t="shared" si="76"/>
        <v>340104.9411764706</v>
      </c>
      <c r="K721" s="70">
        <f t="shared" si="77"/>
        <v>5.6846681156997158E-3</v>
      </c>
      <c r="L721" s="8"/>
      <c r="M721" s="8"/>
      <c r="N721" s="8"/>
      <c r="O721" s="8"/>
      <c r="P721" s="8"/>
      <c r="Q721" s="8"/>
    </row>
    <row r="722" spans="2:17" ht="13.5" customHeight="1">
      <c r="B722" s="166"/>
      <c r="C722" s="166"/>
      <c r="D722" s="176"/>
      <c r="E722" s="3">
        <v>4</v>
      </c>
      <c r="F722" s="126" t="s">
        <v>142</v>
      </c>
      <c r="G722" s="129" t="s">
        <v>143</v>
      </c>
      <c r="H722" s="37">
        <v>178367925</v>
      </c>
      <c r="I722" s="63">
        <v>578</v>
      </c>
      <c r="J722" s="59">
        <f t="shared" si="76"/>
        <v>308595.02595155709</v>
      </c>
      <c r="K722" s="70">
        <f t="shared" si="77"/>
        <v>9.663935796689517E-2</v>
      </c>
      <c r="L722" s="8"/>
      <c r="M722" s="8"/>
      <c r="N722" s="8"/>
      <c r="O722" s="8"/>
      <c r="P722" s="8"/>
      <c r="Q722" s="8"/>
    </row>
    <row r="723" spans="2:17" ht="13.5" customHeight="1">
      <c r="B723" s="166"/>
      <c r="C723" s="166"/>
      <c r="D723" s="176"/>
      <c r="E723" s="3">
        <v>5</v>
      </c>
      <c r="F723" s="126" t="s">
        <v>190</v>
      </c>
      <c r="G723" s="129" t="s">
        <v>191</v>
      </c>
      <c r="H723" s="37">
        <v>39727816</v>
      </c>
      <c r="I723" s="63">
        <v>131</v>
      </c>
      <c r="J723" s="59">
        <f t="shared" si="76"/>
        <v>303265.77099236642</v>
      </c>
      <c r="K723" s="70">
        <f t="shared" si="77"/>
        <v>2.1902691857548905E-2</v>
      </c>
      <c r="L723" s="8"/>
      <c r="M723" s="8"/>
      <c r="N723" s="8"/>
      <c r="O723" s="8"/>
      <c r="P723" s="8"/>
      <c r="Q723" s="8"/>
    </row>
    <row r="724" spans="2:17" ht="13.5" customHeight="1">
      <c r="B724" s="166"/>
      <c r="C724" s="166"/>
      <c r="D724" s="176"/>
      <c r="E724" s="3">
        <v>6</v>
      </c>
      <c r="F724" s="51" t="s">
        <v>206</v>
      </c>
      <c r="G724" s="129" t="s">
        <v>207</v>
      </c>
      <c r="H724" s="37">
        <v>9907169</v>
      </c>
      <c r="I724" s="63">
        <v>35</v>
      </c>
      <c r="J724" s="59">
        <f t="shared" si="76"/>
        <v>283061.97142857144</v>
      </c>
      <c r="K724" s="70">
        <f t="shared" si="77"/>
        <v>5.8518642367497075E-3</v>
      </c>
      <c r="L724" s="8"/>
      <c r="M724" s="8"/>
      <c r="N724" s="8"/>
      <c r="O724" s="8"/>
      <c r="P724" s="8"/>
      <c r="Q724" s="8"/>
    </row>
    <row r="725" spans="2:17" ht="13.5" customHeight="1">
      <c r="B725" s="166"/>
      <c r="C725" s="166"/>
      <c r="D725" s="176"/>
      <c r="E725" s="3">
        <v>7</v>
      </c>
      <c r="F725" s="126" t="s">
        <v>196</v>
      </c>
      <c r="G725" s="129" t="s">
        <v>197</v>
      </c>
      <c r="H725" s="37">
        <v>45114869</v>
      </c>
      <c r="I725" s="63">
        <v>167</v>
      </c>
      <c r="J725" s="59">
        <f t="shared" si="76"/>
        <v>270148.91616766469</v>
      </c>
      <c r="K725" s="70">
        <f t="shared" si="77"/>
        <v>2.7921752215348605E-2</v>
      </c>
      <c r="L725" s="8"/>
      <c r="M725" s="8"/>
      <c r="N725" s="8"/>
      <c r="O725" s="8"/>
      <c r="P725" s="8"/>
      <c r="Q725" s="8"/>
    </row>
    <row r="726" spans="2:17" ht="13.5" customHeight="1">
      <c r="B726" s="166"/>
      <c r="C726" s="166"/>
      <c r="D726" s="176"/>
      <c r="E726" s="3">
        <v>8</v>
      </c>
      <c r="F726" s="126" t="s">
        <v>194</v>
      </c>
      <c r="G726" s="129" t="s">
        <v>195</v>
      </c>
      <c r="H726" s="37">
        <v>35221720</v>
      </c>
      <c r="I726" s="63">
        <v>136</v>
      </c>
      <c r="J726" s="59">
        <f t="shared" si="76"/>
        <v>258983.23529411765</v>
      </c>
      <c r="K726" s="70">
        <f t="shared" si="77"/>
        <v>2.2738672462798863E-2</v>
      </c>
      <c r="L726" s="8"/>
      <c r="M726" s="8"/>
      <c r="N726" s="8"/>
      <c r="O726" s="8"/>
      <c r="P726" s="8"/>
      <c r="Q726" s="8"/>
    </row>
    <row r="727" spans="2:17" ht="13.5" customHeight="1">
      <c r="B727" s="166"/>
      <c r="C727" s="166"/>
      <c r="D727" s="176"/>
      <c r="E727" s="3">
        <v>9</v>
      </c>
      <c r="F727" s="126" t="s">
        <v>212</v>
      </c>
      <c r="G727" s="129" t="s">
        <v>213</v>
      </c>
      <c r="H727" s="37">
        <v>35092751</v>
      </c>
      <c r="I727" s="63">
        <v>136</v>
      </c>
      <c r="J727" s="59">
        <f t="shared" si="76"/>
        <v>258034.9338235294</v>
      </c>
      <c r="K727" s="70">
        <f t="shared" si="77"/>
        <v>2.2738672462798863E-2</v>
      </c>
      <c r="L727" s="8"/>
      <c r="M727" s="8"/>
      <c r="N727" s="8"/>
      <c r="O727" s="8"/>
      <c r="P727" s="8"/>
      <c r="Q727" s="8"/>
    </row>
    <row r="728" spans="2:17" ht="13.5" customHeight="1">
      <c r="B728" s="166"/>
      <c r="C728" s="166"/>
      <c r="D728" s="176"/>
      <c r="E728" s="38">
        <v>10</v>
      </c>
      <c r="F728" s="52" t="s">
        <v>138</v>
      </c>
      <c r="G728" s="130" t="s">
        <v>139</v>
      </c>
      <c r="H728" s="39">
        <v>188947149</v>
      </c>
      <c r="I728" s="64">
        <v>840</v>
      </c>
      <c r="J728" s="60">
        <f t="shared" si="76"/>
        <v>224937.08214285714</v>
      </c>
      <c r="K728" s="71">
        <f t="shared" si="77"/>
        <v>0.14044474168199297</v>
      </c>
      <c r="L728" s="8"/>
      <c r="M728" s="8"/>
      <c r="N728" s="8"/>
      <c r="O728" s="8"/>
      <c r="P728" s="8"/>
      <c r="Q728" s="8"/>
    </row>
    <row r="729" spans="2:17" ht="13.5" customHeight="1">
      <c r="B729" s="167"/>
      <c r="C729" s="167"/>
      <c r="D729" s="177"/>
      <c r="E729" s="31" t="s">
        <v>94</v>
      </c>
      <c r="F729" s="32"/>
      <c r="G729" s="103"/>
      <c r="H729" s="34">
        <f>市区町村別_医療費順位!H729</f>
        <v>4708274360</v>
      </c>
      <c r="I729" s="20">
        <f>市区町村別_医療費順位!J729</f>
        <v>5552</v>
      </c>
      <c r="J729" s="22">
        <f t="shared" si="76"/>
        <v>848032.12536023057</v>
      </c>
      <c r="K729" s="72">
        <f t="shared" si="77"/>
        <v>0.92827286406955356</v>
      </c>
      <c r="L729" s="8"/>
      <c r="M729" s="8"/>
      <c r="N729" s="8"/>
      <c r="O729" s="8"/>
      <c r="P729" s="8"/>
      <c r="Q729" s="8"/>
    </row>
    <row r="730" spans="2:17" ht="13.5" customHeight="1">
      <c r="B730" s="165">
        <v>67</v>
      </c>
      <c r="C730" s="165" t="s">
        <v>5</v>
      </c>
      <c r="D730" s="175">
        <f>Q70</f>
        <v>2538</v>
      </c>
      <c r="E730" s="109">
        <v>1</v>
      </c>
      <c r="F730" s="125" t="s">
        <v>184</v>
      </c>
      <c r="G730" s="128" t="s">
        <v>185</v>
      </c>
      <c r="H730" s="131">
        <v>10123274</v>
      </c>
      <c r="I730" s="132">
        <v>15</v>
      </c>
      <c r="J730" s="58">
        <f t="shared" si="76"/>
        <v>674884.93333333335</v>
      </c>
      <c r="K730" s="69">
        <f t="shared" ref="K730:K740" si="78">IFERROR(I730/$Q$70,"-")</f>
        <v>5.9101654846335696E-3</v>
      </c>
      <c r="L730" s="8"/>
      <c r="M730" s="8"/>
      <c r="N730" s="8"/>
      <c r="O730" s="8"/>
      <c r="P730" s="8"/>
      <c r="Q730" s="8"/>
    </row>
    <row r="731" spans="2:17" ht="13.5" customHeight="1">
      <c r="B731" s="166"/>
      <c r="C731" s="166"/>
      <c r="D731" s="176"/>
      <c r="E731" s="3">
        <v>2</v>
      </c>
      <c r="F731" s="51" t="s">
        <v>224</v>
      </c>
      <c r="G731" s="129" t="s">
        <v>225</v>
      </c>
      <c r="H731" s="37">
        <v>2309775</v>
      </c>
      <c r="I731" s="63">
        <v>4</v>
      </c>
      <c r="J731" s="59">
        <f t="shared" si="76"/>
        <v>577443.75</v>
      </c>
      <c r="K731" s="70">
        <f t="shared" si="78"/>
        <v>1.5760441292356187E-3</v>
      </c>
      <c r="L731" s="8"/>
      <c r="M731" s="8"/>
      <c r="N731" s="8"/>
      <c r="O731" s="8"/>
      <c r="P731" s="8"/>
      <c r="Q731" s="8"/>
    </row>
    <row r="732" spans="2:17" ht="13.5" customHeight="1">
      <c r="B732" s="166"/>
      <c r="C732" s="166"/>
      <c r="D732" s="176"/>
      <c r="E732" s="3">
        <v>3</v>
      </c>
      <c r="F732" s="126" t="s">
        <v>188</v>
      </c>
      <c r="G732" s="129" t="s">
        <v>189</v>
      </c>
      <c r="H732" s="37">
        <v>36780964</v>
      </c>
      <c r="I732" s="63">
        <v>74</v>
      </c>
      <c r="J732" s="59">
        <f t="shared" si="76"/>
        <v>497040.05405405408</v>
      </c>
      <c r="K732" s="70">
        <f t="shared" si="78"/>
        <v>2.9156816390858944E-2</v>
      </c>
      <c r="L732" s="8"/>
      <c r="M732" s="8"/>
      <c r="N732" s="8"/>
      <c r="O732" s="8"/>
      <c r="P732" s="8"/>
      <c r="Q732" s="8"/>
    </row>
    <row r="733" spans="2:17" ht="13.5" customHeight="1">
      <c r="B733" s="166"/>
      <c r="C733" s="166"/>
      <c r="D733" s="176"/>
      <c r="E733" s="3">
        <v>4</v>
      </c>
      <c r="F733" s="126" t="s">
        <v>196</v>
      </c>
      <c r="G733" s="129" t="s">
        <v>197</v>
      </c>
      <c r="H733" s="37">
        <v>35358513</v>
      </c>
      <c r="I733" s="63">
        <v>73</v>
      </c>
      <c r="J733" s="59">
        <f t="shared" si="76"/>
        <v>484363.19178082194</v>
      </c>
      <c r="K733" s="70">
        <f t="shared" si="78"/>
        <v>2.8762805358550039E-2</v>
      </c>
      <c r="L733" s="8"/>
      <c r="M733" s="8"/>
      <c r="N733" s="8"/>
      <c r="O733" s="8"/>
      <c r="P733" s="8"/>
      <c r="Q733" s="8"/>
    </row>
    <row r="734" spans="2:17" ht="13.5" customHeight="1">
      <c r="B734" s="166"/>
      <c r="C734" s="166"/>
      <c r="D734" s="176"/>
      <c r="E734" s="3">
        <v>5</v>
      </c>
      <c r="F734" s="126" t="s">
        <v>192</v>
      </c>
      <c r="G734" s="129" t="s">
        <v>193</v>
      </c>
      <c r="H734" s="37">
        <v>17857464</v>
      </c>
      <c r="I734" s="63">
        <v>40</v>
      </c>
      <c r="J734" s="59">
        <f t="shared" si="76"/>
        <v>446436.6</v>
      </c>
      <c r="K734" s="70">
        <f t="shared" si="78"/>
        <v>1.5760441292356184E-2</v>
      </c>
      <c r="L734" s="8"/>
      <c r="M734" s="8"/>
      <c r="N734" s="8"/>
      <c r="O734" s="8"/>
      <c r="P734" s="8"/>
      <c r="Q734" s="8"/>
    </row>
    <row r="735" spans="2:17" ht="13.5" customHeight="1">
      <c r="B735" s="166"/>
      <c r="C735" s="166"/>
      <c r="D735" s="176"/>
      <c r="E735" s="3">
        <v>6</v>
      </c>
      <c r="F735" s="51" t="s">
        <v>142</v>
      </c>
      <c r="G735" s="129" t="s">
        <v>143</v>
      </c>
      <c r="H735" s="37">
        <v>131794957</v>
      </c>
      <c r="I735" s="63">
        <v>317</v>
      </c>
      <c r="J735" s="59">
        <f t="shared" si="76"/>
        <v>415756.96214511042</v>
      </c>
      <c r="K735" s="70">
        <f t="shared" si="78"/>
        <v>0.12490149724192277</v>
      </c>
      <c r="L735" s="8"/>
      <c r="M735" s="8"/>
      <c r="N735" s="8"/>
      <c r="O735" s="8"/>
      <c r="P735" s="8"/>
      <c r="Q735" s="8"/>
    </row>
    <row r="736" spans="2:17" ht="13.5" customHeight="1">
      <c r="B736" s="166"/>
      <c r="C736" s="166"/>
      <c r="D736" s="176"/>
      <c r="E736" s="3">
        <v>7</v>
      </c>
      <c r="F736" s="51" t="s">
        <v>138</v>
      </c>
      <c r="G736" s="129" t="s">
        <v>139</v>
      </c>
      <c r="H736" s="37">
        <v>135919855</v>
      </c>
      <c r="I736" s="63">
        <v>432</v>
      </c>
      <c r="J736" s="59">
        <f t="shared" si="76"/>
        <v>314629.29398148146</v>
      </c>
      <c r="K736" s="70">
        <f t="shared" si="78"/>
        <v>0.1702127659574468</v>
      </c>
      <c r="L736" s="8"/>
      <c r="M736" s="8"/>
      <c r="N736" s="8"/>
      <c r="O736" s="8"/>
      <c r="P736" s="8"/>
      <c r="Q736" s="8"/>
    </row>
    <row r="737" spans="2:17" ht="13.5" customHeight="1">
      <c r="B737" s="166"/>
      <c r="C737" s="166"/>
      <c r="D737" s="176"/>
      <c r="E737" s="3">
        <v>8</v>
      </c>
      <c r="F737" s="126" t="s">
        <v>154</v>
      </c>
      <c r="G737" s="129" t="s">
        <v>155</v>
      </c>
      <c r="H737" s="37">
        <v>107815883</v>
      </c>
      <c r="I737" s="63">
        <v>410</v>
      </c>
      <c r="J737" s="59">
        <f t="shared" si="76"/>
        <v>262965.56829268293</v>
      </c>
      <c r="K737" s="70">
        <f t="shared" si="78"/>
        <v>0.16154452324665092</v>
      </c>
      <c r="L737" s="8"/>
      <c r="M737" s="8"/>
      <c r="N737" s="8"/>
      <c r="O737" s="8"/>
      <c r="P737" s="8"/>
      <c r="Q737" s="8"/>
    </row>
    <row r="738" spans="2:17" ht="13.5" customHeight="1">
      <c r="B738" s="166"/>
      <c r="C738" s="166"/>
      <c r="D738" s="176"/>
      <c r="E738" s="3">
        <v>9</v>
      </c>
      <c r="F738" s="126" t="s">
        <v>212</v>
      </c>
      <c r="G738" s="129" t="s">
        <v>213</v>
      </c>
      <c r="H738" s="37">
        <v>14136205</v>
      </c>
      <c r="I738" s="63">
        <v>59</v>
      </c>
      <c r="J738" s="59">
        <f t="shared" si="76"/>
        <v>239596.69491525425</v>
      </c>
      <c r="K738" s="70">
        <f t="shared" si="78"/>
        <v>2.3246650906225373E-2</v>
      </c>
      <c r="L738" s="8"/>
      <c r="M738" s="8"/>
      <c r="N738" s="8"/>
      <c r="O738" s="8"/>
      <c r="P738" s="8"/>
      <c r="Q738" s="8"/>
    </row>
    <row r="739" spans="2:17" ht="13.5" customHeight="1">
      <c r="B739" s="166"/>
      <c r="C739" s="166"/>
      <c r="D739" s="176"/>
      <c r="E739" s="38">
        <v>10</v>
      </c>
      <c r="F739" s="127" t="s">
        <v>186</v>
      </c>
      <c r="G739" s="130" t="s">
        <v>187</v>
      </c>
      <c r="H739" s="39">
        <v>9243605</v>
      </c>
      <c r="I739" s="64">
        <v>46</v>
      </c>
      <c r="J739" s="60">
        <f t="shared" si="76"/>
        <v>200947.9347826087</v>
      </c>
      <c r="K739" s="71">
        <f t="shared" si="78"/>
        <v>1.8124507486209612E-2</v>
      </c>
      <c r="L739" s="8"/>
      <c r="M739" s="8"/>
      <c r="N739" s="8"/>
      <c r="O739" s="8"/>
      <c r="P739" s="8"/>
      <c r="Q739" s="8"/>
    </row>
    <row r="740" spans="2:17" ht="13.5" customHeight="1">
      <c r="B740" s="167"/>
      <c r="C740" s="167"/>
      <c r="D740" s="177"/>
      <c r="E740" s="31" t="s">
        <v>94</v>
      </c>
      <c r="F740" s="32"/>
      <c r="G740" s="103"/>
      <c r="H740" s="34">
        <f>市区町村別_医療費順位!H740</f>
        <v>2155402630</v>
      </c>
      <c r="I740" s="20">
        <f>市区町村別_医療費順位!J740</f>
        <v>2282</v>
      </c>
      <c r="J740" s="22">
        <f t="shared" si="76"/>
        <v>944523.50131463632</v>
      </c>
      <c r="K740" s="72">
        <f t="shared" si="78"/>
        <v>0.89913317572892038</v>
      </c>
      <c r="L740" s="8"/>
      <c r="M740" s="8"/>
      <c r="N740" s="8"/>
      <c r="O740" s="8"/>
      <c r="P740" s="8"/>
      <c r="Q740" s="8"/>
    </row>
    <row r="741" spans="2:17" ht="13.5" customHeight="1">
      <c r="B741" s="165">
        <v>68</v>
      </c>
      <c r="C741" s="165" t="s">
        <v>45</v>
      </c>
      <c r="D741" s="175">
        <f>Q71</f>
        <v>3267</v>
      </c>
      <c r="E741" s="109">
        <v>1</v>
      </c>
      <c r="F741" s="125" t="s">
        <v>200</v>
      </c>
      <c r="G741" s="128" t="s">
        <v>201</v>
      </c>
      <c r="H741" s="131">
        <v>6264210</v>
      </c>
      <c r="I741" s="132">
        <v>2</v>
      </c>
      <c r="J741" s="58">
        <f t="shared" si="76"/>
        <v>3132105</v>
      </c>
      <c r="K741" s="69">
        <f t="shared" ref="K741:K751" si="79">IFERROR(I741/$Q$71,"-")</f>
        <v>6.1218243036424854E-4</v>
      </c>
      <c r="L741" s="8"/>
      <c r="M741" s="8"/>
      <c r="N741" s="8"/>
      <c r="O741" s="8"/>
      <c r="P741" s="8"/>
      <c r="Q741" s="8"/>
    </row>
    <row r="742" spans="2:17" ht="13.5" customHeight="1">
      <c r="B742" s="166"/>
      <c r="C742" s="166"/>
      <c r="D742" s="176"/>
      <c r="E742" s="3">
        <v>2</v>
      </c>
      <c r="F742" s="51" t="s">
        <v>184</v>
      </c>
      <c r="G742" s="129" t="s">
        <v>185</v>
      </c>
      <c r="H742" s="37">
        <v>5198346</v>
      </c>
      <c r="I742" s="63">
        <v>8</v>
      </c>
      <c r="J742" s="59">
        <f t="shared" si="76"/>
        <v>649793.25</v>
      </c>
      <c r="K742" s="70">
        <f t="shared" si="79"/>
        <v>2.4487297214569942E-3</v>
      </c>
      <c r="L742" s="8"/>
      <c r="M742" s="8"/>
      <c r="N742" s="8"/>
      <c r="O742" s="8"/>
      <c r="P742" s="8"/>
      <c r="Q742" s="8"/>
    </row>
    <row r="743" spans="2:17" ht="13.5" customHeight="1">
      <c r="B743" s="166"/>
      <c r="C743" s="166"/>
      <c r="D743" s="176"/>
      <c r="E743" s="3">
        <v>3</v>
      </c>
      <c r="F743" s="126" t="s">
        <v>186</v>
      </c>
      <c r="G743" s="129" t="s">
        <v>187</v>
      </c>
      <c r="H743" s="37">
        <v>8444819</v>
      </c>
      <c r="I743" s="63">
        <v>17</v>
      </c>
      <c r="J743" s="59">
        <f t="shared" si="76"/>
        <v>496754.0588235294</v>
      </c>
      <c r="K743" s="70">
        <f t="shared" si="79"/>
        <v>5.2035506580961127E-3</v>
      </c>
      <c r="L743" s="8"/>
      <c r="M743" s="8"/>
      <c r="N743" s="8"/>
      <c r="O743" s="8"/>
      <c r="P743" s="8"/>
      <c r="Q743" s="8"/>
    </row>
    <row r="744" spans="2:17" ht="13.5" customHeight="1">
      <c r="B744" s="166"/>
      <c r="C744" s="166"/>
      <c r="D744" s="176"/>
      <c r="E744" s="3">
        <v>4</v>
      </c>
      <c r="F744" s="126" t="s">
        <v>188</v>
      </c>
      <c r="G744" s="129" t="s">
        <v>189</v>
      </c>
      <c r="H744" s="37">
        <v>19511200</v>
      </c>
      <c r="I744" s="63">
        <v>45</v>
      </c>
      <c r="J744" s="59">
        <f t="shared" si="76"/>
        <v>433582.22222222225</v>
      </c>
      <c r="K744" s="70">
        <f t="shared" si="79"/>
        <v>1.3774104683195593E-2</v>
      </c>
      <c r="L744" s="8"/>
      <c r="M744" s="8"/>
      <c r="N744" s="8"/>
      <c r="O744" s="8"/>
      <c r="P744" s="8"/>
      <c r="Q744" s="8"/>
    </row>
    <row r="745" spans="2:17" ht="13.5" customHeight="1">
      <c r="B745" s="166"/>
      <c r="C745" s="166"/>
      <c r="D745" s="176"/>
      <c r="E745" s="3">
        <v>5</v>
      </c>
      <c r="F745" s="126" t="s">
        <v>142</v>
      </c>
      <c r="G745" s="129" t="s">
        <v>143</v>
      </c>
      <c r="H745" s="37">
        <v>122087923</v>
      </c>
      <c r="I745" s="63">
        <v>298</v>
      </c>
      <c r="J745" s="59">
        <f t="shared" si="76"/>
        <v>409691.01677852351</v>
      </c>
      <c r="K745" s="70">
        <f t="shared" si="79"/>
        <v>9.1215182124273028E-2</v>
      </c>
      <c r="L745" s="8"/>
      <c r="M745" s="8"/>
      <c r="N745" s="8"/>
      <c r="O745" s="8"/>
      <c r="P745" s="8"/>
      <c r="Q745" s="8"/>
    </row>
    <row r="746" spans="2:17" ht="13.5" customHeight="1">
      <c r="B746" s="166"/>
      <c r="C746" s="166"/>
      <c r="D746" s="176"/>
      <c r="E746" s="3">
        <v>6</v>
      </c>
      <c r="F746" s="126" t="s">
        <v>198</v>
      </c>
      <c r="G746" s="129" t="s">
        <v>199</v>
      </c>
      <c r="H746" s="37">
        <v>9003968</v>
      </c>
      <c r="I746" s="63">
        <v>23</v>
      </c>
      <c r="J746" s="59">
        <f t="shared" si="76"/>
        <v>391476.86956521741</v>
      </c>
      <c r="K746" s="70">
        <f t="shared" si="79"/>
        <v>7.0400979491888581E-3</v>
      </c>
      <c r="L746" s="8"/>
      <c r="M746" s="8"/>
      <c r="N746" s="8"/>
      <c r="O746" s="8"/>
      <c r="P746" s="8"/>
      <c r="Q746" s="8"/>
    </row>
    <row r="747" spans="2:17" ht="13.5" customHeight="1">
      <c r="B747" s="166"/>
      <c r="C747" s="166"/>
      <c r="D747" s="176"/>
      <c r="E747" s="3">
        <v>7</v>
      </c>
      <c r="F747" s="126" t="s">
        <v>190</v>
      </c>
      <c r="G747" s="129" t="s">
        <v>191</v>
      </c>
      <c r="H747" s="37">
        <v>29925907</v>
      </c>
      <c r="I747" s="63">
        <v>80</v>
      </c>
      <c r="J747" s="59">
        <f t="shared" si="76"/>
        <v>374073.83750000002</v>
      </c>
      <c r="K747" s="70">
        <f t="shared" si="79"/>
        <v>2.4487297214569943E-2</v>
      </c>
      <c r="L747" s="8"/>
      <c r="M747" s="8"/>
      <c r="N747" s="8"/>
      <c r="O747" s="8"/>
      <c r="P747" s="8"/>
      <c r="Q747" s="8"/>
    </row>
    <row r="748" spans="2:17" ht="13.5" customHeight="1">
      <c r="B748" s="166"/>
      <c r="C748" s="166"/>
      <c r="D748" s="176"/>
      <c r="E748" s="3">
        <v>8</v>
      </c>
      <c r="F748" s="126" t="s">
        <v>212</v>
      </c>
      <c r="G748" s="129" t="s">
        <v>213</v>
      </c>
      <c r="H748" s="37">
        <v>25272247</v>
      </c>
      <c r="I748" s="63">
        <v>83</v>
      </c>
      <c r="J748" s="59">
        <f t="shared" si="76"/>
        <v>304484.90361445781</v>
      </c>
      <c r="K748" s="70">
        <f t="shared" si="79"/>
        <v>2.5405570860116314E-2</v>
      </c>
      <c r="L748" s="8"/>
      <c r="M748" s="8"/>
      <c r="N748" s="8"/>
      <c r="O748" s="8"/>
      <c r="P748" s="8"/>
      <c r="Q748" s="8"/>
    </row>
    <row r="749" spans="2:17" ht="13.5" customHeight="1">
      <c r="B749" s="166"/>
      <c r="C749" s="166"/>
      <c r="D749" s="176"/>
      <c r="E749" s="3">
        <v>9</v>
      </c>
      <c r="F749" s="126" t="s">
        <v>194</v>
      </c>
      <c r="G749" s="129" t="s">
        <v>195</v>
      </c>
      <c r="H749" s="37">
        <v>18885945</v>
      </c>
      <c r="I749" s="63">
        <v>71</v>
      </c>
      <c r="J749" s="59">
        <f t="shared" si="76"/>
        <v>265999.22535211267</v>
      </c>
      <c r="K749" s="70">
        <f t="shared" si="79"/>
        <v>2.1732476277930825E-2</v>
      </c>
      <c r="L749" s="8"/>
      <c r="M749" s="8"/>
      <c r="N749" s="8"/>
      <c r="O749" s="8"/>
      <c r="P749" s="8"/>
      <c r="Q749" s="8"/>
    </row>
    <row r="750" spans="2:17" ht="13.5" customHeight="1">
      <c r="B750" s="166"/>
      <c r="C750" s="166"/>
      <c r="D750" s="176"/>
      <c r="E750" s="38">
        <v>10</v>
      </c>
      <c r="F750" s="52" t="s">
        <v>160</v>
      </c>
      <c r="G750" s="130" t="s">
        <v>161</v>
      </c>
      <c r="H750" s="39">
        <v>48351873</v>
      </c>
      <c r="I750" s="64">
        <v>182</v>
      </c>
      <c r="J750" s="60">
        <f t="shared" si="76"/>
        <v>265669.63186813187</v>
      </c>
      <c r="K750" s="71">
        <f t="shared" si="79"/>
        <v>5.5708601163146618E-2</v>
      </c>
      <c r="L750" s="8"/>
      <c r="M750" s="8"/>
      <c r="N750" s="8"/>
      <c r="O750" s="8"/>
      <c r="P750" s="8"/>
      <c r="Q750" s="8"/>
    </row>
    <row r="751" spans="2:17" ht="13.5" customHeight="1">
      <c r="B751" s="167"/>
      <c r="C751" s="167"/>
      <c r="D751" s="177"/>
      <c r="E751" s="31" t="s">
        <v>94</v>
      </c>
      <c r="F751" s="32"/>
      <c r="G751" s="103"/>
      <c r="H751" s="34">
        <f>市区町村別_医療費順位!H751</f>
        <v>2885914370</v>
      </c>
      <c r="I751" s="20">
        <f>市区町村別_医療費順位!J751</f>
        <v>2876</v>
      </c>
      <c r="J751" s="22">
        <f t="shared" si="76"/>
        <v>1003447.2774687065</v>
      </c>
      <c r="K751" s="72">
        <f t="shared" si="79"/>
        <v>0.88031833486378941</v>
      </c>
      <c r="L751" s="8"/>
      <c r="M751" s="8"/>
      <c r="N751" s="8"/>
      <c r="O751" s="8"/>
      <c r="P751" s="8"/>
      <c r="Q751" s="8"/>
    </row>
    <row r="752" spans="2:17" ht="13.5" customHeight="1">
      <c r="B752" s="165">
        <v>69</v>
      </c>
      <c r="C752" s="165" t="s">
        <v>46</v>
      </c>
      <c r="D752" s="175">
        <f>Q72</f>
        <v>8285</v>
      </c>
      <c r="E752" s="109">
        <v>1</v>
      </c>
      <c r="F752" s="125" t="s">
        <v>184</v>
      </c>
      <c r="G752" s="128" t="s">
        <v>185</v>
      </c>
      <c r="H752" s="131">
        <v>43136641</v>
      </c>
      <c r="I752" s="132">
        <v>29</v>
      </c>
      <c r="J752" s="58">
        <f t="shared" si="76"/>
        <v>1487470.3793103448</v>
      </c>
      <c r="K752" s="69">
        <f t="shared" ref="K752:K762" si="80">IFERROR(I752/$Q$72,"-")</f>
        <v>3.5003017501508749E-3</v>
      </c>
      <c r="L752" s="8"/>
      <c r="M752" s="8"/>
      <c r="N752" s="8"/>
      <c r="O752" s="8"/>
      <c r="P752" s="8"/>
      <c r="Q752" s="8"/>
    </row>
    <row r="753" spans="2:17" ht="13.5" customHeight="1">
      <c r="B753" s="166"/>
      <c r="C753" s="166"/>
      <c r="D753" s="176"/>
      <c r="E753" s="3">
        <v>2</v>
      </c>
      <c r="F753" s="126" t="s">
        <v>186</v>
      </c>
      <c r="G753" s="129" t="s">
        <v>187</v>
      </c>
      <c r="H753" s="37">
        <v>19287902</v>
      </c>
      <c r="I753" s="63">
        <v>27</v>
      </c>
      <c r="J753" s="59">
        <f t="shared" si="76"/>
        <v>714366.74074074079</v>
      </c>
      <c r="K753" s="70">
        <f t="shared" si="80"/>
        <v>3.2589016294508146E-3</v>
      </c>
      <c r="L753" s="8"/>
      <c r="M753" s="8"/>
      <c r="N753" s="8"/>
      <c r="O753" s="8"/>
      <c r="P753" s="8"/>
      <c r="Q753" s="8"/>
    </row>
    <row r="754" spans="2:17" ht="13.5" customHeight="1">
      <c r="B754" s="166"/>
      <c r="C754" s="166"/>
      <c r="D754" s="176"/>
      <c r="E754" s="3">
        <v>3</v>
      </c>
      <c r="F754" s="126" t="s">
        <v>192</v>
      </c>
      <c r="G754" s="129" t="s">
        <v>193</v>
      </c>
      <c r="H754" s="37">
        <v>34197362</v>
      </c>
      <c r="I754" s="63">
        <v>103</v>
      </c>
      <c r="J754" s="59">
        <f t="shared" si="76"/>
        <v>332013.22330097086</v>
      </c>
      <c r="K754" s="70">
        <f t="shared" si="80"/>
        <v>1.2432106216053108E-2</v>
      </c>
      <c r="L754" s="8"/>
      <c r="M754" s="8"/>
      <c r="N754" s="8"/>
      <c r="O754" s="8"/>
      <c r="P754" s="8"/>
      <c r="Q754" s="8"/>
    </row>
    <row r="755" spans="2:17" ht="13.5" customHeight="1">
      <c r="B755" s="166"/>
      <c r="C755" s="166"/>
      <c r="D755" s="176"/>
      <c r="E755" s="3">
        <v>4</v>
      </c>
      <c r="F755" s="126" t="s">
        <v>160</v>
      </c>
      <c r="G755" s="129" t="s">
        <v>161</v>
      </c>
      <c r="H755" s="37">
        <v>126155329</v>
      </c>
      <c r="I755" s="63">
        <v>455</v>
      </c>
      <c r="J755" s="59">
        <f t="shared" si="76"/>
        <v>277264.45934065932</v>
      </c>
      <c r="K755" s="70">
        <f t="shared" si="80"/>
        <v>5.4918527459263733E-2</v>
      </c>
      <c r="L755" s="8"/>
      <c r="M755" s="8"/>
      <c r="N755" s="8"/>
      <c r="O755" s="8"/>
      <c r="P755" s="8"/>
      <c r="Q755" s="8"/>
    </row>
    <row r="756" spans="2:17" ht="13.5" customHeight="1">
      <c r="B756" s="166"/>
      <c r="C756" s="166"/>
      <c r="D756" s="176"/>
      <c r="E756" s="3">
        <v>5</v>
      </c>
      <c r="F756" s="126" t="s">
        <v>142</v>
      </c>
      <c r="G756" s="129" t="s">
        <v>143</v>
      </c>
      <c r="H756" s="37">
        <v>267923984</v>
      </c>
      <c r="I756" s="63">
        <v>971</v>
      </c>
      <c r="J756" s="59">
        <f t="shared" si="76"/>
        <v>275925.83316168899</v>
      </c>
      <c r="K756" s="70">
        <f t="shared" si="80"/>
        <v>0.1171997585998793</v>
      </c>
      <c r="L756" s="8"/>
      <c r="M756" s="8"/>
      <c r="N756" s="8"/>
      <c r="O756" s="8"/>
      <c r="P756" s="8"/>
      <c r="Q756" s="8"/>
    </row>
    <row r="757" spans="2:17" ht="13.5" customHeight="1">
      <c r="B757" s="166"/>
      <c r="C757" s="166"/>
      <c r="D757" s="176"/>
      <c r="E757" s="3">
        <v>6</v>
      </c>
      <c r="F757" s="51" t="s">
        <v>188</v>
      </c>
      <c r="G757" s="129" t="s">
        <v>189</v>
      </c>
      <c r="H757" s="37">
        <v>30394299</v>
      </c>
      <c r="I757" s="63">
        <v>114</v>
      </c>
      <c r="J757" s="59">
        <f t="shared" si="76"/>
        <v>266616.65789473685</v>
      </c>
      <c r="K757" s="70">
        <f t="shared" si="80"/>
        <v>1.3759806879903439E-2</v>
      </c>
      <c r="L757" s="8"/>
      <c r="M757" s="8"/>
      <c r="N757" s="8"/>
      <c r="O757" s="8"/>
      <c r="P757" s="8"/>
      <c r="Q757" s="8"/>
    </row>
    <row r="758" spans="2:17" ht="13.5" customHeight="1">
      <c r="B758" s="166"/>
      <c r="C758" s="166"/>
      <c r="D758" s="176"/>
      <c r="E758" s="3">
        <v>7</v>
      </c>
      <c r="F758" s="126" t="s">
        <v>204</v>
      </c>
      <c r="G758" s="129" t="s">
        <v>205</v>
      </c>
      <c r="H758" s="37">
        <v>4087292</v>
      </c>
      <c r="I758" s="63">
        <v>16</v>
      </c>
      <c r="J758" s="59">
        <f t="shared" si="76"/>
        <v>255455.75</v>
      </c>
      <c r="K758" s="70">
        <f t="shared" si="80"/>
        <v>1.9312009656004827E-3</v>
      </c>
      <c r="L758" s="8"/>
      <c r="M758" s="8"/>
      <c r="N758" s="8"/>
      <c r="O758" s="8"/>
      <c r="P758" s="8"/>
      <c r="Q758" s="8"/>
    </row>
    <row r="759" spans="2:17" ht="13.5" customHeight="1">
      <c r="B759" s="166"/>
      <c r="C759" s="166"/>
      <c r="D759" s="176"/>
      <c r="E759" s="3">
        <v>8</v>
      </c>
      <c r="F759" s="126" t="s">
        <v>138</v>
      </c>
      <c r="G759" s="129" t="s">
        <v>139</v>
      </c>
      <c r="H759" s="37">
        <v>334644774</v>
      </c>
      <c r="I759" s="63">
        <v>1312</v>
      </c>
      <c r="J759" s="59">
        <f t="shared" si="76"/>
        <v>255064.61432926828</v>
      </c>
      <c r="K759" s="70">
        <f t="shared" si="80"/>
        <v>0.15835847917923959</v>
      </c>
      <c r="L759" s="8"/>
      <c r="M759" s="8"/>
      <c r="N759" s="8"/>
      <c r="O759" s="8"/>
      <c r="P759" s="8"/>
      <c r="Q759" s="8"/>
    </row>
    <row r="760" spans="2:17" ht="13.5" customHeight="1">
      <c r="B760" s="166"/>
      <c r="C760" s="166"/>
      <c r="D760" s="176"/>
      <c r="E760" s="3">
        <v>9</v>
      </c>
      <c r="F760" s="126" t="s">
        <v>212</v>
      </c>
      <c r="G760" s="129" t="s">
        <v>213</v>
      </c>
      <c r="H760" s="37">
        <v>61614296</v>
      </c>
      <c r="I760" s="63">
        <v>247</v>
      </c>
      <c r="J760" s="59">
        <f t="shared" si="76"/>
        <v>249450.5910931174</v>
      </c>
      <c r="K760" s="70">
        <f t="shared" si="80"/>
        <v>2.9812914906457454E-2</v>
      </c>
      <c r="L760" s="8"/>
      <c r="M760" s="8"/>
      <c r="N760" s="8"/>
      <c r="O760" s="8"/>
      <c r="P760" s="8"/>
      <c r="Q760" s="8"/>
    </row>
    <row r="761" spans="2:17" ht="13.5" customHeight="1">
      <c r="B761" s="166"/>
      <c r="C761" s="166"/>
      <c r="D761" s="176"/>
      <c r="E761" s="38">
        <v>10</v>
      </c>
      <c r="F761" s="127" t="s">
        <v>190</v>
      </c>
      <c r="G761" s="130" t="s">
        <v>191</v>
      </c>
      <c r="H761" s="39">
        <v>41616236</v>
      </c>
      <c r="I761" s="64">
        <v>167</v>
      </c>
      <c r="J761" s="60">
        <f t="shared" si="76"/>
        <v>249199.01796407186</v>
      </c>
      <c r="K761" s="71">
        <f t="shared" si="80"/>
        <v>2.0156910078455038E-2</v>
      </c>
      <c r="L761" s="8"/>
      <c r="M761" s="8"/>
      <c r="N761" s="8"/>
      <c r="O761" s="8"/>
      <c r="P761" s="8"/>
      <c r="Q761" s="8"/>
    </row>
    <row r="762" spans="2:17" ht="13.5" customHeight="1">
      <c r="B762" s="167"/>
      <c r="C762" s="167"/>
      <c r="D762" s="177"/>
      <c r="E762" s="31" t="s">
        <v>94</v>
      </c>
      <c r="F762" s="32"/>
      <c r="G762" s="103"/>
      <c r="H762" s="34">
        <f>市区町村別_医療費順位!H762</f>
        <v>6911900990</v>
      </c>
      <c r="I762" s="20">
        <f>市区町村別_医療費順位!J762</f>
        <v>7604</v>
      </c>
      <c r="J762" s="22">
        <f t="shared" si="76"/>
        <v>908982.24487112043</v>
      </c>
      <c r="K762" s="72">
        <f t="shared" si="80"/>
        <v>0.9178032589016295</v>
      </c>
      <c r="L762" s="8"/>
      <c r="M762" s="8"/>
      <c r="N762" s="8"/>
      <c r="O762" s="8"/>
      <c r="P762" s="8"/>
      <c r="Q762" s="8"/>
    </row>
    <row r="763" spans="2:17" ht="13.5" customHeight="1">
      <c r="B763" s="165">
        <v>70</v>
      </c>
      <c r="C763" s="165" t="s">
        <v>47</v>
      </c>
      <c r="D763" s="175">
        <f>Q73</f>
        <v>1345</v>
      </c>
      <c r="E763" s="109">
        <v>1</v>
      </c>
      <c r="F763" s="125" t="s">
        <v>184</v>
      </c>
      <c r="G763" s="128" t="s">
        <v>185</v>
      </c>
      <c r="H763" s="131">
        <v>8301780</v>
      </c>
      <c r="I763" s="132">
        <v>8</v>
      </c>
      <c r="J763" s="58">
        <f t="shared" si="76"/>
        <v>1037722.5</v>
      </c>
      <c r="K763" s="69">
        <f t="shared" ref="K763:K773" si="81">IFERROR(I763/$Q$73,"-")</f>
        <v>5.9479553903345724E-3</v>
      </c>
      <c r="L763" s="8"/>
      <c r="M763" s="8"/>
      <c r="N763" s="8"/>
      <c r="O763" s="8"/>
      <c r="P763" s="8"/>
      <c r="Q763" s="8"/>
    </row>
    <row r="764" spans="2:17" ht="13.5" customHeight="1">
      <c r="B764" s="166"/>
      <c r="C764" s="166"/>
      <c r="D764" s="176"/>
      <c r="E764" s="3">
        <v>2</v>
      </c>
      <c r="F764" s="51" t="s">
        <v>188</v>
      </c>
      <c r="G764" s="129" t="s">
        <v>189</v>
      </c>
      <c r="H764" s="37">
        <v>9565331</v>
      </c>
      <c r="I764" s="63">
        <v>17</v>
      </c>
      <c r="J764" s="59">
        <f t="shared" si="76"/>
        <v>562666.5294117647</v>
      </c>
      <c r="K764" s="70">
        <f t="shared" si="81"/>
        <v>1.2639405204460967E-2</v>
      </c>
      <c r="L764" s="8"/>
      <c r="M764" s="8"/>
      <c r="N764" s="8"/>
      <c r="O764" s="8"/>
      <c r="P764" s="8"/>
      <c r="Q764" s="8"/>
    </row>
    <row r="765" spans="2:17" ht="13.5" customHeight="1">
      <c r="B765" s="166"/>
      <c r="C765" s="166"/>
      <c r="D765" s="176"/>
      <c r="E765" s="3">
        <v>3</v>
      </c>
      <c r="F765" s="126" t="s">
        <v>210</v>
      </c>
      <c r="G765" s="129" t="s">
        <v>211</v>
      </c>
      <c r="H765" s="37">
        <v>901590</v>
      </c>
      <c r="I765" s="63">
        <v>2</v>
      </c>
      <c r="J765" s="59">
        <f t="shared" si="76"/>
        <v>450795</v>
      </c>
      <c r="K765" s="70">
        <f t="shared" si="81"/>
        <v>1.4869888475836431E-3</v>
      </c>
      <c r="L765" s="8"/>
      <c r="M765" s="8"/>
      <c r="N765" s="8"/>
      <c r="O765" s="8"/>
      <c r="P765" s="8"/>
      <c r="Q765" s="8"/>
    </row>
    <row r="766" spans="2:17" ht="13.5" customHeight="1">
      <c r="B766" s="166"/>
      <c r="C766" s="166"/>
      <c r="D766" s="176"/>
      <c r="E766" s="3">
        <v>4</v>
      </c>
      <c r="F766" s="126" t="s">
        <v>204</v>
      </c>
      <c r="G766" s="129" t="s">
        <v>205</v>
      </c>
      <c r="H766" s="37">
        <v>841822</v>
      </c>
      <c r="I766" s="63">
        <v>2</v>
      </c>
      <c r="J766" s="59">
        <f t="shared" si="76"/>
        <v>420911</v>
      </c>
      <c r="K766" s="70">
        <f t="shared" si="81"/>
        <v>1.4869888475836431E-3</v>
      </c>
      <c r="L766" s="8"/>
      <c r="M766" s="8"/>
      <c r="N766" s="8"/>
      <c r="O766" s="8"/>
      <c r="P766" s="8"/>
      <c r="Q766" s="8"/>
    </row>
    <row r="767" spans="2:17" ht="13.5" customHeight="1">
      <c r="B767" s="166"/>
      <c r="C767" s="166"/>
      <c r="D767" s="176"/>
      <c r="E767" s="3">
        <v>5</v>
      </c>
      <c r="F767" s="51" t="s">
        <v>194</v>
      </c>
      <c r="G767" s="129" t="s">
        <v>195</v>
      </c>
      <c r="H767" s="37">
        <v>10250164</v>
      </c>
      <c r="I767" s="63">
        <v>32</v>
      </c>
      <c r="J767" s="59">
        <f t="shared" si="76"/>
        <v>320317.625</v>
      </c>
      <c r="K767" s="70">
        <f t="shared" si="81"/>
        <v>2.379182156133829E-2</v>
      </c>
      <c r="L767" s="8"/>
      <c r="M767" s="8"/>
      <c r="N767" s="8"/>
      <c r="O767" s="8"/>
      <c r="P767" s="8"/>
      <c r="Q767" s="8"/>
    </row>
    <row r="768" spans="2:17" ht="13.5" customHeight="1">
      <c r="B768" s="166"/>
      <c r="C768" s="166"/>
      <c r="D768" s="176"/>
      <c r="E768" s="3">
        <v>6</v>
      </c>
      <c r="F768" s="126" t="s">
        <v>200</v>
      </c>
      <c r="G768" s="129" t="s">
        <v>201</v>
      </c>
      <c r="H768" s="37">
        <v>632820</v>
      </c>
      <c r="I768" s="63">
        <v>2</v>
      </c>
      <c r="J768" s="59">
        <f t="shared" si="76"/>
        <v>316410</v>
      </c>
      <c r="K768" s="70">
        <f t="shared" si="81"/>
        <v>1.4869888475836431E-3</v>
      </c>
      <c r="L768" s="8"/>
      <c r="M768" s="8"/>
      <c r="N768" s="8"/>
      <c r="O768" s="8"/>
      <c r="P768" s="8"/>
      <c r="Q768" s="8"/>
    </row>
    <row r="769" spans="2:17" ht="13.5" customHeight="1">
      <c r="B769" s="166"/>
      <c r="C769" s="166"/>
      <c r="D769" s="176"/>
      <c r="E769" s="3">
        <v>7</v>
      </c>
      <c r="F769" s="126" t="s">
        <v>142</v>
      </c>
      <c r="G769" s="129" t="s">
        <v>143</v>
      </c>
      <c r="H769" s="37">
        <v>30838176</v>
      </c>
      <c r="I769" s="63">
        <v>108</v>
      </c>
      <c r="J769" s="59">
        <f t="shared" si="76"/>
        <v>285538.66666666669</v>
      </c>
      <c r="K769" s="70">
        <f t="shared" si="81"/>
        <v>8.0297397769516735E-2</v>
      </c>
      <c r="L769" s="8"/>
      <c r="M769" s="8"/>
      <c r="N769" s="8"/>
      <c r="O769" s="8"/>
      <c r="P769" s="8"/>
      <c r="Q769" s="8"/>
    </row>
    <row r="770" spans="2:17" ht="13.5" customHeight="1">
      <c r="B770" s="166"/>
      <c r="C770" s="166"/>
      <c r="D770" s="176"/>
      <c r="E770" s="3">
        <v>8</v>
      </c>
      <c r="F770" s="126" t="s">
        <v>190</v>
      </c>
      <c r="G770" s="129" t="s">
        <v>191</v>
      </c>
      <c r="H770" s="37">
        <v>7659558</v>
      </c>
      <c r="I770" s="63">
        <v>27</v>
      </c>
      <c r="J770" s="59">
        <f t="shared" si="76"/>
        <v>283687.33333333331</v>
      </c>
      <c r="K770" s="70">
        <f t="shared" si="81"/>
        <v>2.0074349442379184E-2</v>
      </c>
      <c r="L770" s="8"/>
      <c r="M770" s="8"/>
      <c r="N770" s="8"/>
      <c r="O770" s="8"/>
      <c r="P770" s="8"/>
      <c r="Q770" s="8"/>
    </row>
    <row r="771" spans="2:17" ht="13.5" customHeight="1">
      <c r="B771" s="166"/>
      <c r="C771" s="166"/>
      <c r="D771" s="176"/>
      <c r="E771" s="3">
        <v>9</v>
      </c>
      <c r="F771" s="126" t="s">
        <v>224</v>
      </c>
      <c r="G771" s="129" t="s">
        <v>225</v>
      </c>
      <c r="H771" s="37">
        <v>248199</v>
      </c>
      <c r="I771" s="63">
        <v>1</v>
      </c>
      <c r="J771" s="59">
        <f t="shared" si="76"/>
        <v>248199</v>
      </c>
      <c r="K771" s="70">
        <f t="shared" si="81"/>
        <v>7.4349442379182155E-4</v>
      </c>
      <c r="L771" s="8"/>
      <c r="M771" s="8"/>
      <c r="N771" s="8"/>
      <c r="O771" s="8"/>
      <c r="P771" s="8"/>
      <c r="Q771" s="8"/>
    </row>
    <row r="772" spans="2:17" ht="13.5" customHeight="1">
      <c r="B772" s="166"/>
      <c r="C772" s="166"/>
      <c r="D772" s="176"/>
      <c r="E772" s="38">
        <v>10</v>
      </c>
      <c r="F772" s="127" t="s">
        <v>218</v>
      </c>
      <c r="G772" s="130" t="s">
        <v>219</v>
      </c>
      <c r="H772" s="39">
        <v>19790918</v>
      </c>
      <c r="I772" s="64">
        <v>80</v>
      </c>
      <c r="J772" s="60">
        <f t="shared" si="76"/>
        <v>247386.47500000001</v>
      </c>
      <c r="K772" s="71">
        <f t="shared" si="81"/>
        <v>5.9479553903345722E-2</v>
      </c>
      <c r="L772" s="8"/>
      <c r="M772" s="8"/>
      <c r="N772" s="8"/>
      <c r="O772" s="8"/>
      <c r="P772" s="8"/>
      <c r="Q772" s="8"/>
    </row>
    <row r="773" spans="2:17" ht="13.5" customHeight="1">
      <c r="B773" s="167"/>
      <c r="C773" s="167"/>
      <c r="D773" s="177"/>
      <c r="E773" s="31" t="s">
        <v>94</v>
      </c>
      <c r="F773" s="32"/>
      <c r="G773" s="103"/>
      <c r="H773" s="34">
        <f>市区町村別_医療費順位!H773</f>
        <v>1127834890</v>
      </c>
      <c r="I773" s="20">
        <f>市区町村別_医療費順位!J773</f>
        <v>1232</v>
      </c>
      <c r="J773" s="22">
        <f t="shared" ref="J773:J817" si="82">IFERROR(H773/I773,"-")</f>
        <v>915450.39772727271</v>
      </c>
      <c r="K773" s="72">
        <f t="shared" si="81"/>
        <v>0.91598513011152416</v>
      </c>
      <c r="L773" s="8"/>
      <c r="M773" s="8"/>
      <c r="N773" s="8"/>
      <c r="O773" s="8"/>
      <c r="P773" s="8"/>
      <c r="Q773" s="8"/>
    </row>
    <row r="774" spans="2:17" ht="13.5" customHeight="1">
      <c r="B774" s="165">
        <v>71</v>
      </c>
      <c r="C774" s="165" t="s">
        <v>48</v>
      </c>
      <c r="D774" s="175">
        <f>Q74</f>
        <v>3966</v>
      </c>
      <c r="E774" s="109">
        <v>1</v>
      </c>
      <c r="F774" s="125" t="s">
        <v>184</v>
      </c>
      <c r="G774" s="128" t="s">
        <v>185</v>
      </c>
      <c r="H774" s="131">
        <v>16890474</v>
      </c>
      <c r="I774" s="132">
        <v>16</v>
      </c>
      <c r="J774" s="58">
        <f t="shared" si="82"/>
        <v>1055654.625</v>
      </c>
      <c r="K774" s="69">
        <f t="shared" ref="K774:K784" si="83">IFERROR(I774/$Q$74,"-")</f>
        <v>4.034291477559254E-3</v>
      </c>
      <c r="L774" s="8"/>
      <c r="M774" s="8"/>
      <c r="N774" s="8"/>
      <c r="O774" s="8"/>
      <c r="P774" s="8"/>
      <c r="Q774" s="8"/>
    </row>
    <row r="775" spans="2:17" ht="13.5" customHeight="1">
      <c r="B775" s="166"/>
      <c r="C775" s="166"/>
      <c r="D775" s="176"/>
      <c r="E775" s="3">
        <v>2</v>
      </c>
      <c r="F775" s="51" t="s">
        <v>142</v>
      </c>
      <c r="G775" s="129" t="s">
        <v>143</v>
      </c>
      <c r="H775" s="37">
        <v>143385321</v>
      </c>
      <c r="I775" s="63">
        <v>389</v>
      </c>
      <c r="J775" s="59">
        <f t="shared" si="82"/>
        <v>368599.79691516707</v>
      </c>
      <c r="K775" s="70">
        <f t="shared" si="83"/>
        <v>9.8083711548159355E-2</v>
      </c>
      <c r="L775" s="8"/>
      <c r="M775" s="8"/>
      <c r="N775" s="8"/>
      <c r="O775" s="8"/>
      <c r="P775" s="8"/>
      <c r="Q775" s="8"/>
    </row>
    <row r="776" spans="2:17" ht="13.5" customHeight="1">
      <c r="B776" s="166"/>
      <c r="C776" s="166"/>
      <c r="D776" s="176"/>
      <c r="E776" s="3">
        <v>3</v>
      </c>
      <c r="F776" s="126" t="s">
        <v>138</v>
      </c>
      <c r="G776" s="129" t="s">
        <v>139</v>
      </c>
      <c r="H776" s="37">
        <v>226973200</v>
      </c>
      <c r="I776" s="63">
        <v>739</v>
      </c>
      <c r="J776" s="59">
        <f t="shared" si="82"/>
        <v>307135.58863328822</v>
      </c>
      <c r="K776" s="70">
        <f t="shared" si="83"/>
        <v>0.18633383761976802</v>
      </c>
      <c r="L776" s="8"/>
      <c r="M776" s="8"/>
      <c r="N776" s="8"/>
      <c r="O776" s="8"/>
      <c r="P776" s="8"/>
      <c r="Q776" s="8"/>
    </row>
    <row r="777" spans="2:17" ht="13.5" customHeight="1">
      <c r="B777" s="166"/>
      <c r="C777" s="166"/>
      <c r="D777" s="176"/>
      <c r="E777" s="3">
        <v>4</v>
      </c>
      <c r="F777" s="126" t="s">
        <v>190</v>
      </c>
      <c r="G777" s="129" t="s">
        <v>191</v>
      </c>
      <c r="H777" s="37">
        <v>23714663</v>
      </c>
      <c r="I777" s="63">
        <v>78</v>
      </c>
      <c r="J777" s="59">
        <f t="shared" si="82"/>
        <v>304034.141025641</v>
      </c>
      <c r="K777" s="70">
        <f t="shared" si="83"/>
        <v>1.9667170953101363E-2</v>
      </c>
      <c r="L777" s="8"/>
      <c r="M777" s="8"/>
      <c r="N777" s="8"/>
      <c r="O777" s="8"/>
      <c r="P777" s="8"/>
      <c r="Q777" s="8"/>
    </row>
    <row r="778" spans="2:17" ht="13.5" customHeight="1">
      <c r="B778" s="166"/>
      <c r="C778" s="166"/>
      <c r="D778" s="176"/>
      <c r="E778" s="3">
        <v>5</v>
      </c>
      <c r="F778" s="51" t="s">
        <v>186</v>
      </c>
      <c r="G778" s="129" t="s">
        <v>187</v>
      </c>
      <c r="H778" s="37">
        <v>5385525</v>
      </c>
      <c r="I778" s="63">
        <v>18</v>
      </c>
      <c r="J778" s="59">
        <f t="shared" si="82"/>
        <v>299195.83333333331</v>
      </c>
      <c r="K778" s="70">
        <f t="shared" si="83"/>
        <v>4.5385779122541605E-3</v>
      </c>
      <c r="L778" s="8"/>
      <c r="M778" s="8"/>
      <c r="N778" s="8"/>
      <c r="O778" s="8"/>
      <c r="P778" s="8"/>
      <c r="Q778" s="8"/>
    </row>
    <row r="779" spans="2:17" ht="13.5" customHeight="1">
      <c r="B779" s="166"/>
      <c r="C779" s="166"/>
      <c r="D779" s="176"/>
      <c r="E779" s="3">
        <v>6</v>
      </c>
      <c r="F779" s="51" t="s">
        <v>226</v>
      </c>
      <c r="G779" s="129" t="s">
        <v>227</v>
      </c>
      <c r="H779" s="37">
        <v>1257122</v>
      </c>
      <c r="I779" s="63">
        <v>5</v>
      </c>
      <c r="J779" s="59">
        <f t="shared" si="82"/>
        <v>251424.4</v>
      </c>
      <c r="K779" s="70">
        <f t="shared" si="83"/>
        <v>1.2607160867372667E-3</v>
      </c>
      <c r="L779" s="8"/>
      <c r="M779" s="8"/>
      <c r="N779" s="8"/>
      <c r="O779" s="8"/>
      <c r="P779" s="8"/>
      <c r="Q779" s="8"/>
    </row>
    <row r="780" spans="2:17" ht="13.5" customHeight="1">
      <c r="B780" s="166"/>
      <c r="C780" s="166"/>
      <c r="D780" s="176"/>
      <c r="E780" s="3">
        <v>7</v>
      </c>
      <c r="F780" s="126" t="s">
        <v>188</v>
      </c>
      <c r="G780" s="129" t="s">
        <v>189</v>
      </c>
      <c r="H780" s="37">
        <v>16324507</v>
      </c>
      <c r="I780" s="63">
        <v>71</v>
      </c>
      <c r="J780" s="59">
        <f t="shared" si="82"/>
        <v>229922.63380281691</v>
      </c>
      <c r="K780" s="70">
        <f t="shared" si="83"/>
        <v>1.790216843166919E-2</v>
      </c>
      <c r="L780" s="8"/>
      <c r="M780" s="8"/>
      <c r="N780" s="8"/>
      <c r="O780" s="8"/>
      <c r="P780" s="8"/>
      <c r="Q780" s="8"/>
    </row>
    <row r="781" spans="2:17" ht="13.5" customHeight="1">
      <c r="B781" s="166"/>
      <c r="C781" s="166"/>
      <c r="D781" s="176"/>
      <c r="E781" s="3">
        <v>8</v>
      </c>
      <c r="F781" s="126" t="s">
        <v>228</v>
      </c>
      <c r="G781" s="129" t="s">
        <v>229</v>
      </c>
      <c r="H781" s="37">
        <v>1870191</v>
      </c>
      <c r="I781" s="63">
        <v>9</v>
      </c>
      <c r="J781" s="59">
        <f t="shared" si="82"/>
        <v>207799</v>
      </c>
      <c r="K781" s="70">
        <f t="shared" si="83"/>
        <v>2.2692889561270802E-3</v>
      </c>
      <c r="L781" s="8"/>
      <c r="M781" s="8"/>
      <c r="N781" s="8"/>
      <c r="O781" s="8"/>
      <c r="P781" s="8"/>
      <c r="Q781" s="8"/>
    </row>
    <row r="782" spans="2:17" ht="13.5" customHeight="1">
      <c r="B782" s="166"/>
      <c r="C782" s="166"/>
      <c r="D782" s="176"/>
      <c r="E782" s="3">
        <v>9</v>
      </c>
      <c r="F782" s="126" t="s">
        <v>196</v>
      </c>
      <c r="G782" s="129" t="s">
        <v>197</v>
      </c>
      <c r="H782" s="37">
        <v>37458011</v>
      </c>
      <c r="I782" s="63">
        <v>186</v>
      </c>
      <c r="J782" s="59">
        <f t="shared" si="82"/>
        <v>201387.15591397849</v>
      </c>
      <c r="K782" s="70">
        <f t="shared" si="83"/>
        <v>4.6898638426626324E-2</v>
      </c>
      <c r="L782" s="8"/>
      <c r="M782" s="8"/>
      <c r="N782" s="8"/>
      <c r="O782" s="8"/>
      <c r="P782" s="8"/>
      <c r="Q782" s="8"/>
    </row>
    <row r="783" spans="2:17" ht="13.5" customHeight="1">
      <c r="B783" s="166"/>
      <c r="C783" s="166"/>
      <c r="D783" s="176"/>
      <c r="E783" s="38">
        <v>10</v>
      </c>
      <c r="F783" s="127" t="s">
        <v>192</v>
      </c>
      <c r="G783" s="130" t="s">
        <v>193</v>
      </c>
      <c r="H783" s="39">
        <v>8763544</v>
      </c>
      <c r="I783" s="64">
        <v>44</v>
      </c>
      <c r="J783" s="60">
        <f t="shared" si="82"/>
        <v>199171.45454545456</v>
      </c>
      <c r="K783" s="71">
        <f t="shared" si="83"/>
        <v>1.1094301563287948E-2</v>
      </c>
      <c r="L783" s="8"/>
      <c r="M783" s="8"/>
      <c r="N783" s="8"/>
      <c r="O783" s="8"/>
      <c r="P783" s="8"/>
      <c r="Q783" s="8"/>
    </row>
    <row r="784" spans="2:17" ht="13.5" customHeight="1">
      <c r="B784" s="167"/>
      <c r="C784" s="167"/>
      <c r="D784" s="177"/>
      <c r="E784" s="31" t="s">
        <v>94</v>
      </c>
      <c r="F784" s="32"/>
      <c r="G784" s="103"/>
      <c r="H784" s="34">
        <f>市区町村別_医療費順位!H784</f>
        <v>3647402220</v>
      </c>
      <c r="I784" s="20">
        <f>市区町村別_医療費順位!J784</f>
        <v>3629</v>
      </c>
      <c r="J784" s="22">
        <f t="shared" si="82"/>
        <v>1005070.8790300358</v>
      </c>
      <c r="K784" s="72">
        <f t="shared" si="83"/>
        <v>0.91502773575390817</v>
      </c>
      <c r="L784" s="8"/>
      <c r="M784" s="8"/>
      <c r="N784" s="8"/>
      <c r="O784" s="8"/>
      <c r="P784" s="8"/>
      <c r="Q784" s="8"/>
    </row>
    <row r="785" spans="2:17" ht="13.5" customHeight="1">
      <c r="B785" s="165">
        <v>72</v>
      </c>
      <c r="C785" s="165" t="s">
        <v>26</v>
      </c>
      <c r="D785" s="175">
        <f>Q75</f>
        <v>2559</v>
      </c>
      <c r="E785" s="109">
        <v>1</v>
      </c>
      <c r="F785" s="125" t="s">
        <v>184</v>
      </c>
      <c r="G785" s="128" t="s">
        <v>185</v>
      </c>
      <c r="H785" s="131">
        <v>9216075</v>
      </c>
      <c r="I785" s="132">
        <v>10</v>
      </c>
      <c r="J785" s="58">
        <f t="shared" si="82"/>
        <v>921607.5</v>
      </c>
      <c r="K785" s="69">
        <f t="shared" ref="K785:K795" si="84">IFERROR(I785/$Q$75,"-")</f>
        <v>3.9077764751856191E-3</v>
      </c>
      <c r="L785" s="8"/>
      <c r="M785" s="8"/>
      <c r="N785" s="8"/>
      <c r="O785" s="8"/>
      <c r="P785" s="8"/>
      <c r="Q785" s="8"/>
    </row>
    <row r="786" spans="2:17" ht="13.5" customHeight="1">
      <c r="B786" s="166"/>
      <c r="C786" s="166"/>
      <c r="D786" s="176"/>
      <c r="E786" s="3">
        <v>2</v>
      </c>
      <c r="F786" s="126" t="s">
        <v>188</v>
      </c>
      <c r="G786" s="129" t="s">
        <v>189</v>
      </c>
      <c r="H786" s="37">
        <v>26626715</v>
      </c>
      <c r="I786" s="63">
        <v>42</v>
      </c>
      <c r="J786" s="59">
        <f t="shared" si="82"/>
        <v>633969.40476190473</v>
      </c>
      <c r="K786" s="70">
        <f t="shared" si="84"/>
        <v>1.6412661195779603E-2</v>
      </c>
      <c r="L786" s="8"/>
      <c r="M786" s="8"/>
      <c r="N786" s="8"/>
      <c r="O786" s="8"/>
      <c r="P786" s="8"/>
      <c r="Q786" s="8"/>
    </row>
    <row r="787" spans="2:17" ht="13.5" customHeight="1">
      <c r="B787" s="166"/>
      <c r="C787" s="166"/>
      <c r="D787" s="176"/>
      <c r="E787" s="3">
        <v>3</v>
      </c>
      <c r="F787" s="126" t="s">
        <v>186</v>
      </c>
      <c r="G787" s="129" t="s">
        <v>187</v>
      </c>
      <c r="H787" s="37">
        <v>5437646</v>
      </c>
      <c r="I787" s="63">
        <v>10</v>
      </c>
      <c r="J787" s="59">
        <f t="shared" si="82"/>
        <v>543764.6</v>
      </c>
      <c r="K787" s="70">
        <f t="shared" si="84"/>
        <v>3.9077764751856191E-3</v>
      </c>
      <c r="L787" s="8"/>
      <c r="M787" s="8"/>
      <c r="N787" s="8"/>
      <c r="O787" s="8"/>
      <c r="P787" s="8"/>
      <c r="Q787" s="8"/>
    </row>
    <row r="788" spans="2:17" ht="13.5" customHeight="1">
      <c r="B788" s="166"/>
      <c r="C788" s="166"/>
      <c r="D788" s="176"/>
      <c r="E788" s="3">
        <v>4</v>
      </c>
      <c r="F788" s="51" t="s">
        <v>196</v>
      </c>
      <c r="G788" s="129" t="s">
        <v>197</v>
      </c>
      <c r="H788" s="37">
        <v>33989799</v>
      </c>
      <c r="I788" s="63">
        <v>88</v>
      </c>
      <c r="J788" s="59">
        <f t="shared" si="82"/>
        <v>386247.71590909088</v>
      </c>
      <c r="K788" s="70">
        <f t="shared" si="84"/>
        <v>3.4388432981633452E-2</v>
      </c>
      <c r="L788" s="8"/>
      <c r="M788" s="8"/>
      <c r="N788" s="8"/>
      <c r="O788" s="8"/>
      <c r="P788" s="8"/>
      <c r="Q788" s="8"/>
    </row>
    <row r="789" spans="2:17" ht="13.5" customHeight="1">
      <c r="B789" s="166"/>
      <c r="C789" s="166"/>
      <c r="D789" s="176"/>
      <c r="E789" s="3">
        <v>5</v>
      </c>
      <c r="F789" s="126" t="s">
        <v>138</v>
      </c>
      <c r="G789" s="129" t="s">
        <v>139</v>
      </c>
      <c r="H789" s="37">
        <v>90787164</v>
      </c>
      <c r="I789" s="63">
        <v>420</v>
      </c>
      <c r="J789" s="59">
        <f t="shared" si="82"/>
        <v>216159.91428571427</v>
      </c>
      <c r="K789" s="70">
        <f t="shared" si="84"/>
        <v>0.16412661195779601</v>
      </c>
      <c r="L789" s="8"/>
      <c r="M789" s="8"/>
      <c r="N789" s="8"/>
      <c r="O789" s="8"/>
      <c r="P789" s="8"/>
      <c r="Q789" s="8"/>
    </row>
    <row r="790" spans="2:17" ht="13.5" customHeight="1">
      <c r="B790" s="166"/>
      <c r="C790" s="166"/>
      <c r="D790" s="176"/>
      <c r="E790" s="3">
        <v>6</v>
      </c>
      <c r="F790" s="126" t="s">
        <v>214</v>
      </c>
      <c r="G790" s="129" t="s">
        <v>215</v>
      </c>
      <c r="H790" s="37">
        <v>21223943</v>
      </c>
      <c r="I790" s="63">
        <v>109</v>
      </c>
      <c r="J790" s="59">
        <f t="shared" si="82"/>
        <v>194715.07339449541</v>
      </c>
      <c r="K790" s="70">
        <f t="shared" si="84"/>
        <v>4.259476357952325E-2</v>
      </c>
      <c r="L790" s="8"/>
      <c r="M790" s="8"/>
      <c r="N790" s="8"/>
      <c r="O790" s="8"/>
      <c r="P790" s="8"/>
      <c r="Q790" s="8"/>
    </row>
    <row r="791" spans="2:17" ht="13.5" customHeight="1">
      <c r="B791" s="166"/>
      <c r="C791" s="166"/>
      <c r="D791" s="176"/>
      <c r="E791" s="3">
        <v>7</v>
      </c>
      <c r="F791" s="51" t="s">
        <v>190</v>
      </c>
      <c r="G791" s="129" t="s">
        <v>191</v>
      </c>
      <c r="H791" s="37">
        <v>8019939</v>
      </c>
      <c r="I791" s="63">
        <v>42</v>
      </c>
      <c r="J791" s="59">
        <f t="shared" si="82"/>
        <v>190950.92857142858</v>
      </c>
      <c r="K791" s="70">
        <f t="shared" si="84"/>
        <v>1.6412661195779603E-2</v>
      </c>
      <c r="L791" s="8"/>
      <c r="M791" s="8"/>
      <c r="N791" s="8"/>
      <c r="O791" s="8"/>
      <c r="P791" s="8"/>
      <c r="Q791" s="8"/>
    </row>
    <row r="792" spans="2:17" ht="13.5" customHeight="1">
      <c r="B792" s="166"/>
      <c r="C792" s="166"/>
      <c r="D792" s="176"/>
      <c r="E792" s="3">
        <v>8</v>
      </c>
      <c r="F792" s="126" t="s">
        <v>142</v>
      </c>
      <c r="G792" s="129" t="s">
        <v>143</v>
      </c>
      <c r="H792" s="37">
        <v>48469201</v>
      </c>
      <c r="I792" s="63">
        <v>271</v>
      </c>
      <c r="J792" s="59">
        <f t="shared" si="82"/>
        <v>178853.14022140222</v>
      </c>
      <c r="K792" s="70">
        <f t="shared" si="84"/>
        <v>0.10590074247753029</v>
      </c>
      <c r="L792" s="8"/>
      <c r="M792" s="8"/>
      <c r="N792" s="8"/>
      <c r="O792" s="8"/>
      <c r="P792" s="8"/>
      <c r="Q792" s="8"/>
    </row>
    <row r="793" spans="2:17" ht="13.5" customHeight="1">
      <c r="B793" s="166"/>
      <c r="C793" s="166"/>
      <c r="D793" s="176"/>
      <c r="E793" s="3">
        <v>9</v>
      </c>
      <c r="F793" s="126" t="s">
        <v>140</v>
      </c>
      <c r="G793" s="129" t="s">
        <v>141</v>
      </c>
      <c r="H793" s="37">
        <v>120760548</v>
      </c>
      <c r="I793" s="63">
        <v>685</v>
      </c>
      <c r="J793" s="59">
        <f t="shared" si="82"/>
        <v>176292.77080291969</v>
      </c>
      <c r="K793" s="70">
        <f t="shared" si="84"/>
        <v>0.26768268855021493</v>
      </c>
      <c r="L793" s="8"/>
      <c r="M793" s="8"/>
      <c r="N793" s="8"/>
      <c r="O793" s="8"/>
      <c r="P793" s="8"/>
      <c r="Q793" s="8"/>
    </row>
    <row r="794" spans="2:17" ht="13.5" customHeight="1">
      <c r="B794" s="166"/>
      <c r="C794" s="166"/>
      <c r="D794" s="176"/>
      <c r="E794" s="38">
        <v>10</v>
      </c>
      <c r="F794" s="127" t="s">
        <v>192</v>
      </c>
      <c r="G794" s="130" t="s">
        <v>193</v>
      </c>
      <c r="H794" s="39">
        <v>5137107</v>
      </c>
      <c r="I794" s="64">
        <v>31</v>
      </c>
      <c r="J794" s="60">
        <f t="shared" si="82"/>
        <v>165713.12903225806</v>
      </c>
      <c r="K794" s="71">
        <f t="shared" si="84"/>
        <v>1.211410707307542E-2</v>
      </c>
      <c r="L794" s="8"/>
      <c r="M794" s="8"/>
      <c r="N794" s="8"/>
      <c r="O794" s="8"/>
      <c r="P794" s="8"/>
      <c r="Q794" s="8"/>
    </row>
    <row r="795" spans="2:17" ht="13.5" customHeight="1">
      <c r="B795" s="167"/>
      <c r="C795" s="167"/>
      <c r="D795" s="177"/>
      <c r="E795" s="31" t="s">
        <v>94</v>
      </c>
      <c r="F795" s="32"/>
      <c r="G795" s="103"/>
      <c r="H795" s="34">
        <f>市区町村別_医療費順位!H795</f>
        <v>2011885760</v>
      </c>
      <c r="I795" s="20">
        <f>市区町村別_医療費順位!J795</f>
        <v>2357</v>
      </c>
      <c r="J795" s="22">
        <f t="shared" si="82"/>
        <v>853579.02418328379</v>
      </c>
      <c r="K795" s="72">
        <f t="shared" si="84"/>
        <v>0.9210629152012505</v>
      </c>
      <c r="L795" s="8"/>
      <c r="M795" s="8"/>
      <c r="N795" s="8"/>
      <c r="O795" s="8"/>
      <c r="P795" s="8"/>
      <c r="Q795" s="8"/>
    </row>
    <row r="796" spans="2:17" ht="13.5" customHeight="1">
      <c r="B796" s="165">
        <v>73</v>
      </c>
      <c r="C796" s="165" t="s">
        <v>27</v>
      </c>
      <c r="D796" s="175">
        <f>Q76</f>
        <v>3428</v>
      </c>
      <c r="E796" s="109">
        <v>1</v>
      </c>
      <c r="F796" s="125" t="s">
        <v>184</v>
      </c>
      <c r="G796" s="128" t="s">
        <v>185</v>
      </c>
      <c r="H796" s="131">
        <v>9550216</v>
      </c>
      <c r="I796" s="132">
        <v>12</v>
      </c>
      <c r="J796" s="58">
        <f t="shared" si="82"/>
        <v>795851.33333333337</v>
      </c>
      <c r="K796" s="69">
        <f t="shared" ref="K796:K806" si="85">IFERROR(I796/$Q$76,"-")</f>
        <v>3.5005834305717621E-3</v>
      </c>
      <c r="L796" s="8"/>
      <c r="M796" s="8"/>
      <c r="N796" s="8"/>
      <c r="O796" s="8"/>
      <c r="P796" s="8"/>
      <c r="Q796" s="8"/>
    </row>
    <row r="797" spans="2:17" ht="13.5" customHeight="1">
      <c r="B797" s="166"/>
      <c r="C797" s="166"/>
      <c r="D797" s="176"/>
      <c r="E797" s="3">
        <v>2</v>
      </c>
      <c r="F797" s="126" t="s">
        <v>186</v>
      </c>
      <c r="G797" s="129" t="s">
        <v>187</v>
      </c>
      <c r="H797" s="37">
        <v>6930859</v>
      </c>
      <c r="I797" s="63">
        <v>11</v>
      </c>
      <c r="J797" s="59">
        <f t="shared" si="82"/>
        <v>630078.09090909094</v>
      </c>
      <c r="K797" s="70">
        <f t="shared" si="85"/>
        <v>3.2088681446907816E-3</v>
      </c>
      <c r="L797" s="8"/>
      <c r="M797" s="8"/>
      <c r="N797" s="8"/>
      <c r="O797" s="8"/>
      <c r="P797" s="8"/>
      <c r="Q797" s="8"/>
    </row>
    <row r="798" spans="2:17" ht="13.5" customHeight="1">
      <c r="B798" s="166"/>
      <c r="C798" s="166"/>
      <c r="D798" s="176"/>
      <c r="E798" s="3">
        <v>3</v>
      </c>
      <c r="F798" s="51" t="s">
        <v>188</v>
      </c>
      <c r="G798" s="129" t="s">
        <v>189</v>
      </c>
      <c r="H798" s="37">
        <v>28207942</v>
      </c>
      <c r="I798" s="63">
        <v>52</v>
      </c>
      <c r="J798" s="59">
        <f t="shared" si="82"/>
        <v>542460.42307692312</v>
      </c>
      <c r="K798" s="70">
        <f t="shared" si="85"/>
        <v>1.5169194865810968E-2</v>
      </c>
      <c r="L798" s="8"/>
      <c r="M798" s="8"/>
      <c r="N798" s="8"/>
      <c r="O798" s="8"/>
      <c r="P798" s="8"/>
      <c r="Q798" s="8"/>
    </row>
    <row r="799" spans="2:17" ht="13.5" customHeight="1">
      <c r="B799" s="166"/>
      <c r="C799" s="166"/>
      <c r="D799" s="176"/>
      <c r="E799" s="3">
        <v>4</v>
      </c>
      <c r="F799" s="126" t="s">
        <v>142</v>
      </c>
      <c r="G799" s="129" t="s">
        <v>143</v>
      </c>
      <c r="H799" s="37">
        <v>124504409</v>
      </c>
      <c r="I799" s="63">
        <v>315</v>
      </c>
      <c r="J799" s="59">
        <f t="shared" si="82"/>
        <v>395252.09206349205</v>
      </c>
      <c r="K799" s="70">
        <f t="shared" si="85"/>
        <v>9.1890315052508748E-2</v>
      </c>
      <c r="L799" s="8"/>
      <c r="M799" s="8"/>
      <c r="N799" s="8"/>
      <c r="O799" s="8"/>
      <c r="P799" s="8"/>
      <c r="Q799" s="8"/>
    </row>
    <row r="800" spans="2:17" ht="13.5" customHeight="1">
      <c r="B800" s="166"/>
      <c r="C800" s="166"/>
      <c r="D800" s="176"/>
      <c r="E800" s="3">
        <v>5</v>
      </c>
      <c r="F800" s="126" t="s">
        <v>190</v>
      </c>
      <c r="G800" s="129" t="s">
        <v>191</v>
      </c>
      <c r="H800" s="37">
        <v>17705902</v>
      </c>
      <c r="I800" s="63">
        <v>48</v>
      </c>
      <c r="J800" s="59">
        <f t="shared" si="82"/>
        <v>368872.95833333331</v>
      </c>
      <c r="K800" s="70">
        <f t="shared" si="85"/>
        <v>1.4002333722287048E-2</v>
      </c>
      <c r="L800" s="8"/>
      <c r="M800" s="8"/>
      <c r="N800" s="8"/>
      <c r="O800" s="8"/>
      <c r="P800" s="8"/>
      <c r="Q800" s="8"/>
    </row>
    <row r="801" spans="2:17" ht="13.5" customHeight="1">
      <c r="B801" s="166"/>
      <c r="C801" s="166"/>
      <c r="D801" s="176"/>
      <c r="E801" s="3">
        <v>6</v>
      </c>
      <c r="F801" s="51" t="s">
        <v>140</v>
      </c>
      <c r="G801" s="129" t="s">
        <v>141</v>
      </c>
      <c r="H801" s="37">
        <v>253035993</v>
      </c>
      <c r="I801" s="63">
        <v>834</v>
      </c>
      <c r="J801" s="59">
        <f t="shared" si="82"/>
        <v>303400.47122302157</v>
      </c>
      <c r="K801" s="70">
        <f t="shared" si="85"/>
        <v>0.24329054842473746</v>
      </c>
      <c r="L801" s="8"/>
      <c r="M801" s="8"/>
      <c r="N801" s="8"/>
      <c r="O801" s="8"/>
      <c r="P801" s="8"/>
      <c r="Q801" s="8"/>
    </row>
    <row r="802" spans="2:17" ht="13.5" customHeight="1">
      <c r="B802" s="166"/>
      <c r="C802" s="166"/>
      <c r="D802" s="176"/>
      <c r="E802" s="3">
        <v>7</v>
      </c>
      <c r="F802" s="126" t="s">
        <v>210</v>
      </c>
      <c r="G802" s="129" t="s">
        <v>211</v>
      </c>
      <c r="H802" s="37">
        <v>6267853</v>
      </c>
      <c r="I802" s="63">
        <v>28</v>
      </c>
      <c r="J802" s="59">
        <f t="shared" si="82"/>
        <v>223851.89285714287</v>
      </c>
      <c r="K802" s="70">
        <f t="shared" si="85"/>
        <v>8.1680280046674443E-3</v>
      </c>
      <c r="L802" s="8"/>
      <c r="M802" s="8"/>
      <c r="N802" s="8"/>
      <c r="O802" s="8"/>
      <c r="P802" s="8"/>
      <c r="Q802" s="8"/>
    </row>
    <row r="803" spans="2:17" ht="13.5" customHeight="1">
      <c r="B803" s="166"/>
      <c r="C803" s="166"/>
      <c r="D803" s="176"/>
      <c r="E803" s="3">
        <v>8</v>
      </c>
      <c r="F803" s="126" t="s">
        <v>194</v>
      </c>
      <c r="G803" s="129" t="s">
        <v>195</v>
      </c>
      <c r="H803" s="37">
        <v>15033836</v>
      </c>
      <c r="I803" s="63">
        <v>75</v>
      </c>
      <c r="J803" s="59">
        <f t="shared" si="82"/>
        <v>200451.14666666667</v>
      </c>
      <c r="K803" s="70">
        <f t="shared" si="85"/>
        <v>2.1878646441073513E-2</v>
      </c>
      <c r="L803" s="8"/>
      <c r="M803" s="8"/>
      <c r="N803" s="8"/>
      <c r="O803" s="8"/>
      <c r="P803" s="8"/>
      <c r="Q803" s="8"/>
    </row>
    <row r="804" spans="2:17" ht="13.5" customHeight="1">
      <c r="B804" s="166"/>
      <c r="C804" s="166"/>
      <c r="D804" s="176"/>
      <c r="E804" s="3">
        <v>9</v>
      </c>
      <c r="F804" s="126" t="s">
        <v>216</v>
      </c>
      <c r="G804" s="129" t="s">
        <v>217</v>
      </c>
      <c r="H804" s="37">
        <v>15514571</v>
      </c>
      <c r="I804" s="63">
        <v>78</v>
      </c>
      <c r="J804" s="59">
        <f t="shared" si="82"/>
        <v>198904.75641025641</v>
      </c>
      <c r="K804" s="70">
        <f t="shared" si="85"/>
        <v>2.2753792298716453E-2</v>
      </c>
      <c r="L804" s="8"/>
      <c r="M804" s="8"/>
      <c r="N804" s="8"/>
      <c r="O804" s="8"/>
      <c r="P804" s="8"/>
      <c r="Q804" s="8"/>
    </row>
    <row r="805" spans="2:17" ht="13.5" customHeight="1">
      <c r="B805" s="166"/>
      <c r="C805" s="166"/>
      <c r="D805" s="176"/>
      <c r="E805" s="38">
        <v>10</v>
      </c>
      <c r="F805" s="127" t="s">
        <v>138</v>
      </c>
      <c r="G805" s="130" t="s">
        <v>139</v>
      </c>
      <c r="H805" s="39">
        <v>113842456</v>
      </c>
      <c r="I805" s="64">
        <v>574</v>
      </c>
      <c r="J805" s="60">
        <f t="shared" si="82"/>
        <v>198331.80487804877</v>
      </c>
      <c r="K805" s="71">
        <f t="shared" si="85"/>
        <v>0.16744457409568261</v>
      </c>
      <c r="L805" s="8"/>
      <c r="M805" s="8"/>
      <c r="N805" s="8"/>
      <c r="O805" s="8"/>
      <c r="P805" s="8"/>
      <c r="Q805" s="8"/>
    </row>
    <row r="806" spans="2:17" ht="13.5" customHeight="1">
      <c r="B806" s="167"/>
      <c r="C806" s="167"/>
      <c r="D806" s="177"/>
      <c r="E806" s="31" t="s">
        <v>94</v>
      </c>
      <c r="F806" s="32"/>
      <c r="G806" s="103"/>
      <c r="H806" s="34">
        <f>市区町村別_医療費順位!H806</f>
        <v>2702766690</v>
      </c>
      <c r="I806" s="20">
        <f>市区町村別_医療費順位!J806</f>
        <v>3071</v>
      </c>
      <c r="J806" s="22">
        <f t="shared" si="82"/>
        <v>880093.35395636596</v>
      </c>
      <c r="K806" s="72">
        <f t="shared" si="85"/>
        <v>0.89585764294049008</v>
      </c>
      <c r="L806" s="8"/>
      <c r="M806" s="8"/>
      <c r="N806" s="8"/>
      <c r="O806" s="8"/>
      <c r="P806" s="8"/>
      <c r="Q806" s="8"/>
    </row>
    <row r="807" spans="2:17" ht="13.5" customHeight="1">
      <c r="B807" s="165">
        <v>74</v>
      </c>
      <c r="C807" s="165" t="s">
        <v>28</v>
      </c>
      <c r="D807" s="175">
        <f>Q77</f>
        <v>1606</v>
      </c>
      <c r="E807" s="109">
        <v>1</v>
      </c>
      <c r="F807" s="124" t="s">
        <v>192</v>
      </c>
      <c r="G807" s="128" t="s">
        <v>193</v>
      </c>
      <c r="H807" s="131">
        <v>11863949</v>
      </c>
      <c r="I807" s="132">
        <v>16</v>
      </c>
      <c r="J807" s="58">
        <f t="shared" si="82"/>
        <v>741496.8125</v>
      </c>
      <c r="K807" s="69">
        <f t="shared" ref="K807:K817" si="86">IFERROR(I807/$Q$77,"-")</f>
        <v>9.9626400996264009E-3</v>
      </c>
      <c r="L807" s="8"/>
      <c r="M807" s="8"/>
      <c r="N807" s="8"/>
      <c r="O807" s="8"/>
      <c r="P807" s="8"/>
      <c r="Q807" s="8"/>
    </row>
    <row r="808" spans="2:17" ht="13.5" customHeight="1">
      <c r="B808" s="166"/>
      <c r="C808" s="166"/>
      <c r="D808" s="176"/>
      <c r="E808" s="3">
        <v>2</v>
      </c>
      <c r="F808" s="126" t="s">
        <v>188</v>
      </c>
      <c r="G808" s="129" t="s">
        <v>189</v>
      </c>
      <c r="H808" s="37">
        <v>20054231</v>
      </c>
      <c r="I808" s="63">
        <v>28</v>
      </c>
      <c r="J808" s="59">
        <f t="shared" si="82"/>
        <v>716222.53571428568</v>
      </c>
      <c r="K808" s="70">
        <f t="shared" si="86"/>
        <v>1.7434620174346202E-2</v>
      </c>
      <c r="L808" s="8"/>
      <c r="M808" s="8"/>
      <c r="N808" s="8"/>
      <c r="O808" s="8"/>
      <c r="P808" s="8"/>
      <c r="Q808" s="8"/>
    </row>
    <row r="809" spans="2:17" ht="13.5" customHeight="1">
      <c r="B809" s="166"/>
      <c r="C809" s="166"/>
      <c r="D809" s="176"/>
      <c r="E809" s="3">
        <v>3</v>
      </c>
      <c r="F809" s="51" t="s">
        <v>198</v>
      </c>
      <c r="G809" s="129" t="s">
        <v>199</v>
      </c>
      <c r="H809" s="37">
        <v>8499545</v>
      </c>
      <c r="I809" s="63">
        <v>14</v>
      </c>
      <c r="J809" s="59">
        <f t="shared" si="82"/>
        <v>607110.35714285716</v>
      </c>
      <c r="K809" s="70">
        <f t="shared" si="86"/>
        <v>8.717310087173101E-3</v>
      </c>
      <c r="L809" s="8"/>
      <c r="M809" s="8"/>
      <c r="N809" s="8"/>
      <c r="O809" s="8"/>
      <c r="P809" s="8"/>
      <c r="Q809" s="8"/>
    </row>
    <row r="810" spans="2:17" ht="13.5" customHeight="1">
      <c r="B810" s="166"/>
      <c r="C810" s="166"/>
      <c r="D810" s="176"/>
      <c r="E810" s="3">
        <v>4</v>
      </c>
      <c r="F810" s="126" t="s">
        <v>142</v>
      </c>
      <c r="G810" s="129" t="s">
        <v>143</v>
      </c>
      <c r="H810" s="37">
        <v>54629116</v>
      </c>
      <c r="I810" s="63">
        <v>121</v>
      </c>
      <c r="J810" s="59">
        <f t="shared" si="82"/>
        <v>451480.29752066114</v>
      </c>
      <c r="K810" s="70">
        <f t="shared" si="86"/>
        <v>7.5342465753424653E-2</v>
      </c>
      <c r="L810" s="8"/>
      <c r="M810" s="8"/>
      <c r="N810" s="8"/>
      <c r="O810" s="8"/>
      <c r="P810" s="8"/>
      <c r="Q810" s="8"/>
    </row>
    <row r="811" spans="2:17" ht="13.5" customHeight="1">
      <c r="B811" s="166"/>
      <c r="C811" s="166"/>
      <c r="D811" s="176"/>
      <c r="E811" s="3">
        <v>5</v>
      </c>
      <c r="F811" s="51" t="s">
        <v>186</v>
      </c>
      <c r="G811" s="129" t="s">
        <v>187</v>
      </c>
      <c r="H811" s="37">
        <v>1143570</v>
      </c>
      <c r="I811" s="63">
        <v>3</v>
      </c>
      <c r="J811" s="59">
        <f t="shared" si="82"/>
        <v>381190</v>
      </c>
      <c r="K811" s="70">
        <f t="shared" si="86"/>
        <v>1.8679950186799503E-3</v>
      </c>
      <c r="L811" s="8"/>
      <c r="M811" s="8"/>
      <c r="N811" s="8"/>
      <c r="O811" s="8"/>
      <c r="P811" s="8"/>
      <c r="Q811" s="8"/>
    </row>
    <row r="812" spans="2:17" ht="13.5" customHeight="1">
      <c r="B812" s="166"/>
      <c r="C812" s="166"/>
      <c r="D812" s="176"/>
      <c r="E812" s="3">
        <v>6</v>
      </c>
      <c r="F812" s="126" t="s">
        <v>160</v>
      </c>
      <c r="G812" s="129" t="s">
        <v>161</v>
      </c>
      <c r="H812" s="37">
        <v>49166081</v>
      </c>
      <c r="I812" s="63">
        <v>155</v>
      </c>
      <c r="J812" s="59">
        <f t="shared" si="82"/>
        <v>317200.52258064516</v>
      </c>
      <c r="K812" s="70">
        <f t="shared" si="86"/>
        <v>9.6513075965130757E-2</v>
      </c>
      <c r="L812" s="8"/>
      <c r="M812" s="8"/>
      <c r="N812" s="8"/>
      <c r="O812" s="8"/>
      <c r="P812" s="8"/>
      <c r="Q812" s="8"/>
    </row>
    <row r="813" spans="2:17" ht="13.5" customHeight="1">
      <c r="B813" s="166"/>
      <c r="C813" s="166"/>
      <c r="D813" s="176"/>
      <c r="E813" s="3">
        <v>7</v>
      </c>
      <c r="F813" s="134" t="s">
        <v>194</v>
      </c>
      <c r="G813" s="129" t="s">
        <v>195</v>
      </c>
      <c r="H813" s="37">
        <v>8338097</v>
      </c>
      <c r="I813" s="63">
        <v>30</v>
      </c>
      <c r="J813" s="59">
        <f t="shared" si="82"/>
        <v>277936.56666666665</v>
      </c>
      <c r="K813" s="70">
        <f t="shared" si="86"/>
        <v>1.86799501867995E-2</v>
      </c>
      <c r="L813" s="8"/>
      <c r="M813" s="8"/>
      <c r="N813" s="8"/>
      <c r="O813" s="8"/>
      <c r="P813" s="8"/>
      <c r="Q813" s="8"/>
    </row>
    <row r="814" spans="2:17" ht="13.5" customHeight="1">
      <c r="B814" s="166"/>
      <c r="C814" s="166"/>
      <c r="D814" s="176"/>
      <c r="E814" s="3">
        <v>8</v>
      </c>
      <c r="F814" s="126" t="s">
        <v>190</v>
      </c>
      <c r="G814" s="129" t="s">
        <v>191</v>
      </c>
      <c r="H814" s="37">
        <v>6835648</v>
      </c>
      <c r="I814" s="63">
        <v>29</v>
      </c>
      <c r="J814" s="59">
        <f t="shared" si="82"/>
        <v>235712</v>
      </c>
      <c r="K814" s="70">
        <f t="shared" si="86"/>
        <v>1.8057285180572851E-2</v>
      </c>
      <c r="L814" s="8"/>
      <c r="M814" s="8"/>
      <c r="N814" s="8"/>
      <c r="O814" s="8"/>
      <c r="P814" s="8"/>
      <c r="Q814" s="8"/>
    </row>
    <row r="815" spans="2:17" ht="13.5" customHeight="1">
      <c r="B815" s="166"/>
      <c r="C815" s="166"/>
      <c r="D815" s="176"/>
      <c r="E815" s="3">
        <v>9</v>
      </c>
      <c r="F815" s="126" t="s">
        <v>140</v>
      </c>
      <c r="G815" s="129" t="s">
        <v>141</v>
      </c>
      <c r="H815" s="37">
        <v>92249538</v>
      </c>
      <c r="I815" s="63">
        <v>406</v>
      </c>
      <c r="J815" s="59">
        <f t="shared" si="82"/>
        <v>227215.61083743843</v>
      </c>
      <c r="K815" s="70">
        <f t="shared" si="86"/>
        <v>0.25280199252801994</v>
      </c>
      <c r="L815" s="8"/>
      <c r="M815" s="8"/>
      <c r="N815" s="8"/>
      <c r="O815" s="8"/>
      <c r="P815" s="8"/>
      <c r="Q815" s="8"/>
    </row>
    <row r="816" spans="2:17" ht="13.5" customHeight="1">
      <c r="B816" s="166"/>
      <c r="C816" s="166"/>
      <c r="D816" s="176"/>
      <c r="E816" s="38">
        <v>10</v>
      </c>
      <c r="F816" s="127" t="s">
        <v>196</v>
      </c>
      <c r="G816" s="130" t="s">
        <v>197</v>
      </c>
      <c r="H816" s="39">
        <v>9077186</v>
      </c>
      <c r="I816" s="64">
        <v>40</v>
      </c>
      <c r="J816" s="60">
        <f t="shared" si="82"/>
        <v>226929.65</v>
      </c>
      <c r="K816" s="71">
        <f t="shared" si="86"/>
        <v>2.4906600249066001E-2</v>
      </c>
      <c r="L816" s="8"/>
      <c r="M816" s="8"/>
      <c r="N816" s="8"/>
      <c r="O816" s="8"/>
      <c r="P816" s="8"/>
      <c r="Q816" s="8"/>
    </row>
    <row r="817" spans="2:17" ht="13.5" customHeight="1" thickBot="1">
      <c r="B817" s="168"/>
      <c r="C817" s="168"/>
      <c r="D817" s="176"/>
      <c r="E817" s="31" t="s">
        <v>94</v>
      </c>
      <c r="F817" s="32"/>
      <c r="G817" s="103"/>
      <c r="H817" s="34">
        <f>市区町村別_医療費順位!H817</f>
        <v>1263013530</v>
      </c>
      <c r="I817" s="20">
        <f>市区町村別_医療費順位!J817</f>
        <v>1470</v>
      </c>
      <c r="J817" s="22">
        <f t="shared" si="82"/>
        <v>859192.87755102036</v>
      </c>
      <c r="K817" s="72">
        <f t="shared" si="86"/>
        <v>0.91531755915317559</v>
      </c>
      <c r="L817" s="8"/>
      <c r="M817" s="8"/>
      <c r="N817" s="8"/>
      <c r="O817" s="8"/>
      <c r="P817" s="8"/>
      <c r="Q817" s="8"/>
    </row>
    <row r="818" spans="2:17" ht="13.5" customHeight="1" thickTop="1">
      <c r="B818" s="169" t="s">
        <v>67</v>
      </c>
      <c r="C818" s="170"/>
      <c r="D818" s="178">
        <f>Q78</f>
        <v>1473357</v>
      </c>
      <c r="E818" s="35">
        <v>1</v>
      </c>
      <c r="F818" s="87" t="str">
        <f>患者一人当たり医療費順位!C7</f>
        <v>0209</v>
      </c>
      <c r="G818" s="105" t="str">
        <f>患者一人当たり医療費順位!D7</f>
        <v>白血病</v>
      </c>
      <c r="H818" s="36">
        <f>患者一人当たり医療費順位!H7</f>
        <v>4965584455</v>
      </c>
      <c r="I818" s="61">
        <f>患者一人当たり医療費順位!I7</f>
        <v>6425</v>
      </c>
      <c r="J818" s="62">
        <f>患者一人当たり医療費順位!J7</f>
        <v>772853.61167315196</v>
      </c>
      <c r="K818" s="73">
        <f>患者一人当たり医療費順位!K7</f>
        <v>4.3607896796227933E-3</v>
      </c>
      <c r="L818" s="8"/>
      <c r="M818" s="8"/>
      <c r="N818" s="8"/>
      <c r="O818" s="8"/>
      <c r="P818" s="8"/>
      <c r="Q818" s="8"/>
    </row>
    <row r="819" spans="2:17" ht="13.5" customHeight="1">
      <c r="B819" s="171"/>
      <c r="C819" s="172"/>
      <c r="D819" s="176"/>
      <c r="E819" s="3">
        <v>2</v>
      </c>
      <c r="F819" s="89" t="str">
        <f>患者一人当たり医療費順位!C8</f>
        <v>0904</v>
      </c>
      <c r="G819" s="106" t="str">
        <f>患者一人当たり医療費順位!D8</f>
        <v>くも膜下出血</v>
      </c>
      <c r="H819" s="37">
        <f>患者一人当たり医療費順位!H8</f>
        <v>2925453464</v>
      </c>
      <c r="I819" s="63">
        <f>患者一人当たり医療費順位!I8</f>
        <v>6348</v>
      </c>
      <c r="J819" s="59">
        <f>患者一人当たり医療費順位!J8</f>
        <v>460846.481411468</v>
      </c>
      <c r="K819" s="70">
        <f>患者一人当たり医療費順位!K8</f>
        <v>4.3085280756802319E-3</v>
      </c>
      <c r="L819" s="8"/>
      <c r="M819" s="8"/>
      <c r="N819" s="8"/>
      <c r="O819" s="8"/>
      <c r="P819" s="8"/>
      <c r="Q819" s="8"/>
    </row>
    <row r="820" spans="2:17" ht="13.5" customHeight="1">
      <c r="B820" s="171"/>
      <c r="C820" s="172"/>
      <c r="D820" s="176"/>
      <c r="E820" s="3">
        <v>3</v>
      </c>
      <c r="F820" s="89" t="str">
        <f>患者一人当たり医療費順位!C9</f>
        <v>0208</v>
      </c>
      <c r="G820" s="106" t="str">
        <f>患者一人当たり医療費順位!D9</f>
        <v>悪性リンパ腫</v>
      </c>
      <c r="H820" s="37">
        <f>患者一人当たり医療費順位!H9</f>
        <v>11013851071</v>
      </c>
      <c r="I820" s="63">
        <f>患者一人当たり医療費順位!I9</f>
        <v>24422</v>
      </c>
      <c r="J820" s="59">
        <f>患者一人当たり医療費順位!J9</f>
        <v>450980.71701744298</v>
      </c>
      <c r="K820" s="70">
        <f>患者一人当たり医療費順位!K9</f>
        <v>1.6575751837470485E-2</v>
      </c>
      <c r="L820" s="8"/>
      <c r="M820" s="8"/>
      <c r="N820" s="8"/>
      <c r="O820" s="8"/>
      <c r="P820" s="8"/>
      <c r="Q820" s="8"/>
    </row>
    <row r="821" spans="2:17" ht="13.5" customHeight="1">
      <c r="B821" s="171"/>
      <c r="C821" s="172"/>
      <c r="D821" s="176"/>
      <c r="E821" s="3">
        <v>4</v>
      </c>
      <c r="F821" s="89" t="str">
        <f>患者一人当たり医療費順位!C10</f>
        <v>1402</v>
      </c>
      <c r="G821" s="106" t="str">
        <f>患者一人当たり医療費順位!D10</f>
        <v>腎不全</v>
      </c>
      <c r="H821" s="37">
        <f>患者一人当たり医療費順位!H10</f>
        <v>58215200089</v>
      </c>
      <c r="I821" s="63">
        <f>患者一人当たり医療費順位!I10</f>
        <v>161199</v>
      </c>
      <c r="J821" s="59">
        <f>患者一人当たり医療費順位!J10</f>
        <v>361138.71729353198</v>
      </c>
      <c r="K821" s="70">
        <f>患者一人当たり医療費順位!K10</f>
        <v>0.10940932849268711</v>
      </c>
      <c r="L821" s="8"/>
      <c r="M821" s="8"/>
      <c r="N821" s="8"/>
      <c r="O821" s="8"/>
      <c r="P821" s="8"/>
      <c r="Q821" s="8"/>
    </row>
    <row r="822" spans="2:17" ht="13.5" customHeight="1">
      <c r="B822" s="171"/>
      <c r="C822" s="172"/>
      <c r="D822" s="176"/>
      <c r="E822" s="3">
        <v>5</v>
      </c>
      <c r="F822" s="89" t="str">
        <f>患者一人当たり医療費順位!C11</f>
        <v>0601</v>
      </c>
      <c r="G822" s="106" t="str">
        <f>患者一人当たり医療費順位!D11</f>
        <v>パーキンソン病</v>
      </c>
      <c r="H822" s="37">
        <f>患者一人当たり医療費順位!H11</f>
        <v>9525513056</v>
      </c>
      <c r="I822" s="63">
        <f>患者一人当たり医療費順位!I11</f>
        <v>30764</v>
      </c>
      <c r="J822" s="59">
        <f>患者一人当たり医療費順位!J11</f>
        <v>309631.81172799401</v>
      </c>
      <c r="K822" s="70">
        <f>患者一人当たり医療費順位!K11</f>
        <v>2.0880207580375971E-2</v>
      </c>
      <c r="L822" s="8"/>
      <c r="M822" s="8"/>
      <c r="N822" s="8"/>
      <c r="O822" s="8"/>
      <c r="P822" s="8"/>
      <c r="Q822" s="8"/>
    </row>
    <row r="823" spans="2:17" ht="13.5" customHeight="1">
      <c r="B823" s="171"/>
      <c r="C823" s="172"/>
      <c r="D823" s="176"/>
      <c r="E823" s="3">
        <v>6</v>
      </c>
      <c r="F823" s="89" t="str">
        <f>患者一人当たり医療費順位!C12</f>
        <v>1901</v>
      </c>
      <c r="G823" s="106" t="str">
        <f>患者一人当たり医療費順位!D12</f>
        <v>骨折</v>
      </c>
      <c r="H823" s="37">
        <f>患者一人当たり医療費順位!H12</f>
        <v>63611969854</v>
      </c>
      <c r="I823" s="63">
        <f>患者一人当たり医療費順位!I12</f>
        <v>258985</v>
      </c>
      <c r="J823" s="59">
        <f>患者一人当たり医療費順位!J12</f>
        <v>245620.28632546301</v>
      </c>
      <c r="K823" s="70">
        <f>患者一人当たり医療費順位!K12</f>
        <v>0.17577885061122323</v>
      </c>
      <c r="L823" s="8"/>
      <c r="M823" s="8"/>
      <c r="N823" s="8"/>
      <c r="O823" s="8"/>
      <c r="P823" s="8"/>
      <c r="Q823" s="8"/>
    </row>
    <row r="824" spans="2:17" ht="13.5" customHeight="1">
      <c r="B824" s="171"/>
      <c r="C824" s="172"/>
      <c r="D824" s="176"/>
      <c r="E824" s="3">
        <v>7</v>
      </c>
      <c r="F824" s="89" t="str">
        <f>患者一人当たり医療費順位!C13</f>
        <v>0203</v>
      </c>
      <c r="G824" s="106" t="str">
        <f>患者一人当たり医療費順位!D13</f>
        <v>直腸S状結腸移行部及び直腸の悪性新生物＜腫瘍＞</v>
      </c>
      <c r="H824" s="37">
        <f>患者一人当たり医療費順位!H13</f>
        <v>4957052933</v>
      </c>
      <c r="I824" s="63">
        <f>患者一人当たり医療費順位!I13</f>
        <v>20420</v>
      </c>
      <c r="J824" s="59">
        <f>患者一人当たり医療費順位!J13</f>
        <v>242754.79593535699</v>
      </c>
      <c r="K824" s="70">
        <f>患者一人当たり医療費順位!K13</f>
        <v>1.3859505876715555E-2</v>
      </c>
      <c r="L824" s="8"/>
      <c r="M824" s="8"/>
      <c r="N824" s="8"/>
      <c r="O824" s="8"/>
      <c r="P824" s="8"/>
      <c r="Q824" s="8"/>
    </row>
    <row r="825" spans="2:17" ht="13.5" customHeight="1">
      <c r="B825" s="171"/>
      <c r="C825" s="172"/>
      <c r="D825" s="176"/>
      <c r="E825" s="3">
        <v>8</v>
      </c>
      <c r="F825" s="89" t="str">
        <f>患者一人当たり医療費順位!C14</f>
        <v>0506</v>
      </c>
      <c r="G825" s="106" t="str">
        <f>患者一人当たり医療費順位!D14</f>
        <v>知的障害＜精神遅滞＞</v>
      </c>
      <c r="H825" s="37">
        <f>患者一人当たり医療費順位!H14</f>
        <v>95083123</v>
      </c>
      <c r="I825" s="63">
        <f>患者一人当たり医療費順位!I14</f>
        <v>455</v>
      </c>
      <c r="J825" s="59">
        <f>患者一人当たり医療費順位!J14</f>
        <v>208973.89670329701</v>
      </c>
      <c r="K825" s="70">
        <f>患者一人当たり医療費順位!K14</f>
        <v>3.0881856875149743E-4</v>
      </c>
      <c r="L825" s="8"/>
      <c r="M825" s="8"/>
      <c r="N825" s="8"/>
      <c r="O825" s="8"/>
      <c r="P825" s="8"/>
      <c r="Q825" s="8"/>
    </row>
    <row r="826" spans="2:17" ht="13.5" customHeight="1">
      <c r="B826" s="171"/>
      <c r="C826" s="172"/>
      <c r="D826" s="176"/>
      <c r="E826" s="3">
        <v>9</v>
      </c>
      <c r="F826" s="89" t="str">
        <f>患者一人当たり医療費順位!C15</f>
        <v>0206</v>
      </c>
      <c r="G826" s="106" t="str">
        <f>患者一人当たり医療費順位!D15</f>
        <v>乳房の悪性新生物＜腫瘍＞</v>
      </c>
      <c r="H826" s="37">
        <f>患者一人当たり医療費順位!H15</f>
        <v>7180611645</v>
      </c>
      <c r="I826" s="63">
        <f>患者一人当たり医療費順位!I15</f>
        <v>34602</v>
      </c>
      <c r="J826" s="59">
        <f>患者一人当たり医療費順位!J15</f>
        <v>207520.13308479299</v>
      </c>
      <c r="K826" s="70">
        <f>患者一人当たり医療費順位!K15</f>
        <v>2.3485143111954536E-2</v>
      </c>
      <c r="L826" s="8"/>
      <c r="M826" s="8"/>
      <c r="N826" s="8"/>
      <c r="O826" s="8"/>
      <c r="P826" s="8"/>
      <c r="Q826" s="8"/>
    </row>
    <row r="827" spans="2:17" ht="13.5" customHeight="1">
      <c r="B827" s="171"/>
      <c r="C827" s="172"/>
      <c r="D827" s="176"/>
      <c r="E827" s="38">
        <v>10</v>
      </c>
      <c r="F827" s="98" t="str">
        <f>患者一人当たり医療費順位!C16</f>
        <v>0205</v>
      </c>
      <c r="G827" s="107" t="str">
        <f>患者一人当たり医療費順位!D16</f>
        <v>気管，気管支及び肺の悪性新生物＜腫瘍＞</v>
      </c>
      <c r="H827" s="39">
        <f>患者一人当たり医療費順位!H16</f>
        <v>24556260133</v>
      </c>
      <c r="I827" s="64">
        <f>患者一人当たり医療費順位!I16</f>
        <v>125241</v>
      </c>
      <c r="J827" s="60">
        <f>患者一人当たり医療費順位!J16</f>
        <v>196072.05414361099</v>
      </c>
      <c r="K827" s="71">
        <f>患者一人当たり医療費順位!K16</f>
        <v>8.5003838173640198E-2</v>
      </c>
      <c r="L827" s="8"/>
      <c r="M827" s="8"/>
      <c r="N827" s="8"/>
      <c r="O827" s="8"/>
      <c r="P827" s="8"/>
      <c r="Q827" s="8"/>
    </row>
    <row r="828" spans="2:17" ht="13.5" customHeight="1">
      <c r="B828" s="173"/>
      <c r="C828" s="174"/>
      <c r="D828" s="177"/>
      <c r="E828" s="31" t="s">
        <v>94</v>
      </c>
      <c r="F828" s="32"/>
      <c r="G828" s="33"/>
      <c r="H828" s="34">
        <f>患者一人当たり医療費順位!F4</f>
        <v>1297762498760</v>
      </c>
      <c r="I828" s="20">
        <f>患者一人当たり医療費順位!H4</f>
        <v>1371311</v>
      </c>
      <c r="J828" s="22">
        <f>患者一人当たり医療費順位!I4</f>
        <v>946366.28653894004</v>
      </c>
      <c r="K828" s="72">
        <f>IFERROR(I828/$Q$78,"-")</f>
        <v>0.93073912161139494</v>
      </c>
      <c r="L828" s="8"/>
      <c r="M828" s="8"/>
      <c r="N828" s="8"/>
      <c r="O828" s="8"/>
      <c r="P828" s="8"/>
      <c r="Q828" s="8"/>
    </row>
  </sheetData>
  <mergeCells count="225">
    <mergeCell ref="D642:D652"/>
    <mergeCell ref="D653:D663"/>
    <mergeCell ref="D664:D674"/>
    <mergeCell ref="D675:D685"/>
    <mergeCell ref="D686:D696"/>
    <mergeCell ref="D796:D806"/>
    <mergeCell ref="D807:D817"/>
    <mergeCell ref="D818:D828"/>
    <mergeCell ref="D697:D707"/>
    <mergeCell ref="D708:D718"/>
    <mergeCell ref="D719:D729"/>
    <mergeCell ref="D730:D740"/>
    <mergeCell ref="D741:D751"/>
    <mergeCell ref="D752:D762"/>
    <mergeCell ref="D763:D773"/>
    <mergeCell ref="D774:D784"/>
    <mergeCell ref="D785:D795"/>
    <mergeCell ref="D543:D553"/>
    <mergeCell ref="D554:D564"/>
    <mergeCell ref="D565:D575"/>
    <mergeCell ref="D576:D586"/>
    <mergeCell ref="D587:D597"/>
    <mergeCell ref="D598:D608"/>
    <mergeCell ref="D609:D619"/>
    <mergeCell ref="D620:D630"/>
    <mergeCell ref="D631:D641"/>
    <mergeCell ref="D444:D454"/>
    <mergeCell ref="D455:D465"/>
    <mergeCell ref="D466:D476"/>
    <mergeCell ref="D477:D487"/>
    <mergeCell ref="D488:D498"/>
    <mergeCell ref="D499:D509"/>
    <mergeCell ref="D510:D520"/>
    <mergeCell ref="D521:D531"/>
    <mergeCell ref="D532:D542"/>
    <mergeCell ref="D345:D355"/>
    <mergeCell ref="D356:D366"/>
    <mergeCell ref="D367:D377"/>
    <mergeCell ref="D378:D388"/>
    <mergeCell ref="D389:D399"/>
    <mergeCell ref="D400:D410"/>
    <mergeCell ref="D411:D421"/>
    <mergeCell ref="D422:D432"/>
    <mergeCell ref="D433:D443"/>
    <mergeCell ref="D246:D256"/>
    <mergeCell ref="D257:D267"/>
    <mergeCell ref="D268:D278"/>
    <mergeCell ref="D279:D289"/>
    <mergeCell ref="D290:D300"/>
    <mergeCell ref="D301:D311"/>
    <mergeCell ref="D312:D322"/>
    <mergeCell ref="D323:D333"/>
    <mergeCell ref="D334:D344"/>
    <mergeCell ref="D147:D157"/>
    <mergeCell ref="D158:D168"/>
    <mergeCell ref="D169:D179"/>
    <mergeCell ref="D180:D190"/>
    <mergeCell ref="D191:D201"/>
    <mergeCell ref="D202:D212"/>
    <mergeCell ref="D213:D223"/>
    <mergeCell ref="D224:D234"/>
    <mergeCell ref="D235:D245"/>
    <mergeCell ref="D48:D58"/>
    <mergeCell ref="D59:D69"/>
    <mergeCell ref="D70:D80"/>
    <mergeCell ref="D81:D91"/>
    <mergeCell ref="D92:D102"/>
    <mergeCell ref="D103:D113"/>
    <mergeCell ref="D114:D124"/>
    <mergeCell ref="D125:D135"/>
    <mergeCell ref="D136:D146"/>
    <mergeCell ref="B818:C828"/>
    <mergeCell ref="B796:B806"/>
    <mergeCell ref="C796:C806"/>
    <mergeCell ref="B807:B817"/>
    <mergeCell ref="C807:C817"/>
    <mergeCell ref="B774:B784"/>
    <mergeCell ref="C774:C784"/>
    <mergeCell ref="B785:B795"/>
    <mergeCell ref="C785:C795"/>
    <mergeCell ref="B752:B762"/>
    <mergeCell ref="C752:C762"/>
    <mergeCell ref="B763:B773"/>
    <mergeCell ref="C763:C773"/>
    <mergeCell ref="B730:B740"/>
    <mergeCell ref="C730:C740"/>
    <mergeCell ref="B741:B751"/>
    <mergeCell ref="C741:C751"/>
    <mergeCell ref="B708:B718"/>
    <mergeCell ref="C708:C718"/>
    <mergeCell ref="B719:B729"/>
    <mergeCell ref="C719:C729"/>
    <mergeCell ref="B686:B696"/>
    <mergeCell ref="C686:C696"/>
    <mergeCell ref="B697:B707"/>
    <mergeCell ref="C697:C707"/>
    <mergeCell ref="B664:B674"/>
    <mergeCell ref="C664:C674"/>
    <mergeCell ref="B675:B685"/>
    <mergeCell ref="C675:C685"/>
    <mergeCell ref="B642:B652"/>
    <mergeCell ref="C642:C652"/>
    <mergeCell ref="B653:B663"/>
    <mergeCell ref="C653:C663"/>
    <mergeCell ref="B620:B630"/>
    <mergeCell ref="C620:C630"/>
    <mergeCell ref="B631:B641"/>
    <mergeCell ref="C631:C641"/>
    <mergeCell ref="B598:B608"/>
    <mergeCell ref="C598:C608"/>
    <mergeCell ref="B609:B619"/>
    <mergeCell ref="C609:C619"/>
    <mergeCell ref="B576:B586"/>
    <mergeCell ref="C576:C586"/>
    <mergeCell ref="B587:B597"/>
    <mergeCell ref="C587:C597"/>
    <mergeCell ref="B554:B564"/>
    <mergeCell ref="C554:C564"/>
    <mergeCell ref="B565:B575"/>
    <mergeCell ref="C565:C575"/>
    <mergeCell ref="B532:B542"/>
    <mergeCell ref="C532:C542"/>
    <mergeCell ref="B543:B553"/>
    <mergeCell ref="C543:C553"/>
    <mergeCell ref="B510:B520"/>
    <mergeCell ref="C510:C520"/>
    <mergeCell ref="B521:B531"/>
    <mergeCell ref="C521:C531"/>
    <mergeCell ref="B488:B498"/>
    <mergeCell ref="C488:C498"/>
    <mergeCell ref="B499:B509"/>
    <mergeCell ref="C499:C509"/>
    <mergeCell ref="B466:B476"/>
    <mergeCell ref="C466:C476"/>
    <mergeCell ref="B477:B487"/>
    <mergeCell ref="C477:C487"/>
    <mergeCell ref="B444:B454"/>
    <mergeCell ref="C444:C454"/>
    <mergeCell ref="B455:B465"/>
    <mergeCell ref="C455:C465"/>
    <mergeCell ref="B422:B432"/>
    <mergeCell ref="C422:C432"/>
    <mergeCell ref="B433:B443"/>
    <mergeCell ref="C433:C443"/>
    <mergeCell ref="B400:B410"/>
    <mergeCell ref="C400:C410"/>
    <mergeCell ref="B411:B421"/>
    <mergeCell ref="C411:C421"/>
    <mergeCell ref="B378:B388"/>
    <mergeCell ref="C378:C388"/>
    <mergeCell ref="B389:B399"/>
    <mergeCell ref="C389:C399"/>
    <mergeCell ref="B356:B366"/>
    <mergeCell ref="C356:C366"/>
    <mergeCell ref="B367:B377"/>
    <mergeCell ref="C367:C377"/>
    <mergeCell ref="B334:B344"/>
    <mergeCell ref="C334:C344"/>
    <mergeCell ref="B345:B355"/>
    <mergeCell ref="C345:C355"/>
    <mergeCell ref="B312:B322"/>
    <mergeCell ref="C312:C322"/>
    <mergeCell ref="B323:B333"/>
    <mergeCell ref="C323:C333"/>
    <mergeCell ref="B290:B300"/>
    <mergeCell ref="C290:C300"/>
    <mergeCell ref="B301:B311"/>
    <mergeCell ref="C301:C311"/>
    <mergeCell ref="B268:B278"/>
    <mergeCell ref="C268:C278"/>
    <mergeCell ref="B279:B289"/>
    <mergeCell ref="C279:C289"/>
    <mergeCell ref="B246:B256"/>
    <mergeCell ref="C246:C256"/>
    <mergeCell ref="B257:B267"/>
    <mergeCell ref="C257:C267"/>
    <mergeCell ref="B224:B234"/>
    <mergeCell ref="C224:C234"/>
    <mergeCell ref="B235:B245"/>
    <mergeCell ref="C235:C245"/>
    <mergeCell ref="B202:B212"/>
    <mergeCell ref="C202:C212"/>
    <mergeCell ref="B213:B223"/>
    <mergeCell ref="C213:C223"/>
    <mergeCell ref="B180:B190"/>
    <mergeCell ref="C180:C190"/>
    <mergeCell ref="B191:B201"/>
    <mergeCell ref="C191:C201"/>
    <mergeCell ref="B158:B168"/>
    <mergeCell ref="C158:C168"/>
    <mergeCell ref="B169:B179"/>
    <mergeCell ref="C169:C179"/>
    <mergeCell ref="B136:B146"/>
    <mergeCell ref="C136:C146"/>
    <mergeCell ref="B147:B157"/>
    <mergeCell ref="C147:C157"/>
    <mergeCell ref="B114:B124"/>
    <mergeCell ref="C114:C124"/>
    <mergeCell ref="B125:B135"/>
    <mergeCell ref="C125:C135"/>
    <mergeCell ref="B48:B58"/>
    <mergeCell ref="C48:C58"/>
    <mergeCell ref="B92:B102"/>
    <mergeCell ref="C92:C102"/>
    <mergeCell ref="B103:B113"/>
    <mergeCell ref="C103:C113"/>
    <mergeCell ref="B70:B80"/>
    <mergeCell ref="C70:C80"/>
    <mergeCell ref="B81:B91"/>
    <mergeCell ref="C81:C91"/>
    <mergeCell ref="B59:B69"/>
    <mergeCell ref="C59:C69"/>
    <mergeCell ref="F3:G3"/>
    <mergeCell ref="B26:B36"/>
    <mergeCell ref="C26:C36"/>
    <mergeCell ref="B37:B47"/>
    <mergeCell ref="C37:C47"/>
    <mergeCell ref="B4:B14"/>
    <mergeCell ref="C4:C14"/>
    <mergeCell ref="B15:B25"/>
    <mergeCell ref="C15:C25"/>
    <mergeCell ref="D4:D14"/>
    <mergeCell ref="D15:D25"/>
    <mergeCell ref="D26:D36"/>
    <mergeCell ref="D37:D47"/>
  </mergeCells>
  <phoneticPr fontId="3"/>
  <pageMargins left="0.70866141732283472" right="0.70866141732283472" top="0.74803149606299213" bottom="0.59055118110236227" header="0.31496062992125984" footer="0.31496062992125984"/>
  <pageSetup paperSize="8" scale="72" orientation="landscape" r:id="rId1"/>
  <headerFooter>
    <oddHeader>&amp;R&amp;"ＭＳ 明朝,標準"&amp;12疾病別中分類(各地区)</oddHeader>
  </headerFooter>
  <rowBreaks count="12" manualBreakCount="12">
    <brk id="69" max="10" man="1"/>
    <brk id="135" max="10" man="1"/>
    <brk id="201" max="10" man="1"/>
    <brk id="267" max="10" man="1"/>
    <brk id="333" max="10" man="1"/>
    <brk id="399" max="10" man="1"/>
    <brk id="465" max="10" man="1"/>
    <brk id="531" max="10" man="1"/>
    <brk id="597" max="10" man="1"/>
    <brk id="663" max="10" man="1"/>
    <brk id="729" max="10" man="1"/>
    <brk id="795" max="10" man="1"/>
  </rowBreaks>
  <ignoredErrors>
    <ignoredError sqref="F818:F827 F4:F13 F15:F24 F26:F35 F37:F46 F48:F57 F59:F68 F70:F79 F81:F90 F92:F101 F103:F112 F114:F123 F125:F134 F136:F145 F147:F156 F158:F167 F169:F178 F180:F189 F191:F200 F202:F211 F213:F222 F224:F233 F235:F244 F246:F255 F257:F266 F268:F277 F279:F288 F290:F299 F301:F310 F312:F321 F323:F332 F334:F343 F345:F354 F356:F365 F367:F376 F378:F387 F389:F398 F400:F409 F411:F420 F422:F431 F433:F442 F444:F453 F455:F464 F466:F475 F477:F486 F488:F497 F499:F508 F510:F519 F521:F530 F532:F541 F543:F552 F554:F563 F565:F574 F576:F585 F587:F596 F598:F607 F609:F618 F620:F629 F631:F640 F642:F651 F653:F662 F664:F673 F675:F684 F686:F695 F697:F706 F708:F717 F719:F728 F730:F739 F741:F750 F752:F761 F763:F772 F774:F783 F785:F794 F796:F805 F807:F816" numberStoredAsText="1"/>
    <ignoredError sqref="J4 Q4:Q77 J13 J24 J35 J46 J57 J68 J79 J90 J101 J112 J123 J134 J145 J156 J167 J178 J189 J200 J211 J222 J233 J244 J255 J266 J277 J288 J299 J310 J321 J332 J343 J354 J365 J376 J387 J398 J409 J420 J431 J442 J453 J464 J475 J486 J497 J508 J519 J530 J541 J552 J563 J574 J585 J596 J607 J618 J629 J640 J651 J662 J673 J684 J695 J706 J717 J728 J739 J750 J761 J772 J783 J794 J805 J816 J5 J6 J7 J8 J9 J10 J11 J12 J15 J16 J17 J18 J19 J20 J21 J22 J23 J26 J27 J28 J29 J30 J31 J32 J33 J34 J37 J38 J39 J40 J41 J42 J43 J44 J45 J48 J49 J50 J51 J52 J53 J54 J55 J56 J59 J60 J61 J62 J63 J64 J65 J66 J67 J70 J71 J72 J73 J74 J75 J76 J77 J78 J81 J82 J83 J84 J85 J86 J87 J88 J89 J92 J93 J94 J95 J96 J97 J98 J99 J100 J103 J104 J105 J106 J107 J108 J109 J110 J111 J114 J115 J116 J117 J118 J119 J120 J121 J122 J125 J126 J127 J128 J129 J130 J131 J132 J133 J136 J137 J138 J139 J140 J141 J142 J143 J144 J147 J148 J149 J150 J151 J152 J153 J154 J155 J158 J159 J160 J161 J162 J163 J164 J165 J166 J169 J170 J171 J172 J173 J174 J175 J176 J177 J180 J181 J182 J183 J184 J185 J186 J187 J188 J191 J192 J193 J194 J195 J196 J197 J198 J199 J202 J203 J204 J205 J206 J207 J208 J209 J210 J213 J214 J215 J216 J217 J218 J219 J220 J221 J224 J225 J226 J227 J228 J229 J230 J231 J232 J235 J236 J237 J238 J239 J240 J241 J242 J243 J246 J247 J248 J249 J250 J251 J252 J253 J254 J257 J258 J259 J260 J261 J262 J263 J264 J265 J268 J269 J270 J271 J272 J273 J274 J275 J276 J279 J280 J281 J282 J283 J284 J285 J286 J287 J290 J291 J292 J293 J294 J295 J296 J297 J298 J301 J302 J303 J304 J305 J306 J307 J308 J309 J312 J313 J314 J315 J316 J317 J318 J319 J320 J323 J324 J325 J326 J327 J328 J329 J330 J331 J334 J335 J336 J337 J338 J339 J340 J341 J342 J345 J346 J347 J348 J349 J350 J351 J352 J353 J356 J357 J358 J359 J360 J361 J362 J363 J364 J367 J368 J369 J370 J371 J372 J373 J374 J375 J378 J379 J380 J381 J382 J383 J384 J385 J386 J389 J390 J391 J392 J393 J394 J395 J396 J397 J400 J401 J402 J403 J404 J405 J406 J407 J408 J411 J412 J413 J414 J415 J416 J417 J418 J419 J422 J423 J424 J425 J426 J427 J428 J429 J430 J433 J434 J435 J436 J437 J438 J439 J440 J441 J444 J445 J446 J447 J448 J449 J450 J451 J452 J455 J456 J457 J458 J459 J460 J461 J462 J463 J466 J467 J468 J469 J470 J471 J472 J473 J474 J477 J478 J479 J480 J481 J482 J483 J484 J485 J488 J489 J490 J491 J492 J493 J494 J495 J496 J499 J500 J501 J502 J503 J504 J505 J506 J507 J510 J511 J512 J513 J514 J515 J516 J517 J518 J521 J522 J523 J524 J525 J526 J527 J528 J529 J532 J533 J534 J535 J536 J537 J538 J539 J540 J543 J544 J545 J546 J547 J548 J549 J550 J551 J554 J555 J556 J557 J558 J559 J560 J561 J562 J565 J566 J567 J568 J569 J570 J571 J572 J573 J576 J577 J578 J579 J580 J581 J582 J583 J584 J587 J588 J589 J590 J591 J592 J593 J594 J595 J598 J599 J600 J601 J602 J603 J604 J605 J606 J609 J610 J611 J612 J613 J614 J615 J616 J617 J620 J621 J622 J623 J624 J625 J626 J627 J628 J631 J632 J633 J634 J635 J636 J637 J638 J639 J642 J643 J644 J645 J646 J647 J648 J649 J650 J653 J654 J655 J656 J657 J658 J659 J660 J661 J664 J665 J666 J667 J668 J669 J670 J671 J672 J675 J676 J677 J678 J679 J680 J681 J682 J683 J686 J687 J688 J689 J690 J691 J692 J693 J694 J697 J698 J699 J700 J701 J702 J703 J704 J705 J708 J709 J710 J711 J712 J713 J714 J715 J716 J719 J720 J721 J722 J723 J724 J725 J726 J727 J730 J731 J732 J733 J734 J735 J736 J737 J738 J741 J742 J743 J744 J745 J746 J747 J748 J749 J752 J753 J754 J755 J756 J757 J758 J759 J760 J763 J764 J765 J766 J767 J768 J769 J770 J771 J774 J775 J776 J777 J778 J779 J780 J781 J782 J785 J786 J787 J788 J789 J790 J791 J792 J793 J796 J797 J798 J799 J800 J801 J802 J803 J804 J807 J808 J809 J810 J811 J812 J813 J814 J815"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B1:AJ755"/>
  <sheetViews>
    <sheetView showGridLines="0" zoomScaleNormal="100" zoomScaleSheetLayoutView="100" workbookViewId="0"/>
  </sheetViews>
  <sheetFormatPr defaultColWidth="9" defaultRowHeight="13.5"/>
  <cols>
    <col min="1" max="1" width="4.625" style="4" customWidth="1"/>
    <col min="2" max="2" width="2.625" style="4" customWidth="1"/>
    <col min="3" max="3" width="11.625" style="4" customWidth="1"/>
    <col min="4" max="4" width="9.625" style="4" customWidth="1"/>
    <col min="5" max="5" width="10.75" style="4" customWidth="1"/>
    <col min="6" max="6" width="9.625" style="4" customWidth="1"/>
    <col min="7" max="7" width="4.625" style="4" customWidth="1"/>
    <col min="8" max="8" width="5.625" style="4" customWidth="1"/>
    <col min="9" max="9" width="23.25" style="4" bestFit="1" customWidth="1"/>
    <col min="10" max="10" width="14.625" style="4" customWidth="1"/>
    <col min="11" max="11" width="12.125" style="4" customWidth="1"/>
    <col min="12" max="16" width="8.625" style="4" customWidth="1"/>
    <col min="17" max="17" width="14.625" style="4" customWidth="1"/>
    <col min="18" max="18" width="12.125" style="4" customWidth="1"/>
    <col min="19" max="23" width="8.625" style="4" customWidth="1"/>
    <col min="24" max="24" width="14.625" style="4" customWidth="1"/>
    <col min="25" max="25" width="12.125" style="4" customWidth="1"/>
    <col min="26" max="31" width="8.625" style="4" customWidth="1"/>
    <col min="32" max="34" width="9" style="4"/>
    <col min="35" max="35" width="14.5" style="4" customWidth="1"/>
    <col min="36" max="36" width="11.5" style="4" customWidth="1"/>
    <col min="37" max="16384" width="9" style="4"/>
  </cols>
  <sheetData>
    <row r="1" spans="2:36" ht="16.5" customHeight="1">
      <c r="B1" s="8" t="s">
        <v>121</v>
      </c>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pans="2:36" ht="16.5" customHeight="1">
      <c r="B2" s="8" t="s">
        <v>122</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2:36" ht="13.5" customHeight="1">
      <c r="B3" s="189"/>
      <c r="C3" s="189" t="s">
        <v>56</v>
      </c>
      <c r="D3" s="198" t="s">
        <v>114</v>
      </c>
      <c r="E3" s="191" t="s">
        <v>71</v>
      </c>
      <c r="F3" s="191" t="s">
        <v>72</v>
      </c>
      <c r="G3" s="189" t="s">
        <v>58</v>
      </c>
      <c r="H3" s="194" t="s">
        <v>59</v>
      </c>
      <c r="I3" s="195"/>
      <c r="J3" s="179" t="s">
        <v>66</v>
      </c>
      <c r="K3" s="200"/>
      <c r="L3" s="200"/>
      <c r="M3" s="200"/>
      <c r="N3" s="200"/>
      <c r="O3" s="200"/>
      <c r="P3" s="180"/>
      <c r="Q3" s="179" t="s">
        <v>64</v>
      </c>
      <c r="R3" s="200"/>
      <c r="S3" s="200"/>
      <c r="T3" s="200"/>
      <c r="U3" s="200"/>
      <c r="V3" s="200"/>
      <c r="W3" s="180"/>
      <c r="X3" s="201" t="s">
        <v>65</v>
      </c>
      <c r="Y3" s="201"/>
      <c r="Z3" s="201"/>
      <c r="AA3" s="201"/>
      <c r="AB3" s="201"/>
      <c r="AC3" s="201"/>
      <c r="AD3" s="201"/>
      <c r="AE3" s="79"/>
      <c r="AF3" s="8"/>
      <c r="AG3" s="8"/>
      <c r="AH3" s="8" t="s">
        <v>110</v>
      </c>
      <c r="AI3" s="8"/>
      <c r="AJ3" s="8"/>
    </row>
    <row r="4" spans="2:36" ht="52.5">
      <c r="B4" s="190"/>
      <c r="C4" s="190"/>
      <c r="D4" s="199"/>
      <c r="E4" s="192"/>
      <c r="F4" s="192"/>
      <c r="G4" s="193"/>
      <c r="H4" s="196"/>
      <c r="I4" s="197"/>
      <c r="J4" s="6" t="s">
        <v>63</v>
      </c>
      <c r="K4" s="1" t="s">
        <v>73</v>
      </c>
      <c r="L4" s="48" t="s">
        <v>119</v>
      </c>
      <c r="M4" s="2" t="s">
        <v>74</v>
      </c>
      <c r="N4" s="48" t="s">
        <v>120</v>
      </c>
      <c r="O4" s="76" t="s">
        <v>101</v>
      </c>
      <c r="P4" s="77" t="s">
        <v>104</v>
      </c>
      <c r="Q4" s="6" t="s">
        <v>63</v>
      </c>
      <c r="R4" s="1" t="s">
        <v>73</v>
      </c>
      <c r="S4" s="48" t="s">
        <v>119</v>
      </c>
      <c r="T4" s="2" t="s">
        <v>74</v>
      </c>
      <c r="U4" s="48" t="s">
        <v>120</v>
      </c>
      <c r="V4" s="76" t="s">
        <v>101</v>
      </c>
      <c r="W4" s="77" t="s">
        <v>104</v>
      </c>
      <c r="X4" s="6" t="s">
        <v>63</v>
      </c>
      <c r="Y4" s="1" t="s">
        <v>73</v>
      </c>
      <c r="Z4" s="48" t="s">
        <v>119</v>
      </c>
      <c r="AA4" s="2" t="s">
        <v>74</v>
      </c>
      <c r="AB4" s="48" t="s">
        <v>120</v>
      </c>
      <c r="AC4" s="76" t="s">
        <v>101</v>
      </c>
      <c r="AD4" s="77" t="s">
        <v>104</v>
      </c>
      <c r="AE4" s="80"/>
      <c r="AF4" s="8"/>
      <c r="AG4" s="8"/>
      <c r="AH4" s="116"/>
      <c r="AI4" s="114" t="s">
        <v>69</v>
      </c>
      <c r="AJ4" s="86" t="s">
        <v>105</v>
      </c>
    </row>
    <row r="5" spans="2:36" ht="13.5" customHeight="1">
      <c r="B5" s="165">
        <v>1</v>
      </c>
      <c r="C5" s="165" t="s">
        <v>49</v>
      </c>
      <c r="D5" s="175">
        <f>AJ5</f>
        <v>410308</v>
      </c>
      <c r="E5" s="188">
        <f>市区町村別_医療費順位!H14</f>
        <v>364440713460</v>
      </c>
      <c r="F5" s="175">
        <f>市区町村別_医療費順位!J14</f>
        <v>364812</v>
      </c>
      <c r="G5" s="109">
        <v>1</v>
      </c>
      <c r="H5" s="125" t="s">
        <v>136</v>
      </c>
      <c r="I5" s="133" t="s">
        <v>137</v>
      </c>
      <c r="J5" s="135" t="s">
        <v>230</v>
      </c>
      <c r="K5" s="136">
        <v>4835298265</v>
      </c>
      <c r="L5" s="92">
        <f>IFERROR(K5/E5,"-")</f>
        <v>1.3267722530487002E-2</v>
      </c>
      <c r="M5" s="136">
        <v>44060</v>
      </c>
      <c r="N5" s="92">
        <f>IFERROR(M5/F5,"-")</f>
        <v>0.12077453592535334</v>
      </c>
      <c r="O5" s="91">
        <f t="shared" ref="O5:O18" si="0">IFERROR(K5/M5,"-")</f>
        <v>109743.49216976849</v>
      </c>
      <c r="P5" s="40">
        <f t="shared" ref="P5:P14" si="1">IFERROR(M5/$AJ$5,"-")</f>
        <v>0.10738274661961258</v>
      </c>
      <c r="Q5" s="135" t="s">
        <v>240</v>
      </c>
      <c r="R5" s="136">
        <v>4663044055</v>
      </c>
      <c r="S5" s="92">
        <f>IFERROR(R5/E5,"-")</f>
        <v>1.2795068944764874E-2</v>
      </c>
      <c r="T5" s="136">
        <v>83023</v>
      </c>
      <c r="U5" s="92">
        <f>IFERROR(T5/F5,"-")</f>
        <v>0.22757749196846594</v>
      </c>
      <c r="V5" s="91">
        <f t="shared" ref="V5:V14" si="2">IFERROR(R5/T5,"-")</f>
        <v>56165.689688399601</v>
      </c>
      <c r="W5" s="40">
        <f t="shared" ref="W5:W14" si="3">IFERROR(T5/$AJ$5,"-")</f>
        <v>0.20234311785292999</v>
      </c>
      <c r="X5" s="135" t="s">
        <v>315</v>
      </c>
      <c r="Y5" s="136">
        <v>2400706235</v>
      </c>
      <c r="Z5" s="92">
        <f>IFERROR(Y5/E5,"-")</f>
        <v>6.5873711315283514E-3</v>
      </c>
      <c r="AA5" s="136">
        <v>18853</v>
      </c>
      <c r="AB5" s="92">
        <f>IFERROR(AA5/F5,"-")</f>
        <v>5.1678672850673769E-2</v>
      </c>
      <c r="AC5" s="91">
        <f t="shared" ref="AC5:AC18" si="4">IFERROR(Y5/AA5,"-")</f>
        <v>127338.15493555402</v>
      </c>
      <c r="AD5" s="40">
        <f t="shared" ref="AD5:AD14" si="5">IFERROR(AA5/$AJ$5,"-")</f>
        <v>4.5948409487506947E-2</v>
      </c>
      <c r="AE5" s="78"/>
      <c r="AF5" s="8"/>
      <c r="AG5" s="8"/>
      <c r="AH5" s="115">
        <v>1</v>
      </c>
      <c r="AI5" s="115" t="s">
        <v>111</v>
      </c>
      <c r="AJ5" s="84">
        <f>市区町村別_医療費順位!Q4</f>
        <v>410308</v>
      </c>
    </row>
    <row r="6" spans="2:36" ht="13.5" customHeight="1">
      <c r="B6" s="166"/>
      <c r="C6" s="166"/>
      <c r="D6" s="176"/>
      <c r="E6" s="186"/>
      <c r="F6" s="183"/>
      <c r="G6" s="3">
        <v>2</v>
      </c>
      <c r="H6" s="51" t="s">
        <v>138</v>
      </c>
      <c r="I6" s="108" t="s">
        <v>139</v>
      </c>
      <c r="J6" s="137" t="s">
        <v>231</v>
      </c>
      <c r="K6" s="138">
        <v>4356737297</v>
      </c>
      <c r="L6" s="93">
        <f>IFERROR(K6/E5,"-")</f>
        <v>1.1954584479975187E-2</v>
      </c>
      <c r="M6" s="138">
        <v>7908</v>
      </c>
      <c r="N6" s="93">
        <f>IFERROR(M6/F5,"-")</f>
        <v>2.1676918522417026E-2</v>
      </c>
      <c r="O6" s="94">
        <f t="shared" si="0"/>
        <v>550927.83219524531</v>
      </c>
      <c r="P6" s="41">
        <f t="shared" si="1"/>
        <v>1.9273326379207815E-2</v>
      </c>
      <c r="Q6" s="137" t="s">
        <v>248</v>
      </c>
      <c r="R6" s="138">
        <v>3092380355</v>
      </c>
      <c r="S6" s="93">
        <f>IFERROR(R6/E5,"-")</f>
        <v>8.4852768661353509E-3</v>
      </c>
      <c r="T6" s="138">
        <v>3957</v>
      </c>
      <c r="U6" s="93">
        <f>IFERROR(T6/F5,"-")</f>
        <v>1.084668267491201E-2</v>
      </c>
      <c r="V6" s="94">
        <f t="shared" si="2"/>
        <v>781496.17260550917</v>
      </c>
      <c r="W6" s="41">
        <f t="shared" si="3"/>
        <v>9.643974770172651E-3</v>
      </c>
      <c r="X6" s="137" t="s">
        <v>241</v>
      </c>
      <c r="Y6" s="138">
        <v>1923723932</v>
      </c>
      <c r="Z6" s="93">
        <f>IFERROR(Y6/E5,"-")</f>
        <v>5.2785648281065134E-3</v>
      </c>
      <c r="AA6" s="138">
        <v>21009</v>
      </c>
      <c r="AB6" s="93">
        <f>IFERROR(AA6/F5,"-")</f>
        <v>5.7588566165586656E-2</v>
      </c>
      <c r="AC6" s="94">
        <f t="shared" si="4"/>
        <v>91566.658670093762</v>
      </c>
      <c r="AD6" s="41">
        <f t="shared" si="5"/>
        <v>5.1202998722910592E-2</v>
      </c>
      <c r="AE6" s="78"/>
      <c r="AF6" s="8"/>
      <c r="AG6" s="8"/>
      <c r="AH6" s="115">
        <v>2</v>
      </c>
      <c r="AI6" s="115" t="s">
        <v>76</v>
      </c>
      <c r="AJ6" s="84">
        <f>市区町村別_医療費順位!Q5</f>
        <v>16136</v>
      </c>
    </row>
    <row r="7" spans="2:36" ht="13.5" customHeight="1">
      <c r="B7" s="166"/>
      <c r="C7" s="166"/>
      <c r="D7" s="176"/>
      <c r="E7" s="186"/>
      <c r="F7" s="183"/>
      <c r="G7" s="3">
        <v>3</v>
      </c>
      <c r="H7" s="51" t="s">
        <v>140</v>
      </c>
      <c r="I7" s="106" t="s">
        <v>141</v>
      </c>
      <c r="J7" s="137" t="s">
        <v>232</v>
      </c>
      <c r="K7" s="138">
        <v>2903829132</v>
      </c>
      <c r="L7" s="93">
        <f>IFERROR(K7/E5,"-")</f>
        <v>7.9679054088964089E-3</v>
      </c>
      <c r="M7" s="138">
        <v>39064</v>
      </c>
      <c r="N7" s="93">
        <f>IFERROR(M7/F5,"-")</f>
        <v>0.10707981097113034</v>
      </c>
      <c r="O7" s="94">
        <f t="shared" si="0"/>
        <v>74335.17130862175</v>
      </c>
      <c r="P7" s="41">
        <f t="shared" si="1"/>
        <v>9.5206527779131772E-2</v>
      </c>
      <c r="Q7" s="137" t="s">
        <v>242</v>
      </c>
      <c r="R7" s="138">
        <v>1843648093</v>
      </c>
      <c r="S7" s="93">
        <f>IFERROR(R7/E5,"-")</f>
        <v>5.0588422887673712E-3</v>
      </c>
      <c r="T7" s="138">
        <v>2457</v>
      </c>
      <c r="U7" s="93">
        <f>IFERROR(T7/F5,"-")</f>
        <v>6.7349758231637115E-3</v>
      </c>
      <c r="V7" s="94">
        <f t="shared" si="2"/>
        <v>750365.52421652421</v>
      </c>
      <c r="W7" s="41">
        <f t="shared" si="3"/>
        <v>5.9881844858009105E-3</v>
      </c>
      <c r="X7" s="137" t="s">
        <v>257</v>
      </c>
      <c r="Y7" s="138">
        <v>830191839</v>
      </c>
      <c r="Z7" s="93">
        <f>IFERROR(Y7/E5,"-")</f>
        <v>2.2779887327026636E-3</v>
      </c>
      <c r="AA7" s="138">
        <v>740</v>
      </c>
      <c r="AB7" s="93">
        <f>IFERROR(AA7/F5,"-")</f>
        <v>2.0284420468624936E-3</v>
      </c>
      <c r="AC7" s="94">
        <f t="shared" si="4"/>
        <v>1121880.8635135135</v>
      </c>
      <c r="AD7" s="41">
        <f t="shared" si="5"/>
        <v>1.8035232069567252E-3</v>
      </c>
      <c r="AE7" s="78"/>
      <c r="AF7" s="8"/>
      <c r="AG7" s="8"/>
      <c r="AH7" s="115">
        <v>3</v>
      </c>
      <c r="AI7" s="115" t="s">
        <v>77</v>
      </c>
      <c r="AJ7" s="84">
        <f>市区町村別_医療費順位!Q6</f>
        <v>10039</v>
      </c>
    </row>
    <row r="8" spans="2:36" ht="13.5" customHeight="1">
      <c r="B8" s="166"/>
      <c r="C8" s="166"/>
      <c r="D8" s="176"/>
      <c r="E8" s="186"/>
      <c r="F8" s="183"/>
      <c r="G8" s="3">
        <v>4</v>
      </c>
      <c r="H8" s="51" t="s">
        <v>142</v>
      </c>
      <c r="I8" s="106" t="s">
        <v>143</v>
      </c>
      <c r="J8" s="137" t="s">
        <v>233</v>
      </c>
      <c r="K8" s="138">
        <v>6462504734</v>
      </c>
      <c r="L8" s="93">
        <f>IFERROR(K8/E5,"-")</f>
        <v>1.7732664039220487E-2</v>
      </c>
      <c r="M8" s="138">
        <v>20001</v>
      </c>
      <c r="N8" s="93">
        <f>IFERROR(M8/F5,"-")</f>
        <v>5.4825499161211801E-2</v>
      </c>
      <c r="O8" s="94">
        <f t="shared" si="0"/>
        <v>323109.08124593768</v>
      </c>
      <c r="P8" s="41">
        <f t="shared" si="1"/>
        <v>4.8746307651812787E-2</v>
      </c>
      <c r="Q8" s="137" t="s">
        <v>245</v>
      </c>
      <c r="R8" s="138">
        <v>5599527336</v>
      </c>
      <c r="S8" s="93">
        <f>IFERROR(R8/E5,"-")</f>
        <v>1.5364714010238015E-2</v>
      </c>
      <c r="T8" s="138">
        <v>15542</v>
      </c>
      <c r="U8" s="93">
        <f>IFERROR(T8/F5,"-")</f>
        <v>4.2602765259914695E-2</v>
      </c>
      <c r="V8" s="94">
        <f t="shared" si="2"/>
        <v>360283.57585896284</v>
      </c>
      <c r="W8" s="41">
        <f t="shared" si="3"/>
        <v>3.7878861733137058E-2</v>
      </c>
      <c r="X8" s="137" t="s">
        <v>277</v>
      </c>
      <c r="Y8" s="138">
        <v>1997020838</v>
      </c>
      <c r="Z8" s="93">
        <f>IFERROR(Y8/E5,"-")</f>
        <v>5.479686446226836E-3</v>
      </c>
      <c r="AA8" s="138">
        <v>2137</v>
      </c>
      <c r="AB8" s="93">
        <f>IFERROR(AA8/F5,"-")</f>
        <v>5.8578116947907415E-3</v>
      </c>
      <c r="AC8" s="94">
        <f t="shared" si="4"/>
        <v>934497.35049134295</v>
      </c>
      <c r="AD8" s="41">
        <f t="shared" si="5"/>
        <v>5.2082825584682723E-3</v>
      </c>
      <c r="AE8" s="78"/>
      <c r="AF8" s="8"/>
      <c r="AG8" s="8"/>
      <c r="AH8" s="115">
        <v>4</v>
      </c>
      <c r="AI8" s="115" t="s">
        <v>78</v>
      </c>
      <c r="AJ8" s="84">
        <f>市区町村別_医療費順位!Q7</f>
        <v>11192</v>
      </c>
    </row>
    <row r="9" spans="2:36" ht="13.5" customHeight="1">
      <c r="B9" s="166"/>
      <c r="C9" s="166"/>
      <c r="D9" s="176"/>
      <c r="E9" s="186"/>
      <c r="F9" s="183"/>
      <c r="G9" s="3">
        <v>5</v>
      </c>
      <c r="H9" s="126" t="s">
        <v>144</v>
      </c>
      <c r="I9" s="106" t="s">
        <v>145</v>
      </c>
      <c r="J9" s="137" t="s">
        <v>234</v>
      </c>
      <c r="K9" s="138">
        <v>3677687291</v>
      </c>
      <c r="L9" s="93">
        <f>IFERROR(K9/E5,"-")</f>
        <v>1.0091318437185677E-2</v>
      </c>
      <c r="M9" s="138">
        <v>148455</v>
      </c>
      <c r="N9" s="93">
        <f>IFERROR(M9/F5,"-")</f>
        <v>0.40693562711752901</v>
      </c>
      <c r="O9" s="94">
        <f t="shared" si="0"/>
        <v>24773.077976491193</v>
      </c>
      <c r="P9" s="41">
        <f t="shared" si="1"/>
        <v>0.36181356444427115</v>
      </c>
      <c r="Q9" s="137" t="s">
        <v>259</v>
      </c>
      <c r="R9" s="138">
        <v>1564198336</v>
      </c>
      <c r="S9" s="93">
        <f>IFERROR(R9/E5,"-")</f>
        <v>4.2920515689630328E-3</v>
      </c>
      <c r="T9" s="138">
        <v>73275</v>
      </c>
      <c r="U9" s="93">
        <f>IFERROR(T9/F5,"-")</f>
        <v>0.20085687970790433</v>
      </c>
      <c r="V9" s="94">
        <f t="shared" si="2"/>
        <v>21346.957843739339</v>
      </c>
      <c r="W9" s="41">
        <f t="shared" si="3"/>
        <v>0.17858535539155951</v>
      </c>
      <c r="X9" s="137" t="s">
        <v>279</v>
      </c>
      <c r="Y9" s="138">
        <v>1461341447</v>
      </c>
      <c r="Z9" s="93">
        <f>IFERROR(Y9/E5,"-")</f>
        <v>4.0098194110258015E-3</v>
      </c>
      <c r="AA9" s="138">
        <v>53388</v>
      </c>
      <c r="AB9" s="93">
        <f>IFERROR(AA9/F5,"-")</f>
        <v>0.1463438702674254</v>
      </c>
      <c r="AC9" s="94">
        <f t="shared" si="4"/>
        <v>27372.095733123548</v>
      </c>
      <c r="AD9" s="41">
        <f t="shared" si="5"/>
        <v>0.13011688780135897</v>
      </c>
      <c r="AE9" s="78"/>
      <c r="AF9" s="8"/>
      <c r="AG9" s="8"/>
      <c r="AH9" s="115">
        <v>5</v>
      </c>
      <c r="AI9" s="115" t="s">
        <v>79</v>
      </c>
      <c r="AJ9" s="84">
        <f>市区町村別_医療費順位!Q8</f>
        <v>10491</v>
      </c>
    </row>
    <row r="10" spans="2:36" ht="13.5" customHeight="1">
      <c r="B10" s="166"/>
      <c r="C10" s="166"/>
      <c r="D10" s="176"/>
      <c r="E10" s="186"/>
      <c r="F10" s="183"/>
      <c r="G10" s="3">
        <v>6</v>
      </c>
      <c r="H10" s="126" t="s">
        <v>146</v>
      </c>
      <c r="I10" s="106" t="s">
        <v>147</v>
      </c>
      <c r="J10" s="137" t="s">
        <v>235</v>
      </c>
      <c r="K10" s="138">
        <v>9929001711</v>
      </c>
      <c r="L10" s="93">
        <f>IFERROR(K10/E5,"-")</f>
        <v>2.7244490926203225E-2</v>
      </c>
      <c r="M10" s="138">
        <v>23754</v>
      </c>
      <c r="N10" s="93">
        <f>IFERROR(M10/F5,"-")</f>
        <v>6.5112989704286042E-2</v>
      </c>
      <c r="O10" s="94">
        <f t="shared" si="0"/>
        <v>417992.83114422834</v>
      </c>
      <c r="P10" s="41">
        <f t="shared" si="1"/>
        <v>5.789309494331088E-2</v>
      </c>
      <c r="Q10" s="137" t="s">
        <v>260</v>
      </c>
      <c r="R10" s="138">
        <v>226641215</v>
      </c>
      <c r="S10" s="93">
        <f>IFERROR(R10/E5,"-")</f>
        <v>6.2188774917123937E-4</v>
      </c>
      <c r="T10" s="138">
        <v>24069</v>
      </c>
      <c r="U10" s="93">
        <f>IFERROR(T10/F5,"-")</f>
        <v>6.5976448143153191E-2</v>
      </c>
      <c r="V10" s="94">
        <f t="shared" si="2"/>
        <v>9416.312061157505</v>
      </c>
      <c r="W10" s="41">
        <f t="shared" si="3"/>
        <v>5.8660810903028944E-2</v>
      </c>
      <c r="X10" s="137" t="s">
        <v>281</v>
      </c>
      <c r="Y10" s="138">
        <v>176263880</v>
      </c>
      <c r="Z10" s="93">
        <f>IFERROR(Y10/E5,"-")</f>
        <v>4.8365584164993751E-4</v>
      </c>
      <c r="AA10" s="138">
        <v>858</v>
      </c>
      <c r="AB10" s="93">
        <f>IFERROR(AA10/F5,"-")</f>
        <v>2.3518963192000262E-3</v>
      </c>
      <c r="AC10" s="94">
        <f t="shared" si="4"/>
        <v>205435.75757575757</v>
      </c>
      <c r="AD10" s="41">
        <f t="shared" si="5"/>
        <v>2.0911120426606354E-3</v>
      </c>
      <c r="AE10" s="78"/>
      <c r="AF10" s="8"/>
      <c r="AG10" s="8"/>
      <c r="AH10" s="115">
        <v>6</v>
      </c>
      <c r="AI10" s="115" t="s">
        <v>80</v>
      </c>
      <c r="AJ10" s="84">
        <f>市区町村別_医療費順位!Q9</f>
        <v>13626</v>
      </c>
    </row>
    <row r="11" spans="2:36" ht="13.5" customHeight="1">
      <c r="B11" s="166"/>
      <c r="C11" s="166"/>
      <c r="D11" s="176"/>
      <c r="E11" s="186"/>
      <c r="F11" s="183"/>
      <c r="G11" s="3">
        <v>7</v>
      </c>
      <c r="H11" s="51" t="s">
        <v>148</v>
      </c>
      <c r="I11" s="106" t="s">
        <v>149</v>
      </c>
      <c r="J11" s="137" t="s">
        <v>236</v>
      </c>
      <c r="K11" s="138">
        <v>6587386187</v>
      </c>
      <c r="L11" s="93">
        <f>IFERROR(K11/E5,"-")</f>
        <v>1.8075330070724968E-2</v>
      </c>
      <c r="M11" s="138">
        <v>13682</v>
      </c>
      <c r="N11" s="93">
        <f>IFERROR(M11/F5,"-")</f>
        <v>3.7504248763746806E-2</v>
      </c>
      <c r="O11" s="94">
        <f t="shared" si="0"/>
        <v>481463.68856892269</v>
      </c>
      <c r="P11" s="41">
        <f t="shared" si="1"/>
        <v>3.3345681780516098E-2</v>
      </c>
      <c r="Q11" s="137" t="s">
        <v>261</v>
      </c>
      <c r="R11" s="138">
        <v>1138850790</v>
      </c>
      <c r="S11" s="93">
        <f>IFERROR(R11/E5,"-")</f>
        <v>3.124927451677259E-3</v>
      </c>
      <c r="T11" s="138">
        <v>5465</v>
      </c>
      <c r="U11" s="93">
        <f>IFERROR(T11/F5,"-")</f>
        <v>1.4980318629869632E-2</v>
      </c>
      <c r="V11" s="94">
        <f t="shared" si="2"/>
        <v>208389.89752973468</v>
      </c>
      <c r="W11" s="41">
        <f t="shared" si="3"/>
        <v>1.3319262602727706E-2</v>
      </c>
      <c r="X11" s="137" t="s">
        <v>270</v>
      </c>
      <c r="Y11" s="138">
        <v>897908592</v>
      </c>
      <c r="Z11" s="93">
        <f>IFERROR(Y11/E5,"-")</f>
        <v>2.4637987986447949E-3</v>
      </c>
      <c r="AA11" s="138">
        <v>15570</v>
      </c>
      <c r="AB11" s="93">
        <f>IFERROR(AA11/F5,"-")</f>
        <v>4.2679517121147328E-2</v>
      </c>
      <c r="AC11" s="94">
        <f t="shared" si="4"/>
        <v>57669.145279383432</v>
      </c>
      <c r="AD11" s="41">
        <f t="shared" si="5"/>
        <v>3.7947103151778662E-2</v>
      </c>
      <c r="AE11" s="78"/>
      <c r="AF11" s="8"/>
      <c r="AG11" s="8"/>
      <c r="AH11" s="115">
        <v>7</v>
      </c>
      <c r="AI11" s="115" t="s">
        <v>81</v>
      </c>
      <c r="AJ11" s="84">
        <f>市区町村別_医療費順位!Q10</f>
        <v>12294</v>
      </c>
    </row>
    <row r="12" spans="2:36" ht="13.5" customHeight="1">
      <c r="B12" s="166"/>
      <c r="C12" s="166"/>
      <c r="D12" s="176"/>
      <c r="E12" s="186"/>
      <c r="F12" s="183"/>
      <c r="G12" s="3">
        <v>8</v>
      </c>
      <c r="H12" s="126" t="s">
        <v>150</v>
      </c>
      <c r="I12" s="106" t="s">
        <v>151</v>
      </c>
      <c r="J12" s="137" t="s">
        <v>237</v>
      </c>
      <c r="K12" s="138">
        <v>4175634902</v>
      </c>
      <c r="L12" s="93">
        <f>IFERROR(K12/E5,"-")</f>
        <v>1.1457652089297389E-2</v>
      </c>
      <c r="M12" s="138">
        <v>74281</v>
      </c>
      <c r="N12" s="93">
        <f>IFERROR(M12/F5,"-")</f>
        <v>0.20361446443647688</v>
      </c>
      <c r="O12" s="94">
        <f t="shared" si="0"/>
        <v>56214.037263903287</v>
      </c>
      <c r="P12" s="41">
        <f t="shared" si="1"/>
        <v>0.18103717207561149</v>
      </c>
      <c r="Q12" s="137" t="s">
        <v>151</v>
      </c>
      <c r="R12" s="138">
        <v>3883517567</v>
      </c>
      <c r="S12" s="93">
        <f>IFERROR(R12/E5,"-")</f>
        <v>1.0656102415479011E-2</v>
      </c>
      <c r="T12" s="138">
        <v>162637</v>
      </c>
      <c r="U12" s="93">
        <f>IFERROR(T12/F5,"-")</f>
        <v>0.44581044483185861</v>
      </c>
      <c r="V12" s="94">
        <f t="shared" si="2"/>
        <v>23878.438282801577</v>
      </c>
      <c r="W12" s="41">
        <f t="shared" si="3"/>
        <v>0.39637784298624446</v>
      </c>
      <c r="X12" s="137" t="s">
        <v>316</v>
      </c>
      <c r="Y12" s="138">
        <v>548455416</v>
      </c>
      <c r="Z12" s="93">
        <f>IFERROR(Y12/E5,"-")</f>
        <v>1.50492356024925E-3</v>
      </c>
      <c r="AA12" s="138">
        <v>19202</v>
      </c>
      <c r="AB12" s="93">
        <f>IFERROR(AA12/F5,"-")</f>
        <v>5.2635329978180545E-2</v>
      </c>
      <c r="AC12" s="94">
        <f t="shared" si="4"/>
        <v>28562.410998854288</v>
      </c>
      <c r="AD12" s="41">
        <f t="shared" si="5"/>
        <v>4.6798990027004106E-2</v>
      </c>
      <c r="AE12" s="78"/>
      <c r="AF12" s="8"/>
      <c r="AG12" s="8"/>
      <c r="AH12" s="115">
        <v>8</v>
      </c>
      <c r="AI12" s="115" t="s">
        <v>50</v>
      </c>
      <c r="AJ12" s="84">
        <f>市区町村別_医療費順位!Q11</f>
        <v>10557</v>
      </c>
    </row>
    <row r="13" spans="2:36" ht="13.5" customHeight="1">
      <c r="B13" s="166"/>
      <c r="C13" s="166"/>
      <c r="D13" s="176"/>
      <c r="E13" s="186"/>
      <c r="F13" s="183"/>
      <c r="G13" s="3">
        <v>9</v>
      </c>
      <c r="H13" s="126" t="s">
        <v>152</v>
      </c>
      <c r="I13" s="106" t="s">
        <v>153</v>
      </c>
      <c r="J13" s="137" t="s">
        <v>238</v>
      </c>
      <c r="K13" s="138">
        <v>7850595173</v>
      </c>
      <c r="L13" s="93">
        <f>IFERROR(K13/E5,"-")</f>
        <v>2.1541487773049428E-2</v>
      </c>
      <c r="M13" s="138">
        <v>135117</v>
      </c>
      <c r="N13" s="93">
        <f>IFERROR(M13/F5,"-")</f>
        <v>0.37037432979178314</v>
      </c>
      <c r="O13" s="94">
        <f t="shared" si="0"/>
        <v>58102.201595654136</v>
      </c>
      <c r="P13" s="41">
        <f t="shared" si="1"/>
        <v>0.3293062772356376</v>
      </c>
      <c r="Q13" s="137" t="s">
        <v>262</v>
      </c>
      <c r="R13" s="138">
        <v>1634219107</v>
      </c>
      <c r="S13" s="93">
        <f>IFERROR(R13/E5,"-")</f>
        <v>4.484183700236794E-3</v>
      </c>
      <c r="T13" s="138">
        <v>10323</v>
      </c>
      <c r="U13" s="93">
        <f>IFERROR(T13/F5,"-")</f>
        <v>2.8296766553731784E-2</v>
      </c>
      <c r="V13" s="94">
        <f t="shared" si="2"/>
        <v>158308.54470599632</v>
      </c>
      <c r="W13" s="41">
        <f t="shared" si="3"/>
        <v>2.5159148737046316E-2</v>
      </c>
      <c r="X13" s="137" t="s">
        <v>317</v>
      </c>
      <c r="Y13" s="138">
        <v>327394247</v>
      </c>
      <c r="Z13" s="93">
        <f>IFERROR(Y13/E5,"-")</f>
        <v>8.9834706965563518E-4</v>
      </c>
      <c r="AA13" s="138">
        <v>7684</v>
      </c>
      <c r="AB13" s="93">
        <f>IFERROR(AA13/F5,"-")</f>
        <v>2.1062903632555946E-2</v>
      </c>
      <c r="AC13" s="94">
        <f t="shared" si="4"/>
        <v>42607.267959396151</v>
      </c>
      <c r="AD13" s="41">
        <f t="shared" si="5"/>
        <v>1.8727395030074968E-2</v>
      </c>
      <c r="AE13" s="78"/>
      <c r="AF13" s="8"/>
      <c r="AG13" s="8"/>
      <c r="AH13" s="115">
        <v>9</v>
      </c>
      <c r="AI13" s="115" t="s">
        <v>82</v>
      </c>
      <c r="AJ13" s="84">
        <f>市区町村別_医療費順位!Q12</f>
        <v>6809</v>
      </c>
    </row>
    <row r="14" spans="2:36" ht="13.5" customHeight="1">
      <c r="B14" s="167"/>
      <c r="C14" s="167"/>
      <c r="D14" s="177"/>
      <c r="E14" s="187"/>
      <c r="F14" s="184"/>
      <c r="G14" s="119">
        <v>10</v>
      </c>
      <c r="H14" s="52" t="s">
        <v>154</v>
      </c>
      <c r="I14" s="107" t="s">
        <v>155</v>
      </c>
      <c r="J14" s="139" t="s">
        <v>155</v>
      </c>
      <c r="K14" s="140">
        <v>2012661886</v>
      </c>
      <c r="L14" s="95">
        <f>IFERROR(K14/E5,"-")</f>
        <v>5.5226043953536062E-3</v>
      </c>
      <c r="M14" s="140">
        <v>44932</v>
      </c>
      <c r="N14" s="95">
        <f>IFERROR(M14/F5,"-")</f>
        <v>0.12316480817516967</v>
      </c>
      <c r="O14" s="96">
        <f t="shared" si="0"/>
        <v>44793.507656013535</v>
      </c>
      <c r="P14" s="97">
        <f t="shared" si="1"/>
        <v>0.10950797937159402</v>
      </c>
      <c r="Q14" s="139" t="s">
        <v>243</v>
      </c>
      <c r="R14" s="140">
        <v>1668673528</v>
      </c>
      <c r="S14" s="95">
        <f>IFERROR(R14/E5,"-")</f>
        <v>4.5787242379085862E-3</v>
      </c>
      <c r="T14" s="140">
        <v>2235</v>
      </c>
      <c r="U14" s="95">
        <f>IFERROR(T14/F5,"-")</f>
        <v>6.1264432091049639E-3</v>
      </c>
      <c r="V14" s="96">
        <f t="shared" si="2"/>
        <v>746610.07964205812</v>
      </c>
      <c r="W14" s="97">
        <f t="shared" si="3"/>
        <v>5.447127523713893E-3</v>
      </c>
      <c r="X14" s="139" t="s">
        <v>249</v>
      </c>
      <c r="Y14" s="140">
        <v>1304533821</v>
      </c>
      <c r="Z14" s="95">
        <f>IFERROR(Y14/E5,"-")</f>
        <v>3.5795501787238763E-3</v>
      </c>
      <c r="AA14" s="140">
        <v>15293</v>
      </c>
      <c r="AB14" s="95">
        <f>IFERROR(AA14/F5,"-")</f>
        <v>4.1920221922524481E-2</v>
      </c>
      <c r="AC14" s="96">
        <f t="shared" si="4"/>
        <v>85302.675799385339</v>
      </c>
      <c r="AD14" s="97">
        <f t="shared" si="5"/>
        <v>3.7272000545931348E-2</v>
      </c>
      <c r="AE14" s="78"/>
      <c r="AF14" s="8"/>
      <c r="AG14" s="8"/>
      <c r="AH14" s="115">
        <v>10</v>
      </c>
      <c r="AI14" s="115" t="s">
        <v>51</v>
      </c>
      <c r="AJ14" s="84">
        <f>市区町村別_医療費順位!Q13</f>
        <v>15290</v>
      </c>
    </row>
    <row r="15" spans="2:36" ht="13.5" customHeight="1">
      <c r="B15" s="165">
        <v>2</v>
      </c>
      <c r="C15" s="165" t="s">
        <v>76</v>
      </c>
      <c r="D15" s="175">
        <f>AJ6</f>
        <v>16136</v>
      </c>
      <c r="E15" s="188">
        <f>市区町村別_医療費順位!H25</f>
        <v>12976704840</v>
      </c>
      <c r="F15" s="175">
        <f>市区町村別_医療費順位!J25</f>
        <v>13633</v>
      </c>
      <c r="G15" s="109">
        <v>1</v>
      </c>
      <c r="H15" s="125" t="s">
        <v>136</v>
      </c>
      <c r="I15" s="133" t="s">
        <v>137</v>
      </c>
      <c r="J15" s="135" t="s">
        <v>230</v>
      </c>
      <c r="K15" s="136">
        <v>178758390</v>
      </c>
      <c r="L15" s="92">
        <f>IFERROR(K15/E15,"-")</f>
        <v>1.3775329885672271E-2</v>
      </c>
      <c r="M15" s="136">
        <v>1711</v>
      </c>
      <c r="N15" s="92">
        <f>IFERROR(M15/F15,"-")</f>
        <v>0.12550429105846109</v>
      </c>
      <c r="O15" s="91">
        <f t="shared" si="0"/>
        <v>104475.97311513734</v>
      </c>
      <c r="P15" s="40">
        <f t="shared" ref="P15:P24" si="6">IFERROR(M15/$AJ$6,"-")</f>
        <v>0.10603619236489836</v>
      </c>
      <c r="Q15" s="135" t="s">
        <v>240</v>
      </c>
      <c r="R15" s="136">
        <v>148801832</v>
      </c>
      <c r="S15" s="92">
        <f t="shared" ref="S15" si="7">IFERROR(R15/E15,"-")</f>
        <v>1.1466842610253899E-2</v>
      </c>
      <c r="T15" s="136">
        <v>3052</v>
      </c>
      <c r="U15" s="92">
        <f>IFERROR(T15/F15,"-")</f>
        <v>0.22386855424338004</v>
      </c>
      <c r="V15" s="91">
        <f t="shared" ref="V15:V78" si="8">IFERROR(R15/T15,"-")</f>
        <v>48755.515072083879</v>
      </c>
      <c r="W15" s="40">
        <f t="shared" ref="W15:W24" si="9">IFERROR(T15/$AJ$6,"-")</f>
        <v>0.18914229053049084</v>
      </c>
      <c r="X15" s="135" t="s">
        <v>275</v>
      </c>
      <c r="Y15" s="136">
        <v>107775483</v>
      </c>
      <c r="Z15" s="92">
        <f>IFERROR(Y15/E15,"-")</f>
        <v>8.305304337953949E-3</v>
      </c>
      <c r="AA15" s="136">
        <v>267</v>
      </c>
      <c r="AB15" s="92">
        <f>IFERROR(AA15/F15,"-")</f>
        <v>1.958483092496149E-2</v>
      </c>
      <c r="AC15" s="91">
        <f t="shared" si="4"/>
        <v>403653.49438202247</v>
      </c>
      <c r="AD15" s="40">
        <f t="shared" ref="AD15:AD24" si="10">IFERROR(AA15/$AJ$6,"-")</f>
        <v>1.6546851760039664E-2</v>
      </c>
      <c r="AE15" s="78"/>
      <c r="AF15" s="8"/>
      <c r="AG15" s="8"/>
      <c r="AH15" s="115">
        <v>11</v>
      </c>
      <c r="AI15" s="115" t="s">
        <v>52</v>
      </c>
      <c r="AJ15" s="84">
        <f>市区町村別_医療費順位!Q14</f>
        <v>25886</v>
      </c>
    </row>
    <row r="16" spans="2:36" ht="13.5" customHeight="1">
      <c r="B16" s="166"/>
      <c r="C16" s="166"/>
      <c r="D16" s="176"/>
      <c r="E16" s="186"/>
      <c r="F16" s="183"/>
      <c r="G16" s="3">
        <v>2</v>
      </c>
      <c r="H16" s="51" t="s">
        <v>146</v>
      </c>
      <c r="I16" s="108" t="s">
        <v>147</v>
      </c>
      <c r="J16" s="137" t="s">
        <v>235</v>
      </c>
      <c r="K16" s="138">
        <v>512719868</v>
      </c>
      <c r="L16" s="93">
        <f>IFERROR(K16/E15,"-")</f>
        <v>3.9510790629957798E-2</v>
      </c>
      <c r="M16" s="138">
        <v>894</v>
      </c>
      <c r="N16" s="93">
        <f>IFERROR(M16/F15,"-")</f>
        <v>6.5576175456612637E-2</v>
      </c>
      <c r="O16" s="94">
        <f t="shared" si="0"/>
        <v>573512.1565995526</v>
      </c>
      <c r="P16" s="41">
        <f t="shared" si="6"/>
        <v>5.5404065443728306E-2</v>
      </c>
      <c r="Q16" s="137" t="s">
        <v>263</v>
      </c>
      <c r="R16" s="138">
        <v>8841761</v>
      </c>
      <c r="S16" s="93">
        <f t="shared" ref="S16" si="11">IFERROR(R16/E15,"-")</f>
        <v>6.8135640819584208E-4</v>
      </c>
      <c r="T16" s="138">
        <v>36</v>
      </c>
      <c r="U16" s="93">
        <f t="shared" ref="U16" si="12">IFERROR(T16/F15,"-")</f>
        <v>2.6406513606689651E-3</v>
      </c>
      <c r="V16" s="94">
        <f t="shared" si="8"/>
        <v>245604.47222222222</v>
      </c>
      <c r="W16" s="41">
        <f t="shared" si="9"/>
        <v>2.2310361923648984E-3</v>
      </c>
      <c r="X16" s="137" t="s">
        <v>260</v>
      </c>
      <c r="Y16" s="138">
        <v>7140447</v>
      </c>
      <c r="Z16" s="93">
        <f>IFERROR(Y16/E15,"-")</f>
        <v>5.5025116838520929E-4</v>
      </c>
      <c r="AA16" s="138">
        <v>770</v>
      </c>
      <c r="AB16" s="93">
        <f>IFERROR(AA16/F15,"-")</f>
        <v>5.6480598547641751E-2</v>
      </c>
      <c r="AC16" s="94">
        <f t="shared" si="4"/>
        <v>9273.3077922077919</v>
      </c>
      <c r="AD16" s="41">
        <f t="shared" si="10"/>
        <v>4.7719385225582549E-2</v>
      </c>
      <c r="AE16" s="78"/>
      <c r="AF16" s="8"/>
      <c r="AG16" s="8"/>
      <c r="AH16" s="115">
        <v>12</v>
      </c>
      <c r="AI16" s="115" t="s">
        <v>83</v>
      </c>
      <c r="AJ16" s="84">
        <f>市区町村別_医療費順位!Q15</f>
        <v>13293</v>
      </c>
    </row>
    <row r="17" spans="2:36" ht="13.5" customHeight="1">
      <c r="B17" s="166"/>
      <c r="C17" s="166"/>
      <c r="D17" s="176"/>
      <c r="E17" s="186"/>
      <c r="F17" s="183"/>
      <c r="G17" s="3">
        <v>3</v>
      </c>
      <c r="H17" s="51" t="s">
        <v>138</v>
      </c>
      <c r="I17" s="106" t="s">
        <v>139</v>
      </c>
      <c r="J17" s="137" t="s">
        <v>231</v>
      </c>
      <c r="K17" s="138">
        <v>198438700</v>
      </c>
      <c r="L17" s="93">
        <f>IFERROR(K17/E15,"-")</f>
        <v>1.5291917512705021E-2</v>
      </c>
      <c r="M17" s="138">
        <v>292</v>
      </c>
      <c r="N17" s="93">
        <f>IFERROR(M17/F15,"-")</f>
        <v>2.1418616592092717E-2</v>
      </c>
      <c r="O17" s="94">
        <f t="shared" si="0"/>
        <v>679584.58904109593</v>
      </c>
      <c r="P17" s="41">
        <f t="shared" si="6"/>
        <v>1.8096182449181954E-2</v>
      </c>
      <c r="Q17" s="137" t="s">
        <v>248</v>
      </c>
      <c r="R17" s="138">
        <v>116143106</v>
      </c>
      <c r="S17" s="93">
        <f t="shared" ref="S17" si="13">IFERROR(R17/E15,"-")</f>
        <v>8.9501231192371019E-3</v>
      </c>
      <c r="T17" s="138">
        <v>130</v>
      </c>
      <c r="U17" s="93">
        <f t="shared" ref="U17" si="14">IFERROR(T17/F15,"-")</f>
        <v>9.535685469082374E-3</v>
      </c>
      <c r="V17" s="94">
        <f t="shared" si="8"/>
        <v>893408.5076923077</v>
      </c>
      <c r="W17" s="41">
        <f t="shared" si="9"/>
        <v>8.0565195835399107E-3</v>
      </c>
      <c r="X17" s="137" t="s">
        <v>241</v>
      </c>
      <c r="Y17" s="138">
        <v>61157819</v>
      </c>
      <c r="Z17" s="93">
        <f>IFERROR(Y17/E15,"-")</f>
        <v>4.7128928147833257E-3</v>
      </c>
      <c r="AA17" s="138">
        <v>797</v>
      </c>
      <c r="AB17" s="93">
        <f>IFERROR(AA17/F15,"-")</f>
        <v>5.8461087068143479E-2</v>
      </c>
      <c r="AC17" s="94">
        <f t="shared" si="4"/>
        <v>76735.030112923458</v>
      </c>
      <c r="AD17" s="41">
        <f t="shared" si="10"/>
        <v>4.9392662369856219E-2</v>
      </c>
      <c r="AE17" s="78"/>
      <c r="AF17" s="8"/>
      <c r="AG17" s="8"/>
      <c r="AH17" s="115">
        <v>13</v>
      </c>
      <c r="AI17" s="115" t="s">
        <v>84</v>
      </c>
      <c r="AJ17" s="84">
        <f>市区町村別_医療費順位!Q16</f>
        <v>22534</v>
      </c>
    </row>
    <row r="18" spans="2:36" ht="13.5" customHeight="1">
      <c r="B18" s="166"/>
      <c r="C18" s="166"/>
      <c r="D18" s="176"/>
      <c r="E18" s="186"/>
      <c r="F18" s="183"/>
      <c r="G18" s="3">
        <v>4</v>
      </c>
      <c r="H18" s="51" t="s">
        <v>142</v>
      </c>
      <c r="I18" s="106" t="s">
        <v>143</v>
      </c>
      <c r="J18" s="137" t="s">
        <v>233</v>
      </c>
      <c r="K18" s="138">
        <v>199508271</v>
      </c>
      <c r="L18" s="93">
        <f>IFERROR(K18/E15,"-")</f>
        <v>1.5374339900606077E-2</v>
      </c>
      <c r="M18" s="138">
        <v>536</v>
      </c>
      <c r="N18" s="93">
        <f>IFERROR(M18/F15,"-")</f>
        <v>3.9316364703293478E-2</v>
      </c>
      <c r="O18" s="94">
        <f t="shared" si="0"/>
        <v>372216.92350746266</v>
      </c>
      <c r="P18" s="41">
        <f t="shared" si="6"/>
        <v>3.3217649975210706E-2</v>
      </c>
      <c r="Q18" s="137" t="s">
        <v>245</v>
      </c>
      <c r="R18" s="138">
        <v>190899558</v>
      </c>
      <c r="S18" s="93">
        <f t="shared" ref="S18" si="15">IFERROR(R18/E15,"-")</f>
        <v>1.4710942442919893E-2</v>
      </c>
      <c r="T18" s="138">
        <v>501</v>
      </c>
      <c r="U18" s="93">
        <f t="shared" ref="U18" si="16">IFERROR(T18/F15,"-")</f>
        <v>3.674906476930976E-2</v>
      </c>
      <c r="V18" s="94">
        <f t="shared" si="8"/>
        <v>381037.04191616765</v>
      </c>
      <c r="W18" s="41">
        <f t="shared" si="9"/>
        <v>3.1048587010411501E-2</v>
      </c>
      <c r="X18" s="137" t="s">
        <v>277</v>
      </c>
      <c r="Y18" s="138">
        <v>69816137</v>
      </c>
      <c r="Z18" s="93">
        <f>IFERROR(Y18/E15,"-")</f>
        <v>5.380112891586737E-3</v>
      </c>
      <c r="AA18" s="138">
        <v>64</v>
      </c>
      <c r="AB18" s="93">
        <f>IFERROR(AA18/F15,"-")</f>
        <v>4.6944913078559381E-3</v>
      </c>
      <c r="AC18" s="94">
        <f t="shared" si="4"/>
        <v>1090877.140625</v>
      </c>
      <c r="AD18" s="41">
        <f t="shared" si="10"/>
        <v>3.9662865642042635E-3</v>
      </c>
      <c r="AE18" s="78"/>
      <c r="AF18" s="8"/>
      <c r="AG18" s="8"/>
      <c r="AH18" s="115">
        <v>14</v>
      </c>
      <c r="AI18" s="115" t="s">
        <v>85</v>
      </c>
      <c r="AJ18" s="84">
        <f>市区町村別_医療費順位!Q17</f>
        <v>17462</v>
      </c>
    </row>
    <row r="19" spans="2:36" ht="13.5" customHeight="1">
      <c r="B19" s="166"/>
      <c r="C19" s="166"/>
      <c r="D19" s="176"/>
      <c r="E19" s="186"/>
      <c r="F19" s="183"/>
      <c r="G19" s="3">
        <v>5</v>
      </c>
      <c r="H19" s="51" t="s">
        <v>140</v>
      </c>
      <c r="I19" s="106" t="s">
        <v>141</v>
      </c>
      <c r="J19" s="137" t="s">
        <v>232</v>
      </c>
      <c r="K19" s="138">
        <v>102499002</v>
      </c>
      <c r="L19" s="93">
        <f>IFERROR(K19/E15,"-")</f>
        <v>7.8986925620788025E-3</v>
      </c>
      <c r="M19" s="138">
        <v>1358</v>
      </c>
      <c r="N19" s="93">
        <f>IFERROR(M19/F15,"-")</f>
        <v>9.9611237438568187E-2</v>
      </c>
      <c r="O19" s="94">
        <f t="shared" ref="O19:O82" si="17">IFERROR(K19/M19,"-")</f>
        <v>75477.91016200294</v>
      </c>
      <c r="P19" s="41">
        <f t="shared" si="6"/>
        <v>8.4159643034209225E-2</v>
      </c>
      <c r="Q19" s="137" t="s">
        <v>242</v>
      </c>
      <c r="R19" s="138">
        <v>44871390</v>
      </c>
      <c r="S19" s="93">
        <f t="shared" ref="S19" si="18">IFERROR(R19/E15,"-")</f>
        <v>3.457841613356754E-3</v>
      </c>
      <c r="T19" s="138">
        <v>155</v>
      </c>
      <c r="U19" s="93">
        <f t="shared" ref="U19" si="19">IFERROR(T19/F15,"-")</f>
        <v>1.13694711362136E-2</v>
      </c>
      <c r="V19" s="94">
        <f t="shared" si="8"/>
        <v>289492.83870967739</v>
      </c>
      <c r="W19" s="41">
        <f t="shared" si="9"/>
        <v>9.6058502726822006E-3</v>
      </c>
      <c r="X19" s="137" t="s">
        <v>257</v>
      </c>
      <c r="Y19" s="138">
        <v>37038085</v>
      </c>
      <c r="Z19" s="93">
        <f>IFERROR(Y19/E15,"-")</f>
        <v>2.8541979999292333E-3</v>
      </c>
      <c r="AA19" s="138">
        <v>32</v>
      </c>
      <c r="AB19" s="93">
        <f t="shared" ref="AB19" si="20">IFERROR(AA19/F15,"-")</f>
        <v>2.347245653927969E-3</v>
      </c>
      <c r="AC19" s="94">
        <f t="shared" ref="AC19:AC82" si="21">IFERROR(Y19/AA19,"-")</f>
        <v>1157440.15625</v>
      </c>
      <c r="AD19" s="41">
        <f t="shared" si="10"/>
        <v>1.9831432821021317E-3</v>
      </c>
      <c r="AE19" s="78"/>
      <c r="AF19" s="8"/>
      <c r="AG19" s="8"/>
      <c r="AH19" s="115">
        <v>15</v>
      </c>
      <c r="AI19" s="115" t="s">
        <v>86</v>
      </c>
      <c r="AJ19" s="84">
        <f>市区町村別_医療費順位!Q18</f>
        <v>28655</v>
      </c>
    </row>
    <row r="20" spans="2:36" ht="13.5" customHeight="1">
      <c r="B20" s="166"/>
      <c r="C20" s="166"/>
      <c r="D20" s="176"/>
      <c r="E20" s="186"/>
      <c r="F20" s="183"/>
      <c r="G20" s="3">
        <v>6</v>
      </c>
      <c r="H20" s="51" t="s">
        <v>144</v>
      </c>
      <c r="I20" s="106" t="s">
        <v>145</v>
      </c>
      <c r="J20" s="137" t="s">
        <v>234</v>
      </c>
      <c r="K20" s="138">
        <v>131088279</v>
      </c>
      <c r="L20" s="93">
        <f>IFERROR(K20/E15,"-")</f>
        <v>1.0101815569999509E-2</v>
      </c>
      <c r="M20" s="138">
        <v>5236</v>
      </c>
      <c r="N20" s="93">
        <f>IFERROR(M20/F15,"-")</f>
        <v>0.38406807012396393</v>
      </c>
      <c r="O20" s="94">
        <f t="shared" si="17"/>
        <v>25035.958556149733</v>
      </c>
      <c r="P20" s="41">
        <f t="shared" si="6"/>
        <v>0.32449181953396133</v>
      </c>
      <c r="Q20" s="137" t="s">
        <v>259</v>
      </c>
      <c r="R20" s="138">
        <v>54923107</v>
      </c>
      <c r="S20" s="93">
        <f t="shared" ref="S20" si="22">IFERROR(R20/E15,"-")</f>
        <v>4.2324386411797281E-3</v>
      </c>
      <c r="T20" s="138">
        <v>2644</v>
      </c>
      <c r="U20" s="93">
        <f t="shared" ref="U20" si="23">IFERROR(T20/F15,"-")</f>
        <v>0.19394117215579842</v>
      </c>
      <c r="V20" s="94">
        <f t="shared" si="8"/>
        <v>20772.733358547655</v>
      </c>
      <c r="W20" s="41">
        <f t="shared" si="9"/>
        <v>0.16385721368368864</v>
      </c>
      <c r="X20" s="137" t="s">
        <v>279</v>
      </c>
      <c r="Y20" s="138">
        <v>50390335</v>
      </c>
      <c r="Z20" s="93">
        <f t="shared" ref="Z20" si="24">IFERROR(Y20/E15,"-")</f>
        <v>3.8831379476763996E-3</v>
      </c>
      <c r="AA20" s="138">
        <v>1991</v>
      </c>
      <c r="AB20" s="93">
        <f t="shared" ref="AB20" si="25">IFERROR(AA20/F15,"-")</f>
        <v>0.14604269053033081</v>
      </c>
      <c r="AC20" s="94">
        <f t="shared" si="21"/>
        <v>25309.058262179809</v>
      </c>
      <c r="AD20" s="41">
        <f t="shared" si="10"/>
        <v>0.12338869608329202</v>
      </c>
      <c r="AE20" s="78"/>
      <c r="AF20" s="8"/>
      <c r="AG20" s="8"/>
      <c r="AH20" s="115">
        <v>16</v>
      </c>
      <c r="AI20" s="115" t="s">
        <v>53</v>
      </c>
      <c r="AJ20" s="84">
        <f>市区町村別_医療費順位!Q19</f>
        <v>18894</v>
      </c>
    </row>
    <row r="21" spans="2:36" ht="13.5" customHeight="1">
      <c r="B21" s="166"/>
      <c r="C21" s="166"/>
      <c r="D21" s="176"/>
      <c r="E21" s="186"/>
      <c r="F21" s="183"/>
      <c r="G21" s="3">
        <v>7</v>
      </c>
      <c r="H21" s="126" t="s">
        <v>148</v>
      </c>
      <c r="I21" s="106" t="s">
        <v>149</v>
      </c>
      <c r="J21" s="137" t="s">
        <v>236</v>
      </c>
      <c r="K21" s="138">
        <v>243484771</v>
      </c>
      <c r="L21" s="93">
        <f t="shared" ref="L21" si="26">IFERROR(K21/E15,"-")</f>
        <v>1.8763220247521636E-2</v>
      </c>
      <c r="M21" s="138">
        <v>528</v>
      </c>
      <c r="N21" s="93">
        <f t="shared" ref="N21" si="27">IFERROR(M21/F15,"-")</f>
        <v>3.8729553289811487E-2</v>
      </c>
      <c r="O21" s="94">
        <f t="shared" si="17"/>
        <v>461145.3996212121</v>
      </c>
      <c r="P21" s="41">
        <f t="shared" si="6"/>
        <v>3.2721864154685178E-2</v>
      </c>
      <c r="Q21" s="137" t="s">
        <v>261</v>
      </c>
      <c r="R21" s="138">
        <v>31103157</v>
      </c>
      <c r="S21" s="93">
        <f t="shared" ref="S21" si="28">IFERROR(R21/E15,"-")</f>
        <v>2.3968455307795998E-3</v>
      </c>
      <c r="T21" s="138">
        <v>186</v>
      </c>
      <c r="U21" s="93">
        <f t="shared" ref="U21" si="29">IFERROR(T21/F15,"-")</f>
        <v>1.364336536345632E-2</v>
      </c>
      <c r="V21" s="94">
        <f t="shared" si="8"/>
        <v>167221.27419354839</v>
      </c>
      <c r="W21" s="41">
        <f t="shared" si="9"/>
        <v>1.1527020327218642E-2</v>
      </c>
      <c r="X21" s="137" t="s">
        <v>313</v>
      </c>
      <c r="Y21" s="138">
        <v>21440755</v>
      </c>
      <c r="Z21" s="93">
        <f t="shared" ref="Z21" si="30">IFERROR(Y21/E15,"-")</f>
        <v>1.6522495706236622E-3</v>
      </c>
      <c r="AA21" s="138">
        <v>28</v>
      </c>
      <c r="AB21" s="93">
        <f t="shared" ref="AB21" si="31">IFERROR(AA21/F15,"-")</f>
        <v>2.053839947186973E-3</v>
      </c>
      <c r="AC21" s="94">
        <f t="shared" si="21"/>
        <v>765741.25</v>
      </c>
      <c r="AD21" s="41">
        <f t="shared" si="10"/>
        <v>1.7352503718393653E-3</v>
      </c>
      <c r="AE21" s="78"/>
      <c r="AF21" s="8"/>
      <c r="AG21" s="8"/>
      <c r="AH21" s="115">
        <v>17</v>
      </c>
      <c r="AI21" s="115" t="s">
        <v>87</v>
      </c>
      <c r="AJ21" s="84">
        <f>市区町村別_医療費順位!Q20</f>
        <v>26607</v>
      </c>
    </row>
    <row r="22" spans="2:36" ht="13.5" customHeight="1">
      <c r="B22" s="166"/>
      <c r="C22" s="166"/>
      <c r="D22" s="176"/>
      <c r="E22" s="186"/>
      <c r="F22" s="183"/>
      <c r="G22" s="3">
        <v>8</v>
      </c>
      <c r="H22" s="126" t="s">
        <v>150</v>
      </c>
      <c r="I22" s="106" t="s">
        <v>151</v>
      </c>
      <c r="J22" s="137" t="s">
        <v>237</v>
      </c>
      <c r="K22" s="138">
        <v>177173879</v>
      </c>
      <c r="L22" s="93">
        <f t="shared" ref="L22" si="32">IFERROR(K22/E15,"-")</f>
        <v>1.3653225621181656E-2</v>
      </c>
      <c r="M22" s="138">
        <v>3026</v>
      </c>
      <c r="N22" s="93">
        <f t="shared" ref="N22" si="33">IFERROR(M22/F15,"-")</f>
        <v>0.22196141714956355</v>
      </c>
      <c r="O22" s="94">
        <f t="shared" si="17"/>
        <v>58550.521810971579</v>
      </c>
      <c r="P22" s="41">
        <f t="shared" si="6"/>
        <v>0.18753098661378284</v>
      </c>
      <c r="Q22" s="137" t="s">
        <v>151</v>
      </c>
      <c r="R22" s="138">
        <v>103750300</v>
      </c>
      <c r="S22" s="93">
        <f t="shared" ref="S22" si="34">IFERROR(R22/E15,"-")</f>
        <v>7.9951190444122015E-3</v>
      </c>
      <c r="T22" s="138">
        <v>5123</v>
      </c>
      <c r="U22" s="93">
        <f t="shared" ref="U22" si="35">IFERROR(T22/F15,"-")</f>
        <v>0.37577935890853076</v>
      </c>
      <c r="V22" s="94">
        <f t="shared" si="8"/>
        <v>20251.864142104238</v>
      </c>
      <c r="W22" s="41">
        <f t="shared" si="9"/>
        <v>0.31748884481903816</v>
      </c>
      <c r="X22" s="137" t="s">
        <v>318</v>
      </c>
      <c r="Y22" s="138">
        <v>30160547</v>
      </c>
      <c r="Z22" s="93">
        <f t="shared" ref="Z22" si="36">IFERROR(Y22/E15,"-")</f>
        <v>2.3242069055182425E-3</v>
      </c>
      <c r="AA22" s="138">
        <v>722</v>
      </c>
      <c r="AB22" s="93">
        <f t="shared" ref="AB22" si="37">IFERROR(AA22/F15,"-")</f>
        <v>5.2959730066749797E-2</v>
      </c>
      <c r="AC22" s="94">
        <f t="shared" si="21"/>
        <v>41773.610803324096</v>
      </c>
      <c r="AD22" s="41">
        <f t="shared" si="10"/>
        <v>4.4744670302429353E-2</v>
      </c>
      <c r="AE22" s="78"/>
      <c r="AF22" s="8"/>
      <c r="AG22" s="8"/>
      <c r="AH22" s="115">
        <v>18</v>
      </c>
      <c r="AI22" s="115" t="s">
        <v>54</v>
      </c>
      <c r="AJ22" s="84">
        <f>市区町村別_医療費順位!Q21</f>
        <v>23766</v>
      </c>
    </row>
    <row r="23" spans="2:36" ht="13.5" customHeight="1">
      <c r="B23" s="166"/>
      <c r="C23" s="166"/>
      <c r="D23" s="176"/>
      <c r="E23" s="186"/>
      <c r="F23" s="183"/>
      <c r="G23" s="3">
        <v>9</v>
      </c>
      <c r="H23" s="126" t="s">
        <v>152</v>
      </c>
      <c r="I23" s="106" t="s">
        <v>153</v>
      </c>
      <c r="J23" s="137" t="s">
        <v>238</v>
      </c>
      <c r="K23" s="138">
        <v>286410756</v>
      </c>
      <c r="L23" s="93">
        <f t="shared" ref="L23" si="38">IFERROR(K23/E15,"-")</f>
        <v>2.2071146684106903E-2</v>
      </c>
      <c r="M23" s="138">
        <v>4813</v>
      </c>
      <c r="N23" s="93">
        <f t="shared" ref="N23" si="39">IFERROR(M23/F15,"-")</f>
        <v>0.35304041663610358</v>
      </c>
      <c r="O23" s="94">
        <f t="shared" si="17"/>
        <v>59507.740702264702</v>
      </c>
      <c r="P23" s="41">
        <f t="shared" si="6"/>
        <v>0.2982771442736738</v>
      </c>
      <c r="Q23" s="137" t="s">
        <v>262</v>
      </c>
      <c r="R23" s="138">
        <v>65513016</v>
      </c>
      <c r="S23" s="93">
        <f t="shared" ref="S23" si="40">IFERROR(R23/E15,"-")</f>
        <v>5.0485093718136845E-3</v>
      </c>
      <c r="T23" s="138">
        <v>385</v>
      </c>
      <c r="U23" s="93">
        <f t="shared" ref="U23" si="41">IFERROR(T23/F15,"-")</f>
        <v>2.8240299273820876E-2</v>
      </c>
      <c r="V23" s="94">
        <f t="shared" si="8"/>
        <v>170163.67792207791</v>
      </c>
      <c r="W23" s="41">
        <f t="shared" si="9"/>
        <v>2.3859692612791274E-2</v>
      </c>
      <c r="X23" s="137" t="s">
        <v>317</v>
      </c>
      <c r="Y23" s="138">
        <v>8106733</v>
      </c>
      <c r="Z23" s="93">
        <f t="shared" ref="Z23" si="42">IFERROR(Y23/E15,"-")</f>
        <v>6.2471429380218534E-4</v>
      </c>
      <c r="AA23" s="138">
        <v>297</v>
      </c>
      <c r="AB23" s="93">
        <f t="shared" ref="AB23" si="43">IFERROR(AA23/F15,"-")</f>
        <v>2.1785373725518961E-2</v>
      </c>
      <c r="AC23" s="94">
        <f t="shared" si="21"/>
        <v>27295.397306397306</v>
      </c>
      <c r="AD23" s="41">
        <f t="shared" si="10"/>
        <v>1.840604858701041E-2</v>
      </c>
      <c r="AE23" s="78"/>
      <c r="AF23" s="8"/>
      <c r="AG23" s="8"/>
      <c r="AH23" s="115">
        <v>19</v>
      </c>
      <c r="AI23" s="115" t="s">
        <v>88</v>
      </c>
      <c r="AJ23" s="84">
        <f>市区町村別_医療費順位!Q22</f>
        <v>16375</v>
      </c>
    </row>
    <row r="24" spans="2:36" ht="13.5" customHeight="1">
      <c r="B24" s="167"/>
      <c r="C24" s="167"/>
      <c r="D24" s="177"/>
      <c r="E24" s="187"/>
      <c r="F24" s="184"/>
      <c r="G24" s="119">
        <v>10</v>
      </c>
      <c r="H24" s="127" t="s">
        <v>156</v>
      </c>
      <c r="I24" s="107" t="s">
        <v>157</v>
      </c>
      <c r="J24" s="139" t="s">
        <v>239</v>
      </c>
      <c r="K24" s="140">
        <v>358355299</v>
      </c>
      <c r="L24" s="95">
        <f t="shared" ref="L24" si="44">IFERROR(K24/E15,"-")</f>
        <v>2.7615277022822383E-2</v>
      </c>
      <c r="M24" s="140">
        <v>9392</v>
      </c>
      <c r="N24" s="95">
        <f t="shared" ref="N24" si="45">IFERROR(M24/F15,"-")</f>
        <v>0.68891659942785888</v>
      </c>
      <c r="O24" s="96">
        <f t="shared" si="17"/>
        <v>38155.376810051108</v>
      </c>
      <c r="P24" s="97">
        <f t="shared" si="6"/>
        <v>0.58205255329697569</v>
      </c>
      <c r="Q24" s="139" t="s">
        <v>264</v>
      </c>
      <c r="R24" s="140">
        <v>11850083</v>
      </c>
      <c r="S24" s="95">
        <f t="shared" ref="S24" si="46">IFERROR(R24/E15,"-")</f>
        <v>9.1318120787279927E-4</v>
      </c>
      <c r="T24" s="140">
        <v>536</v>
      </c>
      <c r="U24" s="95">
        <f t="shared" ref="U24" si="47">IFERROR(T24/F15,"-")</f>
        <v>3.9316364703293478E-2</v>
      </c>
      <c r="V24" s="96">
        <f t="shared" si="8"/>
        <v>22108.363805970148</v>
      </c>
      <c r="W24" s="97">
        <f t="shared" si="9"/>
        <v>3.3217649975210706E-2</v>
      </c>
      <c r="X24" s="139" t="s">
        <v>301</v>
      </c>
      <c r="Y24" s="140">
        <v>4935372</v>
      </c>
      <c r="Z24" s="95">
        <f t="shared" ref="Z24" si="48">IFERROR(Y24/E15,"-")</f>
        <v>3.8032551875472878E-4</v>
      </c>
      <c r="AA24" s="140">
        <v>11</v>
      </c>
      <c r="AB24" s="95">
        <f t="shared" ref="AB24" si="49">IFERROR(AA24/F15,"-")</f>
        <v>8.0686569353773932E-4</v>
      </c>
      <c r="AC24" s="96">
        <f t="shared" si="21"/>
        <v>448670.18181818182</v>
      </c>
      <c r="AD24" s="97">
        <f t="shared" si="10"/>
        <v>6.817055032226078E-4</v>
      </c>
      <c r="AE24" s="78"/>
      <c r="AF24" s="8"/>
      <c r="AG24" s="8"/>
      <c r="AH24" s="115">
        <v>20</v>
      </c>
      <c r="AI24" s="115" t="s">
        <v>89</v>
      </c>
      <c r="AJ24" s="84">
        <f>市区町村別_医療費順位!Q23</f>
        <v>25909</v>
      </c>
    </row>
    <row r="25" spans="2:36" ht="13.5" customHeight="1">
      <c r="B25" s="165">
        <v>3</v>
      </c>
      <c r="C25" s="165" t="s">
        <v>77</v>
      </c>
      <c r="D25" s="175">
        <f>AJ7</f>
        <v>10039</v>
      </c>
      <c r="E25" s="188">
        <f>市区町村別_医療費順位!H36</f>
        <v>9153622400</v>
      </c>
      <c r="F25" s="175">
        <f>市区町村別_医療費順位!J36</f>
        <v>8616</v>
      </c>
      <c r="G25" s="109">
        <v>1</v>
      </c>
      <c r="H25" s="125" t="s">
        <v>136</v>
      </c>
      <c r="I25" s="133" t="s">
        <v>137</v>
      </c>
      <c r="J25" s="135" t="s">
        <v>240</v>
      </c>
      <c r="K25" s="136">
        <v>101507983</v>
      </c>
      <c r="L25" s="92">
        <f>IFERROR(K25/E25,"-")</f>
        <v>1.1089378451966732E-2</v>
      </c>
      <c r="M25" s="136">
        <v>1582</v>
      </c>
      <c r="N25" s="92">
        <f>IFERROR(M25/F25,"-")</f>
        <v>0.18361188486536675</v>
      </c>
      <c r="O25" s="91">
        <f t="shared" si="17"/>
        <v>64164.338179519596</v>
      </c>
      <c r="P25" s="40">
        <f t="shared" ref="P25:P34" si="50">IFERROR(M25/$AJ$7,"-")</f>
        <v>0.15758541687419067</v>
      </c>
      <c r="Q25" s="135" t="s">
        <v>230</v>
      </c>
      <c r="R25" s="136">
        <v>99429874</v>
      </c>
      <c r="S25" s="92">
        <f t="shared" ref="S25" si="51">IFERROR(R25/E25,"-")</f>
        <v>1.0862352591690914E-2</v>
      </c>
      <c r="T25" s="136">
        <v>653</v>
      </c>
      <c r="U25" s="92">
        <f t="shared" ref="U25" si="52">IFERROR(T25/F25,"-")</f>
        <v>7.5789229340761377E-2</v>
      </c>
      <c r="V25" s="91">
        <f t="shared" si="8"/>
        <v>152266.269525268</v>
      </c>
      <c r="W25" s="40">
        <f t="shared" ref="W25:W34" si="53">IFERROR(T25/$AJ$7,"-")</f>
        <v>6.5046319354517379E-2</v>
      </c>
      <c r="X25" s="135" t="s">
        <v>268</v>
      </c>
      <c r="Y25" s="136">
        <v>65642995</v>
      </c>
      <c r="Z25" s="92">
        <f t="shared" ref="Z25" si="54">IFERROR(Y25/E25,"-")</f>
        <v>7.1712587794751067E-3</v>
      </c>
      <c r="AA25" s="136">
        <v>662</v>
      </c>
      <c r="AB25" s="92">
        <f t="shared" ref="AB25" si="55">IFERROR(AA25/F25,"-")</f>
        <v>7.6833797585886723E-2</v>
      </c>
      <c r="AC25" s="91">
        <f t="shared" si="21"/>
        <v>99158.602719033239</v>
      </c>
      <c r="AD25" s="40">
        <f t="shared" ref="AD25:AD34" si="56">IFERROR(AA25/$AJ$7,"-")</f>
        <v>6.5942822990337685E-2</v>
      </c>
      <c r="AE25" s="78"/>
      <c r="AF25" s="8"/>
      <c r="AG25" s="8"/>
      <c r="AH25" s="115">
        <v>21</v>
      </c>
      <c r="AI25" s="115" t="s">
        <v>90</v>
      </c>
      <c r="AJ25" s="84">
        <f>市区町村別_医療費順位!Q24</f>
        <v>16832</v>
      </c>
    </row>
    <row r="26" spans="2:36" ht="13.5" customHeight="1">
      <c r="B26" s="166"/>
      <c r="C26" s="166"/>
      <c r="D26" s="176"/>
      <c r="E26" s="186"/>
      <c r="F26" s="183"/>
      <c r="G26" s="3">
        <v>2</v>
      </c>
      <c r="H26" s="51" t="s">
        <v>138</v>
      </c>
      <c r="I26" s="108" t="s">
        <v>139</v>
      </c>
      <c r="J26" s="137" t="s">
        <v>231</v>
      </c>
      <c r="K26" s="138">
        <v>119110979</v>
      </c>
      <c r="L26" s="93">
        <f t="shared" ref="L26" si="57">IFERROR(K26/E25,"-")</f>
        <v>1.301244182849404E-2</v>
      </c>
      <c r="M26" s="138">
        <v>202</v>
      </c>
      <c r="N26" s="93">
        <f t="shared" ref="N26" si="58">IFERROR(M26/F25,"-")</f>
        <v>2.3444753946146705E-2</v>
      </c>
      <c r="O26" s="94">
        <f t="shared" si="17"/>
        <v>589658.31188118807</v>
      </c>
      <c r="P26" s="41">
        <f t="shared" si="50"/>
        <v>2.0121526048411196E-2</v>
      </c>
      <c r="Q26" s="137" t="s">
        <v>248</v>
      </c>
      <c r="R26" s="138">
        <v>80944622</v>
      </c>
      <c r="S26" s="93">
        <f t="shared" ref="S26" si="59">IFERROR(R26/E25,"-")</f>
        <v>8.8429059516372446E-3</v>
      </c>
      <c r="T26" s="138">
        <v>104</v>
      </c>
      <c r="U26" s="93">
        <f t="shared" ref="U26" si="60">IFERROR(T26/F25,"-")</f>
        <v>1.2070566388115135E-2</v>
      </c>
      <c r="V26" s="94">
        <f t="shared" si="8"/>
        <v>778313.67307692312</v>
      </c>
      <c r="W26" s="41">
        <f t="shared" si="53"/>
        <v>1.0359597569479032E-2</v>
      </c>
      <c r="X26" s="137" t="s">
        <v>241</v>
      </c>
      <c r="Y26" s="138">
        <v>54052449</v>
      </c>
      <c r="Z26" s="93">
        <f t="shared" ref="Z26" si="61">IFERROR(Y26/E25,"-")</f>
        <v>5.9050337274126584E-3</v>
      </c>
      <c r="AA26" s="138">
        <v>524</v>
      </c>
      <c r="AB26" s="93">
        <f t="shared" ref="AB26" si="62">IFERROR(AA26/F25,"-")</f>
        <v>6.0817084493964717E-2</v>
      </c>
      <c r="AC26" s="94">
        <f t="shared" si="21"/>
        <v>103153.5286259542</v>
      </c>
      <c r="AD26" s="41">
        <f t="shared" si="56"/>
        <v>5.2196433907759736E-2</v>
      </c>
      <c r="AE26" s="78"/>
      <c r="AF26" s="8"/>
      <c r="AG26" s="8"/>
      <c r="AH26" s="115">
        <v>22</v>
      </c>
      <c r="AI26" s="115" t="s">
        <v>55</v>
      </c>
      <c r="AJ26" s="84">
        <f>市区町村別_医療費順位!Q25</f>
        <v>22657</v>
      </c>
    </row>
    <row r="27" spans="2:36" ht="13.5" customHeight="1">
      <c r="B27" s="166"/>
      <c r="C27" s="166"/>
      <c r="D27" s="176"/>
      <c r="E27" s="186"/>
      <c r="F27" s="183"/>
      <c r="G27" s="3">
        <v>3</v>
      </c>
      <c r="H27" s="51" t="s">
        <v>140</v>
      </c>
      <c r="I27" s="106" t="s">
        <v>141</v>
      </c>
      <c r="J27" s="137" t="s">
        <v>232</v>
      </c>
      <c r="K27" s="138">
        <v>74961257</v>
      </c>
      <c r="L27" s="93">
        <f t="shared" ref="L27" si="63">IFERROR(K27/E25,"-")</f>
        <v>8.1892450577817147E-3</v>
      </c>
      <c r="M27" s="138">
        <v>898</v>
      </c>
      <c r="N27" s="93">
        <f t="shared" ref="N27" si="64">IFERROR(M27/F25,"-")</f>
        <v>0.1042246982358403</v>
      </c>
      <c r="O27" s="94">
        <f t="shared" si="17"/>
        <v>83475.787305122489</v>
      </c>
      <c r="P27" s="41">
        <f t="shared" si="50"/>
        <v>8.9451140551847788E-2</v>
      </c>
      <c r="Q27" s="137" t="s">
        <v>242</v>
      </c>
      <c r="R27" s="138">
        <v>74348881</v>
      </c>
      <c r="S27" s="93">
        <f t="shared" ref="S27" si="65">IFERROR(R27/E25,"-")</f>
        <v>8.1223452040145323E-3</v>
      </c>
      <c r="T27" s="138">
        <v>71</v>
      </c>
      <c r="U27" s="93">
        <f t="shared" ref="U27" si="66">IFERROR(T27/F25,"-")</f>
        <v>8.2404828226555239E-3</v>
      </c>
      <c r="V27" s="94">
        <f t="shared" si="8"/>
        <v>1047167.338028169</v>
      </c>
      <c r="W27" s="41">
        <f t="shared" si="53"/>
        <v>7.0724175714712619E-3</v>
      </c>
      <c r="X27" s="137" t="s">
        <v>273</v>
      </c>
      <c r="Y27" s="138">
        <v>19515622</v>
      </c>
      <c r="Z27" s="93">
        <f t="shared" ref="Z27" si="67">IFERROR(Y27/E25,"-")</f>
        <v>2.1320108201098617E-3</v>
      </c>
      <c r="AA27" s="138">
        <v>596</v>
      </c>
      <c r="AB27" s="93">
        <f t="shared" ref="AB27" si="68">IFERROR(AA27/F25,"-")</f>
        <v>6.9173630454967508E-2</v>
      </c>
      <c r="AC27" s="94">
        <f t="shared" si="21"/>
        <v>32744.332214765102</v>
      </c>
      <c r="AD27" s="41">
        <f t="shared" si="56"/>
        <v>5.9368462994322142E-2</v>
      </c>
      <c r="AE27" s="78"/>
      <c r="AF27" s="8"/>
      <c r="AG27" s="8"/>
      <c r="AH27" s="115">
        <v>23</v>
      </c>
      <c r="AI27" s="115" t="s">
        <v>91</v>
      </c>
      <c r="AJ27" s="84">
        <f>市区町村別_医療費順位!Q26</f>
        <v>34470</v>
      </c>
    </row>
    <row r="28" spans="2:36" ht="13.5" customHeight="1">
      <c r="B28" s="166"/>
      <c r="C28" s="166"/>
      <c r="D28" s="176"/>
      <c r="E28" s="186"/>
      <c r="F28" s="183"/>
      <c r="G28" s="3">
        <v>4</v>
      </c>
      <c r="H28" s="51" t="s">
        <v>144</v>
      </c>
      <c r="I28" s="106" t="s">
        <v>145</v>
      </c>
      <c r="J28" s="137" t="s">
        <v>234</v>
      </c>
      <c r="K28" s="138">
        <v>83953650</v>
      </c>
      <c r="L28" s="93">
        <f t="shared" ref="L28" si="69">IFERROR(K28/E25,"-")</f>
        <v>9.1716313314387978E-3</v>
      </c>
      <c r="M28" s="138">
        <v>3492</v>
      </c>
      <c r="N28" s="93">
        <f t="shared" ref="N28" si="70">IFERROR(M28/F25,"-")</f>
        <v>0.40529247910863508</v>
      </c>
      <c r="O28" s="94">
        <f t="shared" si="17"/>
        <v>24041.709621993126</v>
      </c>
      <c r="P28" s="41">
        <f t="shared" si="50"/>
        <v>0.34784341069827673</v>
      </c>
      <c r="Q28" s="137" t="s">
        <v>259</v>
      </c>
      <c r="R28" s="138">
        <v>35614375</v>
      </c>
      <c r="S28" s="93">
        <f t="shared" ref="S28" si="71">IFERROR(R28/E25,"-")</f>
        <v>3.8907411125020845E-3</v>
      </c>
      <c r="T28" s="138">
        <v>1789</v>
      </c>
      <c r="U28" s="93">
        <f t="shared" ref="U28" si="72">IFERROR(T28/F25,"-")</f>
        <v>0.20763695450324976</v>
      </c>
      <c r="V28" s="94">
        <f t="shared" si="8"/>
        <v>19907.420346562325</v>
      </c>
      <c r="W28" s="41">
        <f t="shared" si="53"/>
        <v>0.17820500049805757</v>
      </c>
      <c r="X28" s="137" t="s">
        <v>279</v>
      </c>
      <c r="Y28" s="138">
        <v>26543772</v>
      </c>
      <c r="Z28" s="93">
        <f t="shared" ref="Z28" si="73">IFERROR(Y28/E25,"-")</f>
        <v>2.899810680414346E-3</v>
      </c>
      <c r="AA28" s="138">
        <v>911</v>
      </c>
      <c r="AB28" s="93">
        <f t="shared" ref="AB28" si="74">IFERROR(AA28/F25,"-")</f>
        <v>0.10573351903435468</v>
      </c>
      <c r="AC28" s="94">
        <f t="shared" si="21"/>
        <v>29136.96158068057</v>
      </c>
      <c r="AD28" s="41">
        <f t="shared" si="56"/>
        <v>9.0746090248032679E-2</v>
      </c>
      <c r="AE28" s="78"/>
      <c r="AF28" s="8"/>
      <c r="AG28" s="8"/>
      <c r="AH28" s="115">
        <v>24</v>
      </c>
      <c r="AI28" s="115" t="s">
        <v>92</v>
      </c>
      <c r="AJ28" s="84">
        <f>市区町村別_医療費順位!Q27</f>
        <v>16091</v>
      </c>
    </row>
    <row r="29" spans="2:36" ht="13.5" customHeight="1">
      <c r="B29" s="166"/>
      <c r="C29" s="166"/>
      <c r="D29" s="176"/>
      <c r="E29" s="186"/>
      <c r="F29" s="183"/>
      <c r="G29" s="3">
        <v>5</v>
      </c>
      <c r="H29" s="126" t="s">
        <v>142</v>
      </c>
      <c r="I29" s="106" t="s">
        <v>143</v>
      </c>
      <c r="J29" s="137" t="s">
        <v>233</v>
      </c>
      <c r="K29" s="138">
        <v>166748314</v>
      </c>
      <c r="L29" s="93">
        <f t="shared" ref="L29" si="75">IFERROR(K29/E25,"-")</f>
        <v>1.8216647651972187E-2</v>
      </c>
      <c r="M29" s="138">
        <v>408</v>
      </c>
      <c r="N29" s="93">
        <f t="shared" ref="N29" si="76">IFERROR(M29/F25,"-")</f>
        <v>4.7353760445682451E-2</v>
      </c>
      <c r="O29" s="94">
        <f t="shared" si="17"/>
        <v>408696.84803921566</v>
      </c>
      <c r="P29" s="41">
        <f t="shared" si="50"/>
        <v>4.064149815718697E-2</v>
      </c>
      <c r="Q29" s="137" t="s">
        <v>245</v>
      </c>
      <c r="R29" s="138">
        <v>115301855</v>
      </c>
      <c r="S29" s="93">
        <f t="shared" ref="S29" si="77">IFERROR(R29/E25,"-")</f>
        <v>1.2596308866749846E-2</v>
      </c>
      <c r="T29" s="138">
        <v>295</v>
      </c>
      <c r="U29" s="93">
        <f t="shared" ref="U29" si="78">IFERROR(T29/F25,"-")</f>
        <v>3.423862581244197E-2</v>
      </c>
      <c r="V29" s="94">
        <f t="shared" si="8"/>
        <v>390853.74576271186</v>
      </c>
      <c r="W29" s="41">
        <f t="shared" si="53"/>
        <v>2.9385396951887639E-2</v>
      </c>
      <c r="X29" s="137" t="s">
        <v>277</v>
      </c>
      <c r="Y29" s="138">
        <v>30811849</v>
      </c>
      <c r="Z29" s="93">
        <f t="shared" ref="Z29" si="79">IFERROR(Y29/E25,"-")</f>
        <v>3.3660825904288996E-3</v>
      </c>
      <c r="AA29" s="138">
        <v>44</v>
      </c>
      <c r="AB29" s="93">
        <f t="shared" ref="AB29" si="80">IFERROR(AA29/F25,"-")</f>
        <v>5.1067780872794798E-3</v>
      </c>
      <c r="AC29" s="94">
        <f t="shared" si="21"/>
        <v>700269.29545454541</v>
      </c>
      <c r="AD29" s="41">
        <f t="shared" si="56"/>
        <v>4.3829066640103595E-3</v>
      </c>
      <c r="AE29" s="78"/>
      <c r="AF29" s="8"/>
      <c r="AG29" s="8"/>
      <c r="AH29" s="115">
        <v>25</v>
      </c>
      <c r="AI29" s="115" t="s">
        <v>93</v>
      </c>
      <c r="AJ29" s="84">
        <f>市区町村別_医療費順位!Q28</f>
        <v>11101</v>
      </c>
    </row>
    <row r="30" spans="2:36" ht="13.5" customHeight="1">
      <c r="B30" s="166"/>
      <c r="C30" s="166"/>
      <c r="D30" s="176"/>
      <c r="E30" s="186"/>
      <c r="F30" s="183"/>
      <c r="G30" s="3">
        <v>6</v>
      </c>
      <c r="H30" s="126" t="s">
        <v>146</v>
      </c>
      <c r="I30" s="106" t="s">
        <v>147</v>
      </c>
      <c r="J30" s="137" t="s">
        <v>235</v>
      </c>
      <c r="K30" s="138">
        <v>229131161</v>
      </c>
      <c r="L30" s="93">
        <f t="shared" ref="L30" si="81">IFERROR(K30/E25,"-")</f>
        <v>2.5031747103747691E-2</v>
      </c>
      <c r="M30" s="138">
        <v>609</v>
      </c>
      <c r="N30" s="93">
        <f t="shared" ref="N30" si="82">IFERROR(M30/F25,"-")</f>
        <v>7.0682451253481896E-2</v>
      </c>
      <c r="O30" s="94">
        <f t="shared" si="17"/>
        <v>376241.64367816091</v>
      </c>
      <c r="P30" s="41">
        <f t="shared" si="50"/>
        <v>6.066341269050702E-2</v>
      </c>
      <c r="Q30" s="137" t="s">
        <v>265</v>
      </c>
      <c r="R30" s="138">
        <v>5129900</v>
      </c>
      <c r="S30" s="93">
        <f t="shared" ref="S30" si="83">IFERROR(R30/E25,"-")</f>
        <v>5.6042294250634595E-4</v>
      </c>
      <c r="T30" s="138">
        <v>13</v>
      </c>
      <c r="U30" s="93">
        <f t="shared" ref="U30" si="84">IFERROR(T30/F25,"-")</f>
        <v>1.5088207985143919E-3</v>
      </c>
      <c r="V30" s="94">
        <f t="shared" si="8"/>
        <v>394607.69230769231</v>
      </c>
      <c r="W30" s="41">
        <f t="shared" si="53"/>
        <v>1.2949496961848789E-3</v>
      </c>
      <c r="X30" s="137" t="s">
        <v>260</v>
      </c>
      <c r="Y30" s="138">
        <v>3727606</v>
      </c>
      <c r="Z30" s="93">
        <f t="shared" ref="Z30" si="85">IFERROR(Y30/E25,"-")</f>
        <v>4.0722741632864384E-4</v>
      </c>
      <c r="AA30" s="138">
        <v>465</v>
      </c>
      <c r="AB30" s="93">
        <f t="shared" ref="AB30" si="86">IFERROR(AA30/F25,"-")</f>
        <v>5.396935933147632E-2</v>
      </c>
      <c r="AC30" s="94">
        <f t="shared" si="21"/>
        <v>8016.3569892473115</v>
      </c>
      <c r="AD30" s="41">
        <f t="shared" si="56"/>
        <v>4.6319354517382207E-2</v>
      </c>
      <c r="AE30" s="78"/>
      <c r="AF30" s="8"/>
      <c r="AG30" s="8"/>
      <c r="AH30" s="115">
        <v>26</v>
      </c>
      <c r="AI30" s="115" t="s">
        <v>29</v>
      </c>
      <c r="AJ30" s="84">
        <f>市区町村別_医療費順位!Q29</f>
        <v>152316</v>
      </c>
    </row>
    <row r="31" spans="2:36" ht="13.5" customHeight="1">
      <c r="B31" s="166"/>
      <c r="C31" s="166"/>
      <c r="D31" s="176"/>
      <c r="E31" s="186"/>
      <c r="F31" s="183"/>
      <c r="G31" s="3">
        <v>7</v>
      </c>
      <c r="H31" s="126" t="s">
        <v>154</v>
      </c>
      <c r="I31" s="106" t="s">
        <v>155</v>
      </c>
      <c r="J31" s="137" t="s">
        <v>155</v>
      </c>
      <c r="K31" s="138">
        <v>64781032</v>
      </c>
      <c r="L31" s="93">
        <f t="shared" ref="L31" si="87">IFERROR(K31/E25,"-")</f>
        <v>7.0770924524918132E-3</v>
      </c>
      <c r="M31" s="138">
        <v>1235</v>
      </c>
      <c r="N31" s="93">
        <f t="shared" ref="N31" si="88">IFERROR(M31/F25,"-")</f>
        <v>0.14333797585886723</v>
      </c>
      <c r="O31" s="94">
        <f t="shared" si="17"/>
        <v>52454.276923076926</v>
      </c>
      <c r="P31" s="41">
        <f t="shared" si="50"/>
        <v>0.1230202211375635</v>
      </c>
      <c r="Q31" s="137" t="s">
        <v>243</v>
      </c>
      <c r="R31" s="138">
        <v>53047672</v>
      </c>
      <c r="S31" s="93">
        <f t="shared" ref="S31" si="89">IFERROR(R31/E25,"-")</f>
        <v>5.7952654896492126E-3</v>
      </c>
      <c r="T31" s="138">
        <v>49</v>
      </c>
      <c r="U31" s="93">
        <f t="shared" ref="U31" si="90">IFERROR(T31/F25,"-")</f>
        <v>5.6870937790157849E-3</v>
      </c>
      <c r="V31" s="94">
        <f t="shared" si="8"/>
        <v>1082605.551020408</v>
      </c>
      <c r="W31" s="41">
        <f t="shared" si="53"/>
        <v>4.8809642394660822E-3</v>
      </c>
      <c r="X31" s="137" t="s">
        <v>246</v>
      </c>
      <c r="Y31" s="138">
        <v>23696825</v>
      </c>
      <c r="Z31" s="93">
        <f t="shared" ref="Z31" si="91">IFERROR(Y31/E25,"-")</f>
        <v>2.588792061162584E-3</v>
      </c>
      <c r="AA31" s="138">
        <v>53</v>
      </c>
      <c r="AB31" s="93">
        <f t="shared" ref="AB31" si="92">IFERROR(AA31/F25,"-")</f>
        <v>6.1513463324048279E-3</v>
      </c>
      <c r="AC31" s="94">
        <f t="shared" si="21"/>
        <v>447109.90566037735</v>
      </c>
      <c r="AD31" s="41">
        <f t="shared" si="56"/>
        <v>5.2794102998306603E-3</v>
      </c>
      <c r="AE31" s="78"/>
      <c r="AF31" s="8"/>
      <c r="AG31" s="8"/>
      <c r="AH31" s="115">
        <v>27</v>
      </c>
      <c r="AI31" s="115" t="s">
        <v>30</v>
      </c>
      <c r="AJ31" s="84">
        <f>市区町村別_医療費順位!Q30</f>
        <v>25650</v>
      </c>
    </row>
    <row r="32" spans="2:36" ht="13.5" customHeight="1">
      <c r="B32" s="166"/>
      <c r="C32" s="166"/>
      <c r="D32" s="176"/>
      <c r="E32" s="186"/>
      <c r="F32" s="183"/>
      <c r="G32" s="3">
        <v>8</v>
      </c>
      <c r="H32" s="126" t="s">
        <v>148</v>
      </c>
      <c r="I32" s="106" t="s">
        <v>149</v>
      </c>
      <c r="J32" s="137" t="s">
        <v>236</v>
      </c>
      <c r="K32" s="138">
        <v>140445672</v>
      </c>
      <c r="L32" s="93">
        <f t="shared" ref="L32" si="93">IFERROR(K32/E25,"-")</f>
        <v>1.5343179548240923E-2</v>
      </c>
      <c r="M32" s="138">
        <v>361</v>
      </c>
      <c r="N32" s="93">
        <f t="shared" ref="N32" si="94">IFERROR(M32/F25,"-")</f>
        <v>4.1898792943361192E-2</v>
      </c>
      <c r="O32" s="94">
        <f t="shared" si="17"/>
        <v>389046.18282548478</v>
      </c>
      <c r="P32" s="41">
        <f t="shared" si="50"/>
        <v>3.5959756947903175E-2</v>
      </c>
      <c r="Q32" s="137" t="s">
        <v>261</v>
      </c>
      <c r="R32" s="138">
        <v>31940680</v>
      </c>
      <c r="S32" s="93">
        <f t="shared" ref="S32" si="95">IFERROR(R32/E25,"-")</f>
        <v>3.4894032771113654E-3</v>
      </c>
      <c r="T32" s="138">
        <v>170</v>
      </c>
      <c r="U32" s="93">
        <f t="shared" ref="U32" si="96">IFERROR(T32/F25,"-")</f>
        <v>1.9730733519034354E-2</v>
      </c>
      <c r="V32" s="94">
        <f t="shared" si="8"/>
        <v>187886.35294117648</v>
      </c>
      <c r="W32" s="41">
        <f t="shared" si="53"/>
        <v>1.6933957565494571E-2</v>
      </c>
      <c r="X32" s="137" t="s">
        <v>267</v>
      </c>
      <c r="Y32" s="138">
        <v>18285331</v>
      </c>
      <c r="Z32" s="93">
        <f t="shared" ref="Z32" si="97">IFERROR(Y32/E25,"-")</f>
        <v>1.9976059969438985E-3</v>
      </c>
      <c r="AA32" s="138">
        <v>272</v>
      </c>
      <c r="AB32" s="93">
        <f t="shared" ref="AB32" si="98">IFERROR(AA32/F25,"-")</f>
        <v>3.1569173630454965E-2</v>
      </c>
      <c r="AC32" s="94">
        <f t="shared" si="21"/>
        <v>67225.481617647063</v>
      </c>
      <c r="AD32" s="41">
        <f t="shared" si="56"/>
        <v>2.7094332104791313E-2</v>
      </c>
      <c r="AE32" s="78"/>
      <c r="AF32" s="8"/>
      <c r="AG32" s="8"/>
      <c r="AH32" s="115">
        <v>28</v>
      </c>
      <c r="AI32" s="115" t="s">
        <v>31</v>
      </c>
      <c r="AJ32" s="84">
        <f>市区町村別_医療費順位!Q31</f>
        <v>21811</v>
      </c>
    </row>
    <row r="33" spans="2:36" ht="13.5" customHeight="1">
      <c r="B33" s="166"/>
      <c r="C33" s="166"/>
      <c r="D33" s="176"/>
      <c r="E33" s="186"/>
      <c r="F33" s="183"/>
      <c r="G33" s="3">
        <v>9</v>
      </c>
      <c r="H33" s="51" t="s">
        <v>150</v>
      </c>
      <c r="I33" s="106" t="s">
        <v>151</v>
      </c>
      <c r="J33" s="137" t="s">
        <v>151</v>
      </c>
      <c r="K33" s="138">
        <v>93998443</v>
      </c>
      <c r="L33" s="93">
        <f t="shared" ref="L33" si="99">IFERROR(K33/E25,"-")</f>
        <v>1.026898848263612E-2</v>
      </c>
      <c r="M33" s="138">
        <v>4319</v>
      </c>
      <c r="N33" s="93">
        <f t="shared" ref="N33" si="100">IFERROR(M33/F25,"-")</f>
        <v>0.50127669452181989</v>
      </c>
      <c r="O33" s="94">
        <f t="shared" si="17"/>
        <v>21763.936790923824</v>
      </c>
      <c r="P33" s="41">
        <f t="shared" si="50"/>
        <v>0.43022213367865325</v>
      </c>
      <c r="Q33" s="137" t="s">
        <v>237</v>
      </c>
      <c r="R33" s="138">
        <v>87793972</v>
      </c>
      <c r="S33" s="93">
        <f t="shared" ref="S33" si="101">IFERROR(R33/E25,"-")</f>
        <v>9.5911725613676176E-3</v>
      </c>
      <c r="T33" s="138">
        <v>1504</v>
      </c>
      <c r="U33" s="93">
        <f t="shared" ref="U33" si="102">IFERROR(T33/F25,"-")</f>
        <v>0.1745589600742804</v>
      </c>
      <c r="V33" s="94">
        <f t="shared" si="8"/>
        <v>58373.651595744683</v>
      </c>
      <c r="W33" s="41">
        <f t="shared" si="53"/>
        <v>0.14981571869708138</v>
      </c>
      <c r="X33" s="137" t="s">
        <v>319</v>
      </c>
      <c r="Y33" s="138">
        <v>16829754</v>
      </c>
      <c r="Z33" s="93">
        <f t="shared" ref="Z33" si="103">IFERROR(Y33/E25,"-")</f>
        <v>1.8385894965472903E-3</v>
      </c>
      <c r="AA33" s="138">
        <v>166</v>
      </c>
      <c r="AB33" s="93">
        <f t="shared" ref="AB33" si="104">IFERROR(AA33/F25,"-")</f>
        <v>1.9266480965645313E-2</v>
      </c>
      <c r="AC33" s="94">
        <f t="shared" si="21"/>
        <v>101384.06024096385</v>
      </c>
      <c r="AD33" s="41">
        <f t="shared" si="56"/>
        <v>1.6535511505129993E-2</v>
      </c>
      <c r="AE33" s="78"/>
      <c r="AF33" s="8"/>
      <c r="AG33" s="8"/>
      <c r="AH33" s="115">
        <v>29</v>
      </c>
      <c r="AI33" s="115" t="s">
        <v>32</v>
      </c>
      <c r="AJ33" s="84">
        <f>市区町村別_医療費順位!Q32</f>
        <v>17881</v>
      </c>
    </row>
    <row r="34" spans="2:36" ht="13.5" customHeight="1">
      <c r="B34" s="167"/>
      <c r="C34" s="167"/>
      <c r="D34" s="177"/>
      <c r="E34" s="187"/>
      <c r="F34" s="184"/>
      <c r="G34" s="119">
        <v>10</v>
      </c>
      <c r="H34" s="52" t="s">
        <v>152</v>
      </c>
      <c r="I34" s="107" t="s">
        <v>153</v>
      </c>
      <c r="J34" s="139" t="s">
        <v>238</v>
      </c>
      <c r="K34" s="140">
        <v>197650160</v>
      </c>
      <c r="L34" s="95">
        <f t="shared" ref="L34" si="105">IFERROR(K34/E25,"-")</f>
        <v>2.1592562087769756E-2</v>
      </c>
      <c r="M34" s="140">
        <v>3330</v>
      </c>
      <c r="N34" s="95">
        <f t="shared" ref="N34" si="106">IFERROR(M34/F25,"-")</f>
        <v>0.38649025069637882</v>
      </c>
      <c r="O34" s="96">
        <f t="shared" si="17"/>
        <v>59354.402402402404</v>
      </c>
      <c r="P34" s="97">
        <f t="shared" si="50"/>
        <v>0.33170634525351128</v>
      </c>
      <c r="Q34" s="139" t="s">
        <v>262</v>
      </c>
      <c r="R34" s="140">
        <v>39528024</v>
      </c>
      <c r="S34" s="95">
        <f t="shared" ref="S34" si="107">IFERROR(R34/E25,"-")</f>
        <v>4.3182930508472795E-3</v>
      </c>
      <c r="T34" s="140">
        <v>207</v>
      </c>
      <c r="U34" s="95">
        <f t="shared" ref="U34" si="108">IFERROR(T34/F25,"-")</f>
        <v>2.402506963788301E-2</v>
      </c>
      <c r="V34" s="96">
        <f t="shared" si="8"/>
        <v>190956.63768115942</v>
      </c>
      <c r="W34" s="97">
        <f t="shared" si="53"/>
        <v>2.061958362386692E-2</v>
      </c>
      <c r="X34" s="139" t="s">
        <v>320</v>
      </c>
      <c r="Y34" s="140">
        <v>12859119</v>
      </c>
      <c r="Z34" s="95">
        <f t="shared" ref="Z34" si="109">IFERROR(Y34/E25,"-")</f>
        <v>1.4048120446829881E-3</v>
      </c>
      <c r="AA34" s="140">
        <v>24</v>
      </c>
      <c r="AB34" s="95">
        <f t="shared" ref="AB34" si="110">IFERROR(AA34/F25,"-")</f>
        <v>2.7855153203342618E-3</v>
      </c>
      <c r="AC34" s="96">
        <f t="shared" si="21"/>
        <v>535796.625</v>
      </c>
      <c r="AD34" s="97">
        <f t="shared" si="56"/>
        <v>2.3906763621874688E-3</v>
      </c>
      <c r="AE34" s="78"/>
      <c r="AF34" s="8"/>
      <c r="AG34" s="8"/>
      <c r="AH34" s="115">
        <v>30</v>
      </c>
      <c r="AI34" s="115" t="s">
        <v>33</v>
      </c>
      <c r="AJ34" s="84">
        <f>市区町村別_医療費順位!Q33</f>
        <v>23856</v>
      </c>
    </row>
    <row r="35" spans="2:36" ht="13.5" customHeight="1">
      <c r="B35" s="165">
        <v>4</v>
      </c>
      <c r="C35" s="165" t="s">
        <v>78</v>
      </c>
      <c r="D35" s="175">
        <f>AJ8</f>
        <v>11192</v>
      </c>
      <c r="E35" s="188">
        <f>市区町村別_医療費順位!H47</f>
        <v>10584892800</v>
      </c>
      <c r="F35" s="175">
        <f>市区町村別_医療費順位!J47</f>
        <v>9677</v>
      </c>
      <c r="G35" s="109">
        <v>1</v>
      </c>
      <c r="H35" s="125" t="s">
        <v>136</v>
      </c>
      <c r="I35" s="133" t="s">
        <v>137</v>
      </c>
      <c r="J35" s="135" t="s">
        <v>240</v>
      </c>
      <c r="K35" s="136">
        <v>141130745</v>
      </c>
      <c r="L35" s="92">
        <f t="shared" ref="L35" si="111">IFERROR(K35/E35,"-")</f>
        <v>1.3333223837656626E-2</v>
      </c>
      <c r="M35" s="136">
        <v>2157</v>
      </c>
      <c r="N35" s="92">
        <f t="shared" ref="N35" si="112">IFERROR(M35/F35,"-")</f>
        <v>0.22289965898522268</v>
      </c>
      <c r="O35" s="91">
        <f t="shared" si="17"/>
        <v>65429.181733889658</v>
      </c>
      <c r="P35" s="40">
        <f t="shared" ref="P35:P44" si="113">IFERROR(M35/$AJ$8,"-")</f>
        <v>0.19272694781987135</v>
      </c>
      <c r="Q35" s="135" t="s">
        <v>266</v>
      </c>
      <c r="R35" s="136">
        <v>102653006</v>
      </c>
      <c r="S35" s="92">
        <f t="shared" ref="S35" si="114">IFERROR(R35/E35,"-")</f>
        <v>9.6980676082047811E-3</v>
      </c>
      <c r="T35" s="136">
        <v>280</v>
      </c>
      <c r="U35" s="92">
        <f t="shared" ref="U35" si="115">IFERROR(T35/F35,"-")</f>
        <v>2.8934587165443837E-2</v>
      </c>
      <c r="V35" s="91">
        <f t="shared" si="8"/>
        <v>366617.87857142859</v>
      </c>
      <c r="W35" s="40">
        <f t="shared" ref="W35:W44" si="116">IFERROR(T35/$AJ$8,"-")</f>
        <v>2.5017869907076482E-2</v>
      </c>
      <c r="X35" s="135" t="s">
        <v>230</v>
      </c>
      <c r="Y35" s="136">
        <v>97970121</v>
      </c>
      <c r="Z35" s="92">
        <f t="shared" ref="Z35" si="117">IFERROR(Y35/E35,"-")</f>
        <v>9.2556554753204495E-3</v>
      </c>
      <c r="AA35" s="136">
        <v>1432</v>
      </c>
      <c r="AB35" s="92">
        <f t="shared" ref="AB35" si="118">IFERROR(AA35/F35,"-")</f>
        <v>0.14797974578898418</v>
      </c>
      <c r="AC35" s="91">
        <f t="shared" si="21"/>
        <v>68414.888966480445</v>
      </c>
      <c r="AD35" s="40">
        <f t="shared" ref="AD35:AD44" si="119">IFERROR(AA35/$AJ$8,"-")</f>
        <v>0.12794853466761974</v>
      </c>
      <c r="AE35" s="78"/>
      <c r="AF35" s="8"/>
      <c r="AG35" s="8"/>
      <c r="AH35" s="115">
        <v>31</v>
      </c>
      <c r="AI35" s="115" t="s">
        <v>34</v>
      </c>
      <c r="AJ35" s="84">
        <f>市区町村別_医療費順位!Q34</f>
        <v>32983</v>
      </c>
    </row>
    <row r="36" spans="2:36" ht="13.5" customHeight="1">
      <c r="B36" s="166"/>
      <c r="C36" s="166"/>
      <c r="D36" s="176"/>
      <c r="E36" s="186"/>
      <c r="F36" s="183"/>
      <c r="G36" s="3">
        <v>2</v>
      </c>
      <c r="H36" s="51" t="s">
        <v>138</v>
      </c>
      <c r="I36" s="108" t="s">
        <v>139</v>
      </c>
      <c r="J36" s="137" t="s">
        <v>241</v>
      </c>
      <c r="K36" s="138">
        <v>106358376</v>
      </c>
      <c r="L36" s="93">
        <f t="shared" ref="L36" si="120">IFERROR(K36/E35,"-")</f>
        <v>1.004812972692553E-2</v>
      </c>
      <c r="M36" s="138">
        <v>593</v>
      </c>
      <c r="N36" s="93">
        <f t="shared" ref="N36" si="121">IFERROR(M36/F35,"-")</f>
        <v>6.127932210395784E-2</v>
      </c>
      <c r="O36" s="94">
        <f t="shared" si="17"/>
        <v>179356.45193929173</v>
      </c>
      <c r="P36" s="41">
        <f t="shared" si="113"/>
        <v>5.2984274481772696E-2</v>
      </c>
      <c r="Q36" s="137" t="s">
        <v>231</v>
      </c>
      <c r="R36" s="138">
        <v>97946459</v>
      </c>
      <c r="S36" s="93">
        <f t="shared" ref="S36" si="122">IFERROR(R36/E35,"-")</f>
        <v>9.2534200251891078E-3</v>
      </c>
      <c r="T36" s="138">
        <v>195</v>
      </c>
      <c r="U36" s="93">
        <f t="shared" ref="U36" si="123">IFERROR(T36/F35,"-")</f>
        <v>2.015087320450553E-2</v>
      </c>
      <c r="V36" s="94">
        <f t="shared" si="8"/>
        <v>502289.53333333333</v>
      </c>
      <c r="W36" s="41">
        <f t="shared" si="116"/>
        <v>1.7423159399571123E-2</v>
      </c>
      <c r="X36" s="137" t="s">
        <v>248</v>
      </c>
      <c r="Y36" s="138">
        <v>96082271</v>
      </c>
      <c r="Z36" s="93">
        <f t="shared" ref="Z36" si="124">IFERROR(Y36/E35,"-")</f>
        <v>9.0773022283229931E-3</v>
      </c>
      <c r="AA36" s="138">
        <v>120</v>
      </c>
      <c r="AB36" s="93">
        <f t="shared" ref="AB36" si="125">IFERROR(AA36/F35,"-")</f>
        <v>1.2400537356618786E-2</v>
      </c>
      <c r="AC36" s="94">
        <f t="shared" si="21"/>
        <v>800685.59166666667</v>
      </c>
      <c r="AD36" s="41">
        <f t="shared" si="119"/>
        <v>1.0721944245889922E-2</v>
      </c>
      <c r="AE36" s="78"/>
      <c r="AF36" s="8"/>
      <c r="AG36" s="8"/>
      <c r="AH36" s="115">
        <v>32</v>
      </c>
      <c r="AI36" s="115" t="s">
        <v>35</v>
      </c>
      <c r="AJ36" s="84">
        <f>市区町村別_医療費順位!Q35</f>
        <v>26529</v>
      </c>
    </row>
    <row r="37" spans="2:36" ht="13.5" customHeight="1">
      <c r="B37" s="166"/>
      <c r="C37" s="166"/>
      <c r="D37" s="176"/>
      <c r="E37" s="186"/>
      <c r="F37" s="183"/>
      <c r="G37" s="3">
        <v>3</v>
      </c>
      <c r="H37" s="126" t="s">
        <v>140</v>
      </c>
      <c r="I37" s="106" t="s">
        <v>141</v>
      </c>
      <c r="J37" s="137" t="s">
        <v>242</v>
      </c>
      <c r="K37" s="138">
        <v>80568103</v>
      </c>
      <c r="L37" s="93">
        <f t="shared" ref="L37" si="126">IFERROR(K37/E35,"-")</f>
        <v>7.6116125616312339E-3</v>
      </c>
      <c r="M37" s="138">
        <v>79</v>
      </c>
      <c r="N37" s="93">
        <f t="shared" ref="N37" si="127">IFERROR(M37/F35,"-")</f>
        <v>8.1636870931073684E-3</v>
      </c>
      <c r="O37" s="94">
        <f t="shared" si="17"/>
        <v>1019849.4050632912</v>
      </c>
      <c r="P37" s="41">
        <f t="shared" si="113"/>
        <v>7.0586132952108645E-3</v>
      </c>
      <c r="Q37" s="137" t="s">
        <v>232</v>
      </c>
      <c r="R37" s="138">
        <v>71852400</v>
      </c>
      <c r="S37" s="93">
        <f t="shared" ref="S37" si="128">IFERROR(R37/E35,"-")</f>
        <v>6.7882028998914375E-3</v>
      </c>
      <c r="T37" s="138">
        <v>1005</v>
      </c>
      <c r="U37" s="93">
        <f t="shared" ref="U37" si="129">IFERROR(T37/F35,"-")</f>
        <v>0.10385450036168234</v>
      </c>
      <c r="V37" s="94">
        <f t="shared" si="8"/>
        <v>71494.925373134334</v>
      </c>
      <c r="W37" s="41">
        <f t="shared" si="116"/>
        <v>8.9796283059328089E-2</v>
      </c>
      <c r="X37" s="137" t="s">
        <v>273</v>
      </c>
      <c r="Y37" s="138">
        <v>21981582</v>
      </c>
      <c r="Z37" s="93">
        <f t="shared" ref="Z37" si="130">IFERROR(Y37/E35,"-")</f>
        <v>2.076693870721109E-3</v>
      </c>
      <c r="AA37" s="138">
        <v>571</v>
      </c>
      <c r="AB37" s="93">
        <f t="shared" ref="AB37" si="131">IFERROR(AA37/F35,"-")</f>
        <v>5.9005890255244393E-2</v>
      </c>
      <c r="AC37" s="94">
        <f t="shared" si="21"/>
        <v>38496.640980735552</v>
      </c>
      <c r="AD37" s="41">
        <f t="shared" si="119"/>
        <v>5.1018584703359543E-2</v>
      </c>
      <c r="AE37" s="78"/>
      <c r="AF37" s="8"/>
      <c r="AG37" s="8"/>
      <c r="AH37" s="115">
        <v>33</v>
      </c>
      <c r="AI37" s="115" t="s">
        <v>36</v>
      </c>
      <c r="AJ37" s="84">
        <f>市区町村別_医療費順位!Q36</f>
        <v>7884</v>
      </c>
    </row>
    <row r="38" spans="2:36" ht="13.5" customHeight="1">
      <c r="B38" s="166"/>
      <c r="C38" s="166"/>
      <c r="D38" s="176"/>
      <c r="E38" s="186"/>
      <c r="F38" s="183"/>
      <c r="G38" s="3">
        <v>4</v>
      </c>
      <c r="H38" s="51" t="s">
        <v>144</v>
      </c>
      <c r="I38" s="106" t="s">
        <v>145</v>
      </c>
      <c r="J38" s="137" t="s">
        <v>234</v>
      </c>
      <c r="K38" s="138">
        <v>89649189</v>
      </c>
      <c r="L38" s="93">
        <f t="shared" ref="L38" si="132">IFERROR(K38/E35,"-")</f>
        <v>8.469541514865413E-3</v>
      </c>
      <c r="M38" s="138">
        <v>3938</v>
      </c>
      <c r="N38" s="93">
        <f t="shared" ref="N38" si="133">IFERROR(M38/F35,"-")</f>
        <v>0.40694430091970651</v>
      </c>
      <c r="O38" s="94">
        <f t="shared" si="17"/>
        <v>22765.157186389031</v>
      </c>
      <c r="P38" s="41">
        <f t="shared" si="113"/>
        <v>0.35185847033595424</v>
      </c>
      <c r="Q38" s="137" t="s">
        <v>259</v>
      </c>
      <c r="R38" s="138">
        <v>45060579</v>
      </c>
      <c r="S38" s="93">
        <f t="shared" ref="S38" si="134">IFERROR(R38/E35,"-")</f>
        <v>4.2570652203487601E-3</v>
      </c>
      <c r="T38" s="138">
        <v>2013</v>
      </c>
      <c r="U38" s="93">
        <f t="shared" ref="U38" si="135">IFERROR(T38/F35,"-")</f>
        <v>0.20801901415728014</v>
      </c>
      <c r="V38" s="94">
        <f t="shared" si="8"/>
        <v>22384.788375558866</v>
      </c>
      <c r="W38" s="41">
        <f t="shared" si="116"/>
        <v>0.17986061472480344</v>
      </c>
      <c r="X38" s="137" t="s">
        <v>321</v>
      </c>
      <c r="Y38" s="138">
        <v>29827134</v>
      </c>
      <c r="Z38" s="93">
        <f t="shared" ref="Z38" si="136">IFERROR(Y38/E35,"-")</f>
        <v>2.8178966536156133E-3</v>
      </c>
      <c r="AA38" s="138">
        <v>690</v>
      </c>
      <c r="AB38" s="93">
        <f t="shared" ref="AB38" si="137">IFERROR(AA38/F35,"-")</f>
        <v>7.1303089800558023E-2</v>
      </c>
      <c r="AC38" s="94">
        <f t="shared" si="21"/>
        <v>43227.730434782607</v>
      </c>
      <c r="AD38" s="41">
        <f t="shared" si="119"/>
        <v>6.1651179413867045E-2</v>
      </c>
      <c r="AE38" s="78"/>
      <c r="AF38" s="8"/>
      <c r="AG38" s="8"/>
      <c r="AH38" s="115">
        <v>34</v>
      </c>
      <c r="AI38" s="115" t="s">
        <v>37</v>
      </c>
      <c r="AJ38" s="84">
        <f>市区町村別_医療費順位!Q37</f>
        <v>33432</v>
      </c>
    </row>
    <row r="39" spans="2:36" ht="13.5" customHeight="1">
      <c r="B39" s="166"/>
      <c r="C39" s="166"/>
      <c r="D39" s="176"/>
      <c r="E39" s="186"/>
      <c r="F39" s="183"/>
      <c r="G39" s="3">
        <v>5</v>
      </c>
      <c r="H39" s="51" t="s">
        <v>142</v>
      </c>
      <c r="I39" s="106" t="s">
        <v>143</v>
      </c>
      <c r="J39" s="137" t="s">
        <v>233</v>
      </c>
      <c r="K39" s="138">
        <v>140969896</v>
      </c>
      <c r="L39" s="93">
        <f t="shared" ref="L39" si="138">IFERROR(K39/E35,"-")</f>
        <v>1.3318027746110003E-2</v>
      </c>
      <c r="M39" s="138">
        <v>480</v>
      </c>
      <c r="N39" s="93">
        <f t="shared" ref="N39" si="139">IFERROR(M39/F35,"-")</f>
        <v>4.9602149426475145E-2</v>
      </c>
      <c r="O39" s="94">
        <f t="shared" si="17"/>
        <v>293687.28333333333</v>
      </c>
      <c r="P39" s="41">
        <f t="shared" si="113"/>
        <v>4.2887776983559688E-2</v>
      </c>
      <c r="Q39" s="137" t="s">
        <v>245</v>
      </c>
      <c r="R39" s="138">
        <v>119118980</v>
      </c>
      <c r="S39" s="93">
        <f t="shared" ref="S39" si="140">IFERROR(R39/E35,"-")</f>
        <v>1.1253678450102018E-2</v>
      </c>
      <c r="T39" s="138">
        <v>451</v>
      </c>
      <c r="U39" s="93">
        <f t="shared" ref="U39" si="141">IFERROR(T39/F35,"-")</f>
        <v>4.6605352898625607E-2</v>
      </c>
      <c r="V39" s="94">
        <f t="shared" si="8"/>
        <v>264121.90687361418</v>
      </c>
      <c r="W39" s="41">
        <f t="shared" si="116"/>
        <v>4.0296640457469619E-2</v>
      </c>
      <c r="X39" s="137" t="s">
        <v>277</v>
      </c>
      <c r="Y39" s="138">
        <v>74954838</v>
      </c>
      <c r="Z39" s="93">
        <f t="shared" ref="Z39" si="142">IFERROR(Y39/E35,"-")</f>
        <v>7.081303459209337E-3</v>
      </c>
      <c r="AA39" s="138">
        <v>67</v>
      </c>
      <c r="AB39" s="93">
        <f t="shared" ref="AB39" si="143">IFERROR(AA39/F35,"-")</f>
        <v>6.9236333574454892E-3</v>
      </c>
      <c r="AC39" s="94">
        <f t="shared" si="21"/>
        <v>1118728.9253731344</v>
      </c>
      <c r="AD39" s="41">
        <f t="shared" si="119"/>
        <v>5.9864188706218726E-3</v>
      </c>
      <c r="AE39" s="78"/>
      <c r="AF39" s="8"/>
      <c r="AG39" s="8"/>
      <c r="AH39" s="115">
        <v>35</v>
      </c>
      <c r="AI39" s="115" t="s">
        <v>0</v>
      </c>
      <c r="AJ39" s="84">
        <f>市区町村別_医療費順位!Q38</f>
        <v>68371</v>
      </c>
    </row>
    <row r="40" spans="2:36" ht="13.5" customHeight="1">
      <c r="B40" s="166"/>
      <c r="C40" s="166"/>
      <c r="D40" s="176"/>
      <c r="E40" s="186"/>
      <c r="F40" s="183"/>
      <c r="G40" s="3">
        <v>6</v>
      </c>
      <c r="H40" s="126" t="s">
        <v>148</v>
      </c>
      <c r="I40" s="106" t="s">
        <v>149</v>
      </c>
      <c r="J40" s="137" t="s">
        <v>236</v>
      </c>
      <c r="K40" s="138">
        <v>173651579</v>
      </c>
      <c r="L40" s="93">
        <f t="shared" ref="L40" si="144">IFERROR(K40/E35,"-")</f>
        <v>1.6405605827203087E-2</v>
      </c>
      <c r="M40" s="138">
        <v>332</v>
      </c>
      <c r="N40" s="93">
        <f t="shared" ref="N40" si="145">IFERROR(M40/F35,"-")</f>
        <v>3.4308153353311978E-2</v>
      </c>
      <c r="O40" s="94">
        <f t="shared" si="17"/>
        <v>523046.92469879519</v>
      </c>
      <c r="P40" s="41">
        <f t="shared" si="113"/>
        <v>2.9664045746962117E-2</v>
      </c>
      <c r="Q40" s="137" t="s">
        <v>267</v>
      </c>
      <c r="R40" s="138">
        <v>41171313</v>
      </c>
      <c r="S40" s="93">
        <f t="shared" ref="S40" si="146">IFERROR(R40/E35,"-")</f>
        <v>3.8896296616249149E-3</v>
      </c>
      <c r="T40" s="138">
        <v>311</v>
      </c>
      <c r="U40" s="93">
        <f t="shared" ref="U40" si="147">IFERROR(T40/F35,"-")</f>
        <v>3.2138059315903689E-2</v>
      </c>
      <c r="V40" s="94">
        <f t="shared" si="8"/>
        <v>132383.64308681671</v>
      </c>
      <c r="W40" s="41">
        <f t="shared" si="116"/>
        <v>2.7787705503931379E-2</v>
      </c>
      <c r="X40" s="137" t="s">
        <v>270</v>
      </c>
      <c r="Y40" s="138">
        <v>33827857</v>
      </c>
      <c r="Z40" s="93">
        <f t="shared" ref="Z40" si="148">IFERROR(Y40/E35,"-")</f>
        <v>3.1958620308370055E-3</v>
      </c>
      <c r="AA40" s="138">
        <v>642</v>
      </c>
      <c r="AB40" s="93">
        <f t="shared" ref="AB40" si="149">IFERROR(AA40/F35,"-")</f>
        <v>6.6342874857910503E-2</v>
      </c>
      <c r="AC40" s="94">
        <f t="shared" si="21"/>
        <v>52691.366043613707</v>
      </c>
      <c r="AD40" s="41">
        <f t="shared" si="119"/>
        <v>5.7362401715511081E-2</v>
      </c>
      <c r="AE40" s="78"/>
      <c r="AF40" s="8"/>
      <c r="AG40" s="8"/>
      <c r="AH40" s="115">
        <v>36</v>
      </c>
      <c r="AI40" s="115" t="s">
        <v>1</v>
      </c>
      <c r="AJ40" s="84">
        <f>市区町村別_医療費順位!Q39</f>
        <v>19008</v>
      </c>
    </row>
    <row r="41" spans="2:36" ht="13.5" customHeight="1">
      <c r="B41" s="166"/>
      <c r="C41" s="166"/>
      <c r="D41" s="176"/>
      <c r="E41" s="186"/>
      <c r="F41" s="183"/>
      <c r="G41" s="3">
        <v>7</v>
      </c>
      <c r="H41" s="126" t="s">
        <v>154</v>
      </c>
      <c r="I41" s="106" t="s">
        <v>155</v>
      </c>
      <c r="J41" s="137" t="s">
        <v>243</v>
      </c>
      <c r="K41" s="138">
        <v>76735053</v>
      </c>
      <c r="L41" s="93">
        <f t="shared" ref="L41" si="150">IFERROR(K41/E35,"-")</f>
        <v>7.2494879683618523E-3</v>
      </c>
      <c r="M41" s="138">
        <v>55</v>
      </c>
      <c r="N41" s="93">
        <f t="shared" ref="N41" si="151">IFERROR(M41/F35,"-")</f>
        <v>5.6835796217836109E-3</v>
      </c>
      <c r="O41" s="94">
        <f t="shared" si="17"/>
        <v>1395182.7818181817</v>
      </c>
      <c r="P41" s="41">
        <f t="shared" si="113"/>
        <v>4.9142244460328808E-3</v>
      </c>
      <c r="Q41" s="137" t="s">
        <v>255</v>
      </c>
      <c r="R41" s="138">
        <v>49310392</v>
      </c>
      <c r="S41" s="93">
        <f t="shared" ref="S41" si="152">IFERROR(R41/E35,"-")</f>
        <v>4.6585631930065458E-3</v>
      </c>
      <c r="T41" s="138">
        <v>175</v>
      </c>
      <c r="U41" s="93">
        <f t="shared" ref="U41" si="153">IFERROR(T41/F35,"-")</f>
        <v>1.8084116978402398E-2</v>
      </c>
      <c r="V41" s="94">
        <f t="shared" si="8"/>
        <v>281773.66857142857</v>
      </c>
      <c r="W41" s="41">
        <f t="shared" si="116"/>
        <v>1.5636168691922803E-2</v>
      </c>
      <c r="X41" s="137" t="s">
        <v>249</v>
      </c>
      <c r="Y41" s="138">
        <v>49267154</v>
      </c>
      <c r="Z41" s="93">
        <f t="shared" ref="Z41" si="154">IFERROR(Y41/E35,"-")</f>
        <v>4.6544783146032429E-3</v>
      </c>
      <c r="AA41" s="138">
        <v>385</v>
      </c>
      <c r="AB41" s="93">
        <f t="shared" ref="AB41" si="155">IFERROR(AA41/F35,"-")</f>
        <v>3.9785057352485276E-2</v>
      </c>
      <c r="AC41" s="94">
        <f t="shared" si="21"/>
        <v>127966.63376623376</v>
      </c>
      <c r="AD41" s="41">
        <f t="shared" si="119"/>
        <v>3.4399571122230167E-2</v>
      </c>
      <c r="AE41" s="78"/>
      <c r="AF41" s="8"/>
      <c r="AG41" s="8"/>
      <c r="AH41" s="115">
        <v>37</v>
      </c>
      <c r="AI41" s="115" t="s">
        <v>2</v>
      </c>
      <c r="AJ41" s="84">
        <f>市区町村別_医療費順位!Q40</f>
        <v>59482</v>
      </c>
    </row>
    <row r="42" spans="2:36" ht="13.5" customHeight="1">
      <c r="B42" s="166"/>
      <c r="C42" s="166"/>
      <c r="D42" s="176"/>
      <c r="E42" s="186"/>
      <c r="F42" s="183"/>
      <c r="G42" s="3">
        <v>8</v>
      </c>
      <c r="H42" s="126" t="s">
        <v>146</v>
      </c>
      <c r="I42" s="106" t="s">
        <v>147</v>
      </c>
      <c r="J42" s="137" t="s">
        <v>235</v>
      </c>
      <c r="K42" s="138">
        <v>227549622</v>
      </c>
      <c r="L42" s="93">
        <f t="shared" ref="L42" si="156">IFERROR(K42/E35,"-")</f>
        <v>2.1497583990647502E-2</v>
      </c>
      <c r="M42" s="138">
        <v>733</v>
      </c>
      <c r="N42" s="93">
        <f t="shared" ref="N42" si="157">IFERROR(M42/F35,"-")</f>
        <v>7.5746615686679758E-2</v>
      </c>
      <c r="O42" s="94">
        <f t="shared" si="17"/>
        <v>310436.04638472031</v>
      </c>
      <c r="P42" s="41">
        <f t="shared" si="113"/>
        <v>6.5493209435310937E-2</v>
      </c>
      <c r="Q42" s="137" t="s">
        <v>265</v>
      </c>
      <c r="R42" s="138">
        <v>10843967</v>
      </c>
      <c r="S42" s="93">
        <f t="shared" ref="S42" si="158">IFERROR(R42/E35,"-")</f>
        <v>1.0244758454237722E-3</v>
      </c>
      <c r="T42" s="138">
        <v>14</v>
      </c>
      <c r="U42" s="93">
        <f t="shared" ref="U42" si="159">IFERROR(T42/F35,"-")</f>
        <v>1.4467293582721918E-3</v>
      </c>
      <c r="V42" s="94">
        <f t="shared" si="8"/>
        <v>774569.07142857148</v>
      </c>
      <c r="W42" s="41">
        <f t="shared" si="116"/>
        <v>1.2508934953538242E-3</v>
      </c>
      <c r="X42" s="137" t="s">
        <v>260</v>
      </c>
      <c r="Y42" s="138">
        <v>7752739</v>
      </c>
      <c r="Z42" s="93">
        <f t="shared" ref="Z42" si="160">IFERROR(Y42/E35,"-")</f>
        <v>7.3243434265106585E-4</v>
      </c>
      <c r="AA42" s="138">
        <v>841</v>
      </c>
      <c r="AB42" s="93">
        <f t="shared" ref="AB42" si="161">IFERROR(AA42/F35,"-")</f>
        <v>8.6907099307636668E-2</v>
      </c>
      <c r="AC42" s="94">
        <f t="shared" si="21"/>
        <v>9218.4768133174784</v>
      </c>
      <c r="AD42" s="41">
        <f t="shared" si="119"/>
        <v>7.5142959256611866E-2</v>
      </c>
      <c r="AE42" s="78"/>
      <c r="AF42" s="8"/>
      <c r="AG42" s="8"/>
      <c r="AH42" s="115">
        <v>38</v>
      </c>
      <c r="AI42" s="115" t="s">
        <v>38</v>
      </c>
      <c r="AJ42" s="84">
        <f>市区町村別_医療費順位!Q41</f>
        <v>12436</v>
      </c>
    </row>
    <row r="43" spans="2:36" ht="13.5" customHeight="1">
      <c r="B43" s="166"/>
      <c r="C43" s="166"/>
      <c r="D43" s="176"/>
      <c r="E43" s="186"/>
      <c r="F43" s="183"/>
      <c r="G43" s="3">
        <v>9</v>
      </c>
      <c r="H43" s="51" t="s">
        <v>150</v>
      </c>
      <c r="I43" s="106" t="s">
        <v>151</v>
      </c>
      <c r="J43" s="137" t="s">
        <v>237</v>
      </c>
      <c r="K43" s="138">
        <v>118960909</v>
      </c>
      <c r="L43" s="93">
        <f t="shared" ref="L43" si="162">IFERROR(K43/E35,"-")</f>
        <v>1.1238744808072123E-2</v>
      </c>
      <c r="M43" s="138">
        <v>2600</v>
      </c>
      <c r="N43" s="93">
        <f t="shared" ref="N43" si="163">IFERROR(M43/F35,"-")</f>
        <v>0.26867830939340703</v>
      </c>
      <c r="O43" s="94">
        <f t="shared" si="17"/>
        <v>45754.19576923077</v>
      </c>
      <c r="P43" s="41">
        <f t="shared" si="113"/>
        <v>0.23230879199428162</v>
      </c>
      <c r="Q43" s="137" t="s">
        <v>151</v>
      </c>
      <c r="R43" s="138">
        <v>88075170</v>
      </c>
      <c r="S43" s="93">
        <f t="shared" ref="S43" si="164">IFERROR(R43/E35,"-")</f>
        <v>8.3208372218942072E-3</v>
      </c>
      <c r="T43" s="138">
        <v>3551</v>
      </c>
      <c r="U43" s="93">
        <f t="shared" ref="U43" si="165">IFERROR(T43/F35,"-")</f>
        <v>0.36695256794461095</v>
      </c>
      <c r="V43" s="94">
        <f t="shared" si="8"/>
        <v>24802.92030413968</v>
      </c>
      <c r="W43" s="41">
        <f t="shared" si="116"/>
        <v>0.31728020014295927</v>
      </c>
      <c r="X43" s="137" t="s">
        <v>316</v>
      </c>
      <c r="Y43" s="138">
        <v>33170585</v>
      </c>
      <c r="Z43" s="93">
        <f t="shared" ref="Z43" si="166">IFERROR(Y43/E35,"-")</f>
        <v>3.1337667397066129E-3</v>
      </c>
      <c r="AA43" s="138">
        <v>650</v>
      </c>
      <c r="AB43" s="93">
        <f t="shared" ref="AB43" si="167">IFERROR(AA43/F35,"-")</f>
        <v>6.7169577348351758E-2</v>
      </c>
      <c r="AC43" s="94">
        <f t="shared" si="21"/>
        <v>51031.669230769228</v>
      </c>
      <c r="AD43" s="41">
        <f t="shared" si="119"/>
        <v>5.8077197998570404E-2</v>
      </c>
      <c r="AE43" s="78"/>
      <c r="AF43" s="8"/>
      <c r="AG43" s="8"/>
      <c r="AH43" s="115">
        <v>39</v>
      </c>
      <c r="AI43" s="115" t="s">
        <v>6</v>
      </c>
      <c r="AJ43" s="84">
        <f>市区町村別_医療費順位!Q42</f>
        <v>68514</v>
      </c>
    </row>
    <row r="44" spans="2:36" ht="13.5" customHeight="1">
      <c r="B44" s="167"/>
      <c r="C44" s="167"/>
      <c r="D44" s="177"/>
      <c r="E44" s="187"/>
      <c r="F44" s="184"/>
      <c r="G44" s="119">
        <v>10</v>
      </c>
      <c r="H44" s="52" t="s">
        <v>156</v>
      </c>
      <c r="I44" s="107" t="s">
        <v>157</v>
      </c>
      <c r="J44" s="139" t="s">
        <v>239</v>
      </c>
      <c r="K44" s="140">
        <v>304684187</v>
      </c>
      <c r="L44" s="95">
        <f t="shared" ref="L44" si="168">IFERROR(K44/E35,"-")</f>
        <v>2.8784815562799087E-2</v>
      </c>
      <c r="M44" s="140">
        <v>7071</v>
      </c>
      <c r="N44" s="95">
        <f t="shared" ref="N44" si="169">IFERROR(M44/F35,"-")</f>
        <v>0.730701663738762</v>
      </c>
      <c r="O44" s="96">
        <f t="shared" si="17"/>
        <v>43089.26417762693</v>
      </c>
      <c r="P44" s="97">
        <f t="shared" si="113"/>
        <v>0.63179056468906358</v>
      </c>
      <c r="Q44" s="139" t="s">
        <v>264</v>
      </c>
      <c r="R44" s="140">
        <v>6916315</v>
      </c>
      <c r="S44" s="95">
        <f t="shared" ref="S44" si="170">IFERROR(R44/E35,"-")</f>
        <v>6.5341379744535534E-4</v>
      </c>
      <c r="T44" s="140">
        <v>234</v>
      </c>
      <c r="U44" s="95">
        <f t="shared" ref="U44" si="171">IFERROR(T44/F35,"-")</f>
        <v>2.4181047845406634E-2</v>
      </c>
      <c r="V44" s="96">
        <f t="shared" si="8"/>
        <v>29556.901709401711</v>
      </c>
      <c r="W44" s="97">
        <f t="shared" si="116"/>
        <v>2.0907791279485347E-2</v>
      </c>
      <c r="X44" s="139" t="s">
        <v>297</v>
      </c>
      <c r="Y44" s="140">
        <v>966202</v>
      </c>
      <c r="Z44" s="95">
        <f t="shared" ref="Z44" si="172">IFERROR(Y44/E35,"-")</f>
        <v>9.1281226768777485E-5</v>
      </c>
      <c r="AA44" s="140">
        <v>203</v>
      </c>
      <c r="AB44" s="95">
        <f t="shared" ref="AB44" si="173">IFERROR(AA44/F35,"-")</f>
        <v>2.0977575694946782E-2</v>
      </c>
      <c r="AC44" s="96">
        <f t="shared" si="21"/>
        <v>4759.615763546798</v>
      </c>
      <c r="AD44" s="97">
        <f t="shared" si="119"/>
        <v>1.8137955682630449E-2</v>
      </c>
      <c r="AE44" s="78"/>
      <c r="AF44" s="8"/>
      <c r="AG44" s="8"/>
      <c r="AH44" s="115">
        <v>40</v>
      </c>
      <c r="AI44" s="115" t="s">
        <v>39</v>
      </c>
      <c r="AJ44" s="84">
        <f>市区町村別_医療費順位!Q43</f>
        <v>14756</v>
      </c>
    </row>
    <row r="45" spans="2:36" ht="13.5" customHeight="1">
      <c r="B45" s="165">
        <v>5</v>
      </c>
      <c r="C45" s="165" t="s">
        <v>79</v>
      </c>
      <c r="D45" s="175">
        <f>AJ9</f>
        <v>10491</v>
      </c>
      <c r="E45" s="188">
        <f>市区町村別_医療費順位!H58</f>
        <v>8511052320</v>
      </c>
      <c r="F45" s="175">
        <f>市区町村別_医療費順位!J58</f>
        <v>8695</v>
      </c>
      <c r="G45" s="109">
        <v>1</v>
      </c>
      <c r="H45" s="125" t="s">
        <v>136</v>
      </c>
      <c r="I45" s="133" t="s">
        <v>137</v>
      </c>
      <c r="J45" s="135" t="s">
        <v>240</v>
      </c>
      <c r="K45" s="136">
        <v>93239672</v>
      </c>
      <c r="L45" s="92">
        <f t="shared" ref="L45" si="174">IFERROR(K45/E45,"-")</f>
        <v>1.0955128519289845E-2</v>
      </c>
      <c r="M45" s="136">
        <v>1770</v>
      </c>
      <c r="N45" s="92">
        <f t="shared" ref="N45" si="175">IFERROR(M45/F45,"-")</f>
        <v>0.20356526739505462</v>
      </c>
      <c r="O45" s="91">
        <f t="shared" si="17"/>
        <v>52677.780790960453</v>
      </c>
      <c r="P45" s="40">
        <f t="shared" ref="P45:P54" si="176">IFERROR(M45/$AJ$9,"-")</f>
        <v>0.16871604232199028</v>
      </c>
      <c r="Q45" s="135" t="s">
        <v>268</v>
      </c>
      <c r="R45" s="136">
        <v>75235816</v>
      </c>
      <c r="S45" s="92">
        <f t="shared" ref="S45" si="177">IFERROR(R45/E45,"-")</f>
        <v>8.8397783459989356E-3</v>
      </c>
      <c r="T45" s="136">
        <v>626</v>
      </c>
      <c r="U45" s="92">
        <f t="shared" ref="U45" si="178">IFERROR(T45/F45,"-")</f>
        <v>7.1995399654974118E-2</v>
      </c>
      <c r="V45" s="91">
        <f t="shared" si="8"/>
        <v>120185.00958466454</v>
      </c>
      <c r="W45" s="40">
        <f t="shared" ref="W45:W54" si="179">IFERROR(T45/$AJ$9,"-")</f>
        <v>5.9670193499189783E-2</v>
      </c>
      <c r="X45" s="135" t="s">
        <v>230</v>
      </c>
      <c r="Y45" s="136">
        <v>71832481</v>
      </c>
      <c r="Z45" s="92">
        <f t="shared" ref="Z45" si="180">IFERROR(Y45/E45,"-")</f>
        <v>8.4399059363319713E-3</v>
      </c>
      <c r="AA45" s="136">
        <v>671</v>
      </c>
      <c r="AB45" s="92">
        <f t="shared" ref="AB45" si="181">IFERROR(AA45/F45,"-")</f>
        <v>7.7170787809085678E-2</v>
      </c>
      <c r="AC45" s="91">
        <f t="shared" si="21"/>
        <v>107052.8777943368</v>
      </c>
      <c r="AD45" s="40">
        <f t="shared" ref="AD45:AD54" si="182">IFERROR(AA45/$AJ$9,"-")</f>
        <v>6.3959584405681058E-2</v>
      </c>
      <c r="AE45" s="78"/>
      <c r="AF45" s="8"/>
      <c r="AG45" s="8"/>
      <c r="AH45" s="115">
        <v>41</v>
      </c>
      <c r="AI45" s="115" t="s">
        <v>10</v>
      </c>
      <c r="AJ45" s="84">
        <f>市区町村別_医療費順位!Q44</f>
        <v>26853</v>
      </c>
    </row>
    <row r="46" spans="2:36" ht="13.5" customHeight="1">
      <c r="B46" s="166"/>
      <c r="C46" s="166"/>
      <c r="D46" s="176"/>
      <c r="E46" s="186"/>
      <c r="F46" s="183"/>
      <c r="G46" s="3">
        <v>2</v>
      </c>
      <c r="H46" s="51" t="s">
        <v>140</v>
      </c>
      <c r="I46" s="108" t="s">
        <v>141</v>
      </c>
      <c r="J46" s="137" t="s">
        <v>232</v>
      </c>
      <c r="K46" s="138">
        <v>76990475</v>
      </c>
      <c r="L46" s="93">
        <f t="shared" ref="L46" si="183">IFERROR(K46/E45,"-")</f>
        <v>9.0459407491928091E-3</v>
      </c>
      <c r="M46" s="138">
        <v>1010</v>
      </c>
      <c r="N46" s="93">
        <f t="shared" ref="N46" si="184">IFERROR(M46/F45,"-")</f>
        <v>0.11615871190339276</v>
      </c>
      <c r="O46" s="94">
        <f t="shared" si="17"/>
        <v>76228.19306930693</v>
      </c>
      <c r="P46" s="41">
        <f t="shared" si="176"/>
        <v>9.6272995901248687E-2</v>
      </c>
      <c r="Q46" s="137" t="s">
        <v>242</v>
      </c>
      <c r="R46" s="138">
        <v>64636627</v>
      </c>
      <c r="S46" s="93">
        <f t="shared" ref="S46" si="185">IFERROR(R46/E45,"-")</f>
        <v>7.5944342215017663E-3</v>
      </c>
      <c r="T46" s="138">
        <v>50</v>
      </c>
      <c r="U46" s="93">
        <f t="shared" ref="U46" si="186">IFERROR(T46/F45,"-")</f>
        <v>5.7504312823461762E-3</v>
      </c>
      <c r="V46" s="94">
        <f t="shared" si="8"/>
        <v>1292732.54</v>
      </c>
      <c r="W46" s="41">
        <f t="shared" si="179"/>
        <v>4.7659898961014205E-3</v>
      </c>
      <c r="X46" s="137" t="s">
        <v>257</v>
      </c>
      <c r="Y46" s="138">
        <v>24731040</v>
      </c>
      <c r="Z46" s="93">
        <f t="shared" ref="Z46" si="187">IFERROR(Y46/E45,"-")</f>
        <v>2.905755841952103E-3</v>
      </c>
      <c r="AA46" s="138">
        <v>20</v>
      </c>
      <c r="AB46" s="93">
        <f t="shared" ref="AB46" si="188">IFERROR(AA46/F45,"-")</f>
        <v>2.3001725129384704E-3</v>
      </c>
      <c r="AC46" s="94">
        <f t="shared" si="21"/>
        <v>1236552</v>
      </c>
      <c r="AD46" s="41">
        <f t="shared" si="182"/>
        <v>1.9063959584405682E-3</v>
      </c>
      <c r="AE46" s="78"/>
      <c r="AF46" s="8"/>
      <c r="AG46" s="8"/>
      <c r="AH46" s="115">
        <v>42</v>
      </c>
      <c r="AI46" s="115" t="s">
        <v>11</v>
      </c>
      <c r="AJ46" s="84">
        <f>市区町村別_医療費順位!Q45</f>
        <v>73347</v>
      </c>
    </row>
    <row r="47" spans="2:36" ht="13.5" customHeight="1">
      <c r="B47" s="166"/>
      <c r="C47" s="166"/>
      <c r="D47" s="176"/>
      <c r="E47" s="186"/>
      <c r="F47" s="183"/>
      <c r="G47" s="3">
        <v>3</v>
      </c>
      <c r="H47" s="51" t="s">
        <v>138</v>
      </c>
      <c r="I47" s="106" t="s">
        <v>139</v>
      </c>
      <c r="J47" s="137" t="s">
        <v>231</v>
      </c>
      <c r="K47" s="138">
        <v>105952692</v>
      </c>
      <c r="L47" s="93">
        <f t="shared" ref="L47" si="189">IFERROR(K47/E45,"-")</f>
        <v>1.2448835704020205E-2</v>
      </c>
      <c r="M47" s="138">
        <v>177</v>
      </c>
      <c r="N47" s="93">
        <f t="shared" ref="N47" si="190">IFERROR(M47/F45,"-")</f>
        <v>2.0356526739505464E-2</v>
      </c>
      <c r="O47" s="94">
        <f t="shared" si="17"/>
        <v>598602.779661017</v>
      </c>
      <c r="P47" s="41">
        <f t="shared" si="176"/>
        <v>1.6871604232199029E-2</v>
      </c>
      <c r="Q47" s="137" t="s">
        <v>248</v>
      </c>
      <c r="R47" s="138">
        <v>72997505</v>
      </c>
      <c r="S47" s="93">
        <f t="shared" ref="S47" si="191">IFERROR(R47/E45,"-")</f>
        <v>8.5767895972703873E-3</v>
      </c>
      <c r="T47" s="138">
        <v>102</v>
      </c>
      <c r="U47" s="93">
        <f t="shared" ref="U47" si="192">IFERROR(T47/F45,"-")</f>
        <v>1.1730879815986198E-2</v>
      </c>
      <c r="V47" s="94">
        <f t="shared" si="8"/>
        <v>715661.81372549024</v>
      </c>
      <c r="W47" s="41">
        <f t="shared" si="179"/>
        <v>9.7226193880468968E-3</v>
      </c>
      <c r="X47" s="137" t="s">
        <v>241</v>
      </c>
      <c r="Y47" s="138">
        <v>56220717</v>
      </c>
      <c r="Z47" s="93">
        <f t="shared" ref="Z47" si="193">IFERROR(Y47/E45,"-")</f>
        <v>6.6056129002858722E-3</v>
      </c>
      <c r="AA47" s="138">
        <v>452</v>
      </c>
      <c r="AB47" s="93">
        <f t="shared" ref="AB47" si="194">IFERROR(AA47/F45,"-")</f>
        <v>5.198389879240943E-2</v>
      </c>
      <c r="AC47" s="94">
        <f t="shared" si="21"/>
        <v>124382.11725663717</v>
      </c>
      <c r="AD47" s="41">
        <f t="shared" si="182"/>
        <v>4.3084548660756838E-2</v>
      </c>
      <c r="AE47" s="78"/>
      <c r="AF47" s="8"/>
      <c r="AG47" s="8"/>
      <c r="AH47" s="115">
        <v>43</v>
      </c>
      <c r="AI47" s="115" t="s">
        <v>7</v>
      </c>
      <c r="AJ47" s="84">
        <f>市区町村別_医療費順位!Q46</f>
        <v>45204</v>
      </c>
    </row>
    <row r="48" spans="2:36" ht="13.5" customHeight="1">
      <c r="B48" s="166"/>
      <c r="C48" s="166"/>
      <c r="D48" s="176"/>
      <c r="E48" s="186"/>
      <c r="F48" s="183"/>
      <c r="G48" s="3">
        <v>4</v>
      </c>
      <c r="H48" s="126" t="s">
        <v>142</v>
      </c>
      <c r="I48" s="106" t="s">
        <v>143</v>
      </c>
      <c r="J48" s="137" t="s">
        <v>233</v>
      </c>
      <c r="K48" s="138">
        <v>153600620</v>
      </c>
      <c r="L48" s="93">
        <f t="shared" ref="L48" si="195">IFERROR(K48/E45,"-")</f>
        <v>1.8047194897281515E-2</v>
      </c>
      <c r="M48" s="138">
        <v>400</v>
      </c>
      <c r="N48" s="93">
        <f t="shared" ref="N48" si="196">IFERROR(M48/F45,"-")</f>
        <v>4.600345025876941E-2</v>
      </c>
      <c r="O48" s="94">
        <f t="shared" si="17"/>
        <v>384001.55</v>
      </c>
      <c r="P48" s="41">
        <f t="shared" si="176"/>
        <v>3.8127919168811364E-2</v>
      </c>
      <c r="Q48" s="137" t="s">
        <v>245</v>
      </c>
      <c r="R48" s="138">
        <v>132139565</v>
      </c>
      <c r="S48" s="93">
        <f t="shared" ref="S48" si="197">IFERROR(R48/E45,"-")</f>
        <v>1.5525643602200297E-2</v>
      </c>
      <c r="T48" s="138">
        <v>277</v>
      </c>
      <c r="U48" s="93">
        <f t="shared" ref="U48" si="198">IFERROR(T48/F45,"-")</f>
        <v>3.1857389304197813E-2</v>
      </c>
      <c r="V48" s="94">
        <f t="shared" si="8"/>
        <v>477038.14079422381</v>
      </c>
      <c r="W48" s="41">
        <f t="shared" si="179"/>
        <v>2.6403584024401867E-2</v>
      </c>
      <c r="X48" s="137" t="s">
        <v>277</v>
      </c>
      <c r="Y48" s="138">
        <v>65248169</v>
      </c>
      <c r="Z48" s="93">
        <f t="shared" ref="Z48" si="199">IFERROR(Y48/E45,"-")</f>
        <v>7.6662869110408665E-3</v>
      </c>
      <c r="AA48" s="138">
        <v>50</v>
      </c>
      <c r="AB48" s="93">
        <f t="shared" ref="AB48" si="200">IFERROR(AA48/F45,"-")</f>
        <v>5.7504312823461762E-3</v>
      </c>
      <c r="AC48" s="94">
        <f t="shared" si="21"/>
        <v>1304963.3799999999</v>
      </c>
      <c r="AD48" s="41">
        <f t="shared" si="182"/>
        <v>4.7659898961014205E-3</v>
      </c>
      <c r="AE48" s="78"/>
      <c r="AF48" s="8"/>
      <c r="AG48" s="8"/>
      <c r="AH48" s="115">
        <v>44</v>
      </c>
      <c r="AI48" s="115" t="s">
        <v>17</v>
      </c>
      <c r="AJ48" s="84">
        <f>市区町村別_医療費順位!Q47</f>
        <v>47986</v>
      </c>
    </row>
    <row r="49" spans="2:36" ht="13.5" customHeight="1">
      <c r="B49" s="166"/>
      <c r="C49" s="166"/>
      <c r="D49" s="176"/>
      <c r="E49" s="186"/>
      <c r="F49" s="183"/>
      <c r="G49" s="3">
        <v>5</v>
      </c>
      <c r="H49" s="51" t="s">
        <v>144</v>
      </c>
      <c r="I49" s="106" t="s">
        <v>145</v>
      </c>
      <c r="J49" s="137" t="s">
        <v>234</v>
      </c>
      <c r="K49" s="138">
        <v>65673787</v>
      </c>
      <c r="L49" s="93">
        <f t="shared" ref="L49" si="201">IFERROR(K49/E45,"-")</f>
        <v>7.7162945932871436E-3</v>
      </c>
      <c r="M49" s="138">
        <v>3157</v>
      </c>
      <c r="N49" s="93">
        <f t="shared" ref="N49" si="202">IFERROR(M49/F45,"-")</f>
        <v>0.36308223116733757</v>
      </c>
      <c r="O49" s="94">
        <f t="shared" si="17"/>
        <v>20802.593284764018</v>
      </c>
      <c r="P49" s="41">
        <f t="shared" si="176"/>
        <v>0.30092460203984367</v>
      </c>
      <c r="Q49" s="137" t="s">
        <v>259</v>
      </c>
      <c r="R49" s="138">
        <v>36995986</v>
      </c>
      <c r="S49" s="93">
        <f t="shared" ref="S49" si="203">IFERROR(R49/E45,"-")</f>
        <v>4.3468168927905263E-3</v>
      </c>
      <c r="T49" s="138">
        <v>1520</v>
      </c>
      <c r="U49" s="93">
        <f t="shared" ref="U49" si="204">IFERROR(T49/F45,"-")</f>
        <v>0.17481311098332375</v>
      </c>
      <c r="V49" s="94">
        <f t="shared" si="8"/>
        <v>24339.464473684209</v>
      </c>
      <c r="W49" s="41">
        <f t="shared" si="179"/>
        <v>0.14488609284148318</v>
      </c>
      <c r="X49" s="137" t="s">
        <v>272</v>
      </c>
      <c r="Y49" s="138">
        <v>30285076</v>
      </c>
      <c r="Z49" s="93">
        <f t="shared" ref="Z49" si="205">IFERROR(Y49/E45,"-")</f>
        <v>3.5583233261101605E-3</v>
      </c>
      <c r="AA49" s="138">
        <v>1453</v>
      </c>
      <c r="AB49" s="93">
        <f t="shared" ref="AB49" si="206">IFERROR(AA49/F45,"-")</f>
        <v>0.16710753306497989</v>
      </c>
      <c r="AC49" s="94">
        <f t="shared" si="21"/>
        <v>20843.135581555402</v>
      </c>
      <c r="AD49" s="41">
        <f t="shared" si="182"/>
        <v>0.13849966638070726</v>
      </c>
      <c r="AE49" s="78"/>
      <c r="AF49" s="8"/>
      <c r="AG49" s="8"/>
      <c r="AH49" s="115">
        <v>45</v>
      </c>
      <c r="AI49" s="115" t="s">
        <v>40</v>
      </c>
      <c r="AJ49" s="84">
        <f>市区町村別_医療費順位!Q48</f>
        <v>16826</v>
      </c>
    </row>
    <row r="50" spans="2:36" ht="13.5" customHeight="1">
      <c r="B50" s="166"/>
      <c r="C50" s="166"/>
      <c r="D50" s="176"/>
      <c r="E50" s="186"/>
      <c r="F50" s="183"/>
      <c r="G50" s="3">
        <v>6</v>
      </c>
      <c r="H50" s="126" t="s">
        <v>150</v>
      </c>
      <c r="I50" s="106" t="s">
        <v>151</v>
      </c>
      <c r="J50" s="137" t="s">
        <v>151</v>
      </c>
      <c r="K50" s="138">
        <v>94506226</v>
      </c>
      <c r="L50" s="93">
        <f t="shared" ref="L50" si="207">IFERROR(K50/E45,"-")</f>
        <v>1.1103941374901571E-2</v>
      </c>
      <c r="M50" s="138">
        <v>4361</v>
      </c>
      <c r="N50" s="93">
        <f t="shared" ref="N50" si="208">IFERROR(M50/F45,"-")</f>
        <v>0.5015526164462335</v>
      </c>
      <c r="O50" s="94">
        <f t="shared" si="17"/>
        <v>21670.769548268745</v>
      </c>
      <c r="P50" s="41">
        <f t="shared" si="176"/>
        <v>0.41568963873796588</v>
      </c>
      <c r="Q50" s="137" t="s">
        <v>237</v>
      </c>
      <c r="R50" s="138">
        <v>81508619</v>
      </c>
      <c r="S50" s="93">
        <f t="shared" ref="S50" si="209">IFERROR(R50/E45,"-")</f>
        <v>9.5767968443178364E-3</v>
      </c>
      <c r="T50" s="138">
        <v>1504</v>
      </c>
      <c r="U50" s="93">
        <f t="shared" ref="U50" si="210">IFERROR(T50/F45,"-")</f>
        <v>0.17297297297297298</v>
      </c>
      <c r="V50" s="94">
        <f t="shared" si="8"/>
        <v>54194.560505319147</v>
      </c>
      <c r="W50" s="41">
        <f t="shared" si="179"/>
        <v>0.14336097607473072</v>
      </c>
      <c r="X50" s="137" t="s">
        <v>316</v>
      </c>
      <c r="Y50" s="138">
        <v>15078776</v>
      </c>
      <c r="Z50" s="93">
        <f t="shared" ref="Z50" si="211">IFERROR(Y50/E45,"-")</f>
        <v>1.7716699925068725E-3</v>
      </c>
      <c r="AA50" s="138">
        <v>427</v>
      </c>
      <c r="AB50" s="93">
        <f t="shared" ref="AB50" si="212">IFERROR(AA50/F45,"-")</f>
        <v>4.9108683151236343E-2</v>
      </c>
      <c r="AC50" s="94">
        <f t="shared" si="21"/>
        <v>35313.29274004684</v>
      </c>
      <c r="AD50" s="41">
        <f t="shared" si="182"/>
        <v>4.0701553712706132E-2</v>
      </c>
      <c r="AE50" s="78"/>
      <c r="AF50" s="8"/>
      <c r="AG50" s="8"/>
      <c r="AH50" s="115">
        <v>46</v>
      </c>
      <c r="AI50" s="115" t="s">
        <v>20</v>
      </c>
      <c r="AJ50" s="84">
        <f>市区町村別_医療費順位!Q49</f>
        <v>21932</v>
      </c>
    </row>
    <row r="51" spans="2:36" ht="13.5" customHeight="1">
      <c r="B51" s="166"/>
      <c r="C51" s="166"/>
      <c r="D51" s="176"/>
      <c r="E51" s="186"/>
      <c r="F51" s="183"/>
      <c r="G51" s="3">
        <v>7</v>
      </c>
      <c r="H51" s="126" t="s">
        <v>146</v>
      </c>
      <c r="I51" s="106" t="s">
        <v>147</v>
      </c>
      <c r="J51" s="137" t="s">
        <v>235</v>
      </c>
      <c r="K51" s="138">
        <v>152866468</v>
      </c>
      <c r="L51" s="93">
        <f t="shared" ref="L51" si="213">IFERROR(K51/E45,"-")</f>
        <v>1.7960936233558485E-2</v>
      </c>
      <c r="M51" s="138">
        <v>436</v>
      </c>
      <c r="N51" s="93">
        <f t="shared" ref="N51" si="214">IFERROR(M51/F45,"-")</f>
        <v>5.0143760782058656E-2</v>
      </c>
      <c r="O51" s="94">
        <f t="shared" si="17"/>
        <v>350611.16513761471</v>
      </c>
      <c r="P51" s="41">
        <f t="shared" si="176"/>
        <v>4.1559431894004385E-2</v>
      </c>
      <c r="Q51" s="137" t="s">
        <v>269</v>
      </c>
      <c r="R51" s="138">
        <v>8242379</v>
      </c>
      <c r="S51" s="93">
        <f t="shared" ref="S51" si="215">IFERROR(R51/E45,"-")</f>
        <v>9.6843242058697624E-4</v>
      </c>
      <c r="T51" s="138">
        <v>12</v>
      </c>
      <c r="U51" s="93">
        <f t="shared" ref="U51" si="216">IFERROR(T51/F45,"-")</f>
        <v>1.3801035077630822E-3</v>
      </c>
      <c r="V51" s="94">
        <f t="shared" si="8"/>
        <v>686864.91666666663</v>
      </c>
      <c r="W51" s="41">
        <f t="shared" si="179"/>
        <v>1.143837575064341E-3</v>
      </c>
      <c r="X51" s="137" t="s">
        <v>291</v>
      </c>
      <c r="Y51" s="138">
        <v>7473211</v>
      </c>
      <c r="Z51" s="93">
        <f t="shared" ref="Z51" si="217">IFERROR(Y51/E45,"-")</f>
        <v>8.7805957700892148E-4</v>
      </c>
      <c r="AA51" s="138">
        <v>100</v>
      </c>
      <c r="AB51" s="93">
        <f t="shared" ref="AB51" si="218">IFERROR(AA51/F45,"-")</f>
        <v>1.1500862564692352E-2</v>
      </c>
      <c r="AC51" s="94">
        <f t="shared" si="21"/>
        <v>74732.11</v>
      </c>
      <c r="AD51" s="41">
        <f t="shared" si="182"/>
        <v>9.531979792202841E-3</v>
      </c>
      <c r="AE51" s="78"/>
      <c r="AF51" s="8"/>
      <c r="AG51" s="8"/>
      <c r="AH51" s="115">
        <v>47</v>
      </c>
      <c r="AI51" s="115" t="s">
        <v>12</v>
      </c>
      <c r="AJ51" s="84">
        <f>市区町村別_医療費順位!Q50</f>
        <v>44410</v>
      </c>
    </row>
    <row r="52" spans="2:36" ht="13.5" customHeight="1">
      <c r="B52" s="166"/>
      <c r="C52" s="166"/>
      <c r="D52" s="176"/>
      <c r="E52" s="186"/>
      <c r="F52" s="183"/>
      <c r="G52" s="3">
        <v>8</v>
      </c>
      <c r="H52" s="126" t="s">
        <v>148</v>
      </c>
      <c r="I52" s="106" t="s">
        <v>149</v>
      </c>
      <c r="J52" s="137" t="s">
        <v>236</v>
      </c>
      <c r="K52" s="138">
        <v>150213365</v>
      </c>
      <c r="L52" s="93">
        <f t="shared" ref="L52" si="219">IFERROR(K52/E45,"-")</f>
        <v>1.7649211795704247E-2</v>
      </c>
      <c r="M52" s="138">
        <v>290</v>
      </c>
      <c r="N52" s="93">
        <f t="shared" ref="N52" si="220">IFERROR(M52/F45,"-")</f>
        <v>3.3352501437607818E-2</v>
      </c>
      <c r="O52" s="94">
        <f t="shared" si="17"/>
        <v>517977.12068965519</v>
      </c>
      <c r="P52" s="41">
        <f t="shared" si="176"/>
        <v>2.7642741397388239E-2</v>
      </c>
      <c r="Q52" s="137" t="s">
        <v>270</v>
      </c>
      <c r="R52" s="138">
        <v>19290796</v>
      </c>
      <c r="S52" s="93">
        <f t="shared" ref="S52" si="221">IFERROR(R52/E45,"-")</f>
        <v>2.2665582673800319E-3</v>
      </c>
      <c r="T52" s="138">
        <v>441</v>
      </c>
      <c r="U52" s="93">
        <f t="shared" ref="U52" si="222">IFERROR(T52/F45,"-")</f>
        <v>5.0718803910293271E-2</v>
      </c>
      <c r="V52" s="94">
        <f t="shared" si="8"/>
        <v>43743.30158730159</v>
      </c>
      <c r="W52" s="41">
        <f t="shared" si="179"/>
        <v>4.2036030883614524E-2</v>
      </c>
      <c r="X52" s="137" t="s">
        <v>261</v>
      </c>
      <c r="Y52" s="138">
        <v>15652691</v>
      </c>
      <c r="Z52" s="93">
        <f t="shared" ref="Z52" si="223">IFERROR(Y52/E45,"-")</f>
        <v>1.8391017246149417E-3</v>
      </c>
      <c r="AA52" s="138">
        <v>105</v>
      </c>
      <c r="AB52" s="93">
        <f t="shared" ref="AB52" si="224">IFERROR(AA52/F45,"-")</f>
        <v>1.2075905692926969E-2</v>
      </c>
      <c r="AC52" s="94">
        <f t="shared" si="21"/>
        <v>149073.24761904762</v>
      </c>
      <c r="AD52" s="41">
        <f t="shared" si="182"/>
        <v>1.0008578781812983E-2</v>
      </c>
      <c r="AE52" s="78"/>
      <c r="AF52" s="8"/>
      <c r="AG52" s="8"/>
      <c r="AH52" s="115">
        <v>48</v>
      </c>
      <c r="AI52" s="115" t="s">
        <v>21</v>
      </c>
      <c r="AJ52" s="84">
        <f>市区町村別_医療費順位!Q51</f>
        <v>23886</v>
      </c>
    </row>
    <row r="53" spans="2:36" ht="13.5" customHeight="1">
      <c r="B53" s="166"/>
      <c r="C53" s="166"/>
      <c r="D53" s="176"/>
      <c r="E53" s="186"/>
      <c r="F53" s="183"/>
      <c r="G53" s="3">
        <v>9</v>
      </c>
      <c r="H53" s="51" t="s">
        <v>158</v>
      </c>
      <c r="I53" s="106" t="s">
        <v>159</v>
      </c>
      <c r="J53" s="137" t="s">
        <v>244</v>
      </c>
      <c r="K53" s="138">
        <v>64659842</v>
      </c>
      <c r="L53" s="93">
        <f t="shared" ref="L53" si="225">IFERROR(K53/E45,"-")</f>
        <v>7.597161851309122E-3</v>
      </c>
      <c r="M53" s="138">
        <v>2335</v>
      </c>
      <c r="N53" s="93">
        <f t="shared" ref="N53" si="226">IFERROR(M53/F45,"-")</f>
        <v>0.26854514088556641</v>
      </c>
      <c r="O53" s="94">
        <f t="shared" si="17"/>
        <v>27691.581156316915</v>
      </c>
      <c r="P53" s="41">
        <f t="shared" si="176"/>
        <v>0.22257172814793633</v>
      </c>
      <c r="Q53" s="137" t="s">
        <v>271</v>
      </c>
      <c r="R53" s="138">
        <v>18665730</v>
      </c>
      <c r="S53" s="93">
        <f t="shared" ref="S53" si="227">IFERROR(R53/E45,"-")</f>
        <v>2.1931165851416128E-3</v>
      </c>
      <c r="T53" s="138">
        <v>765</v>
      </c>
      <c r="U53" s="93">
        <f t="shared" ref="U53" si="228">IFERROR(T53/F45,"-")</f>
        <v>8.7981598619896489E-2</v>
      </c>
      <c r="V53" s="94">
        <f t="shared" si="8"/>
        <v>24399.647058823528</v>
      </c>
      <c r="W53" s="41">
        <f t="shared" si="179"/>
        <v>7.291964541035173E-2</v>
      </c>
      <c r="X53" s="137" t="s">
        <v>322</v>
      </c>
      <c r="Y53" s="138">
        <v>15387936</v>
      </c>
      <c r="Z53" s="93">
        <f t="shared" ref="Z53" si="229">IFERROR(Y53/E45,"-")</f>
        <v>1.8079945254055258E-3</v>
      </c>
      <c r="AA53" s="138">
        <v>543</v>
      </c>
      <c r="AB53" s="93">
        <f t="shared" ref="AB53" si="230">IFERROR(AA53/F45,"-")</f>
        <v>6.2449683726279473E-2</v>
      </c>
      <c r="AC53" s="94">
        <f t="shared" si="21"/>
        <v>28338.740331491714</v>
      </c>
      <c r="AD53" s="41">
        <f t="shared" si="182"/>
        <v>5.1758650271661426E-2</v>
      </c>
      <c r="AE53" s="78"/>
      <c r="AF53" s="8"/>
      <c r="AG53" s="8"/>
      <c r="AH53" s="115">
        <v>49</v>
      </c>
      <c r="AI53" s="115" t="s">
        <v>22</v>
      </c>
      <c r="AJ53" s="84">
        <f>市区町村別_医療費順位!Q52</f>
        <v>23606</v>
      </c>
    </row>
    <row r="54" spans="2:36" ht="13.5" customHeight="1">
      <c r="B54" s="167"/>
      <c r="C54" s="167"/>
      <c r="D54" s="177"/>
      <c r="E54" s="187"/>
      <c r="F54" s="184"/>
      <c r="G54" s="119">
        <v>10</v>
      </c>
      <c r="H54" s="127" t="s">
        <v>152</v>
      </c>
      <c r="I54" s="107" t="s">
        <v>153</v>
      </c>
      <c r="J54" s="139" t="s">
        <v>238</v>
      </c>
      <c r="K54" s="140">
        <v>160052212</v>
      </c>
      <c r="L54" s="95">
        <f t="shared" ref="L54" si="231">IFERROR(K54/E45,"-")</f>
        <v>1.8805220081175578E-2</v>
      </c>
      <c r="M54" s="140">
        <v>3138</v>
      </c>
      <c r="N54" s="95">
        <f t="shared" ref="N54" si="232">IFERROR(M54/F45,"-")</f>
        <v>0.360897067280046</v>
      </c>
      <c r="O54" s="96">
        <f t="shared" si="17"/>
        <v>51004.52899936265</v>
      </c>
      <c r="P54" s="97">
        <f t="shared" si="176"/>
        <v>0.29911352587932516</v>
      </c>
      <c r="Q54" s="139" t="s">
        <v>262</v>
      </c>
      <c r="R54" s="140">
        <v>29998907</v>
      </c>
      <c r="S54" s="95">
        <f t="shared" ref="S54" si="233">IFERROR(R54/E45,"-")</f>
        <v>3.524700104299206E-3</v>
      </c>
      <c r="T54" s="140">
        <v>200</v>
      </c>
      <c r="U54" s="95">
        <f t="shared" ref="U54" si="234">IFERROR(T54/F45,"-")</f>
        <v>2.3001725129384705E-2</v>
      </c>
      <c r="V54" s="96">
        <f t="shared" si="8"/>
        <v>149994.535</v>
      </c>
      <c r="W54" s="97">
        <f t="shared" si="179"/>
        <v>1.9063959584405682E-2</v>
      </c>
      <c r="X54" s="139" t="s">
        <v>317</v>
      </c>
      <c r="Y54" s="140">
        <v>10467898</v>
      </c>
      <c r="Z54" s="95">
        <f t="shared" ref="Z54" si="235">IFERROR(Y54/E45,"-")</f>
        <v>1.2299181824322284E-3</v>
      </c>
      <c r="AA54" s="140">
        <v>293</v>
      </c>
      <c r="AB54" s="95">
        <f t="shared" ref="AB54" si="236">IFERROR(AA54/F45,"-")</f>
        <v>3.3697527314548593E-2</v>
      </c>
      <c r="AC54" s="96">
        <f t="shared" si="21"/>
        <v>35726.614334470993</v>
      </c>
      <c r="AD54" s="97">
        <f t="shared" si="182"/>
        <v>2.7928700791154323E-2</v>
      </c>
      <c r="AE54" s="78"/>
      <c r="AF54" s="8"/>
      <c r="AG54" s="8"/>
      <c r="AH54" s="115">
        <v>50</v>
      </c>
      <c r="AI54" s="115" t="s">
        <v>13</v>
      </c>
      <c r="AJ54" s="84">
        <f>市区町村別_医療費順位!Q53</f>
        <v>21606</v>
      </c>
    </row>
    <row r="55" spans="2:36" ht="13.5" customHeight="1">
      <c r="B55" s="165">
        <v>6</v>
      </c>
      <c r="C55" s="165" t="s">
        <v>80</v>
      </c>
      <c r="D55" s="175">
        <f>AJ10</f>
        <v>13626</v>
      </c>
      <c r="E55" s="188">
        <f>市区町村別_医療費順位!H69</f>
        <v>12330373450</v>
      </c>
      <c r="F55" s="175">
        <f>市区町村別_医療費順位!J69</f>
        <v>11835</v>
      </c>
      <c r="G55" s="109">
        <v>1</v>
      </c>
      <c r="H55" s="125" t="s">
        <v>136</v>
      </c>
      <c r="I55" s="133" t="s">
        <v>137</v>
      </c>
      <c r="J55" s="135" t="s">
        <v>240</v>
      </c>
      <c r="K55" s="136">
        <v>152821330</v>
      </c>
      <c r="L55" s="92">
        <f t="shared" ref="L55" si="237">IFERROR(K55/E55,"-")</f>
        <v>1.2393893065744899E-2</v>
      </c>
      <c r="M55" s="136">
        <v>2443</v>
      </c>
      <c r="N55" s="92">
        <f t="shared" ref="N55" si="238">IFERROR(M55/F55,"-")</f>
        <v>0.20642163075623152</v>
      </c>
      <c r="O55" s="91">
        <f t="shared" si="17"/>
        <v>62554.781006958656</v>
      </c>
      <c r="P55" s="40">
        <f t="shared" ref="P55:P64" si="239">IFERROR(M55/$AJ$10,"-")</f>
        <v>0.17928959342433584</v>
      </c>
      <c r="Q55" s="135" t="s">
        <v>230</v>
      </c>
      <c r="R55" s="136">
        <v>119146987</v>
      </c>
      <c r="S55" s="92">
        <f t="shared" ref="S55" si="240">IFERROR(R55/E55,"-")</f>
        <v>9.662885514631351E-3</v>
      </c>
      <c r="T55" s="136">
        <v>1032</v>
      </c>
      <c r="U55" s="92">
        <f t="shared" ref="U55" si="241">IFERROR(T55/F55,"-")</f>
        <v>8.7198986058301647E-2</v>
      </c>
      <c r="V55" s="91">
        <f t="shared" si="8"/>
        <v>115452.50678294574</v>
      </c>
      <c r="W55" s="40">
        <f t="shared" ref="W55:W64" si="242">IFERROR(T55/$AJ$10,"-")</f>
        <v>7.5737560546014965E-2</v>
      </c>
      <c r="X55" s="135" t="s">
        <v>275</v>
      </c>
      <c r="Y55" s="136">
        <v>77904809</v>
      </c>
      <c r="Z55" s="92">
        <f t="shared" ref="Z55" si="243">IFERROR(Y55/E55,"-")</f>
        <v>6.3181224247510527E-3</v>
      </c>
      <c r="AA55" s="136">
        <v>205</v>
      </c>
      <c r="AB55" s="92">
        <f t="shared" ref="AB55" si="244">IFERROR(AA55/F55,"-")</f>
        <v>1.7321504013519222E-2</v>
      </c>
      <c r="AC55" s="91">
        <f t="shared" si="21"/>
        <v>380023.45853658539</v>
      </c>
      <c r="AD55" s="40">
        <f t="shared" ref="AD55:AD64" si="245">IFERROR(AA55/$AJ$10,"-")</f>
        <v>1.5044767356524292E-2</v>
      </c>
      <c r="AE55" s="78"/>
      <c r="AF55" s="8"/>
      <c r="AG55" s="8"/>
      <c r="AH55" s="115">
        <v>51</v>
      </c>
      <c r="AI55" s="115" t="s">
        <v>41</v>
      </c>
      <c r="AJ55" s="84">
        <f>市区町村別_医療費順位!Q54</f>
        <v>29940</v>
      </c>
    </row>
    <row r="56" spans="2:36" ht="13.5" customHeight="1">
      <c r="B56" s="166"/>
      <c r="C56" s="166"/>
      <c r="D56" s="176"/>
      <c r="E56" s="186"/>
      <c r="F56" s="183"/>
      <c r="G56" s="3">
        <v>2</v>
      </c>
      <c r="H56" s="51" t="s">
        <v>140</v>
      </c>
      <c r="I56" s="108" t="s">
        <v>141</v>
      </c>
      <c r="J56" s="137" t="s">
        <v>242</v>
      </c>
      <c r="K56" s="138">
        <v>106009002</v>
      </c>
      <c r="L56" s="93">
        <f t="shared" ref="L56" si="246">IFERROR(K56/E55,"-")</f>
        <v>8.59738777822662E-3</v>
      </c>
      <c r="M56" s="138">
        <v>94</v>
      </c>
      <c r="N56" s="93">
        <f t="shared" ref="N56" si="247">IFERROR(M56/F55,"-")</f>
        <v>7.9425433037600343E-3</v>
      </c>
      <c r="O56" s="94">
        <f t="shared" si="17"/>
        <v>1127755.3404255318</v>
      </c>
      <c r="P56" s="41">
        <f t="shared" si="239"/>
        <v>6.8985762512843093E-3</v>
      </c>
      <c r="Q56" s="137" t="s">
        <v>232</v>
      </c>
      <c r="R56" s="138">
        <v>88808803</v>
      </c>
      <c r="S56" s="93">
        <f t="shared" ref="S56" si="248">IFERROR(R56/E55,"-")</f>
        <v>7.202442274771491E-3</v>
      </c>
      <c r="T56" s="138">
        <v>1078</v>
      </c>
      <c r="U56" s="93">
        <f t="shared" ref="U56" si="249">IFERROR(T56/F55,"-")</f>
        <v>9.1085762568652306E-2</v>
      </c>
      <c r="V56" s="94">
        <f t="shared" si="8"/>
        <v>82382.934137291275</v>
      </c>
      <c r="W56" s="41">
        <f t="shared" si="242"/>
        <v>7.9113459562600907E-2</v>
      </c>
      <c r="X56" s="137" t="s">
        <v>257</v>
      </c>
      <c r="Y56" s="138">
        <v>27422672</v>
      </c>
      <c r="Z56" s="93">
        <f t="shared" ref="Z56" si="250">IFERROR(Y56/E55,"-")</f>
        <v>2.2239936293251524E-3</v>
      </c>
      <c r="AA56" s="138">
        <v>20</v>
      </c>
      <c r="AB56" s="93">
        <f t="shared" ref="AB56" si="251">IFERROR(AA56/F55,"-")</f>
        <v>1.6899028305872412E-3</v>
      </c>
      <c r="AC56" s="94">
        <f t="shared" si="21"/>
        <v>1371133.6</v>
      </c>
      <c r="AD56" s="41">
        <f t="shared" si="245"/>
        <v>1.4677821811243212E-3</v>
      </c>
      <c r="AE56" s="78"/>
      <c r="AF56" s="8"/>
      <c r="AG56" s="8"/>
      <c r="AH56" s="115">
        <v>52</v>
      </c>
      <c r="AI56" s="115" t="s">
        <v>3</v>
      </c>
      <c r="AJ56" s="84">
        <f>市区町村別_医療費順位!Q55</f>
        <v>23896</v>
      </c>
    </row>
    <row r="57" spans="2:36" ht="13.5" customHeight="1">
      <c r="B57" s="166"/>
      <c r="C57" s="166"/>
      <c r="D57" s="176"/>
      <c r="E57" s="186"/>
      <c r="F57" s="183"/>
      <c r="G57" s="3">
        <v>3</v>
      </c>
      <c r="H57" s="51" t="s">
        <v>138</v>
      </c>
      <c r="I57" s="106" t="s">
        <v>139</v>
      </c>
      <c r="J57" s="137" t="s">
        <v>231</v>
      </c>
      <c r="K57" s="138">
        <v>148206775</v>
      </c>
      <c r="L57" s="93">
        <f t="shared" ref="L57" si="252">IFERROR(K57/E55,"-")</f>
        <v>1.2019650142875437E-2</v>
      </c>
      <c r="M57" s="138">
        <v>231</v>
      </c>
      <c r="N57" s="93">
        <f t="shared" ref="N57" si="253">IFERROR(M57/F55,"-")</f>
        <v>1.9518377693282636E-2</v>
      </c>
      <c r="O57" s="94">
        <f t="shared" si="17"/>
        <v>641587.77056277054</v>
      </c>
      <c r="P57" s="41">
        <f t="shared" si="239"/>
        <v>1.6952884191985908E-2</v>
      </c>
      <c r="Q57" s="137" t="s">
        <v>248</v>
      </c>
      <c r="R57" s="138">
        <v>114603665</v>
      </c>
      <c r="S57" s="93">
        <f t="shared" ref="S57" si="254">IFERROR(R57/E55,"-")</f>
        <v>9.2944196268443108E-3</v>
      </c>
      <c r="T57" s="138">
        <v>122</v>
      </c>
      <c r="U57" s="93">
        <f t="shared" ref="U57" si="255">IFERROR(T57/F55,"-")</f>
        <v>1.0308407266582172E-2</v>
      </c>
      <c r="V57" s="94">
        <f t="shared" si="8"/>
        <v>939374.30327868857</v>
      </c>
      <c r="W57" s="41">
        <f t="shared" si="242"/>
        <v>8.9534713048583583E-3</v>
      </c>
      <c r="X57" s="137" t="s">
        <v>241</v>
      </c>
      <c r="Y57" s="138">
        <v>64451550</v>
      </c>
      <c r="Z57" s="93">
        <f t="shared" ref="Z57" si="256">IFERROR(Y57/E55,"-")</f>
        <v>5.2270557952971003E-3</v>
      </c>
      <c r="AA57" s="138">
        <v>638</v>
      </c>
      <c r="AB57" s="93">
        <f t="shared" ref="AB57" si="257">IFERROR(AA57/F55,"-")</f>
        <v>5.3907900295732995E-2</v>
      </c>
      <c r="AC57" s="94">
        <f t="shared" si="21"/>
        <v>101021.23824451411</v>
      </c>
      <c r="AD57" s="41">
        <f t="shared" si="245"/>
        <v>4.6822251577865848E-2</v>
      </c>
      <c r="AE57" s="78"/>
      <c r="AF57" s="8"/>
      <c r="AG57" s="8"/>
      <c r="AH57" s="115">
        <v>53</v>
      </c>
      <c r="AI57" s="115" t="s">
        <v>18</v>
      </c>
      <c r="AJ57" s="84">
        <f>市区町村別_医療費順位!Q56</f>
        <v>13289</v>
      </c>
    </row>
    <row r="58" spans="2:36" ht="13.5" customHeight="1">
      <c r="B58" s="166"/>
      <c r="C58" s="166"/>
      <c r="D58" s="176"/>
      <c r="E58" s="186"/>
      <c r="F58" s="183"/>
      <c r="G58" s="3">
        <v>4</v>
      </c>
      <c r="H58" s="51" t="s">
        <v>142</v>
      </c>
      <c r="I58" s="106" t="s">
        <v>143</v>
      </c>
      <c r="J58" s="137" t="s">
        <v>233</v>
      </c>
      <c r="K58" s="138">
        <v>356388773</v>
      </c>
      <c r="L58" s="93">
        <f t="shared" ref="L58" si="258">IFERROR(K58/E55,"-")</f>
        <v>2.8903323524236E-2</v>
      </c>
      <c r="M58" s="138">
        <v>678</v>
      </c>
      <c r="N58" s="93">
        <f t="shared" ref="N58" si="259">IFERROR(M58/F55,"-")</f>
        <v>5.7287705956907478E-2</v>
      </c>
      <c r="O58" s="94">
        <f t="shared" si="17"/>
        <v>525647.15781710914</v>
      </c>
      <c r="P58" s="41">
        <f t="shared" si="239"/>
        <v>4.975781594011449E-2</v>
      </c>
      <c r="Q58" s="137" t="s">
        <v>245</v>
      </c>
      <c r="R58" s="138">
        <v>115644900</v>
      </c>
      <c r="S58" s="93">
        <f t="shared" ref="S58" si="260">IFERROR(R58/E55,"-")</f>
        <v>9.3788643522390632E-3</v>
      </c>
      <c r="T58" s="138">
        <v>480</v>
      </c>
      <c r="U58" s="93">
        <f t="shared" ref="U58" si="261">IFERROR(T58/F55,"-")</f>
        <v>4.0557667934093787E-2</v>
      </c>
      <c r="V58" s="94">
        <f t="shared" si="8"/>
        <v>240926.875</v>
      </c>
      <c r="W58" s="41">
        <f t="shared" si="242"/>
        <v>3.5226772346983709E-2</v>
      </c>
      <c r="X58" s="137" t="s">
        <v>277</v>
      </c>
      <c r="Y58" s="138">
        <v>79628986</v>
      </c>
      <c r="Z58" s="93">
        <f t="shared" ref="Z58" si="262">IFERROR(Y58/E55,"-")</f>
        <v>6.4579541181698759E-3</v>
      </c>
      <c r="AA58" s="138">
        <v>80</v>
      </c>
      <c r="AB58" s="93">
        <f t="shared" ref="AB58" si="263">IFERROR(AA58/F55,"-")</f>
        <v>6.7596113223489648E-3</v>
      </c>
      <c r="AC58" s="94">
        <f t="shared" si="21"/>
        <v>995362.32499999995</v>
      </c>
      <c r="AD58" s="41">
        <f t="shared" si="245"/>
        <v>5.8711287244972848E-3</v>
      </c>
      <c r="AE58" s="78"/>
      <c r="AF58" s="8"/>
      <c r="AG58" s="8"/>
      <c r="AH58" s="115">
        <v>54</v>
      </c>
      <c r="AI58" s="115" t="s">
        <v>23</v>
      </c>
      <c r="AJ58" s="84">
        <f>市区町村別_医療費順位!Q57</f>
        <v>21893</v>
      </c>
    </row>
    <row r="59" spans="2:36" ht="13.5" customHeight="1">
      <c r="B59" s="166"/>
      <c r="C59" s="166"/>
      <c r="D59" s="176"/>
      <c r="E59" s="186"/>
      <c r="F59" s="183"/>
      <c r="G59" s="3">
        <v>5</v>
      </c>
      <c r="H59" s="126" t="s">
        <v>144</v>
      </c>
      <c r="I59" s="106" t="s">
        <v>145</v>
      </c>
      <c r="J59" s="137" t="s">
        <v>234</v>
      </c>
      <c r="K59" s="138">
        <v>111500705</v>
      </c>
      <c r="L59" s="93">
        <f t="shared" ref="L59" si="264">IFERROR(K59/E55,"-")</f>
        <v>9.0427678814545553E-3</v>
      </c>
      <c r="M59" s="138">
        <v>4947</v>
      </c>
      <c r="N59" s="93">
        <f t="shared" ref="N59" si="265">IFERROR(M59/F55,"-")</f>
        <v>0.41799746514575414</v>
      </c>
      <c r="O59" s="94">
        <f t="shared" si="17"/>
        <v>22539.05498281787</v>
      </c>
      <c r="P59" s="41">
        <f t="shared" si="239"/>
        <v>0.36305592250110086</v>
      </c>
      <c r="Q59" s="137" t="s">
        <v>272</v>
      </c>
      <c r="R59" s="138">
        <v>46000202</v>
      </c>
      <c r="S59" s="93">
        <f t="shared" ref="S59" si="266">IFERROR(R59/E55,"-")</f>
        <v>3.7306414267606791E-3</v>
      </c>
      <c r="T59" s="138">
        <v>2011</v>
      </c>
      <c r="U59" s="93">
        <f t="shared" ref="U59" si="267">IFERROR(T59/F55,"-")</f>
        <v>0.1699197296155471</v>
      </c>
      <c r="V59" s="94">
        <f t="shared" si="8"/>
        <v>22874.292391844854</v>
      </c>
      <c r="W59" s="41">
        <f t="shared" si="242"/>
        <v>0.14758549831205048</v>
      </c>
      <c r="X59" s="137" t="s">
        <v>259</v>
      </c>
      <c r="Y59" s="138">
        <v>45890984</v>
      </c>
      <c r="Z59" s="93">
        <f t="shared" ref="Z59" si="268">IFERROR(Y59/E55,"-")</f>
        <v>3.7217837874975309E-3</v>
      </c>
      <c r="AA59" s="138">
        <v>2242</v>
      </c>
      <c r="AB59" s="93">
        <f t="shared" ref="AB59" si="269">IFERROR(AA59/F55,"-")</f>
        <v>0.18943810730882973</v>
      </c>
      <c r="AC59" s="94">
        <f t="shared" si="21"/>
        <v>20468.770740410349</v>
      </c>
      <c r="AD59" s="41">
        <f t="shared" si="245"/>
        <v>0.16453838250403641</v>
      </c>
      <c r="AE59" s="78"/>
      <c r="AF59" s="8"/>
      <c r="AG59" s="8"/>
      <c r="AH59" s="115">
        <v>55</v>
      </c>
      <c r="AI59" s="115" t="s">
        <v>14</v>
      </c>
      <c r="AJ59" s="84">
        <f>市区町村別_医療費順位!Q58</f>
        <v>22636</v>
      </c>
    </row>
    <row r="60" spans="2:36" ht="13.5" customHeight="1">
      <c r="B60" s="166"/>
      <c r="C60" s="166"/>
      <c r="D60" s="176"/>
      <c r="E60" s="186"/>
      <c r="F60" s="183"/>
      <c r="G60" s="3">
        <v>6</v>
      </c>
      <c r="H60" s="126" t="s">
        <v>148</v>
      </c>
      <c r="I60" s="106" t="s">
        <v>149</v>
      </c>
      <c r="J60" s="137" t="s">
        <v>236</v>
      </c>
      <c r="K60" s="138">
        <v>239329430</v>
      </c>
      <c r="L60" s="93">
        <f t="shared" ref="L60" si="270">IFERROR(K60/E55,"-")</f>
        <v>1.940974707461111E-2</v>
      </c>
      <c r="M60" s="138">
        <v>480</v>
      </c>
      <c r="N60" s="93">
        <f t="shared" ref="N60" si="271">IFERROR(M60/F55,"-")</f>
        <v>4.0557667934093787E-2</v>
      </c>
      <c r="O60" s="94">
        <f t="shared" si="17"/>
        <v>498602.97916666669</v>
      </c>
      <c r="P60" s="41">
        <f t="shared" si="239"/>
        <v>3.5226772346983709E-2</v>
      </c>
      <c r="Q60" s="137" t="s">
        <v>270</v>
      </c>
      <c r="R60" s="138">
        <v>39168996</v>
      </c>
      <c r="S60" s="93">
        <f t="shared" ref="S60" si="272">IFERROR(R60/E55,"-")</f>
        <v>3.1766269009475944E-3</v>
      </c>
      <c r="T60" s="138">
        <v>547</v>
      </c>
      <c r="U60" s="93">
        <f t="shared" ref="U60" si="273">IFERROR(T60/F55,"-")</f>
        <v>4.6218842416561046E-2</v>
      </c>
      <c r="V60" s="94">
        <f t="shared" si="8"/>
        <v>71606.939670932363</v>
      </c>
      <c r="W60" s="41">
        <f t="shared" si="242"/>
        <v>4.0143842653750185E-2</v>
      </c>
      <c r="X60" s="137" t="s">
        <v>261</v>
      </c>
      <c r="Y60" s="138">
        <v>25188015</v>
      </c>
      <c r="Z60" s="93">
        <f t="shared" ref="Z60" si="274">IFERROR(Y60/E55,"-")</f>
        <v>2.0427617299782594E-3</v>
      </c>
      <c r="AA60" s="138">
        <v>116</v>
      </c>
      <c r="AB60" s="93">
        <f t="shared" ref="AB60" si="275">IFERROR(AA60/F55,"-")</f>
        <v>9.8014364174059988E-3</v>
      </c>
      <c r="AC60" s="94">
        <f t="shared" si="21"/>
        <v>217138.06034482759</v>
      </c>
      <c r="AD60" s="41">
        <f t="shared" si="245"/>
        <v>8.5131366505210634E-3</v>
      </c>
      <c r="AE60" s="78"/>
      <c r="AF60" s="8"/>
      <c r="AG60" s="8"/>
      <c r="AH60" s="115">
        <v>56</v>
      </c>
      <c r="AI60" s="115" t="s">
        <v>8</v>
      </c>
      <c r="AJ60" s="84">
        <f>市区町村別_医療費順位!Q59</f>
        <v>14774</v>
      </c>
    </row>
    <row r="61" spans="2:36" ht="13.5" customHeight="1">
      <c r="B61" s="166"/>
      <c r="C61" s="166"/>
      <c r="D61" s="176"/>
      <c r="E61" s="186"/>
      <c r="F61" s="183"/>
      <c r="G61" s="3">
        <v>7</v>
      </c>
      <c r="H61" s="126" t="s">
        <v>146</v>
      </c>
      <c r="I61" s="106" t="s">
        <v>147</v>
      </c>
      <c r="J61" s="137" t="s">
        <v>235</v>
      </c>
      <c r="K61" s="138">
        <v>289600962</v>
      </c>
      <c r="L61" s="93">
        <f t="shared" ref="L61" si="276">IFERROR(K61/E55,"-")</f>
        <v>2.348679568987426E-2</v>
      </c>
      <c r="M61" s="138">
        <v>567</v>
      </c>
      <c r="N61" s="93">
        <f t="shared" ref="N61" si="277">IFERROR(M61/F55,"-")</f>
        <v>4.7908745247148291E-2</v>
      </c>
      <c r="O61" s="94">
        <f t="shared" si="17"/>
        <v>510760.0740740741</v>
      </c>
      <c r="P61" s="41">
        <f t="shared" si="239"/>
        <v>4.1611624834874503E-2</v>
      </c>
      <c r="Q61" s="137" t="s">
        <v>260</v>
      </c>
      <c r="R61" s="138">
        <v>10325997</v>
      </c>
      <c r="S61" s="93">
        <f t="shared" ref="S61" si="278">IFERROR(R61/E55,"-")</f>
        <v>8.3744397863310456E-4</v>
      </c>
      <c r="T61" s="138">
        <v>932</v>
      </c>
      <c r="U61" s="93">
        <f t="shared" ref="U61" si="279">IFERROR(T61/F55,"-")</f>
        <v>7.8749471905365437E-2</v>
      </c>
      <c r="V61" s="94">
        <f t="shared" si="8"/>
        <v>11079.39592274678</v>
      </c>
      <c r="W61" s="41">
        <f t="shared" si="242"/>
        <v>6.8398649640393369E-2</v>
      </c>
      <c r="X61" s="137" t="s">
        <v>263</v>
      </c>
      <c r="Y61" s="138">
        <v>9640951</v>
      </c>
      <c r="Z61" s="93">
        <f t="shared" ref="Z61" si="280">IFERROR(Y61/E55,"-")</f>
        <v>7.8188637506352253E-4</v>
      </c>
      <c r="AA61" s="138">
        <v>32</v>
      </c>
      <c r="AB61" s="93">
        <f t="shared" ref="AB61" si="281">IFERROR(AA61/F55,"-")</f>
        <v>2.7038445289395861E-3</v>
      </c>
      <c r="AC61" s="94">
        <f t="shared" si="21"/>
        <v>301279.71875</v>
      </c>
      <c r="AD61" s="41">
        <f t="shared" si="245"/>
        <v>2.3484514897989138E-3</v>
      </c>
      <c r="AE61" s="78"/>
      <c r="AF61" s="8"/>
      <c r="AG61" s="8"/>
      <c r="AH61" s="115">
        <v>57</v>
      </c>
      <c r="AI61" s="115" t="s">
        <v>42</v>
      </c>
      <c r="AJ61" s="84">
        <f>市区町村別_医療費順位!Q60</f>
        <v>10376</v>
      </c>
    </row>
    <row r="62" spans="2:36" ht="13.5" customHeight="1">
      <c r="B62" s="166"/>
      <c r="C62" s="166"/>
      <c r="D62" s="176"/>
      <c r="E62" s="186"/>
      <c r="F62" s="183"/>
      <c r="G62" s="3">
        <v>8</v>
      </c>
      <c r="H62" s="126" t="s">
        <v>154</v>
      </c>
      <c r="I62" s="106" t="s">
        <v>155</v>
      </c>
      <c r="J62" s="137" t="s">
        <v>155</v>
      </c>
      <c r="K62" s="138">
        <v>79789175</v>
      </c>
      <c r="L62" s="93">
        <f t="shared" ref="L62" si="282">IFERROR(K62/E55,"-")</f>
        <v>6.4709455332839089E-3</v>
      </c>
      <c r="M62" s="138">
        <v>1526</v>
      </c>
      <c r="N62" s="93">
        <f t="shared" ref="N62" si="283">IFERROR(M62/F55,"-")</f>
        <v>0.1289395859738065</v>
      </c>
      <c r="O62" s="94">
        <f t="shared" si="17"/>
        <v>52286.484272608126</v>
      </c>
      <c r="P62" s="41">
        <f t="shared" si="239"/>
        <v>0.11199178041978571</v>
      </c>
      <c r="Q62" s="137" t="s">
        <v>243</v>
      </c>
      <c r="R62" s="138">
        <v>49544945</v>
      </c>
      <c r="S62" s="93">
        <f t="shared" ref="S62" si="284">IFERROR(R62/E55,"-")</f>
        <v>4.0181220139767953E-3</v>
      </c>
      <c r="T62" s="138">
        <v>60</v>
      </c>
      <c r="U62" s="93">
        <f t="shared" ref="U62" si="285">IFERROR(T62/F55,"-")</f>
        <v>5.0697084917617234E-3</v>
      </c>
      <c r="V62" s="94">
        <f t="shared" si="8"/>
        <v>825749.08333333337</v>
      </c>
      <c r="W62" s="41">
        <f t="shared" si="242"/>
        <v>4.4033465433729636E-3</v>
      </c>
      <c r="X62" s="137" t="s">
        <v>246</v>
      </c>
      <c r="Y62" s="138">
        <v>48296248</v>
      </c>
      <c r="Z62" s="93">
        <f t="shared" ref="Z62" si="286">IFERROR(Y62/E55,"-")</f>
        <v>3.9168520074304809E-3</v>
      </c>
      <c r="AA62" s="138">
        <v>94</v>
      </c>
      <c r="AB62" s="93">
        <f t="shared" ref="AB62" si="287">IFERROR(AA62/F55,"-")</f>
        <v>7.9425433037600343E-3</v>
      </c>
      <c r="AC62" s="94">
        <f t="shared" si="21"/>
        <v>513789.87234042556</v>
      </c>
      <c r="AD62" s="41">
        <f t="shared" si="245"/>
        <v>6.8985762512843093E-3</v>
      </c>
      <c r="AE62" s="78"/>
      <c r="AF62" s="8"/>
      <c r="AG62" s="8"/>
      <c r="AH62" s="115">
        <v>58</v>
      </c>
      <c r="AI62" s="115" t="s">
        <v>24</v>
      </c>
      <c r="AJ62" s="84">
        <f>市区町村別_医療費順位!Q61</f>
        <v>12086</v>
      </c>
    </row>
    <row r="63" spans="2:36" ht="13.5" customHeight="1">
      <c r="B63" s="166"/>
      <c r="C63" s="166"/>
      <c r="D63" s="176"/>
      <c r="E63" s="186"/>
      <c r="F63" s="183"/>
      <c r="G63" s="3">
        <v>9</v>
      </c>
      <c r="H63" s="51" t="s">
        <v>150</v>
      </c>
      <c r="I63" s="106" t="s">
        <v>151</v>
      </c>
      <c r="J63" s="137" t="s">
        <v>151</v>
      </c>
      <c r="K63" s="138">
        <v>134893284</v>
      </c>
      <c r="L63" s="93">
        <f t="shared" ref="L63" si="288">IFERROR(K63/E55,"-")</f>
        <v>1.0939918774317416E-2</v>
      </c>
      <c r="M63" s="138">
        <v>5958</v>
      </c>
      <c r="N63" s="93">
        <f t="shared" ref="N63" si="289">IFERROR(M63/F55,"-")</f>
        <v>0.50342205323193912</v>
      </c>
      <c r="O63" s="94">
        <f t="shared" si="17"/>
        <v>22640.69889224572</v>
      </c>
      <c r="P63" s="41">
        <f t="shared" si="239"/>
        <v>0.4372523117569353</v>
      </c>
      <c r="Q63" s="137" t="s">
        <v>237</v>
      </c>
      <c r="R63" s="138">
        <v>118003264</v>
      </c>
      <c r="S63" s="93">
        <f t="shared" ref="S63" si="290">IFERROR(R63/E55,"-")</f>
        <v>9.5701289566375615E-3</v>
      </c>
      <c r="T63" s="138">
        <v>1956</v>
      </c>
      <c r="U63" s="93">
        <f t="shared" ref="U63" si="291">IFERROR(T63/F55,"-")</f>
        <v>0.16527249683143219</v>
      </c>
      <c r="V63" s="94">
        <f t="shared" si="8"/>
        <v>60328.867075664624</v>
      </c>
      <c r="W63" s="41">
        <f t="shared" si="242"/>
        <v>0.1435490973139586</v>
      </c>
      <c r="X63" s="137" t="s">
        <v>319</v>
      </c>
      <c r="Y63" s="138">
        <v>23414705</v>
      </c>
      <c r="Z63" s="93">
        <f t="shared" ref="Z63" si="292">IFERROR(Y63/E55,"-")</f>
        <v>1.8989453235092404E-3</v>
      </c>
      <c r="AA63" s="138">
        <v>129</v>
      </c>
      <c r="AB63" s="93">
        <f t="shared" ref="AB63" si="293">IFERROR(AA63/F55,"-")</f>
        <v>1.0899873257287706E-2</v>
      </c>
      <c r="AC63" s="94">
        <f t="shared" si="21"/>
        <v>181509.34108527133</v>
      </c>
      <c r="AD63" s="41">
        <f t="shared" si="245"/>
        <v>9.4671950682518706E-3</v>
      </c>
      <c r="AE63" s="78"/>
      <c r="AF63" s="8"/>
      <c r="AG63" s="8"/>
      <c r="AH63" s="115">
        <v>59</v>
      </c>
      <c r="AI63" s="115" t="s">
        <v>19</v>
      </c>
      <c r="AJ63" s="84">
        <f>市区町村別_医療費順位!Q62</f>
        <v>85998</v>
      </c>
    </row>
    <row r="64" spans="2:36" ht="13.5" customHeight="1">
      <c r="B64" s="167"/>
      <c r="C64" s="167"/>
      <c r="D64" s="177"/>
      <c r="E64" s="187"/>
      <c r="F64" s="184"/>
      <c r="G64" s="119">
        <v>10</v>
      </c>
      <c r="H64" s="52" t="s">
        <v>156</v>
      </c>
      <c r="I64" s="107" t="s">
        <v>157</v>
      </c>
      <c r="J64" s="139" t="s">
        <v>239</v>
      </c>
      <c r="K64" s="140">
        <v>321313095</v>
      </c>
      <c r="L64" s="95">
        <f t="shared" ref="L64" si="294">IFERROR(K64/E55,"-")</f>
        <v>2.6058666941673206E-2</v>
      </c>
      <c r="M64" s="140">
        <v>8486</v>
      </c>
      <c r="N64" s="95">
        <f t="shared" ref="N64" si="295">IFERROR(M64/F55,"-")</f>
        <v>0.71702577101816645</v>
      </c>
      <c r="O64" s="96">
        <f t="shared" si="17"/>
        <v>37863.904666509545</v>
      </c>
      <c r="P64" s="97">
        <f t="shared" si="239"/>
        <v>0.62277997945104946</v>
      </c>
      <c r="Q64" s="139" t="s">
        <v>264</v>
      </c>
      <c r="R64" s="140">
        <v>5463461</v>
      </c>
      <c r="S64" s="95">
        <f t="shared" ref="S64" si="296">IFERROR(R64/E55,"-")</f>
        <v>4.4308966165173207E-4</v>
      </c>
      <c r="T64" s="140">
        <v>236</v>
      </c>
      <c r="U64" s="95">
        <f t="shared" ref="U64" si="297">IFERROR(T64/F55,"-")</f>
        <v>1.9940853400929447E-2</v>
      </c>
      <c r="V64" s="96">
        <f t="shared" si="8"/>
        <v>23150.258474576272</v>
      </c>
      <c r="W64" s="97">
        <f t="shared" si="242"/>
        <v>1.7319829737266989E-2</v>
      </c>
      <c r="X64" s="139" t="s">
        <v>323</v>
      </c>
      <c r="Y64" s="140">
        <v>2439947</v>
      </c>
      <c r="Z64" s="95">
        <f t="shared" ref="Z64" si="298">IFERROR(Y64/E55,"-")</f>
        <v>1.9788103011592078E-4</v>
      </c>
      <c r="AA64" s="140">
        <v>12</v>
      </c>
      <c r="AB64" s="95">
        <f t="shared" ref="AB64" si="299">IFERROR(AA64/F55,"-")</f>
        <v>1.0139416983523447E-3</v>
      </c>
      <c r="AC64" s="96">
        <f t="shared" si="21"/>
        <v>203328.91666666666</v>
      </c>
      <c r="AD64" s="97">
        <f t="shared" si="245"/>
        <v>8.8066930867459266E-4</v>
      </c>
      <c r="AE64" s="78"/>
      <c r="AF64" s="8"/>
      <c r="AG64" s="8"/>
      <c r="AH64" s="115">
        <v>60</v>
      </c>
      <c r="AI64" s="115" t="s">
        <v>43</v>
      </c>
      <c r="AJ64" s="84">
        <f>市区町村別_医療費順位!Q63</f>
        <v>11563</v>
      </c>
    </row>
    <row r="65" spans="2:36" ht="13.5" customHeight="1">
      <c r="B65" s="165">
        <v>7</v>
      </c>
      <c r="C65" s="165" t="s">
        <v>81</v>
      </c>
      <c r="D65" s="175">
        <f>AJ11</f>
        <v>12294</v>
      </c>
      <c r="E65" s="188">
        <f>市区町村別_医療費順位!H80</f>
        <v>11507996830</v>
      </c>
      <c r="F65" s="175">
        <f>市区町村別_医療費順位!J80</f>
        <v>10764</v>
      </c>
      <c r="G65" s="109">
        <v>1</v>
      </c>
      <c r="H65" s="125" t="s">
        <v>136</v>
      </c>
      <c r="I65" s="133" t="s">
        <v>137</v>
      </c>
      <c r="J65" s="135" t="s">
        <v>230</v>
      </c>
      <c r="K65" s="136">
        <v>173858927</v>
      </c>
      <c r="L65" s="92">
        <f t="shared" ref="L65" si="300">IFERROR(K65/E65,"-")</f>
        <v>1.5107662051728251E-2</v>
      </c>
      <c r="M65" s="136">
        <v>1520</v>
      </c>
      <c r="N65" s="92">
        <f t="shared" ref="N65" si="301">IFERROR(M65/F65,"-")</f>
        <v>0.14121144555927165</v>
      </c>
      <c r="O65" s="91">
        <f t="shared" si="17"/>
        <v>114380.87302631579</v>
      </c>
      <c r="P65" s="40">
        <f t="shared" ref="P65:P74" si="302">IFERROR(M65/$AJ$11,"-")</f>
        <v>0.12363754677078249</v>
      </c>
      <c r="Q65" s="135" t="s">
        <v>240</v>
      </c>
      <c r="R65" s="136">
        <v>155540841</v>
      </c>
      <c r="S65" s="92">
        <f t="shared" ref="S65" si="303">IFERROR(R65/E65,"-")</f>
        <v>1.3515891887849955E-2</v>
      </c>
      <c r="T65" s="136">
        <v>2945</v>
      </c>
      <c r="U65" s="92">
        <f t="shared" ref="U65" si="304">IFERROR(T65/F65,"-")</f>
        <v>0.27359717577108883</v>
      </c>
      <c r="V65" s="91">
        <f t="shared" si="8"/>
        <v>52815.226146010187</v>
      </c>
      <c r="W65" s="40">
        <f t="shared" ref="W65:W74" si="305">IFERROR(T65/$AJ$11,"-")</f>
        <v>0.23954774686839109</v>
      </c>
      <c r="X65" s="135" t="s">
        <v>275</v>
      </c>
      <c r="Y65" s="136">
        <v>88005159</v>
      </c>
      <c r="Z65" s="92">
        <f t="shared" ref="Z65" si="306">IFERROR(Y65/E65,"-")</f>
        <v>7.6473047655505827E-3</v>
      </c>
      <c r="AA65" s="136">
        <v>146</v>
      </c>
      <c r="AB65" s="92">
        <f t="shared" ref="AB65" si="307">IFERROR(AA65/F65,"-")</f>
        <v>1.3563730955035302E-2</v>
      </c>
      <c r="AC65" s="91">
        <f t="shared" si="21"/>
        <v>602775.06164383562</v>
      </c>
      <c r="AD65" s="40">
        <f t="shared" ref="AD65:AD74" si="308">IFERROR(AA65/$AJ$11,"-")</f>
        <v>1.1875711729298844E-2</v>
      </c>
      <c r="AE65" s="78"/>
      <c r="AF65" s="8"/>
      <c r="AG65" s="8"/>
      <c r="AH65" s="115">
        <v>61</v>
      </c>
      <c r="AI65" s="115" t="s">
        <v>15</v>
      </c>
      <c r="AJ65" s="84">
        <f>市区町村別_医療費順位!Q64</f>
        <v>10060</v>
      </c>
    </row>
    <row r="66" spans="2:36" ht="13.5" customHeight="1">
      <c r="B66" s="166"/>
      <c r="C66" s="166"/>
      <c r="D66" s="176"/>
      <c r="E66" s="186"/>
      <c r="F66" s="183"/>
      <c r="G66" s="3">
        <v>2</v>
      </c>
      <c r="H66" s="51" t="s">
        <v>142</v>
      </c>
      <c r="I66" s="108" t="s">
        <v>143</v>
      </c>
      <c r="J66" s="137" t="s">
        <v>245</v>
      </c>
      <c r="K66" s="138">
        <v>188881344</v>
      </c>
      <c r="L66" s="93">
        <f t="shared" ref="L66" si="309">IFERROR(K66/E65,"-")</f>
        <v>1.6413051445027204E-2</v>
      </c>
      <c r="M66" s="138">
        <v>496</v>
      </c>
      <c r="N66" s="93">
        <f t="shared" ref="N66" si="310">IFERROR(M66/F65,"-")</f>
        <v>4.6079524340393904E-2</v>
      </c>
      <c r="O66" s="94">
        <f t="shared" si="17"/>
        <v>380809.16129032261</v>
      </c>
      <c r="P66" s="41">
        <f t="shared" si="302"/>
        <v>4.0344883683097445E-2</v>
      </c>
      <c r="Q66" s="137" t="s">
        <v>233</v>
      </c>
      <c r="R66" s="138">
        <v>154043684</v>
      </c>
      <c r="S66" s="93">
        <f t="shared" ref="S66" si="311">IFERROR(R66/E65,"-")</f>
        <v>1.3385794789100581E-2</v>
      </c>
      <c r="T66" s="138">
        <v>529</v>
      </c>
      <c r="U66" s="93">
        <f t="shared" ref="U66" si="312">IFERROR(T66/F65,"-")</f>
        <v>4.9145299145299144E-2</v>
      </c>
      <c r="V66" s="94">
        <f t="shared" si="8"/>
        <v>291197.89035916823</v>
      </c>
      <c r="W66" s="41">
        <f t="shared" si="305"/>
        <v>4.302911989588417E-2</v>
      </c>
      <c r="X66" s="137" t="s">
        <v>324</v>
      </c>
      <c r="Y66" s="138">
        <v>105241090</v>
      </c>
      <c r="Z66" s="93">
        <f t="shared" ref="Z66" si="313">IFERROR(Y66/E65,"-")</f>
        <v>9.1450398844087968E-3</v>
      </c>
      <c r="AA66" s="138">
        <v>80</v>
      </c>
      <c r="AB66" s="93">
        <f t="shared" ref="AB66" si="314">IFERROR(AA66/F65,"-")</f>
        <v>7.4321813452248231E-3</v>
      </c>
      <c r="AC66" s="94">
        <f t="shared" si="21"/>
        <v>1315513.625</v>
      </c>
      <c r="AD66" s="41">
        <f t="shared" si="308"/>
        <v>6.5072393037253944E-3</v>
      </c>
      <c r="AE66" s="78"/>
      <c r="AF66" s="8"/>
      <c r="AG66" s="8"/>
      <c r="AH66" s="115">
        <v>62</v>
      </c>
      <c r="AI66" s="115" t="s">
        <v>16</v>
      </c>
      <c r="AJ66" s="84">
        <f>市区町村別_医療費順位!Q65</f>
        <v>14913</v>
      </c>
    </row>
    <row r="67" spans="2:36" ht="13.5" customHeight="1">
      <c r="B67" s="166"/>
      <c r="C67" s="166"/>
      <c r="D67" s="176"/>
      <c r="E67" s="186"/>
      <c r="F67" s="183"/>
      <c r="G67" s="3">
        <v>3</v>
      </c>
      <c r="H67" s="51" t="s">
        <v>138</v>
      </c>
      <c r="I67" s="106" t="s">
        <v>139</v>
      </c>
      <c r="J67" s="137" t="s">
        <v>231</v>
      </c>
      <c r="K67" s="138">
        <v>113416947</v>
      </c>
      <c r="L67" s="93">
        <f t="shared" ref="L67" si="315">IFERROR(K67/E65,"-")</f>
        <v>9.8554899410760437E-3</v>
      </c>
      <c r="M67" s="138">
        <v>226</v>
      </c>
      <c r="N67" s="93">
        <f t="shared" ref="N67" si="316">IFERROR(M67/F65,"-")</f>
        <v>2.0995912300260128E-2</v>
      </c>
      <c r="O67" s="94">
        <f t="shared" si="17"/>
        <v>501844.89823008847</v>
      </c>
      <c r="P67" s="41">
        <f t="shared" si="302"/>
        <v>1.8382951033024241E-2</v>
      </c>
      <c r="Q67" s="137" t="s">
        <v>248</v>
      </c>
      <c r="R67" s="138">
        <v>88851307</v>
      </c>
      <c r="S67" s="93">
        <f t="shared" ref="S67" si="317">IFERROR(R67/E65,"-")</f>
        <v>7.7208317235867713E-3</v>
      </c>
      <c r="T67" s="138">
        <v>134</v>
      </c>
      <c r="U67" s="93">
        <f t="shared" ref="U67" si="318">IFERROR(T67/F65,"-")</f>
        <v>1.244890375325158E-2</v>
      </c>
      <c r="V67" s="94">
        <f t="shared" si="8"/>
        <v>663069.45522388059</v>
      </c>
      <c r="W67" s="41">
        <f t="shared" si="305"/>
        <v>1.0899625833740035E-2</v>
      </c>
      <c r="X67" s="137" t="s">
        <v>241</v>
      </c>
      <c r="Y67" s="138">
        <v>82657122</v>
      </c>
      <c r="Z67" s="93">
        <f t="shared" ref="Z67" si="319">IFERROR(Y67/E65,"-")</f>
        <v>7.1825812277357048E-3</v>
      </c>
      <c r="AA67" s="138">
        <v>573</v>
      </c>
      <c r="AB67" s="93">
        <f t="shared" ref="AB67" si="320">IFERROR(AA67/F65,"-")</f>
        <v>5.32329988851728E-2</v>
      </c>
      <c r="AC67" s="94">
        <f t="shared" si="21"/>
        <v>144253.26701570681</v>
      </c>
      <c r="AD67" s="41">
        <f t="shared" si="308"/>
        <v>4.6608101512933139E-2</v>
      </c>
      <c r="AE67" s="78"/>
      <c r="AF67" s="8"/>
      <c r="AG67" s="8"/>
      <c r="AH67" s="115">
        <v>63</v>
      </c>
      <c r="AI67" s="115" t="s">
        <v>25</v>
      </c>
      <c r="AJ67" s="84">
        <f>市区町村別_医療費順位!Q66</f>
        <v>10994</v>
      </c>
    </row>
    <row r="68" spans="2:36" ht="13.5" customHeight="1">
      <c r="B68" s="166"/>
      <c r="C68" s="166"/>
      <c r="D68" s="176"/>
      <c r="E68" s="186"/>
      <c r="F68" s="183"/>
      <c r="G68" s="3">
        <v>4</v>
      </c>
      <c r="H68" s="51" t="s">
        <v>144</v>
      </c>
      <c r="I68" s="106" t="s">
        <v>145</v>
      </c>
      <c r="J68" s="137" t="s">
        <v>234</v>
      </c>
      <c r="K68" s="138">
        <v>105870161</v>
      </c>
      <c r="L68" s="93">
        <f t="shared" ref="L68" si="321">IFERROR(K68/E65,"-")</f>
        <v>9.1997036985628014E-3</v>
      </c>
      <c r="M68" s="138">
        <v>4458</v>
      </c>
      <c r="N68" s="93">
        <f t="shared" ref="N68" si="322">IFERROR(M68/F65,"-")</f>
        <v>0.41415830546265331</v>
      </c>
      <c r="O68" s="94">
        <f t="shared" si="17"/>
        <v>23748.353746074474</v>
      </c>
      <c r="P68" s="41">
        <f t="shared" si="302"/>
        <v>0.36261591020009759</v>
      </c>
      <c r="Q68" s="137" t="s">
        <v>259</v>
      </c>
      <c r="R68" s="138">
        <v>40638135</v>
      </c>
      <c r="S68" s="93">
        <f t="shared" ref="S68" si="323">IFERROR(R68/E65,"-")</f>
        <v>3.5312952897294117E-3</v>
      </c>
      <c r="T68" s="138">
        <v>1822</v>
      </c>
      <c r="U68" s="93">
        <f t="shared" ref="U68" si="324">IFERROR(T68/F65,"-")</f>
        <v>0.16926793013749536</v>
      </c>
      <c r="V68" s="94">
        <f t="shared" si="8"/>
        <v>22304.135565312845</v>
      </c>
      <c r="W68" s="41">
        <f t="shared" si="305"/>
        <v>0.14820237514234585</v>
      </c>
      <c r="X68" s="137" t="s">
        <v>279</v>
      </c>
      <c r="Y68" s="138">
        <v>38039098</v>
      </c>
      <c r="Z68" s="93">
        <f t="shared" ref="Z68" si="325">IFERROR(Y68/E65,"-")</f>
        <v>3.3054491204617406E-3</v>
      </c>
      <c r="AA68" s="138">
        <v>1577</v>
      </c>
      <c r="AB68" s="93">
        <f t="shared" ref="AB68" si="326">IFERROR(AA68/F65,"-")</f>
        <v>0.14650687476774432</v>
      </c>
      <c r="AC68" s="94">
        <f t="shared" si="21"/>
        <v>24121.17818642993</v>
      </c>
      <c r="AD68" s="41">
        <f t="shared" si="308"/>
        <v>0.12827395477468684</v>
      </c>
      <c r="AE68" s="78"/>
      <c r="AF68" s="8"/>
      <c r="AG68" s="8"/>
      <c r="AH68" s="115">
        <v>64</v>
      </c>
      <c r="AI68" s="115" t="s">
        <v>44</v>
      </c>
      <c r="AJ68" s="84">
        <f>市区町村別_医療費順位!Q67</f>
        <v>11433</v>
      </c>
    </row>
    <row r="69" spans="2:36" ht="13.5" customHeight="1">
      <c r="B69" s="166"/>
      <c r="C69" s="166"/>
      <c r="D69" s="176"/>
      <c r="E69" s="186"/>
      <c r="F69" s="183"/>
      <c r="G69" s="3">
        <v>5</v>
      </c>
      <c r="H69" s="126" t="s">
        <v>140</v>
      </c>
      <c r="I69" s="106" t="s">
        <v>141</v>
      </c>
      <c r="J69" s="137" t="s">
        <v>232</v>
      </c>
      <c r="K69" s="138">
        <v>83181829</v>
      </c>
      <c r="L69" s="93">
        <f t="shared" ref="L69" si="327">IFERROR(K69/E65,"-")</f>
        <v>7.2281762177023468E-3</v>
      </c>
      <c r="M69" s="138">
        <v>1053</v>
      </c>
      <c r="N69" s="93">
        <f t="shared" ref="N69" si="328">IFERROR(M69/F65,"-")</f>
        <v>9.7826086956521743E-2</v>
      </c>
      <c r="O69" s="94">
        <f t="shared" si="17"/>
        <v>78995.089268755939</v>
      </c>
      <c r="P69" s="41">
        <f t="shared" si="302"/>
        <v>8.5651537335285508E-2</v>
      </c>
      <c r="Q69" s="137" t="s">
        <v>273</v>
      </c>
      <c r="R69" s="138">
        <v>27321321</v>
      </c>
      <c r="S69" s="93">
        <f t="shared" ref="S69" si="329">IFERROR(R69/E65,"-")</f>
        <v>2.3741161388554188E-3</v>
      </c>
      <c r="T69" s="138">
        <v>488</v>
      </c>
      <c r="U69" s="93">
        <f t="shared" ref="U69" si="330">IFERROR(T69/F65,"-")</f>
        <v>4.5336306205871424E-2</v>
      </c>
      <c r="V69" s="94">
        <f t="shared" si="8"/>
        <v>55986.313524590165</v>
      </c>
      <c r="W69" s="41">
        <f t="shared" si="305"/>
        <v>3.969415975272491E-2</v>
      </c>
      <c r="X69" s="137" t="s">
        <v>242</v>
      </c>
      <c r="Y69" s="138">
        <v>19990629</v>
      </c>
      <c r="Z69" s="93">
        <f t="shared" ref="Z69" si="331">IFERROR(Y69/E65,"-")</f>
        <v>1.7371076213617623E-3</v>
      </c>
      <c r="AA69" s="138">
        <v>126</v>
      </c>
      <c r="AB69" s="93">
        <f t="shared" ref="AB69" si="332">IFERROR(AA69/F65,"-")</f>
        <v>1.1705685618729096E-2</v>
      </c>
      <c r="AC69" s="94">
        <f t="shared" si="21"/>
        <v>158655.78571428571</v>
      </c>
      <c r="AD69" s="41">
        <f t="shared" si="308"/>
        <v>1.0248901903367497E-2</v>
      </c>
      <c r="AE69" s="78"/>
      <c r="AF69" s="8"/>
      <c r="AG69" s="8"/>
      <c r="AH69" s="115">
        <v>65</v>
      </c>
      <c r="AI69" s="115" t="s">
        <v>9</v>
      </c>
      <c r="AJ69" s="84">
        <f>市区町村別_医療費順位!Q68</f>
        <v>5802</v>
      </c>
    </row>
    <row r="70" spans="2:36" ht="13.5" customHeight="1">
      <c r="B70" s="166"/>
      <c r="C70" s="166"/>
      <c r="D70" s="176"/>
      <c r="E70" s="186"/>
      <c r="F70" s="183"/>
      <c r="G70" s="3">
        <v>6</v>
      </c>
      <c r="H70" s="126" t="s">
        <v>148</v>
      </c>
      <c r="I70" s="106" t="s">
        <v>149</v>
      </c>
      <c r="J70" s="137" t="s">
        <v>236</v>
      </c>
      <c r="K70" s="138">
        <v>241236988</v>
      </c>
      <c r="L70" s="93">
        <f t="shared" ref="L70" si="333">IFERROR(K70/E65,"-")</f>
        <v>2.0962552524443127E-2</v>
      </c>
      <c r="M70" s="138">
        <v>356</v>
      </c>
      <c r="N70" s="93">
        <f t="shared" ref="N70" si="334">IFERROR(M70/F65,"-")</f>
        <v>3.3073206986250464E-2</v>
      </c>
      <c r="O70" s="94">
        <f t="shared" si="17"/>
        <v>677631.98876404495</v>
      </c>
      <c r="P70" s="41">
        <f t="shared" si="302"/>
        <v>2.8957214901578005E-2</v>
      </c>
      <c r="Q70" s="137" t="s">
        <v>270</v>
      </c>
      <c r="R70" s="138">
        <v>28299769</v>
      </c>
      <c r="S70" s="93">
        <f t="shared" ref="S70" si="335">IFERROR(R70/E65,"-")</f>
        <v>2.4591394504233626E-3</v>
      </c>
      <c r="T70" s="138">
        <v>440</v>
      </c>
      <c r="U70" s="93">
        <f t="shared" ref="U70" si="336">IFERROR(T70/F65,"-")</f>
        <v>4.0876997398736528E-2</v>
      </c>
      <c r="V70" s="94">
        <f t="shared" si="8"/>
        <v>64317.656818181815</v>
      </c>
      <c r="W70" s="41">
        <f t="shared" si="305"/>
        <v>3.5789816170489673E-2</v>
      </c>
      <c r="X70" s="137" t="s">
        <v>261</v>
      </c>
      <c r="Y70" s="138">
        <v>21639133</v>
      </c>
      <c r="Z70" s="93">
        <f t="shared" ref="Z70" si="337">IFERROR(Y70/E65,"-")</f>
        <v>1.8803561835878608E-3</v>
      </c>
      <c r="AA70" s="138">
        <v>132</v>
      </c>
      <c r="AB70" s="93">
        <f t="shared" ref="AB70" si="338">IFERROR(AA70/F65,"-")</f>
        <v>1.2263099219620958E-2</v>
      </c>
      <c r="AC70" s="94">
        <f t="shared" si="21"/>
        <v>163932.82575757575</v>
      </c>
      <c r="AD70" s="41">
        <f t="shared" si="308"/>
        <v>1.0736944851146901E-2</v>
      </c>
      <c r="AE70" s="78"/>
      <c r="AF70" s="8"/>
      <c r="AG70" s="8"/>
      <c r="AH70" s="115">
        <v>66</v>
      </c>
      <c r="AI70" s="115" t="s">
        <v>4</v>
      </c>
      <c r="AJ70" s="84">
        <f>市区町村別_医療費順位!Q69</f>
        <v>5981</v>
      </c>
    </row>
    <row r="71" spans="2:36" ht="13.5" customHeight="1">
      <c r="B71" s="166"/>
      <c r="C71" s="166"/>
      <c r="D71" s="176"/>
      <c r="E71" s="186"/>
      <c r="F71" s="183"/>
      <c r="G71" s="3">
        <v>7</v>
      </c>
      <c r="H71" s="126" t="s">
        <v>146</v>
      </c>
      <c r="I71" s="106" t="s">
        <v>147</v>
      </c>
      <c r="J71" s="137" t="s">
        <v>235</v>
      </c>
      <c r="K71" s="138">
        <v>242382064</v>
      </c>
      <c r="L71" s="93">
        <f t="shared" ref="L71" si="339">IFERROR(K71/E65,"-")</f>
        <v>2.1062055158734345E-2</v>
      </c>
      <c r="M71" s="138">
        <v>854</v>
      </c>
      <c r="N71" s="93">
        <f t="shared" ref="N71" si="340">IFERROR(M71/F65,"-")</f>
        <v>7.9338535860274992E-2</v>
      </c>
      <c r="O71" s="94">
        <f t="shared" si="17"/>
        <v>283819.74707259954</v>
      </c>
      <c r="P71" s="41">
        <f t="shared" si="302"/>
        <v>6.9464779567268584E-2</v>
      </c>
      <c r="Q71" s="137" t="s">
        <v>265</v>
      </c>
      <c r="R71" s="138">
        <v>6338415</v>
      </c>
      <c r="S71" s="93">
        <f t="shared" ref="S71" si="341">IFERROR(R71/E65,"-")</f>
        <v>5.5078351981089312E-4</v>
      </c>
      <c r="T71" s="138">
        <v>12</v>
      </c>
      <c r="U71" s="93">
        <f t="shared" ref="U71" si="342">IFERROR(T71/F65,"-")</f>
        <v>1.1148272017837235E-3</v>
      </c>
      <c r="V71" s="94">
        <f t="shared" si="8"/>
        <v>528201.25</v>
      </c>
      <c r="W71" s="41">
        <f t="shared" si="305"/>
        <v>9.760858955588092E-4</v>
      </c>
      <c r="X71" s="137" t="s">
        <v>286</v>
      </c>
      <c r="Y71" s="138">
        <v>5722971</v>
      </c>
      <c r="Z71" s="93">
        <f t="shared" ref="Z71" si="343">IFERROR(Y71/E65,"-")</f>
        <v>4.9730383876026843E-4</v>
      </c>
      <c r="AA71" s="138">
        <v>166</v>
      </c>
      <c r="AB71" s="93">
        <f t="shared" ref="AB71" si="344">IFERROR(AA71/F65,"-")</f>
        <v>1.5421776291341508E-2</v>
      </c>
      <c r="AC71" s="94">
        <f t="shared" si="21"/>
        <v>34475.72891566265</v>
      </c>
      <c r="AD71" s="41">
        <f t="shared" si="308"/>
        <v>1.3502521555230193E-2</v>
      </c>
      <c r="AE71" s="78"/>
      <c r="AF71" s="8"/>
      <c r="AG71" s="8"/>
      <c r="AH71" s="115">
        <v>67</v>
      </c>
      <c r="AI71" s="115" t="s">
        <v>5</v>
      </c>
      <c r="AJ71" s="84">
        <f>市区町村別_医療費順位!Q70</f>
        <v>2538</v>
      </c>
    </row>
    <row r="72" spans="2:36" ht="13.5" customHeight="1">
      <c r="B72" s="166"/>
      <c r="C72" s="166"/>
      <c r="D72" s="176"/>
      <c r="E72" s="186"/>
      <c r="F72" s="183"/>
      <c r="G72" s="3">
        <v>8</v>
      </c>
      <c r="H72" s="126" t="s">
        <v>150</v>
      </c>
      <c r="I72" s="106" t="s">
        <v>151</v>
      </c>
      <c r="J72" s="137" t="s">
        <v>237</v>
      </c>
      <c r="K72" s="138">
        <v>102611321</v>
      </c>
      <c r="L72" s="93">
        <f t="shared" ref="L72" si="345">IFERROR(K72/E65,"-")</f>
        <v>8.9165232243116638E-3</v>
      </c>
      <c r="M72" s="138">
        <v>1739</v>
      </c>
      <c r="N72" s="93">
        <f t="shared" ref="N72" si="346">IFERROR(M72/F65,"-")</f>
        <v>0.16155704199182461</v>
      </c>
      <c r="O72" s="94">
        <f t="shared" si="17"/>
        <v>59005.935020126512</v>
      </c>
      <c r="P72" s="41">
        <f t="shared" si="302"/>
        <v>0.14145111436473076</v>
      </c>
      <c r="Q72" s="137" t="s">
        <v>151</v>
      </c>
      <c r="R72" s="138">
        <v>93494380</v>
      </c>
      <c r="S72" s="93">
        <f t="shared" ref="S72" si="347">IFERROR(R72/E65,"-")</f>
        <v>8.1242966418161588E-3</v>
      </c>
      <c r="T72" s="138">
        <v>4818</v>
      </c>
      <c r="U72" s="93">
        <f t="shared" ref="U72" si="348">IFERROR(T72/F65,"-")</f>
        <v>0.44760312151616499</v>
      </c>
      <c r="V72" s="94">
        <f t="shared" si="8"/>
        <v>19405.226234952261</v>
      </c>
      <c r="W72" s="41">
        <f t="shared" si="305"/>
        <v>0.39189848706686187</v>
      </c>
      <c r="X72" s="137" t="s">
        <v>316</v>
      </c>
      <c r="Y72" s="138">
        <v>47113651</v>
      </c>
      <c r="Z72" s="93">
        <f t="shared" ref="Z72" si="349">IFERROR(Y72/E65,"-")</f>
        <v>4.0939923512300792E-3</v>
      </c>
      <c r="AA72" s="138">
        <v>1638</v>
      </c>
      <c r="AB72" s="93">
        <f t="shared" ref="AB72" si="350">IFERROR(AA72/F65,"-")</f>
        <v>0.15217391304347827</v>
      </c>
      <c r="AC72" s="94">
        <f t="shared" si="21"/>
        <v>28762.9126984127</v>
      </c>
      <c r="AD72" s="41">
        <f t="shared" si="308"/>
        <v>0.13323572474377746</v>
      </c>
      <c r="AE72" s="78"/>
      <c r="AF72" s="8"/>
      <c r="AG72" s="8"/>
      <c r="AH72" s="115">
        <v>68</v>
      </c>
      <c r="AI72" s="115" t="s">
        <v>45</v>
      </c>
      <c r="AJ72" s="84">
        <f>市区町村別_医療費順位!Q71</f>
        <v>3267</v>
      </c>
    </row>
    <row r="73" spans="2:36" ht="13.5" customHeight="1">
      <c r="B73" s="166"/>
      <c r="C73" s="166"/>
      <c r="D73" s="176"/>
      <c r="E73" s="186"/>
      <c r="F73" s="183"/>
      <c r="G73" s="3">
        <v>9</v>
      </c>
      <c r="H73" s="51" t="s">
        <v>154</v>
      </c>
      <c r="I73" s="106" t="s">
        <v>155</v>
      </c>
      <c r="J73" s="137" t="s">
        <v>246</v>
      </c>
      <c r="K73" s="138">
        <v>53553796</v>
      </c>
      <c r="L73" s="93">
        <f t="shared" ref="L73" si="351">IFERROR(K73/E65,"-")</f>
        <v>4.6536158109108548E-3</v>
      </c>
      <c r="M73" s="138">
        <v>164</v>
      </c>
      <c r="N73" s="93">
        <f t="shared" ref="N73" si="352">IFERROR(M73/F65,"-")</f>
        <v>1.5235971757710888E-2</v>
      </c>
      <c r="O73" s="94">
        <f t="shared" si="17"/>
        <v>326547.53658536583</v>
      </c>
      <c r="P73" s="41">
        <f t="shared" si="302"/>
        <v>1.3339840572637058E-2</v>
      </c>
      <c r="Q73" s="137" t="s">
        <v>155</v>
      </c>
      <c r="R73" s="138">
        <v>44460242</v>
      </c>
      <c r="S73" s="93">
        <f t="shared" ref="S73" si="353">IFERROR(R73/E65,"-")</f>
        <v>3.8634214674179747E-3</v>
      </c>
      <c r="T73" s="138">
        <v>1182</v>
      </c>
      <c r="U73" s="93">
        <f t="shared" ref="U73" si="354">IFERROR(T73/F65,"-")</f>
        <v>0.10981047937569677</v>
      </c>
      <c r="V73" s="94">
        <f t="shared" si="8"/>
        <v>37614.4179357022</v>
      </c>
      <c r="W73" s="41">
        <f t="shared" si="305"/>
        <v>9.6144460712542706E-2</v>
      </c>
      <c r="X73" s="137" t="s">
        <v>249</v>
      </c>
      <c r="Y73" s="138">
        <v>39656019</v>
      </c>
      <c r="Z73" s="93">
        <f t="shared" ref="Z73" si="355">IFERROR(Y73/E65,"-")</f>
        <v>3.4459532432804816E-3</v>
      </c>
      <c r="AA73" s="138">
        <v>410</v>
      </c>
      <c r="AB73" s="93">
        <f t="shared" ref="AB73" si="356">IFERROR(AA73/F65,"-")</f>
        <v>3.8089929394277224E-2</v>
      </c>
      <c r="AC73" s="94">
        <f t="shared" si="21"/>
        <v>96721.997560975607</v>
      </c>
      <c r="AD73" s="41">
        <f t="shared" si="308"/>
        <v>3.334960143159265E-2</v>
      </c>
      <c r="AE73" s="78"/>
      <c r="AF73" s="8"/>
      <c r="AG73" s="8"/>
      <c r="AH73" s="115">
        <v>69</v>
      </c>
      <c r="AI73" s="115" t="s">
        <v>46</v>
      </c>
      <c r="AJ73" s="84">
        <f>市区町村別_医療費順位!Q72</f>
        <v>8285</v>
      </c>
    </row>
    <row r="74" spans="2:36" ht="13.5" customHeight="1">
      <c r="B74" s="167"/>
      <c r="C74" s="167"/>
      <c r="D74" s="177"/>
      <c r="E74" s="187"/>
      <c r="F74" s="184"/>
      <c r="G74" s="119">
        <v>10</v>
      </c>
      <c r="H74" s="52" t="s">
        <v>160</v>
      </c>
      <c r="I74" s="107" t="s">
        <v>161</v>
      </c>
      <c r="J74" s="139" t="s">
        <v>247</v>
      </c>
      <c r="K74" s="140">
        <v>42114859</v>
      </c>
      <c r="L74" s="95">
        <f t="shared" ref="L74" si="357">IFERROR(K74/E65,"-")</f>
        <v>3.6596168405444375E-3</v>
      </c>
      <c r="M74" s="140">
        <v>38</v>
      </c>
      <c r="N74" s="95">
        <f t="shared" ref="N74" si="358">IFERROR(M74/F65,"-")</f>
        <v>3.530286138981791E-3</v>
      </c>
      <c r="O74" s="96">
        <f t="shared" si="17"/>
        <v>1108285.7631578948</v>
      </c>
      <c r="P74" s="97">
        <f t="shared" si="302"/>
        <v>3.0909386692695622E-3</v>
      </c>
      <c r="Q74" s="139" t="s">
        <v>274</v>
      </c>
      <c r="R74" s="140">
        <v>35317994</v>
      </c>
      <c r="S74" s="95">
        <f t="shared" ref="S74" si="359">IFERROR(R74/E65,"-")</f>
        <v>3.0689958054150768E-3</v>
      </c>
      <c r="T74" s="140">
        <v>833</v>
      </c>
      <c r="U74" s="95">
        <f t="shared" ref="U74" si="360">IFERROR(T74/F65,"-")</f>
        <v>7.7387588257153472E-2</v>
      </c>
      <c r="V74" s="96">
        <f t="shared" si="8"/>
        <v>42398.552220888356</v>
      </c>
      <c r="W74" s="97">
        <f t="shared" si="305"/>
        <v>6.7756629250040668E-2</v>
      </c>
      <c r="X74" s="139" t="s">
        <v>325</v>
      </c>
      <c r="Y74" s="140">
        <v>32073772</v>
      </c>
      <c r="Z74" s="95">
        <f t="shared" ref="Z74" si="361">IFERROR(Y74/E65,"-")</f>
        <v>2.7870855782986866E-3</v>
      </c>
      <c r="AA74" s="140">
        <v>51</v>
      </c>
      <c r="AB74" s="95">
        <f t="shared" ref="AB74" si="362">IFERROR(AA74/F65,"-")</f>
        <v>4.738015607580825E-3</v>
      </c>
      <c r="AC74" s="96">
        <f t="shared" si="21"/>
        <v>628897.49019607843</v>
      </c>
      <c r="AD74" s="97">
        <f t="shared" si="308"/>
        <v>4.1483650561249391E-3</v>
      </c>
      <c r="AE74" s="78"/>
      <c r="AF74" s="8"/>
      <c r="AG74" s="8"/>
      <c r="AH74" s="115">
        <v>70</v>
      </c>
      <c r="AI74" s="115" t="s">
        <v>47</v>
      </c>
      <c r="AJ74" s="84">
        <f>市区町村別_医療費順位!Q73</f>
        <v>1345</v>
      </c>
    </row>
    <row r="75" spans="2:36" ht="13.5" customHeight="1">
      <c r="B75" s="165">
        <v>8</v>
      </c>
      <c r="C75" s="165" t="s">
        <v>50</v>
      </c>
      <c r="D75" s="175">
        <f>AJ12</f>
        <v>10557</v>
      </c>
      <c r="E75" s="188">
        <f>市区町村別_医療費順位!H91</f>
        <v>8443192180</v>
      </c>
      <c r="F75" s="175">
        <f>市区町村別_医療費順位!J91</f>
        <v>8544</v>
      </c>
      <c r="G75" s="109">
        <v>1</v>
      </c>
      <c r="H75" s="125" t="s">
        <v>136</v>
      </c>
      <c r="I75" s="133" t="s">
        <v>137</v>
      </c>
      <c r="J75" s="135" t="s">
        <v>230</v>
      </c>
      <c r="K75" s="136">
        <v>110157226</v>
      </c>
      <c r="L75" s="92">
        <f t="shared" ref="L75" si="363">IFERROR(K75/E75,"-")</f>
        <v>1.3046869436531053E-2</v>
      </c>
      <c r="M75" s="136">
        <v>871</v>
      </c>
      <c r="N75" s="92">
        <f t="shared" ref="N75" si="364">IFERROR(M75/F75,"-")</f>
        <v>0.10194288389513109</v>
      </c>
      <c r="O75" s="91">
        <f t="shared" si="17"/>
        <v>126472.13088404133</v>
      </c>
      <c r="P75" s="40">
        <f t="shared" ref="P75:P84" si="365">IFERROR(M75/$AJ$12,"-")</f>
        <v>8.2504499384294785E-2</v>
      </c>
      <c r="Q75" s="135" t="s">
        <v>240</v>
      </c>
      <c r="R75" s="136">
        <v>87473025</v>
      </c>
      <c r="S75" s="92">
        <f t="shared" ref="S75" si="366">IFERROR(R75/E75,"-")</f>
        <v>1.036018405541019E-2</v>
      </c>
      <c r="T75" s="136">
        <v>1649</v>
      </c>
      <c r="U75" s="92">
        <f t="shared" ref="U75" si="367">IFERROR(T75/F75,"-")</f>
        <v>0.19300093632958801</v>
      </c>
      <c r="V75" s="91">
        <f t="shared" si="8"/>
        <v>53046.103699211642</v>
      </c>
      <c r="W75" s="40">
        <f t="shared" ref="W75:W84" si="368">IFERROR(T75/$AJ$12,"-")</f>
        <v>0.15619967793880837</v>
      </c>
      <c r="X75" s="135" t="s">
        <v>315</v>
      </c>
      <c r="Y75" s="136">
        <v>57525540</v>
      </c>
      <c r="Z75" s="92">
        <f t="shared" ref="Z75" si="369">IFERROR(Y75/E75,"-")</f>
        <v>6.8132453666357269E-3</v>
      </c>
      <c r="AA75" s="136">
        <v>538</v>
      </c>
      <c r="AB75" s="92">
        <f t="shared" ref="AB75" si="370">IFERROR(AA75/F75,"-")</f>
        <v>6.2968164794007492E-2</v>
      </c>
      <c r="AC75" s="91">
        <f t="shared" si="21"/>
        <v>106924.79553903345</v>
      </c>
      <c r="AD75" s="40">
        <f t="shared" ref="AD75:AD84" si="371">IFERROR(AA75/$AJ$12,"-")</f>
        <v>5.096144738088472E-2</v>
      </c>
      <c r="AE75" s="78"/>
      <c r="AF75" s="8"/>
      <c r="AG75" s="8"/>
      <c r="AH75" s="115">
        <v>71</v>
      </c>
      <c r="AI75" s="115" t="s">
        <v>48</v>
      </c>
      <c r="AJ75" s="84">
        <f>市区町村別_医療費順位!Q74</f>
        <v>3966</v>
      </c>
    </row>
    <row r="76" spans="2:36" ht="13.5" customHeight="1">
      <c r="B76" s="166"/>
      <c r="C76" s="166"/>
      <c r="D76" s="176"/>
      <c r="E76" s="186"/>
      <c r="F76" s="183"/>
      <c r="G76" s="3">
        <v>2</v>
      </c>
      <c r="H76" s="51" t="s">
        <v>144</v>
      </c>
      <c r="I76" s="108" t="s">
        <v>145</v>
      </c>
      <c r="J76" s="137" t="s">
        <v>234</v>
      </c>
      <c r="K76" s="138">
        <v>84713105</v>
      </c>
      <c r="L76" s="93">
        <f t="shared" ref="L76" si="372">IFERROR(K76/E75,"-")</f>
        <v>1.0033302949169634E-2</v>
      </c>
      <c r="M76" s="138">
        <v>3378</v>
      </c>
      <c r="N76" s="93">
        <f t="shared" ref="N76" si="373">IFERROR(M76/F75,"-")</f>
        <v>0.39536516853932585</v>
      </c>
      <c r="O76" s="94">
        <f t="shared" si="17"/>
        <v>25077.887803433983</v>
      </c>
      <c r="P76" s="41">
        <f t="shared" si="365"/>
        <v>0.31997726626882639</v>
      </c>
      <c r="Q76" s="137" t="s">
        <v>259</v>
      </c>
      <c r="R76" s="138">
        <v>36509681</v>
      </c>
      <c r="S76" s="93">
        <f t="shared" ref="S76" si="374">IFERROR(R76/E75,"-")</f>
        <v>4.3241561037166872E-3</v>
      </c>
      <c r="T76" s="138">
        <v>1782</v>
      </c>
      <c r="U76" s="93">
        <f t="shared" ref="U76" si="375">IFERROR(T76/F75,"-")</f>
        <v>0.20856741573033707</v>
      </c>
      <c r="V76" s="94">
        <f t="shared" si="8"/>
        <v>20488.036475869809</v>
      </c>
      <c r="W76" s="41">
        <f t="shared" si="368"/>
        <v>0.16879795396419436</v>
      </c>
      <c r="X76" s="137" t="s">
        <v>279</v>
      </c>
      <c r="Y76" s="138">
        <v>35079982</v>
      </c>
      <c r="Z76" s="93">
        <f t="shared" ref="Z76" si="376">IFERROR(Y76/E75,"-")</f>
        <v>4.1548245322541033E-3</v>
      </c>
      <c r="AA76" s="138">
        <v>1340</v>
      </c>
      <c r="AB76" s="93">
        <f t="shared" ref="AB76" si="377">IFERROR(AA76/F75,"-")</f>
        <v>0.15683520599250936</v>
      </c>
      <c r="AC76" s="94">
        <f t="shared" si="21"/>
        <v>26179.09104477612</v>
      </c>
      <c r="AD76" s="41">
        <f t="shared" si="371"/>
        <v>0.1269299990527612</v>
      </c>
      <c r="AE76" s="78"/>
      <c r="AF76" s="8"/>
      <c r="AG76" s="8"/>
      <c r="AH76" s="115">
        <v>72</v>
      </c>
      <c r="AI76" s="115" t="s">
        <v>26</v>
      </c>
      <c r="AJ76" s="84">
        <f>市区町村別_医療費順位!Q75</f>
        <v>2559</v>
      </c>
    </row>
    <row r="77" spans="2:36" ht="13.5" customHeight="1">
      <c r="B77" s="166"/>
      <c r="C77" s="166"/>
      <c r="D77" s="176"/>
      <c r="E77" s="186"/>
      <c r="F77" s="183"/>
      <c r="G77" s="3">
        <v>3</v>
      </c>
      <c r="H77" s="51" t="s">
        <v>140</v>
      </c>
      <c r="I77" s="106" t="s">
        <v>141</v>
      </c>
      <c r="J77" s="137" t="s">
        <v>232</v>
      </c>
      <c r="K77" s="138">
        <v>55935096</v>
      </c>
      <c r="L77" s="93">
        <f t="shared" ref="L77" si="378">IFERROR(K77/E75,"-")</f>
        <v>6.6248753797760887E-3</v>
      </c>
      <c r="M77" s="138">
        <v>919</v>
      </c>
      <c r="N77" s="93">
        <f t="shared" ref="N77" si="379">IFERROR(M77/F75,"-")</f>
        <v>0.10756086142322098</v>
      </c>
      <c r="O77" s="94">
        <f t="shared" si="17"/>
        <v>60865.175190424372</v>
      </c>
      <c r="P77" s="41">
        <f t="shared" si="365"/>
        <v>8.7051245619020556E-2</v>
      </c>
      <c r="Q77" s="137" t="s">
        <v>242</v>
      </c>
      <c r="R77" s="138">
        <v>55610058</v>
      </c>
      <c r="S77" s="93">
        <f t="shared" ref="S77" si="380">IFERROR(R77/E75,"-")</f>
        <v>6.5863783287709084E-3</v>
      </c>
      <c r="T77" s="138">
        <v>45</v>
      </c>
      <c r="U77" s="93">
        <f t="shared" ref="U77" si="381">IFERROR(T77/F75,"-")</f>
        <v>5.2668539325842695E-3</v>
      </c>
      <c r="V77" s="94">
        <f t="shared" si="8"/>
        <v>1235779.0666666667</v>
      </c>
      <c r="W77" s="41">
        <f t="shared" si="368"/>
        <v>4.2625745950554137E-3</v>
      </c>
      <c r="X77" s="137" t="s">
        <v>257</v>
      </c>
      <c r="Y77" s="138">
        <v>21066843</v>
      </c>
      <c r="Z77" s="93">
        <f t="shared" ref="Z77" si="382">IFERROR(Y77/E75,"-")</f>
        <v>2.4951277373387939E-3</v>
      </c>
      <c r="AA77" s="138">
        <v>16</v>
      </c>
      <c r="AB77" s="93">
        <f t="shared" ref="AB77" si="383">IFERROR(AA77/F75,"-")</f>
        <v>1.8726591760299626E-3</v>
      </c>
      <c r="AC77" s="94">
        <f t="shared" si="21"/>
        <v>1316677.6875</v>
      </c>
      <c r="AD77" s="41">
        <f t="shared" si="371"/>
        <v>1.5155820782419248E-3</v>
      </c>
      <c r="AE77" s="78"/>
      <c r="AF77" s="8"/>
      <c r="AG77" s="8"/>
      <c r="AH77" s="115">
        <v>73</v>
      </c>
      <c r="AI77" s="115" t="s">
        <v>27</v>
      </c>
      <c r="AJ77" s="84">
        <f>市区町村別_医療費順位!Q76</f>
        <v>3428</v>
      </c>
    </row>
    <row r="78" spans="2:36" ht="13.5" customHeight="1">
      <c r="B78" s="166"/>
      <c r="C78" s="166"/>
      <c r="D78" s="176"/>
      <c r="E78" s="186"/>
      <c r="F78" s="183"/>
      <c r="G78" s="3">
        <v>4</v>
      </c>
      <c r="H78" s="51" t="s">
        <v>138</v>
      </c>
      <c r="I78" s="106" t="s">
        <v>139</v>
      </c>
      <c r="J78" s="137" t="s">
        <v>231</v>
      </c>
      <c r="K78" s="138">
        <v>103606762</v>
      </c>
      <c r="L78" s="93">
        <f t="shared" ref="L78" si="384">IFERROR(K78/E75,"-")</f>
        <v>1.2271041543436714E-2</v>
      </c>
      <c r="M78" s="138">
        <v>206</v>
      </c>
      <c r="N78" s="93">
        <f t="shared" ref="N78" si="385">IFERROR(M78/F75,"-")</f>
        <v>2.4110486891385768E-2</v>
      </c>
      <c r="O78" s="94">
        <f t="shared" si="17"/>
        <v>502945.44660194177</v>
      </c>
      <c r="P78" s="41">
        <f t="shared" si="365"/>
        <v>1.9513119257364781E-2</v>
      </c>
      <c r="Q78" s="137" t="s">
        <v>248</v>
      </c>
      <c r="R78" s="138">
        <v>51557354</v>
      </c>
      <c r="S78" s="93">
        <f t="shared" ref="S78" si="386">IFERROR(R78/E75,"-")</f>
        <v>6.1063816742354428E-3</v>
      </c>
      <c r="T78" s="138">
        <v>87</v>
      </c>
      <c r="U78" s="93">
        <f t="shared" ref="U78" si="387">IFERROR(T78/F75,"-")</f>
        <v>1.0182584269662922E-2</v>
      </c>
      <c r="V78" s="94">
        <f t="shared" si="8"/>
        <v>592613.26436781604</v>
      </c>
      <c r="W78" s="41">
        <f t="shared" si="368"/>
        <v>8.2409775504404658E-3</v>
      </c>
      <c r="X78" s="137" t="s">
        <v>241</v>
      </c>
      <c r="Y78" s="138">
        <v>36339459</v>
      </c>
      <c r="Z78" s="93">
        <f t="shared" ref="Z78" si="388">IFERROR(Y78/E75,"-")</f>
        <v>4.3039952455517835E-3</v>
      </c>
      <c r="AA78" s="138">
        <v>532</v>
      </c>
      <c r="AB78" s="93">
        <f t="shared" ref="AB78" si="389">IFERROR(AA78/F75,"-")</f>
        <v>6.2265917602996254E-2</v>
      </c>
      <c r="AC78" s="94">
        <f t="shared" si="21"/>
        <v>68307.253759398503</v>
      </c>
      <c r="AD78" s="41">
        <f t="shared" si="371"/>
        <v>5.0393104101543996E-2</v>
      </c>
      <c r="AE78" s="78"/>
      <c r="AF78" s="8"/>
      <c r="AG78" s="8"/>
      <c r="AH78" s="115">
        <v>74</v>
      </c>
      <c r="AI78" s="115" t="s">
        <v>28</v>
      </c>
      <c r="AJ78" s="84">
        <f>市区町村別_医療費順位!Q77</f>
        <v>1606</v>
      </c>
    </row>
    <row r="79" spans="2:36" ht="13.5" customHeight="1">
      <c r="B79" s="166"/>
      <c r="C79" s="166"/>
      <c r="D79" s="176"/>
      <c r="E79" s="186"/>
      <c r="F79" s="183"/>
      <c r="G79" s="3">
        <v>5</v>
      </c>
      <c r="H79" s="126" t="s">
        <v>142</v>
      </c>
      <c r="I79" s="106" t="s">
        <v>143</v>
      </c>
      <c r="J79" s="137" t="s">
        <v>233</v>
      </c>
      <c r="K79" s="138">
        <v>147603143</v>
      </c>
      <c r="L79" s="93">
        <f t="shared" ref="L79" si="390">IFERROR(K79/E75,"-")</f>
        <v>1.7481912036733955E-2</v>
      </c>
      <c r="M79" s="138">
        <v>485</v>
      </c>
      <c r="N79" s="93">
        <f t="shared" ref="N79" si="391">IFERROR(M79/F75,"-")</f>
        <v>5.676498127340824E-2</v>
      </c>
      <c r="O79" s="94">
        <f t="shared" si="17"/>
        <v>304336.37731958763</v>
      </c>
      <c r="P79" s="41">
        <f t="shared" si="365"/>
        <v>4.5941081746708343E-2</v>
      </c>
      <c r="Q79" s="137" t="s">
        <v>245</v>
      </c>
      <c r="R79" s="138">
        <v>111774471</v>
      </c>
      <c r="S79" s="93">
        <f t="shared" ref="S79" si="392">IFERROR(R79/E75,"-")</f>
        <v>1.3238413696749468E-2</v>
      </c>
      <c r="T79" s="138">
        <v>338</v>
      </c>
      <c r="U79" s="93">
        <f t="shared" ref="U79" si="393">IFERROR(T79/F75,"-")</f>
        <v>3.9559925093632958E-2</v>
      </c>
      <c r="V79" s="94">
        <f t="shared" ref="V79:V142" si="394">IFERROR(R79/T79,"-")</f>
        <v>330693.70118343196</v>
      </c>
      <c r="W79" s="41">
        <f t="shared" si="368"/>
        <v>3.2016671402860658E-2</v>
      </c>
      <c r="X79" s="137" t="s">
        <v>277</v>
      </c>
      <c r="Y79" s="138">
        <v>31443671</v>
      </c>
      <c r="Z79" s="93">
        <f t="shared" ref="Z79" si="395">IFERROR(Y79/E75,"-")</f>
        <v>3.7241448885272205E-3</v>
      </c>
      <c r="AA79" s="138">
        <v>63</v>
      </c>
      <c r="AB79" s="93">
        <f t="shared" ref="AB79" si="396">IFERROR(AA79/F75,"-")</f>
        <v>7.3735955056179773E-3</v>
      </c>
      <c r="AC79" s="94">
        <f t="shared" si="21"/>
        <v>499105.88888888888</v>
      </c>
      <c r="AD79" s="41">
        <f t="shared" si="371"/>
        <v>5.9676044330775786E-3</v>
      </c>
      <c r="AE79" s="78"/>
      <c r="AF79" s="8"/>
      <c r="AG79" s="8"/>
      <c r="AH79" s="117"/>
      <c r="AI79" s="115" t="s">
        <v>109</v>
      </c>
      <c r="AJ79" s="84">
        <f>市区町村別_医療費順位!Q78</f>
        <v>1473357</v>
      </c>
    </row>
    <row r="80" spans="2:36" ht="13.5" customHeight="1">
      <c r="B80" s="166"/>
      <c r="C80" s="166"/>
      <c r="D80" s="176"/>
      <c r="E80" s="186"/>
      <c r="F80" s="183"/>
      <c r="G80" s="3">
        <v>6</v>
      </c>
      <c r="H80" s="126" t="s">
        <v>148</v>
      </c>
      <c r="I80" s="106" t="s">
        <v>149</v>
      </c>
      <c r="J80" s="137" t="s">
        <v>236</v>
      </c>
      <c r="K80" s="138">
        <v>169204028</v>
      </c>
      <c r="L80" s="93">
        <f t="shared" ref="L80" si="397">IFERROR(K80/E75,"-")</f>
        <v>2.0040290969664983E-2</v>
      </c>
      <c r="M80" s="138">
        <v>335</v>
      </c>
      <c r="N80" s="93">
        <f t="shared" ref="N80" si="398">IFERROR(M80/F75,"-")</f>
        <v>3.9208801498127339E-2</v>
      </c>
      <c r="O80" s="94">
        <f t="shared" si="17"/>
        <v>505086.65074626863</v>
      </c>
      <c r="P80" s="41">
        <f t="shared" si="365"/>
        <v>3.17324997631903E-2</v>
      </c>
      <c r="Q80" s="137" t="s">
        <v>261</v>
      </c>
      <c r="R80" s="138">
        <v>31660467</v>
      </c>
      <c r="S80" s="93">
        <f t="shared" ref="S80" si="399">IFERROR(R80/E75,"-")</f>
        <v>3.749821906813449E-3</v>
      </c>
      <c r="T80" s="138">
        <v>124</v>
      </c>
      <c r="U80" s="93">
        <f t="shared" ref="U80" si="400">IFERROR(T80/F75,"-")</f>
        <v>1.451310861423221E-2</v>
      </c>
      <c r="V80" s="94">
        <f t="shared" si="394"/>
        <v>255326.34677419355</v>
      </c>
      <c r="W80" s="41">
        <f t="shared" si="368"/>
        <v>1.1745761106374918E-2</v>
      </c>
      <c r="X80" s="137" t="s">
        <v>282</v>
      </c>
      <c r="Y80" s="138">
        <v>24001947</v>
      </c>
      <c r="Z80" s="93">
        <f t="shared" ref="Z80" si="401">IFERROR(Y80/E75,"-")</f>
        <v>2.8427573941589472E-3</v>
      </c>
      <c r="AA80" s="138">
        <v>309</v>
      </c>
      <c r="AB80" s="93">
        <f t="shared" ref="AB80" si="402">IFERROR(AA80/F75,"-")</f>
        <v>3.616573033707865E-2</v>
      </c>
      <c r="AC80" s="94">
        <f t="shared" si="21"/>
        <v>77676.203883495153</v>
      </c>
      <c r="AD80" s="41">
        <f t="shared" si="371"/>
        <v>2.9269678886047173E-2</v>
      </c>
      <c r="AE80" s="78"/>
      <c r="AF80" s="8"/>
      <c r="AG80" s="8"/>
      <c r="AH80" s="8"/>
      <c r="AI80" s="8"/>
      <c r="AJ80" s="8"/>
    </row>
    <row r="81" spans="2:36" ht="13.5" customHeight="1">
      <c r="B81" s="166"/>
      <c r="C81" s="166"/>
      <c r="D81" s="176"/>
      <c r="E81" s="186"/>
      <c r="F81" s="183"/>
      <c r="G81" s="3">
        <v>7</v>
      </c>
      <c r="H81" s="51" t="s">
        <v>146</v>
      </c>
      <c r="I81" s="106" t="s">
        <v>147</v>
      </c>
      <c r="J81" s="137" t="s">
        <v>235</v>
      </c>
      <c r="K81" s="138">
        <v>201468395</v>
      </c>
      <c r="L81" s="93">
        <f t="shared" ref="L81" si="403">IFERROR(K81/E75,"-")</f>
        <v>2.3861637956936806E-2</v>
      </c>
      <c r="M81" s="138">
        <v>444</v>
      </c>
      <c r="N81" s="93">
        <f t="shared" ref="N81" si="404">IFERROR(M81/F75,"-")</f>
        <v>5.1966292134831463E-2</v>
      </c>
      <c r="O81" s="94">
        <f t="shared" si="17"/>
        <v>453757.64639639639</v>
      </c>
      <c r="P81" s="41">
        <f t="shared" si="365"/>
        <v>4.2057402671213412E-2</v>
      </c>
      <c r="Q81" s="137" t="s">
        <v>260</v>
      </c>
      <c r="R81" s="138">
        <v>6797622</v>
      </c>
      <c r="S81" s="93">
        <f t="shared" ref="S81" si="405">IFERROR(R81/E75,"-")</f>
        <v>8.0510094465242887E-4</v>
      </c>
      <c r="T81" s="138">
        <v>761</v>
      </c>
      <c r="U81" s="93">
        <f t="shared" ref="U81" si="406">IFERROR(T81/F75,"-")</f>
        <v>8.9068352059925096E-2</v>
      </c>
      <c r="V81" s="94">
        <f t="shared" si="394"/>
        <v>8932.4862023653095</v>
      </c>
      <c r="W81" s="41">
        <f t="shared" si="368"/>
        <v>7.208487259638155E-2</v>
      </c>
      <c r="X81" s="137" t="s">
        <v>284</v>
      </c>
      <c r="Y81" s="138">
        <v>5131712</v>
      </c>
      <c r="Z81" s="93">
        <f t="shared" ref="Z81" si="407">IFERROR(Y81/E75,"-")</f>
        <v>6.077928691657472E-4</v>
      </c>
      <c r="AA81" s="138">
        <v>15</v>
      </c>
      <c r="AB81" s="93">
        <f t="shared" ref="AB81" si="408">IFERROR(AA81/F75,"-")</f>
        <v>1.7556179775280898E-3</v>
      </c>
      <c r="AC81" s="94">
        <f t="shared" si="21"/>
        <v>342114.13333333336</v>
      </c>
      <c r="AD81" s="41">
        <f t="shared" si="371"/>
        <v>1.4208581983518045E-3</v>
      </c>
      <c r="AE81" s="78"/>
      <c r="AF81" s="8"/>
      <c r="AG81" s="8"/>
      <c r="AH81" s="8"/>
      <c r="AI81" s="8"/>
      <c r="AJ81" s="8"/>
    </row>
    <row r="82" spans="2:36" ht="13.5" customHeight="1">
      <c r="B82" s="166"/>
      <c r="C82" s="166"/>
      <c r="D82" s="176"/>
      <c r="E82" s="186"/>
      <c r="F82" s="183"/>
      <c r="G82" s="3">
        <v>8</v>
      </c>
      <c r="H82" s="126" t="s">
        <v>150</v>
      </c>
      <c r="I82" s="106" t="s">
        <v>151</v>
      </c>
      <c r="J82" s="137" t="s">
        <v>237</v>
      </c>
      <c r="K82" s="138">
        <v>113467515</v>
      </c>
      <c r="L82" s="93">
        <f t="shared" ref="L82" si="409">IFERROR(K82/E75,"-")</f>
        <v>1.3438935485654195E-2</v>
      </c>
      <c r="M82" s="138">
        <v>1855</v>
      </c>
      <c r="N82" s="93">
        <f t="shared" ref="N82" si="410">IFERROR(M82/F75,"-")</f>
        <v>0.21711142322097379</v>
      </c>
      <c r="O82" s="94">
        <f t="shared" si="17"/>
        <v>61168.471698113208</v>
      </c>
      <c r="P82" s="41">
        <f t="shared" si="365"/>
        <v>0.17571279719617316</v>
      </c>
      <c r="Q82" s="137" t="s">
        <v>151</v>
      </c>
      <c r="R82" s="138">
        <v>84582247</v>
      </c>
      <c r="S82" s="93">
        <f t="shared" ref="S82" si="411">IFERROR(R82/E75,"-")</f>
        <v>1.0017804308701641E-2</v>
      </c>
      <c r="T82" s="138">
        <v>3660</v>
      </c>
      <c r="U82" s="93">
        <f t="shared" ref="U82" si="412">IFERROR(T82/F75,"-")</f>
        <v>0.42837078651685395</v>
      </c>
      <c r="V82" s="94">
        <f t="shared" si="394"/>
        <v>23109.903551912568</v>
      </c>
      <c r="W82" s="41">
        <f t="shared" si="368"/>
        <v>0.3466894003978403</v>
      </c>
      <c r="X82" s="137" t="s">
        <v>318</v>
      </c>
      <c r="Y82" s="138">
        <v>11655045</v>
      </c>
      <c r="Z82" s="93">
        <f t="shared" ref="Z82" si="413">IFERROR(Y82/E75,"-")</f>
        <v>1.3804074041578905E-3</v>
      </c>
      <c r="AA82" s="138">
        <v>359</v>
      </c>
      <c r="AB82" s="93">
        <f t="shared" ref="AB82" si="414">IFERROR(AA82/F75,"-")</f>
        <v>4.2017790262172283E-2</v>
      </c>
      <c r="AC82" s="94">
        <f t="shared" si="21"/>
        <v>32465.306406685238</v>
      </c>
      <c r="AD82" s="41">
        <f t="shared" si="371"/>
        <v>3.4005872880553185E-2</v>
      </c>
      <c r="AE82" s="78"/>
      <c r="AF82" s="8"/>
      <c r="AG82" s="8"/>
      <c r="AH82" s="8"/>
      <c r="AI82" s="8"/>
      <c r="AJ82" s="8"/>
    </row>
    <row r="83" spans="2:36" ht="13.5" customHeight="1">
      <c r="B83" s="166"/>
      <c r="C83" s="166"/>
      <c r="D83" s="176"/>
      <c r="E83" s="186"/>
      <c r="F83" s="183"/>
      <c r="G83" s="3">
        <v>9</v>
      </c>
      <c r="H83" s="126" t="s">
        <v>152</v>
      </c>
      <c r="I83" s="106" t="s">
        <v>153</v>
      </c>
      <c r="J83" s="137" t="s">
        <v>238</v>
      </c>
      <c r="K83" s="138">
        <v>192775980</v>
      </c>
      <c r="L83" s="93">
        <f t="shared" ref="L83" si="415">IFERROR(K83/E75,"-")</f>
        <v>2.2832120350954749E-2</v>
      </c>
      <c r="M83" s="138">
        <v>3122</v>
      </c>
      <c r="N83" s="93">
        <f t="shared" ref="N83" si="416">IFERROR(M83/F75,"-")</f>
        <v>0.36540262172284643</v>
      </c>
      <c r="O83" s="94">
        <f t="shared" ref="O83:O146" si="417">IFERROR(K83/M83,"-")</f>
        <v>61747.591287636133</v>
      </c>
      <c r="P83" s="41">
        <f t="shared" si="365"/>
        <v>0.29572795301695559</v>
      </c>
      <c r="Q83" s="137" t="s">
        <v>262</v>
      </c>
      <c r="R83" s="138">
        <v>21113947</v>
      </c>
      <c r="S83" s="93">
        <f t="shared" ref="S83" si="418">IFERROR(R83/E75,"-")</f>
        <v>2.5007066699268238E-3</v>
      </c>
      <c r="T83" s="138">
        <v>142</v>
      </c>
      <c r="U83" s="93">
        <f t="shared" ref="U83" si="419">IFERROR(T83/F75,"-")</f>
        <v>1.6619850187265917E-2</v>
      </c>
      <c r="V83" s="94">
        <f t="shared" si="394"/>
        <v>148689.7676056338</v>
      </c>
      <c r="W83" s="41">
        <f t="shared" si="368"/>
        <v>1.3450790944397082E-2</v>
      </c>
      <c r="X83" s="137" t="s">
        <v>326</v>
      </c>
      <c r="Y83" s="138">
        <v>8444760</v>
      </c>
      <c r="Z83" s="93">
        <f t="shared" ref="Z83" si="420">IFERROR(Y83/E75,"-")</f>
        <v>1.0001856904316017E-3</v>
      </c>
      <c r="AA83" s="138">
        <v>64</v>
      </c>
      <c r="AB83" s="93">
        <f t="shared" ref="AB83" si="421">IFERROR(AA83/F75,"-")</f>
        <v>7.4906367041198503E-3</v>
      </c>
      <c r="AC83" s="94">
        <f t="shared" ref="AC83:AC146" si="422">IFERROR(Y83/AA83,"-")</f>
        <v>131949.375</v>
      </c>
      <c r="AD83" s="41">
        <f t="shared" si="371"/>
        <v>6.0623283129676991E-3</v>
      </c>
      <c r="AE83" s="78"/>
      <c r="AF83" s="8"/>
      <c r="AG83" s="8"/>
      <c r="AH83" s="8"/>
      <c r="AI83" s="8"/>
      <c r="AJ83" s="8"/>
    </row>
    <row r="84" spans="2:36" ht="13.5" customHeight="1">
      <c r="B84" s="167"/>
      <c r="C84" s="167"/>
      <c r="D84" s="177"/>
      <c r="E84" s="187"/>
      <c r="F84" s="184"/>
      <c r="G84" s="119">
        <v>10</v>
      </c>
      <c r="H84" s="52" t="s">
        <v>156</v>
      </c>
      <c r="I84" s="107" t="s">
        <v>157</v>
      </c>
      <c r="J84" s="139" t="s">
        <v>239</v>
      </c>
      <c r="K84" s="140">
        <v>218491167</v>
      </c>
      <c r="L84" s="95">
        <f t="shared" ref="L84" si="423">IFERROR(K84/E75,"-")</f>
        <v>2.5877791520315722E-2</v>
      </c>
      <c r="M84" s="140">
        <v>5748</v>
      </c>
      <c r="N84" s="95">
        <f t="shared" ref="N84" si="424">IFERROR(M84/F75,"-")</f>
        <v>0.672752808988764</v>
      </c>
      <c r="O84" s="96">
        <f t="shared" si="417"/>
        <v>38011.685281837163</v>
      </c>
      <c r="P84" s="97">
        <f t="shared" si="365"/>
        <v>0.54447286160841146</v>
      </c>
      <c r="Q84" s="139" t="s">
        <v>264</v>
      </c>
      <c r="R84" s="140">
        <v>12018402</v>
      </c>
      <c r="S84" s="95">
        <f t="shared" ref="S84" si="425">IFERROR(R84/E75,"-")</f>
        <v>1.4234429045058168E-3</v>
      </c>
      <c r="T84" s="140">
        <v>335</v>
      </c>
      <c r="U84" s="95">
        <f t="shared" ref="U84" si="426">IFERROR(T84/F75,"-")</f>
        <v>3.9208801498127339E-2</v>
      </c>
      <c r="V84" s="96">
        <f t="shared" si="394"/>
        <v>35875.826865671639</v>
      </c>
      <c r="W84" s="97">
        <f t="shared" si="368"/>
        <v>3.17324997631903E-2</v>
      </c>
      <c r="X84" s="139" t="s">
        <v>297</v>
      </c>
      <c r="Y84" s="140">
        <v>1840963</v>
      </c>
      <c r="Z84" s="95">
        <f t="shared" ref="Z84" si="427">IFERROR(Y84/E75,"-")</f>
        <v>2.1804111060752854E-4</v>
      </c>
      <c r="AA84" s="140">
        <v>125</v>
      </c>
      <c r="AB84" s="95">
        <f t="shared" ref="AB84" si="428">IFERROR(AA84/F75,"-")</f>
        <v>1.4630149812734082E-2</v>
      </c>
      <c r="AC84" s="96">
        <f t="shared" si="422"/>
        <v>14727.704</v>
      </c>
      <c r="AD84" s="97">
        <f t="shared" si="371"/>
        <v>1.1840484986265037E-2</v>
      </c>
      <c r="AE84" s="78"/>
      <c r="AF84" s="8"/>
      <c r="AG84" s="8"/>
      <c r="AH84" s="8"/>
      <c r="AI84" s="8"/>
      <c r="AJ84" s="8"/>
    </row>
    <row r="85" spans="2:36" ht="13.5" customHeight="1">
      <c r="B85" s="165">
        <v>9</v>
      </c>
      <c r="C85" s="165" t="s">
        <v>82</v>
      </c>
      <c r="D85" s="175">
        <f>AJ13</f>
        <v>6809</v>
      </c>
      <c r="E85" s="188">
        <f>市区町村別_医療費順位!H102</f>
        <v>5538655770</v>
      </c>
      <c r="F85" s="175">
        <f>市区町村別_医療費順位!J102</f>
        <v>5238</v>
      </c>
      <c r="G85" s="109">
        <v>1</v>
      </c>
      <c r="H85" s="124" t="s">
        <v>136</v>
      </c>
      <c r="I85" s="133" t="s">
        <v>137</v>
      </c>
      <c r="J85" s="135" t="s">
        <v>230</v>
      </c>
      <c r="K85" s="136">
        <v>70913232</v>
      </c>
      <c r="L85" s="92">
        <f t="shared" ref="L85" si="429">IFERROR(K85/E85,"-")</f>
        <v>1.2803328992586951E-2</v>
      </c>
      <c r="M85" s="136">
        <v>528</v>
      </c>
      <c r="N85" s="92">
        <f t="shared" ref="N85" si="430">IFERROR(M85/F85,"-")</f>
        <v>0.10080183276059565</v>
      </c>
      <c r="O85" s="91">
        <f t="shared" si="417"/>
        <v>134305.36363636365</v>
      </c>
      <c r="P85" s="40">
        <f t="shared" ref="P85:P94" si="431">IFERROR(M85/$AJ$13,"-")</f>
        <v>7.7544426494345717E-2</v>
      </c>
      <c r="Q85" s="135" t="s">
        <v>275</v>
      </c>
      <c r="R85" s="136">
        <v>63666332</v>
      </c>
      <c r="S85" s="92">
        <f t="shared" ref="S85" si="432">IFERROR(R85/E85,"-")</f>
        <v>1.1494906822851711E-2</v>
      </c>
      <c r="T85" s="136">
        <v>100</v>
      </c>
      <c r="U85" s="92">
        <f t="shared" ref="U85" si="433">IFERROR(T85/F85,"-")</f>
        <v>1.9091256204658267E-2</v>
      </c>
      <c r="V85" s="91">
        <f t="shared" si="394"/>
        <v>636663.31999999995</v>
      </c>
      <c r="W85" s="40">
        <f t="shared" ref="W85:W94" si="434">IFERROR(T85/$AJ$13,"-")</f>
        <v>1.4686444411807902E-2</v>
      </c>
      <c r="X85" s="135" t="s">
        <v>240</v>
      </c>
      <c r="Y85" s="136">
        <v>62571385</v>
      </c>
      <c r="Z85" s="92">
        <f t="shared" ref="Z85" si="435">IFERROR(Y85/E85,"-")</f>
        <v>1.1297214991932961E-2</v>
      </c>
      <c r="AA85" s="136">
        <v>1152</v>
      </c>
      <c r="AB85" s="92">
        <f t="shared" ref="AB85" si="436">IFERROR(AA85/F85,"-")</f>
        <v>0.21993127147766323</v>
      </c>
      <c r="AC85" s="91">
        <f t="shared" si="422"/>
        <v>54315.438368055555</v>
      </c>
      <c r="AD85" s="40">
        <f t="shared" ref="AD85:AD94" si="437">IFERROR(AA85/$AJ$13,"-")</f>
        <v>0.16918783962402703</v>
      </c>
      <c r="AE85" s="78"/>
      <c r="AF85" s="8"/>
      <c r="AG85" s="8"/>
      <c r="AH85" s="8"/>
      <c r="AI85" s="8"/>
      <c r="AJ85" s="8"/>
    </row>
    <row r="86" spans="2:36" ht="13.5" customHeight="1">
      <c r="B86" s="166"/>
      <c r="C86" s="166"/>
      <c r="D86" s="176"/>
      <c r="E86" s="186"/>
      <c r="F86" s="183"/>
      <c r="G86" s="3">
        <v>2</v>
      </c>
      <c r="H86" s="126" t="s">
        <v>140</v>
      </c>
      <c r="I86" s="108" t="s">
        <v>141</v>
      </c>
      <c r="J86" s="137" t="s">
        <v>242</v>
      </c>
      <c r="K86" s="138">
        <v>59755021</v>
      </c>
      <c r="L86" s="93">
        <f t="shared" ref="L86" si="438">IFERROR(K86/E85,"-")</f>
        <v>1.0788722657880579E-2</v>
      </c>
      <c r="M86" s="138">
        <v>33</v>
      </c>
      <c r="N86" s="93">
        <f t="shared" ref="N86" si="439">IFERROR(M86/F85,"-")</f>
        <v>6.3001145475372281E-3</v>
      </c>
      <c r="O86" s="94">
        <f t="shared" si="417"/>
        <v>1810758.2121212122</v>
      </c>
      <c r="P86" s="41">
        <f t="shared" si="431"/>
        <v>4.8465266558966073E-3</v>
      </c>
      <c r="Q86" s="137" t="s">
        <v>232</v>
      </c>
      <c r="R86" s="138">
        <v>50863345</v>
      </c>
      <c r="S86" s="93">
        <f t="shared" ref="S86" si="440">IFERROR(R86/E85,"-")</f>
        <v>9.1833374580706246E-3</v>
      </c>
      <c r="T86" s="138">
        <v>533</v>
      </c>
      <c r="U86" s="93">
        <f t="shared" ref="U86" si="441">IFERROR(T86/F85,"-")</f>
        <v>0.10175639557082856</v>
      </c>
      <c r="V86" s="94">
        <f t="shared" si="394"/>
        <v>95428.414634146335</v>
      </c>
      <c r="W86" s="41">
        <f t="shared" si="434"/>
        <v>7.8278748714936119E-2</v>
      </c>
      <c r="X86" s="137" t="s">
        <v>327</v>
      </c>
      <c r="Y86" s="138">
        <v>15874120</v>
      </c>
      <c r="Z86" s="93">
        <f t="shared" ref="Z86" si="442">IFERROR(Y86/E85,"-")</f>
        <v>2.8660600440240033E-3</v>
      </c>
      <c r="AA86" s="138">
        <v>12</v>
      </c>
      <c r="AB86" s="93">
        <f t="shared" ref="AB86" si="443">IFERROR(AA86/F85,"-")</f>
        <v>2.2909507445589921E-3</v>
      </c>
      <c r="AC86" s="94">
        <f t="shared" si="422"/>
        <v>1322843.3333333333</v>
      </c>
      <c r="AD86" s="41">
        <f t="shared" si="437"/>
        <v>1.7623733294169482E-3</v>
      </c>
      <c r="AE86" s="78"/>
      <c r="AF86" s="8"/>
      <c r="AG86" s="8"/>
      <c r="AH86" s="8"/>
      <c r="AI86" s="8"/>
      <c r="AJ86" s="8"/>
    </row>
    <row r="87" spans="2:36" ht="13.5" customHeight="1">
      <c r="B87" s="166"/>
      <c r="C87" s="166"/>
      <c r="D87" s="176"/>
      <c r="E87" s="186"/>
      <c r="F87" s="183"/>
      <c r="G87" s="3">
        <v>3</v>
      </c>
      <c r="H87" s="51" t="s">
        <v>138</v>
      </c>
      <c r="I87" s="106" t="s">
        <v>139</v>
      </c>
      <c r="J87" s="137" t="s">
        <v>248</v>
      </c>
      <c r="K87" s="138">
        <v>57446909</v>
      </c>
      <c r="L87" s="93">
        <f t="shared" ref="L87" si="444">IFERROR(K87/E85,"-")</f>
        <v>1.0371994827907495E-2</v>
      </c>
      <c r="M87" s="138">
        <v>75</v>
      </c>
      <c r="N87" s="93">
        <f t="shared" ref="N87" si="445">IFERROR(M87/F85,"-")</f>
        <v>1.4318442153493699E-2</v>
      </c>
      <c r="O87" s="94">
        <f t="shared" si="417"/>
        <v>765958.78666666662</v>
      </c>
      <c r="P87" s="41">
        <f t="shared" si="431"/>
        <v>1.1014833308855925E-2</v>
      </c>
      <c r="Q87" s="137" t="s">
        <v>231</v>
      </c>
      <c r="R87" s="138">
        <v>49939174</v>
      </c>
      <c r="S87" s="93">
        <f>IFERROR(R87/E85,"-")</f>
        <v>9.0164791013903362E-3</v>
      </c>
      <c r="T87" s="138">
        <v>105</v>
      </c>
      <c r="U87" s="93">
        <f t="shared" ref="U87" si="446">IFERROR(T87/F85,"-")</f>
        <v>2.0045819014891181E-2</v>
      </c>
      <c r="V87" s="94">
        <f t="shared" si="394"/>
        <v>475611.18095238094</v>
      </c>
      <c r="W87" s="41">
        <f t="shared" si="434"/>
        <v>1.5420766632398296E-2</v>
      </c>
      <c r="X87" s="137" t="s">
        <v>304</v>
      </c>
      <c r="Y87" s="138">
        <v>20277499</v>
      </c>
      <c r="Z87" s="93">
        <f t="shared" ref="Z87" si="447">IFERROR(Y87/E85,"-")</f>
        <v>3.6610867044369502E-3</v>
      </c>
      <c r="AA87" s="138">
        <v>65</v>
      </c>
      <c r="AB87" s="93">
        <f t="shared" ref="AB87" si="448">IFERROR(AA87/F85,"-")</f>
        <v>1.2409316533027874E-2</v>
      </c>
      <c r="AC87" s="94">
        <f t="shared" si="422"/>
        <v>311961.5230769231</v>
      </c>
      <c r="AD87" s="41">
        <f t="shared" si="437"/>
        <v>9.5461888676751355E-3</v>
      </c>
      <c r="AE87" s="78"/>
      <c r="AF87" s="8"/>
      <c r="AG87" s="8"/>
      <c r="AH87" s="8"/>
      <c r="AI87" s="8"/>
      <c r="AJ87" s="8"/>
    </row>
    <row r="88" spans="2:36" ht="13.5" customHeight="1">
      <c r="B88" s="166"/>
      <c r="C88" s="166"/>
      <c r="D88" s="176"/>
      <c r="E88" s="186"/>
      <c r="F88" s="183"/>
      <c r="G88" s="3">
        <v>4</v>
      </c>
      <c r="H88" s="51" t="s">
        <v>142</v>
      </c>
      <c r="I88" s="106" t="s">
        <v>143</v>
      </c>
      <c r="J88" s="137" t="s">
        <v>245</v>
      </c>
      <c r="K88" s="138">
        <v>85037701</v>
      </c>
      <c r="L88" s="93">
        <f t="shared" ref="L88" si="449">IFERROR(K88/E85,"-")</f>
        <v>1.5353490906693412E-2</v>
      </c>
      <c r="M88" s="138">
        <v>221</v>
      </c>
      <c r="N88" s="93">
        <f t="shared" ref="N88" si="450">IFERROR(M88/F85,"-")</f>
        <v>4.2191676212294769E-2</v>
      </c>
      <c r="O88" s="94">
        <f t="shared" si="417"/>
        <v>384785.97737556562</v>
      </c>
      <c r="P88" s="41">
        <f t="shared" si="431"/>
        <v>3.2457042150095462E-2</v>
      </c>
      <c r="Q88" s="137" t="s">
        <v>233</v>
      </c>
      <c r="R88" s="138">
        <v>77043454</v>
      </c>
      <c r="S88" s="93">
        <f>IFERROR(R88/E85,"-")</f>
        <v>1.3910135816221704E-2</v>
      </c>
      <c r="T88" s="138">
        <v>300</v>
      </c>
      <c r="U88" s="93">
        <f t="shared" ref="U88" si="451">IFERROR(T88/F85,"-")</f>
        <v>5.7273768613974797E-2</v>
      </c>
      <c r="V88" s="94">
        <f t="shared" si="394"/>
        <v>256811.51333333334</v>
      </c>
      <c r="W88" s="41">
        <f t="shared" si="434"/>
        <v>4.4059333235423701E-2</v>
      </c>
      <c r="X88" s="137" t="s">
        <v>277</v>
      </c>
      <c r="Y88" s="138">
        <v>68995198</v>
      </c>
      <c r="Z88" s="93">
        <f t="shared" ref="Z88" si="452">IFERROR(Y88/E85,"-")</f>
        <v>1.2457029442723429E-2</v>
      </c>
      <c r="AA88" s="138">
        <v>54</v>
      </c>
      <c r="AB88" s="93">
        <f t="shared" ref="AB88" si="453">IFERROR(AA88/F85,"-")</f>
        <v>1.0309278350515464E-2</v>
      </c>
      <c r="AC88" s="94">
        <f t="shared" si="422"/>
        <v>1277688.8518518519</v>
      </c>
      <c r="AD88" s="41">
        <f t="shared" si="437"/>
        <v>7.9306799823762666E-3</v>
      </c>
      <c r="AE88" s="78"/>
      <c r="AF88" s="8"/>
      <c r="AG88" s="8"/>
      <c r="AH88" s="8"/>
      <c r="AI88" s="8"/>
      <c r="AJ88" s="8"/>
    </row>
    <row r="89" spans="2:36" ht="13.5" customHeight="1">
      <c r="B89" s="166"/>
      <c r="C89" s="166"/>
      <c r="D89" s="176"/>
      <c r="E89" s="186"/>
      <c r="F89" s="183"/>
      <c r="G89" s="3">
        <v>5</v>
      </c>
      <c r="H89" s="126" t="s">
        <v>148</v>
      </c>
      <c r="I89" s="106" t="s">
        <v>149</v>
      </c>
      <c r="J89" s="137" t="s">
        <v>236</v>
      </c>
      <c r="K89" s="138">
        <v>145776987</v>
      </c>
      <c r="L89" s="93">
        <f t="shared" ref="L89" si="454">IFERROR(K89/E85,"-")</f>
        <v>2.6319921846307485E-2</v>
      </c>
      <c r="M89" s="138">
        <v>215</v>
      </c>
      <c r="N89" s="93">
        <f t="shared" ref="N89" si="455">IFERROR(M89/F85,"-")</f>
        <v>4.1046200840015271E-2</v>
      </c>
      <c r="O89" s="94">
        <f t="shared" si="417"/>
        <v>678032.49767441861</v>
      </c>
      <c r="P89" s="41">
        <f t="shared" si="431"/>
        <v>3.1575855485386987E-2</v>
      </c>
      <c r="Q89" s="137" t="s">
        <v>270</v>
      </c>
      <c r="R89" s="138">
        <v>23397356</v>
      </c>
      <c r="S89" s="93">
        <f>IFERROR(R89/E85,"-")</f>
        <v>4.2243744640588126E-3</v>
      </c>
      <c r="T89" s="138">
        <v>243</v>
      </c>
      <c r="U89" s="93">
        <f t="shared" ref="U89" si="456">IFERROR(T89/F85,"-")</f>
        <v>4.6391752577319589E-2</v>
      </c>
      <c r="V89" s="94">
        <f t="shared" si="394"/>
        <v>96285.415637860089</v>
      </c>
      <c r="W89" s="41">
        <f t="shared" si="434"/>
        <v>3.5688059920693203E-2</v>
      </c>
      <c r="X89" s="137" t="s">
        <v>261</v>
      </c>
      <c r="Y89" s="138">
        <v>16775268</v>
      </c>
      <c r="Z89" s="93">
        <f t="shared" ref="Z89" si="457">IFERROR(Y89/E85,"-")</f>
        <v>3.028761615925447E-3</v>
      </c>
      <c r="AA89" s="138">
        <v>88</v>
      </c>
      <c r="AB89" s="93">
        <f t="shared" ref="AB89" si="458">IFERROR(AA89/F85,"-")</f>
        <v>1.6800305460099276E-2</v>
      </c>
      <c r="AC89" s="94">
        <f t="shared" si="422"/>
        <v>190628.04545454544</v>
      </c>
      <c r="AD89" s="41">
        <f t="shared" si="437"/>
        <v>1.2924071082390954E-2</v>
      </c>
      <c r="AE89" s="78"/>
      <c r="AF89" s="8"/>
      <c r="AG89" s="8"/>
      <c r="AH89" s="8"/>
      <c r="AI89" s="8"/>
      <c r="AJ89" s="8"/>
    </row>
    <row r="90" spans="2:36" ht="13.5" customHeight="1">
      <c r="B90" s="166"/>
      <c r="C90" s="166"/>
      <c r="D90" s="176"/>
      <c r="E90" s="186"/>
      <c r="F90" s="183"/>
      <c r="G90" s="3">
        <v>6</v>
      </c>
      <c r="H90" s="126" t="s">
        <v>144</v>
      </c>
      <c r="I90" s="106" t="s">
        <v>145</v>
      </c>
      <c r="J90" s="137" t="s">
        <v>234</v>
      </c>
      <c r="K90" s="138">
        <v>55141310</v>
      </c>
      <c r="L90" s="93">
        <f t="shared" ref="L90" si="459">IFERROR(K90/E85,"-")</f>
        <v>9.9557207181337429E-3</v>
      </c>
      <c r="M90" s="138">
        <v>2170</v>
      </c>
      <c r="N90" s="93">
        <f t="shared" ref="N90" si="460">IFERROR(M90/F85,"-")</f>
        <v>0.41428025964108439</v>
      </c>
      <c r="O90" s="94">
        <f t="shared" si="417"/>
        <v>25410.741935483871</v>
      </c>
      <c r="P90" s="41">
        <f t="shared" si="431"/>
        <v>0.31869584373623144</v>
      </c>
      <c r="Q90" s="137" t="s">
        <v>259</v>
      </c>
      <c r="R90" s="138">
        <v>27822305</v>
      </c>
      <c r="S90" s="93">
        <f>IFERROR(R90/E85,"-")</f>
        <v>5.0232955712284678E-3</v>
      </c>
      <c r="T90" s="138">
        <v>1108</v>
      </c>
      <c r="U90" s="93">
        <f t="shared" ref="U90" si="461">IFERROR(T90/F85,"-")</f>
        <v>0.2115311187476136</v>
      </c>
      <c r="V90" s="94">
        <f t="shared" si="394"/>
        <v>25110.383574007221</v>
      </c>
      <c r="W90" s="41">
        <f t="shared" si="434"/>
        <v>0.16272580408283155</v>
      </c>
      <c r="X90" s="137" t="s">
        <v>279</v>
      </c>
      <c r="Y90" s="138">
        <v>26685221</v>
      </c>
      <c r="Z90" s="93">
        <f t="shared" ref="Z90" si="462">IFERROR(Y90/E85,"-")</f>
        <v>4.8179959376677423E-3</v>
      </c>
      <c r="AA90" s="138">
        <v>810</v>
      </c>
      <c r="AB90" s="93">
        <f t="shared" ref="AB90" si="463">IFERROR(AA90/F85,"-")</f>
        <v>0.15463917525773196</v>
      </c>
      <c r="AC90" s="94">
        <f t="shared" si="422"/>
        <v>32944.717283950617</v>
      </c>
      <c r="AD90" s="41">
        <f t="shared" si="437"/>
        <v>0.11896019973564401</v>
      </c>
      <c r="AE90" s="78"/>
      <c r="AF90" s="8"/>
      <c r="AG90" s="8"/>
      <c r="AH90" s="8"/>
      <c r="AI90" s="8"/>
      <c r="AJ90" s="8"/>
    </row>
    <row r="91" spans="2:36" ht="13.5" customHeight="1">
      <c r="B91" s="166"/>
      <c r="C91" s="166"/>
      <c r="D91" s="176"/>
      <c r="E91" s="186"/>
      <c r="F91" s="183"/>
      <c r="G91" s="3">
        <v>7</v>
      </c>
      <c r="H91" s="126" t="s">
        <v>146</v>
      </c>
      <c r="I91" s="106" t="s">
        <v>147</v>
      </c>
      <c r="J91" s="137" t="s">
        <v>235</v>
      </c>
      <c r="K91" s="138">
        <v>104070449</v>
      </c>
      <c r="L91" s="93">
        <f t="shared" ref="L91" si="464">IFERROR(K91/E85,"-")</f>
        <v>1.8789838784294046E-2</v>
      </c>
      <c r="M91" s="138">
        <v>328</v>
      </c>
      <c r="N91" s="93">
        <f t="shared" ref="N91" si="465">IFERROR(M91/F85,"-")</f>
        <v>6.2619320351279109E-2</v>
      </c>
      <c r="O91" s="94">
        <f t="shared" si="417"/>
        <v>317287.9542682927</v>
      </c>
      <c r="P91" s="41">
        <f t="shared" si="431"/>
        <v>4.8171537670729916E-2</v>
      </c>
      <c r="Q91" s="137" t="s">
        <v>276</v>
      </c>
      <c r="R91" s="138">
        <v>8467832</v>
      </c>
      <c r="S91" s="93">
        <f>IFERROR(R91/E85,"-")</f>
        <v>1.5288604946105903E-3</v>
      </c>
      <c r="T91" s="138">
        <v>6</v>
      </c>
      <c r="U91" s="93">
        <f t="shared" ref="U91" si="466">IFERROR(T91/F85,"-")</f>
        <v>1.145475372279496E-3</v>
      </c>
      <c r="V91" s="94">
        <f t="shared" si="394"/>
        <v>1411305.3333333333</v>
      </c>
      <c r="W91" s="41">
        <f t="shared" si="434"/>
        <v>8.8118666470847408E-4</v>
      </c>
      <c r="X91" s="137" t="s">
        <v>269</v>
      </c>
      <c r="Y91" s="138">
        <v>5832008</v>
      </c>
      <c r="Z91" s="93">
        <f t="shared" ref="Z91" si="467">IFERROR(Y91/E85,"-")</f>
        <v>1.0529645174175539E-3</v>
      </c>
      <c r="AA91" s="138">
        <v>2</v>
      </c>
      <c r="AB91" s="93">
        <f t="shared" ref="AB91" si="468">IFERROR(AA91/F85,"-")</f>
        <v>3.8182512409316535E-4</v>
      </c>
      <c r="AC91" s="94">
        <f t="shared" si="422"/>
        <v>2916004</v>
      </c>
      <c r="AD91" s="41">
        <f t="shared" si="437"/>
        <v>2.9372888823615801E-4</v>
      </c>
      <c r="AE91" s="78"/>
      <c r="AF91" s="8"/>
      <c r="AG91" s="8"/>
      <c r="AH91" s="8"/>
      <c r="AI91" s="8"/>
      <c r="AJ91" s="8"/>
    </row>
    <row r="92" spans="2:36" ht="13.5" customHeight="1">
      <c r="B92" s="166"/>
      <c r="C92" s="166"/>
      <c r="D92" s="176"/>
      <c r="E92" s="186"/>
      <c r="F92" s="183"/>
      <c r="G92" s="3">
        <v>8</v>
      </c>
      <c r="H92" s="126" t="s">
        <v>150</v>
      </c>
      <c r="I92" s="106" t="s">
        <v>151</v>
      </c>
      <c r="J92" s="137" t="s">
        <v>237</v>
      </c>
      <c r="K92" s="138">
        <v>57209193</v>
      </c>
      <c r="L92" s="93">
        <f t="shared" ref="L92" si="469">IFERROR(K92/E85,"-")</f>
        <v>1.0329075388629903E-2</v>
      </c>
      <c r="M92" s="138">
        <v>929</v>
      </c>
      <c r="N92" s="93">
        <f t="shared" ref="N92" si="470">IFERROR(M92/F85,"-")</f>
        <v>0.17735777014127529</v>
      </c>
      <c r="O92" s="94">
        <f t="shared" si="417"/>
        <v>61581.477933261573</v>
      </c>
      <c r="P92" s="41">
        <f t="shared" si="431"/>
        <v>0.1364370685856954</v>
      </c>
      <c r="Q92" s="137" t="s">
        <v>151</v>
      </c>
      <c r="R92" s="138">
        <v>50295106</v>
      </c>
      <c r="S92" s="93">
        <f>IFERROR(R92/E85,"-")</f>
        <v>9.0807423477050637E-3</v>
      </c>
      <c r="T92" s="138">
        <v>2237</v>
      </c>
      <c r="U92" s="93">
        <f t="shared" ref="U92" si="471">IFERROR(T92/F85,"-")</f>
        <v>0.42707140129820542</v>
      </c>
      <c r="V92" s="94">
        <f t="shared" si="394"/>
        <v>22483.283862315602</v>
      </c>
      <c r="W92" s="41">
        <f t="shared" si="434"/>
        <v>0.32853576149214275</v>
      </c>
      <c r="X92" s="137" t="s">
        <v>316</v>
      </c>
      <c r="Y92" s="138">
        <v>16542040</v>
      </c>
      <c r="Z92" s="93">
        <f t="shared" ref="Z92" si="472">IFERROR(Y92/E85,"-")</f>
        <v>2.9866524815641321E-3</v>
      </c>
      <c r="AA92" s="138">
        <v>397</v>
      </c>
      <c r="AB92" s="93">
        <f t="shared" ref="AB92" si="473">IFERROR(AA92/F85,"-")</f>
        <v>7.5792287132493322E-2</v>
      </c>
      <c r="AC92" s="94">
        <f t="shared" si="422"/>
        <v>41667.607052896725</v>
      </c>
      <c r="AD92" s="41">
        <f t="shared" si="437"/>
        <v>5.830518431487737E-2</v>
      </c>
      <c r="AE92" s="78"/>
      <c r="AF92" s="8"/>
      <c r="AG92" s="8"/>
      <c r="AH92" s="8"/>
      <c r="AI92" s="8"/>
      <c r="AJ92" s="8"/>
    </row>
    <row r="93" spans="2:36" ht="13.5" customHeight="1">
      <c r="B93" s="166"/>
      <c r="C93" s="166"/>
      <c r="D93" s="176"/>
      <c r="E93" s="186"/>
      <c r="F93" s="183"/>
      <c r="G93" s="3">
        <v>9</v>
      </c>
      <c r="H93" s="51" t="s">
        <v>154</v>
      </c>
      <c r="I93" s="106" t="s">
        <v>155</v>
      </c>
      <c r="J93" s="137" t="s">
        <v>243</v>
      </c>
      <c r="K93" s="138">
        <v>30454405</v>
      </c>
      <c r="L93" s="93">
        <f t="shared" ref="L93" si="474">IFERROR(K93/E85,"-")</f>
        <v>5.4985191831121872E-3</v>
      </c>
      <c r="M93" s="138">
        <v>41</v>
      </c>
      <c r="N93" s="93">
        <f t="shared" ref="N93" si="475">IFERROR(M93/F85,"-")</f>
        <v>7.8274150439098886E-3</v>
      </c>
      <c r="O93" s="94">
        <f t="shared" si="417"/>
        <v>742790.36585365853</v>
      </c>
      <c r="P93" s="41">
        <f t="shared" si="431"/>
        <v>6.0214422088412396E-3</v>
      </c>
      <c r="Q93" s="137" t="s">
        <v>155</v>
      </c>
      <c r="R93" s="138">
        <v>23856358</v>
      </c>
      <c r="S93" s="93">
        <f>IFERROR(R93/E85,"-")</f>
        <v>4.3072469188674637E-3</v>
      </c>
      <c r="T93" s="138">
        <v>569</v>
      </c>
      <c r="U93" s="93">
        <f t="shared" ref="U93" si="476">IFERROR(T93/F85,"-")</f>
        <v>0.10862924780450553</v>
      </c>
      <c r="V93" s="94">
        <f t="shared" si="394"/>
        <v>41926.815465729349</v>
      </c>
      <c r="W93" s="41">
        <f t="shared" si="434"/>
        <v>8.3565868703186955E-2</v>
      </c>
      <c r="X93" s="137" t="s">
        <v>255</v>
      </c>
      <c r="Y93" s="138">
        <v>19420173</v>
      </c>
      <c r="Z93" s="93">
        <f t="shared" ref="Z93" si="477">IFERROR(Y93/E85,"-")</f>
        <v>3.5062971606195344E-3</v>
      </c>
      <c r="AA93" s="138">
        <v>106</v>
      </c>
      <c r="AB93" s="93">
        <f t="shared" ref="AB93" si="478">IFERROR(AA93/F85,"-")</f>
        <v>2.0236731576937762E-2</v>
      </c>
      <c r="AC93" s="94">
        <f t="shared" si="422"/>
        <v>183209.17924528301</v>
      </c>
      <c r="AD93" s="41">
        <f t="shared" si="437"/>
        <v>1.5567631076516375E-2</v>
      </c>
      <c r="AE93" s="78"/>
      <c r="AF93" s="8"/>
      <c r="AG93" s="8"/>
      <c r="AH93" s="8"/>
      <c r="AI93" s="8"/>
      <c r="AJ93" s="8"/>
    </row>
    <row r="94" spans="2:36" ht="13.5" customHeight="1">
      <c r="B94" s="167"/>
      <c r="C94" s="167"/>
      <c r="D94" s="177"/>
      <c r="E94" s="187"/>
      <c r="F94" s="184"/>
      <c r="G94" s="119">
        <v>10</v>
      </c>
      <c r="H94" s="52" t="s">
        <v>156</v>
      </c>
      <c r="I94" s="107" t="s">
        <v>157</v>
      </c>
      <c r="J94" s="139" t="s">
        <v>239</v>
      </c>
      <c r="K94" s="140">
        <v>146124293</v>
      </c>
      <c r="L94" s="95">
        <f t="shared" ref="L94" si="479">IFERROR(K94/E85,"-")</f>
        <v>2.6382627675017978E-2</v>
      </c>
      <c r="M94" s="140">
        <v>3730</v>
      </c>
      <c r="N94" s="95">
        <f t="shared" ref="N94" si="480">IFERROR(M94/F85,"-")</f>
        <v>0.71210385643375329</v>
      </c>
      <c r="O94" s="96">
        <f t="shared" si="417"/>
        <v>39175.413672922252</v>
      </c>
      <c r="P94" s="97">
        <f t="shared" si="431"/>
        <v>0.54780437656043468</v>
      </c>
      <c r="Q94" s="139" t="s">
        <v>264</v>
      </c>
      <c r="R94" s="140">
        <v>3171260</v>
      </c>
      <c r="S94" s="95">
        <f>IFERROR(R94/E85,"-")</f>
        <v>5.7256853137128614E-4</v>
      </c>
      <c r="T94" s="140">
        <v>120</v>
      </c>
      <c r="U94" s="95">
        <f t="shared" ref="U94" si="481">IFERROR(T94/F85,"-")</f>
        <v>2.2909507445589918E-2</v>
      </c>
      <c r="V94" s="96">
        <f t="shared" si="394"/>
        <v>26427.166666666668</v>
      </c>
      <c r="W94" s="97">
        <f t="shared" si="434"/>
        <v>1.7623733294169483E-2</v>
      </c>
      <c r="X94" s="139" t="s">
        <v>323</v>
      </c>
      <c r="Y94" s="140">
        <v>1581185</v>
      </c>
      <c r="Z94" s="95">
        <f t="shared" ref="Z94" si="482">IFERROR(Y94/E85,"-")</f>
        <v>2.8548172438598764E-4</v>
      </c>
      <c r="AA94" s="140">
        <v>9</v>
      </c>
      <c r="AB94" s="95">
        <f t="shared" ref="AB94" si="483">IFERROR(AA94/F85,"-")</f>
        <v>1.718213058419244E-3</v>
      </c>
      <c r="AC94" s="96">
        <f t="shared" si="422"/>
        <v>175687.22222222222</v>
      </c>
      <c r="AD94" s="97">
        <f t="shared" si="437"/>
        <v>1.3217799970627112E-3</v>
      </c>
      <c r="AE94" s="78"/>
      <c r="AF94" s="8"/>
      <c r="AG94" s="8"/>
      <c r="AH94" s="8"/>
      <c r="AI94" s="8"/>
      <c r="AJ94" s="8"/>
    </row>
    <row r="95" spans="2:36" ht="13.5" customHeight="1">
      <c r="B95" s="165">
        <v>10</v>
      </c>
      <c r="C95" s="165" t="s">
        <v>51</v>
      </c>
      <c r="D95" s="175">
        <f>AJ14</f>
        <v>15290</v>
      </c>
      <c r="E95" s="188">
        <f>市区町村別_医療費順位!H113</f>
        <v>12948661690</v>
      </c>
      <c r="F95" s="175">
        <f>市区町村別_医療費順位!J113</f>
        <v>13495</v>
      </c>
      <c r="G95" s="109">
        <v>1</v>
      </c>
      <c r="H95" s="125" t="s">
        <v>136</v>
      </c>
      <c r="I95" s="133" t="s">
        <v>137</v>
      </c>
      <c r="J95" s="135" t="s">
        <v>240</v>
      </c>
      <c r="K95" s="136">
        <v>128258430</v>
      </c>
      <c r="L95" s="92">
        <f t="shared" ref="L95" si="484">IFERROR(K95/E95,"-")</f>
        <v>9.905149510474236E-3</v>
      </c>
      <c r="M95" s="136">
        <v>2487</v>
      </c>
      <c r="N95" s="92">
        <f t="shared" ref="N95" si="485">IFERROR(M95/F95,"-")</f>
        <v>0.18429047795479808</v>
      </c>
      <c r="O95" s="91">
        <f t="shared" si="417"/>
        <v>51571.544028950542</v>
      </c>
      <c r="P95" s="40">
        <f t="shared" ref="P95:P104" si="486">IFERROR(M95/$AJ$14,"-")</f>
        <v>0.16265533028122955</v>
      </c>
      <c r="Q95" s="135" t="s">
        <v>230</v>
      </c>
      <c r="R95" s="136">
        <v>111470175</v>
      </c>
      <c r="S95" s="92">
        <f t="shared" ref="S95" si="487">IFERROR(R95/E95,"-")</f>
        <v>8.6086251744522946E-3</v>
      </c>
      <c r="T95" s="136">
        <v>1338</v>
      </c>
      <c r="U95" s="92">
        <f t="shared" ref="U95" si="488">IFERROR(T95/F95,"-")</f>
        <v>9.9147832530566873E-2</v>
      </c>
      <c r="V95" s="91">
        <f t="shared" si="394"/>
        <v>83311.042600896864</v>
      </c>
      <c r="W95" s="40">
        <f t="shared" ref="W95:W104" si="489">IFERROR(T95/$AJ$14,"-")</f>
        <v>8.7508175277959455E-2</v>
      </c>
      <c r="X95" s="135" t="s">
        <v>268</v>
      </c>
      <c r="Y95" s="136">
        <v>103215953</v>
      </c>
      <c r="Z95" s="92">
        <f t="shared" ref="Z95" si="490">IFERROR(Y95/E95,"-")</f>
        <v>7.9711676365528707E-3</v>
      </c>
      <c r="AA95" s="136">
        <v>954</v>
      </c>
      <c r="AB95" s="92">
        <f t="shared" ref="AB95" si="491">IFERROR(AA95/F95,"-")</f>
        <v>7.0692849203408667E-2</v>
      </c>
      <c r="AC95" s="91">
        <f t="shared" si="422"/>
        <v>108192.82285115305</v>
      </c>
      <c r="AD95" s="40">
        <f t="shared" ref="AD95:AD104" si="492">IFERROR(AA95/$AJ$14,"-")</f>
        <v>6.2393721386527143E-2</v>
      </c>
      <c r="AE95" s="78"/>
      <c r="AF95" s="8"/>
      <c r="AG95" s="8"/>
      <c r="AH95" s="8"/>
      <c r="AI95" s="8"/>
      <c r="AJ95" s="8"/>
    </row>
    <row r="96" spans="2:36" ht="13.5" customHeight="1">
      <c r="B96" s="166"/>
      <c r="C96" s="166"/>
      <c r="D96" s="176"/>
      <c r="E96" s="186"/>
      <c r="F96" s="183"/>
      <c r="G96" s="3">
        <v>2</v>
      </c>
      <c r="H96" s="51" t="s">
        <v>138</v>
      </c>
      <c r="I96" s="108" t="s">
        <v>139</v>
      </c>
      <c r="J96" s="137" t="s">
        <v>231</v>
      </c>
      <c r="K96" s="138">
        <v>187404994</v>
      </c>
      <c r="L96" s="93">
        <f t="shared" ref="L96" si="493">IFERROR(K96/E95,"-")</f>
        <v>1.4472923803757205E-2</v>
      </c>
      <c r="M96" s="138">
        <v>316</v>
      </c>
      <c r="N96" s="93">
        <f t="shared" ref="N96" si="494">IFERROR(M96/F95,"-")</f>
        <v>2.3416080029640608E-2</v>
      </c>
      <c r="O96" s="94">
        <f t="shared" si="417"/>
        <v>593053.77848101268</v>
      </c>
      <c r="P96" s="41">
        <f t="shared" si="486"/>
        <v>2.0667102681491172E-2</v>
      </c>
      <c r="Q96" s="137" t="s">
        <v>248</v>
      </c>
      <c r="R96" s="138">
        <v>148805335</v>
      </c>
      <c r="S96" s="93">
        <f t="shared" ref="S96" si="495">IFERROR(R96/E95,"-")</f>
        <v>1.1491947087853834E-2</v>
      </c>
      <c r="T96" s="138">
        <v>192</v>
      </c>
      <c r="U96" s="93">
        <f t="shared" ref="U96" si="496">IFERROR(T96/F95,"-")</f>
        <v>1.4227491663579103E-2</v>
      </c>
      <c r="V96" s="94">
        <f t="shared" si="394"/>
        <v>775027.78645833337</v>
      </c>
      <c r="W96" s="41">
        <f t="shared" si="489"/>
        <v>1.2557226945716154E-2</v>
      </c>
      <c r="X96" s="137" t="s">
        <v>241</v>
      </c>
      <c r="Y96" s="138">
        <v>65523777</v>
      </c>
      <c r="Z96" s="93">
        <f t="shared" ref="Z96" si="497">IFERROR(Y96/E95,"-")</f>
        <v>5.060274070686605E-3</v>
      </c>
      <c r="AA96" s="138">
        <v>644</v>
      </c>
      <c r="AB96" s="93">
        <f t="shared" ref="AB96" si="498">IFERROR(AA96/F95,"-")</f>
        <v>4.7721378288254908E-2</v>
      </c>
      <c r="AC96" s="94">
        <f t="shared" si="422"/>
        <v>101744.99534161491</v>
      </c>
      <c r="AD96" s="41">
        <f t="shared" si="492"/>
        <v>4.2119032047089604E-2</v>
      </c>
      <c r="AE96" s="78"/>
      <c r="AF96" s="8"/>
      <c r="AG96" s="8"/>
      <c r="AH96" s="8"/>
      <c r="AI96" s="8"/>
      <c r="AJ96" s="8"/>
    </row>
    <row r="97" spans="2:36" ht="13.5" customHeight="1">
      <c r="B97" s="166"/>
      <c r="C97" s="166"/>
      <c r="D97" s="176"/>
      <c r="E97" s="186"/>
      <c r="F97" s="183"/>
      <c r="G97" s="3">
        <v>3</v>
      </c>
      <c r="H97" s="51" t="s">
        <v>142</v>
      </c>
      <c r="I97" s="106" t="s">
        <v>143</v>
      </c>
      <c r="J97" s="137" t="s">
        <v>245</v>
      </c>
      <c r="K97" s="138">
        <v>218903695</v>
      </c>
      <c r="L97" s="93">
        <f t="shared" ref="L97" si="499">IFERROR(K97/E95,"-")</f>
        <v>1.6905507321197145E-2</v>
      </c>
      <c r="M97" s="138">
        <v>672</v>
      </c>
      <c r="N97" s="93">
        <f t="shared" ref="N97" si="500">IFERROR(M97/F95,"-")</f>
        <v>4.9796220822526861E-2</v>
      </c>
      <c r="O97" s="94">
        <f t="shared" si="417"/>
        <v>325749.54613095237</v>
      </c>
      <c r="P97" s="41">
        <f t="shared" si="486"/>
        <v>4.3950294310006542E-2</v>
      </c>
      <c r="Q97" s="137" t="s">
        <v>277</v>
      </c>
      <c r="R97" s="138">
        <v>161461494</v>
      </c>
      <c r="S97" s="93">
        <f t="shared" ref="S97" si="501">IFERROR(R97/E95,"-")</f>
        <v>1.24693576730554E-2</v>
      </c>
      <c r="T97" s="138">
        <v>120</v>
      </c>
      <c r="U97" s="93">
        <f>IFERROR(T97/F95,"-")</f>
        <v>8.8921822897369395E-3</v>
      </c>
      <c r="V97" s="94">
        <f t="shared" si="394"/>
        <v>1345512.45</v>
      </c>
      <c r="W97" s="41">
        <f t="shared" si="489"/>
        <v>7.8482668410725966E-3</v>
      </c>
      <c r="X97" s="137" t="s">
        <v>233</v>
      </c>
      <c r="Y97" s="138">
        <v>151370848</v>
      </c>
      <c r="Z97" s="93">
        <f t="shared" ref="Z97" si="502">IFERROR(Y97/E95,"-")</f>
        <v>1.1690076675406599E-2</v>
      </c>
      <c r="AA97" s="138">
        <v>690</v>
      </c>
      <c r="AB97" s="93">
        <f t="shared" ref="AB97" si="503">IFERROR(AA97/F95,"-")</f>
        <v>5.1130048165987402E-2</v>
      </c>
      <c r="AC97" s="94">
        <f t="shared" si="422"/>
        <v>219378.04057971016</v>
      </c>
      <c r="AD97" s="41">
        <f t="shared" si="492"/>
        <v>4.5127534336167431E-2</v>
      </c>
      <c r="AE97" s="78"/>
      <c r="AF97" s="8"/>
      <c r="AG97" s="8"/>
      <c r="AH97" s="8"/>
      <c r="AI97" s="8"/>
      <c r="AJ97" s="8"/>
    </row>
    <row r="98" spans="2:36" ht="13.5" customHeight="1">
      <c r="B98" s="166"/>
      <c r="C98" s="166"/>
      <c r="D98" s="176"/>
      <c r="E98" s="186"/>
      <c r="F98" s="183"/>
      <c r="G98" s="3">
        <v>4</v>
      </c>
      <c r="H98" s="51" t="s">
        <v>146</v>
      </c>
      <c r="I98" s="106" t="s">
        <v>147</v>
      </c>
      <c r="J98" s="137" t="s">
        <v>235</v>
      </c>
      <c r="K98" s="138">
        <v>477094529</v>
      </c>
      <c r="L98" s="93">
        <f t="shared" ref="L98" si="504">IFERROR(K98/E95,"-")</f>
        <v>3.6845084103822937E-2</v>
      </c>
      <c r="M98" s="138">
        <v>1255</v>
      </c>
      <c r="N98" s="93">
        <f t="shared" ref="N98" si="505">IFERROR(M98/F95,"-")</f>
        <v>9.2997406446832159E-2</v>
      </c>
      <c r="O98" s="94">
        <f t="shared" si="417"/>
        <v>380155.00318725099</v>
      </c>
      <c r="P98" s="41">
        <f t="shared" si="486"/>
        <v>8.2079790712884237E-2</v>
      </c>
      <c r="Q98" s="137" t="s">
        <v>278</v>
      </c>
      <c r="R98" s="138">
        <v>7678350</v>
      </c>
      <c r="S98" s="93">
        <f t="shared" ref="S98" si="506">IFERROR(R98/E95,"-")</f>
        <v>5.9298406150574165E-4</v>
      </c>
      <c r="T98" s="138">
        <v>6</v>
      </c>
      <c r="U98" s="93">
        <f>IFERROR(T98/F95,"-")</f>
        <v>4.4460911448684698E-4</v>
      </c>
      <c r="V98" s="94">
        <f t="shared" si="394"/>
        <v>1279725</v>
      </c>
      <c r="W98" s="41">
        <f t="shared" si="489"/>
        <v>3.9241334205362982E-4</v>
      </c>
      <c r="X98" s="137" t="s">
        <v>260</v>
      </c>
      <c r="Y98" s="138">
        <v>6932332</v>
      </c>
      <c r="Z98" s="93">
        <f t="shared" ref="Z98" si="507">IFERROR(Y98/E95,"-")</f>
        <v>5.3537053990326312E-4</v>
      </c>
      <c r="AA98" s="138">
        <v>654</v>
      </c>
      <c r="AB98" s="93">
        <f t="shared" ref="AB98" si="508">IFERROR(AA98/F95,"-")</f>
        <v>4.8462393479066321E-2</v>
      </c>
      <c r="AC98" s="94">
        <f t="shared" si="422"/>
        <v>10599.896024464831</v>
      </c>
      <c r="AD98" s="41">
        <f t="shared" si="492"/>
        <v>4.2773054283845653E-2</v>
      </c>
      <c r="AE98" s="78"/>
      <c r="AF98" s="8"/>
      <c r="AG98" s="8"/>
      <c r="AH98" s="8"/>
      <c r="AI98" s="8"/>
      <c r="AJ98" s="8"/>
    </row>
    <row r="99" spans="2:36" ht="13.5" customHeight="1">
      <c r="B99" s="166"/>
      <c r="C99" s="166"/>
      <c r="D99" s="176"/>
      <c r="E99" s="186"/>
      <c r="F99" s="183"/>
      <c r="G99" s="3">
        <v>5</v>
      </c>
      <c r="H99" s="126" t="s">
        <v>144</v>
      </c>
      <c r="I99" s="106" t="s">
        <v>145</v>
      </c>
      <c r="J99" s="137" t="s">
        <v>234</v>
      </c>
      <c r="K99" s="138">
        <v>140059326</v>
      </c>
      <c r="L99" s="93">
        <f t="shared" ref="L99" si="509">IFERROR(K99/E95,"-")</f>
        <v>1.0816509794843516E-2</v>
      </c>
      <c r="M99" s="138">
        <v>5547</v>
      </c>
      <c r="N99" s="93">
        <f t="shared" ref="N99" si="510">IFERROR(M99/F95,"-")</f>
        <v>0.41104112634309004</v>
      </c>
      <c r="O99" s="94">
        <f t="shared" si="417"/>
        <v>25249.563007030829</v>
      </c>
      <c r="P99" s="41">
        <f t="shared" si="486"/>
        <v>0.36278613472858079</v>
      </c>
      <c r="Q99" s="137" t="s">
        <v>272</v>
      </c>
      <c r="R99" s="138">
        <v>63458161</v>
      </c>
      <c r="S99" s="93">
        <f t="shared" ref="S99" si="511">IFERROR(R99/E95,"-")</f>
        <v>4.9007505577976064E-3</v>
      </c>
      <c r="T99" s="138">
        <v>2323</v>
      </c>
      <c r="U99" s="93">
        <f>IFERROR(T99/F95,"-")</f>
        <v>0.17213782882549092</v>
      </c>
      <c r="V99" s="94">
        <f t="shared" si="394"/>
        <v>27317.331467929402</v>
      </c>
      <c r="W99" s="41">
        <f t="shared" si="489"/>
        <v>0.15192936559843034</v>
      </c>
      <c r="X99" s="137" t="s">
        <v>279</v>
      </c>
      <c r="Y99" s="138">
        <v>47936798</v>
      </c>
      <c r="Z99" s="93">
        <f t="shared" ref="Z99" si="512">IFERROR(Y99/E95,"-")</f>
        <v>3.7020658310210281E-3</v>
      </c>
      <c r="AA99" s="138">
        <v>1845</v>
      </c>
      <c r="AB99" s="93">
        <f t="shared" ref="AB99" si="513">IFERROR(AA99/F95,"-")</f>
        <v>0.13671730270470545</v>
      </c>
      <c r="AC99" s="94">
        <f t="shared" si="422"/>
        <v>25982.004336043359</v>
      </c>
      <c r="AD99" s="41">
        <f t="shared" si="492"/>
        <v>0.12066710268149117</v>
      </c>
      <c r="AE99" s="78"/>
      <c r="AF99" s="8"/>
      <c r="AG99" s="8"/>
      <c r="AH99" s="8"/>
      <c r="AI99" s="8"/>
      <c r="AJ99" s="8"/>
    </row>
    <row r="100" spans="2:36" ht="13.5" customHeight="1">
      <c r="B100" s="166"/>
      <c r="C100" s="166"/>
      <c r="D100" s="176"/>
      <c r="E100" s="186"/>
      <c r="F100" s="183"/>
      <c r="G100" s="3">
        <v>6</v>
      </c>
      <c r="H100" s="126" t="s">
        <v>140</v>
      </c>
      <c r="I100" s="106" t="s">
        <v>141</v>
      </c>
      <c r="J100" s="137" t="s">
        <v>232</v>
      </c>
      <c r="K100" s="138">
        <v>97068569</v>
      </c>
      <c r="L100" s="93">
        <f t="shared" ref="L100" si="514">IFERROR(K100/E95,"-")</f>
        <v>7.4964171065619988E-3</v>
      </c>
      <c r="M100" s="138">
        <v>1415</v>
      </c>
      <c r="N100" s="93">
        <f t="shared" ref="N100" si="515">IFERROR(M100/F95,"-")</f>
        <v>0.10485364949981475</v>
      </c>
      <c r="O100" s="94">
        <f t="shared" si="417"/>
        <v>68599.695406360421</v>
      </c>
      <c r="P100" s="41">
        <f t="shared" si="486"/>
        <v>9.2544146500981028E-2</v>
      </c>
      <c r="Q100" s="137" t="s">
        <v>242</v>
      </c>
      <c r="R100" s="138">
        <v>55065091</v>
      </c>
      <c r="S100" s="93">
        <f t="shared" ref="S100" si="516">IFERROR(R100/E95,"-")</f>
        <v>4.2525700584582962E-3</v>
      </c>
      <c r="T100" s="138">
        <v>105</v>
      </c>
      <c r="U100" s="93">
        <f>IFERROR(T100/F95,"-")</f>
        <v>7.7806595035198219E-3</v>
      </c>
      <c r="V100" s="94">
        <f t="shared" si="394"/>
        <v>524429.43809523806</v>
      </c>
      <c r="W100" s="41">
        <f t="shared" si="489"/>
        <v>6.8672334859385216E-3</v>
      </c>
      <c r="X100" s="137" t="s">
        <v>257</v>
      </c>
      <c r="Y100" s="138">
        <v>33073169</v>
      </c>
      <c r="Z100" s="93">
        <f t="shared" ref="Z100" si="517">IFERROR(Y100/E95,"-")</f>
        <v>2.5541766239473044E-3</v>
      </c>
      <c r="AA100" s="138">
        <v>27</v>
      </c>
      <c r="AB100" s="93">
        <f t="shared" ref="AB100" si="518">IFERROR(AA100/F95,"-")</f>
        <v>2.0007410151908116E-3</v>
      </c>
      <c r="AC100" s="94">
        <f t="shared" si="422"/>
        <v>1224932.1851851852</v>
      </c>
      <c r="AD100" s="41">
        <f t="shared" si="492"/>
        <v>1.7658600392413343E-3</v>
      </c>
      <c r="AE100" s="78"/>
      <c r="AF100" s="8"/>
      <c r="AG100" s="8"/>
      <c r="AH100" s="8"/>
      <c r="AI100" s="8"/>
      <c r="AJ100" s="8"/>
    </row>
    <row r="101" spans="2:36" ht="13.5" customHeight="1">
      <c r="B101" s="166"/>
      <c r="C101" s="166"/>
      <c r="D101" s="176"/>
      <c r="E101" s="186"/>
      <c r="F101" s="183"/>
      <c r="G101" s="3">
        <v>7</v>
      </c>
      <c r="H101" s="51" t="s">
        <v>150</v>
      </c>
      <c r="I101" s="106" t="s">
        <v>151</v>
      </c>
      <c r="J101" s="137" t="s">
        <v>237</v>
      </c>
      <c r="K101" s="138">
        <v>171247133</v>
      </c>
      <c r="L101" s="93">
        <f t="shared" ref="L101" si="519">IFERROR(K101/E95,"-")</f>
        <v>1.3225083572323991E-2</v>
      </c>
      <c r="M101" s="138">
        <v>2907</v>
      </c>
      <c r="N101" s="93">
        <f t="shared" ref="N101" si="520">IFERROR(M101/F95,"-")</f>
        <v>0.21541311596887736</v>
      </c>
      <c r="O101" s="94">
        <f t="shared" si="417"/>
        <v>58908.542483660131</v>
      </c>
      <c r="P101" s="41">
        <f t="shared" si="486"/>
        <v>0.19012426422498366</v>
      </c>
      <c r="Q101" s="137" t="s">
        <v>151</v>
      </c>
      <c r="R101" s="138">
        <v>154641920</v>
      </c>
      <c r="S101" s="93">
        <f t="shared" ref="S101" si="521">IFERROR(R101/E95,"-")</f>
        <v>1.194269521455078E-2</v>
      </c>
      <c r="T101" s="138">
        <v>5812</v>
      </c>
      <c r="U101" s="93">
        <f>IFERROR(T101/F95,"-")</f>
        <v>0.43067802889959245</v>
      </c>
      <c r="V101" s="94">
        <f t="shared" si="394"/>
        <v>26607.350309704059</v>
      </c>
      <c r="W101" s="41">
        <f t="shared" si="489"/>
        <v>0.38011772400261606</v>
      </c>
      <c r="X101" s="137" t="s">
        <v>318</v>
      </c>
      <c r="Y101" s="138">
        <v>17978709</v>
      </c>
      <c r="Z101" s="93">
        <f t="shared" ref="Z101" si="522">IFERROR(Y101/E95,"-")</f>
        <v>1.3884607869463922E-3</v>
      </c>
      <c r="AA101" s="138">
        <v>511</v>
      </c>
      <c r="AB101" s="93">
        <f t="shared" ref="AB101" si="523">IFERROR(AA101/F95,"-")</f>
        <v>3.7865876250463136E-2</v>
      </c>
      <c r="AC101" s="94">
        <f t="shared" si="422"/>
        <v>35183.383561643837</v>
      </c>
      <c r="AD101" s="41">
        <f t="shared" si="492"/>
        <v>3.3420536298234139E-2</v>
      </c>
      <c r="AE101" s="78"/>
      <c r="AF101" s="8"/>
      <c r="AG101" s="8"/>
      <c r="AH101" s="8"/>
      <c r="AI101" s="8"/>
      <c r="AJ101" s="8"/>
    </row>
    <row r="102" spans="2:36" ht="13.5" customHeight="1">
      <c r="B102" s="166"/>
      <c r="C102" s="166"/>
      <c r="D102" s="176"/>
      <c r="E102" s="186"/>
      <c r="F102" s="183"/>
      <c r="G102" s="3">
        <v>8</v>
      </c>
      <c r="H102" s="51" t="s">
        <v>148</v>
      </c>
      <c r="I102" s="106" t="s">
        <v>149</v>
      </c>
      <c r="J102" s="137" t="s">
        <v>236</v>
      </c>
      <c r="K102" s="138">
        <v>188758073</v>
      </c>
      <c r="L102" s="93">
        <f t="shared" ref="L102" si="524">IFERROR(K102/E95,"-")</f>
        <v>1.4577419467663921E-2</v>
      </c>
      <c r="M102" s="138">
        <v>433</v>
      </c>
      <c r="N102" s="93">
        <f t="shared" ref="N102" si="525">IFERROR(M102/F95,"-")</f>
        <v>3.2085957762134125E-2</v>
      </c>
      <c r="O102" s="94">
        <f t="shared" si="417"/>
        <v>435930.88452655892</v>
      </c>
      <c r="P102" s="41">
        <f t="shared" si="486"/>
        <v>2.8319162851536954E-2</v>
      </c>
      <c r="Q102" s="137" t="s">
        <v>261</v>
      </c>
      <c r="R102" s="138">
        <v>37117423</v>
      </c>
      <c r="S102" s="93">
        <f t="shared" ref="S102" si="526">IFERROR(R102/E95,"-")</f>
        <v>2.8665065076698285E-3</v>
      </c>
      <c r="T102" s="138">
        <v>204</v>
      </c>
      <c r="U102" s="93">
        <f>IFERROR(T102/F95,"-")</f>
        <v>1.5116709892552798E-2</v>
      </c>
      <c r="V102" s="94">
        <f t="shared" si="394"/>
        <v>181948.15196078431</v>
      </c>
      <c r="W102" s="41">
        <f t="shared" si="489"/>
        <v>1.3342053629823413E-2</v>
      </c>
      <c r="X102" s="137" t="s">
        <v>270</v>
      </c>
      <c r="Y102" s="138">
        <v>27903442</v>
      </c>
      <c r="Z102" s="93">
        <f t="shared" ref="Z102" si="527">IFERROR(Y102/E95,"-")</f>
        <v>2.1549286457572124E-3</v>
      </c>
      <c r="AA102" s="138">
        <v>653</v>
      </c>
      <c r="AB102" s="93">
        <f t="shared" ref="AB102" si="528">IFERROR(AA102/F95,"-")</f>
        <v>4.8388291959985182E-2</v>
      </c>
      <c r="AC102" s="94">
        <f t="shared" si="422"/>
        <v>42731.151607963249</v>
      </c>
      <c r="AD102" s="41">
        <f t="shared" si="492"/>
        <v>4.2707652060170048E-2</v>
      </c>
      <c r="AE102" s="78"/>
      <c r="AF102" s="8"/>
      <c r="AG102" s="8"/>
      <c r="AH102" s="8"/>
      <c r="AI102" s="8"/>
      <c r="AJ102" s="8"/>
    </row>
    <row r="103" spans="2:36" ht="13.5" customHeight="1">
      <c r="B103" s="166"/>
      <c r="C103" s="166"/>
      <c r="D103" s="176"/>
      <c r="E103" s="186"/>
      <c r="F103" s="183"/>
      <c r="G103" s="3">
        <v>9</v>
      </c>
      <c r="H103" s="126" t="s">
        <v>156</v>
      </c>
      <c r="I103" s="106" t="s">
        <v>157</v>
      </c>
      <c r="J103" s="137" t="s">
        <v>239</v>
      </c>
      <c r="K103" s="138">
        <v>358151146</v>
      </c>
      <c r="L103" s="93">
        <f t="shared" ref="L103" si="529">IFERROR(K103/E95,"-")</f>
        <v>2.7659317586202225E-2</v>
      </c>
      <c r="M103" s="138">
        <v>9761</v>
      </c>
      <c r="N103" s="93">
        <f t="shared" ref="N103" si="530">IFERROR(M103/F95,"-")</f>
        <v>0.72330492775101884</v>
      </c>
      <c r="O103" s="94">
        <f t="shared" si="417"/>
        <v>36692.05470750948</v>
      </c>
      <c r="P103" s="41">
        <f t="shared" si="486"/>
        <v>0.63839110529758014</v>
      </c>
      <c r="Q103" s="137" t="s">
        <v>264</v>
      </c>
      <c r="R103" s="138">
        <v>9928269</v>
      </c>
      <c r="S103" s="93">
        <f t="shared" ref="S103" si="531">IFERROR(R103/E95,"-")</f>
        <v>7.6674093722499598E-4</v>
      </c>
      <c r="T103" s="138">
        <v>376</v>
      </c>
      <c r="U103" s="93">
        <f>IFERROR(T103/F95,"-")</f>
        <v>2.7862171174509079E-2</v>
      </c>
      <c r="V103" s="94">
        <f t="shared" si="394"/>
        <v>26404.97074468085</v>
      </c>
      <c r="W103" s="41">
        <f t="shared" si="489"/>
        <v>2.4591236102027469E-2</v>
      </c>
      <c r="X103" s="137" t="s">
        <v>301</v>
      </c>
      <c r="Y103" s="138">
        <v>2977486</v>
      </c>
      <c r="Z103" s="93">
        <f t="shared" ref="Z103" si="532">IFERROR(Y103/E95,"-")</f>
        <v>2.2994546241790026E-4</v>
      </c>
      <c r="AA103" s="138">
        <v>12</v>
      </c>
      <c r="AB103" s="93">
        <f t="shared" ref="AB103" si="533">IFERROR(AA103/F95,"-")</f>
        <v>8.8921822897369395E-4</v>
      </c>
      <c r="AC103" s="94">
        <f t="shared" si="422"/>
        <v>248123.83333333334</v>
      </c>
      <c r="AD103" s="41">
        <f t="shared" si="492"/>
        <v>7.8482668410725963E-4</v>
      </c>
      <c r="AE103" s="78"/>
      <c r="AF103" s="8"/>
      <c r="AG103" s="8"/>
      <c r="AH103" s="8"/>
      <c r="AI103" s="8"/>
      <c r="AJ103" s="8"/>
    </row>
    <row r="104" spans="2:36" ht="13.5" customHeight="1">
      <c r="B104" s="167"/>
      <c r="C104" s="167"/>
      <c r="D104" s="177"/>
      <c r="E104" s="187"/>
      <c r="F104" s="184"/>
      <c r="G104" s="119">
        <v>10</v>
      </c>
      <c r="H104" s="127" t="s">
        <v>152</v>
      </c>
      <c r="I104" s="107" t="s">
        <v>153</v>
      </c>
      <c r="J104" s="139" t="s">
        <v>238</v>
      </c>
      <c r="K104" s="140">
        <v>302784746</v>
      </c>
      <c r="L104" s="95">
        <f t="shared" ref="L104" si="534">IFERROR(K104/E95,"-")</f>
        <v>2.3383478018723338E-2</v>
      </c>
      <c r="M104" s="140">
        <v>4639</v>
      </c>
      <c r="N104" s="95">
        <f t="shared" ref="N104" si="535">IFERROR(M104/F95,"-")</f>
        <v>0.34375694701741388</v>
      </c>
      <c r="O104" s="96">
        <f t="shared" si="417"/>
        <v>65269.399870661779</v>
      </c>
      <c r="P104" s="97">
        <f t="shared" si="486"/>
        <v>0.30340091563113147</v>
      </c>
      <c r="Q104" s="139" t="s">
        <v>262</v>
      </c>
      <c r="R104" s="140">
        <v>33477701</v>
      </c>
      <c r="S104" s="95">
        <f t="shared" ref="S104" si="536">IFERROR(R104/E95,"-")</f>
        <v>2.5854178448305727E-3</v>
      </c>
      <c r="T104" s="140">
        <v>199</v>
      </c>
      <c r="U104" s="95">
        <f>IFERROR(T104/F95,"-")</f>
        <v>1.4746202297147092E-2</v>
      </c>
      <c r="V104" s="96">
        <f t="shared" si="394"/>
        <v>168229.65326633165</v>
      </c>
      <c r="W104" s="97">
        <f t="shared" si="489"/>
        <v>1.3015042511445389E-2</v>
      </c>
      <c r="X104" s="139" t="s">
        <v>317</v>
      </c>
      <c r="Y104" s="140">
        <v>8182733</v>
      </c>
      <c r="Z104" s="95">
        <f t="shared" ref="Z104" si="537">IFERROR(Y104/E95,"-")</f>
        <v>6.3193658123907633E-4</v>
      </c>
      <c r="AA104" s="140">
        <v>219</v>
      </c>
      <c r="AB104" s="95">
        <f t="shared" ref="AB104" si="538">IFERROR(AA104/F95,"-")</f>
        <v>1.6228232678769914E-2</v>
      </c>
      <c r="AC104" s="96">
        <f t="shared" si="422"/>
        <v>37364.077625570775</v>
      </c>
      <c r="AD104" s="97">
        <f t="shared" si="492"/>
        <v>1.4323086984957489E-2</v>
      </c>
      <c r="AE104" s="78"/>
      <c r="AF104" s="8"/>
      <c r="AG104" s="8"/>
      <c r="AH104" s="8"/>
      <c r="AI104" s="8"/>
      <c r="AJ104" s="8"/>
    </row>
    <row r="105" spans="2:36" ht="13.5" customHeight="1">
      <c r="B105" s="165">
        <v>11</v>
      </c>
      <c r="C105" s="165" t="s">
        <v>52</v>
      </c>
      <c r="D105" s="175">
        <f>AJ15</f>
        <v>25886</v>
      </c>
      <c r="E105" s="188">
        <f>市区町村別_医療費順位!H124</f>
        <v>22289686240</v>
      </c>
      <c r="F105" s="175">
        <f>市区町村別_医療費順位!J124</f>
        <v>22559</v>
      </c>
      <c r="G105" s="109">
        <v>1</v>
      </c>
      <c r="H105" s="125" t="s">
        <v>136</v>
      </c>
      <c r="I105" s="133" t="s">
        <v>137</v>
      </c>
      <c r="J105" s="135" t="s">
        <v>230</v>
      </c>
      <c r="K105" s="136">
        <v>308656782</v>
      </c>
      <c r="L105" s="92">
        <f t="shared" ref="L105" si="539">IFERROR(K105/E105,"-")</f>
        <v>1.3847515782707581E-2</v>
      </c>
      <c r="M105" s="136">
        <v>2548</v>
      </c>
      <c r="N105" s="92">
        <f t="shared" ref="N105" si="540">IFERROR(M105/F105,"-")</f>
        <v>0.11294826898355424</v>
      </c>
      <c r="O105" s="91">
        <f t="shared" si="417"/>
        <v>121136.88461538461</v>
      </c>
      <c r="P105" s="40">
        <f t="shared" ref="P105:P114" si="541">IFERROR(M105/$AJ$15,"-")</f>
        <v>9.843158464034614E-2</v>
      </c>
      <c r="Q105" s="135" t="s">
        <v>240</v>
      </c>
      <c r="R105" s="136">
        <v>232750841</v>
      </c>
      <c r="S105" s="92">
        <f t="shared" ref="S105" si="542">IFERROR(R105/E105,"-")</f>
        <v>1.0442086913826384E-2</v>
      </c>
      <c r="T105" s="136">
        <v>4342</v>
      </c>
      <c r="U105" s="92">
        <f t="shared" ref="U105" si="543">IFERROR(T105/F105,"-")</f>
        <v>0.19247307061483221</v>
      </c>
      <c r="V105" s="91">
        <f t="shared" si="394"/>
        <v>53604.523491478583</v>
      </c>
      <c r="W105" s="40">
        <f t="shared" ref="W105:W114" si="544">IFERROR(T105/$AJ$15,"-")</f>
        <v>0.16773545545854901</v>
      </c>
      <c r="X105" s="135" t="s">
        <v>268</v>
      </c>
      <c r="Y105" s="136">
        <v>161931770</v>
      </c>
      <c r="Z105" s="92">
        <f t="shared" ref="Z105" si="545">IFERROR(Y105/E105,"-")</f>
        <v>7.2648743574238849E-3</v>
      </c>
      <c r="AA105" s="136">
        <v>1596</v>
      </c>
      <c r="AB105" s="92">
        <f t="shared" ref="AB105" si="546">IFERROR(AA105/F105,"-")</f>
        <v>7.0747816835852656E-2</v>
      </c>
      <c r="AC105" s="91">
        <f t="shared" ref="AC105:AC112" si="547">IFERROR(Y105/AA105,"-")</f>
        <v>101461.00877192983</v>
      </c>
      <c r="AD105" s="40">
        <f t="shared" ref="AD105:AD114" si="548">IFERROR(AA105/$AJ$15,"-")</f>
        <v>6.165494862087615E-2</v>
      </c>
      <c r="AE105" s="78"/>
      <c r="AF105" s="8"/>
      <c r="AG105" s="8"/>
      <c r="AH105" s="8"/>
      <c r="AI105" s="8"/>
      <c r="AJ105" s="8"/>
    </row>
    <row r="106" spans="2:36" ht="13.5" customHeight="1">
      <c r="B106" s="166"/>
      <c r="C106" s="166"/>
      <c r="D106" s="176"/>
      <c r="E106" s="186"/>
      <c r="F106" s="183"/>
      <c r="G106" s="3">
        <v>2</v>
      </c>
      <c r="H106" s="51" t="s">
        <v>140</v>
      </c>
      <c r="I106" s="108" t="s">
        <v>141</v>
      </c>
      <c r="J106" s="137" t="s">
        <v>232</v>
      </c>
      <c r="K106" s="138">
        <v>177481230</v>
      </c>
      <c r="L106" s="93">
        <f t="shared" ref="L106" si="549">IFERROR(K106/E105,"-")</f>
        <v>7.9624822031590884E-3</v>
      </c>
      <c r="M106" s="138">
        <v>2225</v>
      </c>
      <c r="N106" s="93">
        <f t="shared" ref="N106" si="550">IFERROR(M106/F105,"-")</f>
        <v>9.8630258433441198E-2</v>
      </c>
      <c r="O106" s="94">
        <f t="shared" si="417"/>
        <v>79766.844943820222</v>
      </c>
      <c r="P106" s="41">
        <f t="shared" si="541"/>
        <v>8.5953797419454525E-2</v>
      </c>
      <c r="Q106" s="137" t="s">
        <v>242</v>
      </c>
      <c r="R106" s="138">
        <v>102593922</v>
      </c>
      <c r="S106" s="93">
        <f t="shared" ref="S106" si="551">IFERROR(R106/E105,"-")</f>
        <v>4.602753080296387E-3</v>
      </c>
      <c r="T106" s="138">
        <v>144</v>
      </c>
      <c r="U106" s="93">
        <f t="shared" ref="U106" si="552">IFERROR(T106/F105,"-")</f>
        <v>6.3832616694002395E-3</v>
      </c>
      <c r="V106" s="94">
        <f t="shared" si="394"/>
        <v>712457.79166666663</v>
      </c>
      <c r="W106" s="41">
        <f t="shared" si="544"/>
        <v>5.5628525071467205E-3</v>
      </c>
      <c r="X106" s="137" t="s">
        <v>257</v>
      </c>
      <c r="Y106" s="138">
        <v>77511031</v>
      </c>
      <c r="Z106" s="93">
        <f t="shared" ref="Z106" si="553">IFERROR(Y106/E105,"-")</f>
        <v>3.4774393037844751E-3</v>
      </c>
      <c r="AA106" s="138">
        <v>68</v>
      </c>
      <c r="AB106" s="93">
        <f t="shared" ref="AB106" si="554">IFERROR(AA106/F105,"-")</f>
        <v>3.0143180105501131E-3</v>
      </c>
      <c r="AC106" s="94">
        <f t="shared" si="547"/>
        <v>1139868.1029411764</v>
      </c>
      <c r="AD106" s="41">
        <f t="shared" si="548"/>
        <v>2.6269025728192846E-3</v>
      </c>
      <c r="AE106" s="78"/>
      <c r="AF106" s="8"/>
      <c r="AG106" s="8"/>
      <c r="AH106" s="8"/>
      <c r="AI106" s="8"/>
      <c r="AJ106" s="8"/>
    </row>
    <row r="107" spans="2:36" ht="13.5" customHeight="1">
      <c r="B107" s="166"/>
      <c r="C107" s="166"/>
      <c r="D107" s="176"/>
      <c r="E107" s="186"/>
      <c r="F107" s="183"/>
      <c r="G107" s="3">
        <v>3</v>
      </c>
      <c r="H107" s="51" t="s">
        <v>138</v>
      </c>
      <c r="I107" s="106" t="s">
        <v>139</v>
      </c>
      <c r="J107" s="137" t="s">
        <v>231</v>
      </c>
      <c r="K107" s="138">
        <v>216803767</v>
      </c>
      <c r="L107" s="93">
        <f t="shared" ref="L107" si="555">IFERROR(K107/E105,"-")</f>
        <v>9.7266405935734698E-3</v>
      </c>
      <c r="M107" s="138">
        <v>425</v>
      </c>
      <c r="N107" s="93">
        <f t="shared" ref="N107" si="556">IFERROR(M107/F105,"-")</f>
        <v>1.8839487565938208E-2</v>
      </c>
      <c r="O107" s="94">
        <f t="shared" si="417"/>
        <v>510126.51058823528</v>
      </c>
      <c r="P107" s="41">
        <f t="shared" si="541"/>
        <v>1.6418141080120529E-2</v>
      </c>
      <c r="Q107" s="137" t="s">
        <v>248</v>
      </c>
      <c r="R107" s="138">
        <v>210495395</v>
      </c>
      <c r="S107" s="93">
        <f t="shared" ref="S107" si="557">IFERROR(R107/E105,"-")</f>
        <v>9.4436230610664713E-3</v>
      </c>
      <c r="T107" s="138">
        <v>216</v>
      </c>
      <c r="U107" s="93">
        <f t="shared" ref="U107" si="558">IFERROR(T107/F105,"-")</f>
        <v>9.5748925041003585E-3</v>
      </c>
      <c r="V107" s="94">
        <f t="shared" si="394"/>
        <v>974515.71759259258</v>
      </c>
      <c r="W107" s="41">
        <f t="shared" si="544"/>
        <v>8.3442787607200808E-3</v>
      </c>
      <c r="X107" s="137" t="s">
        <v>241</v>
      </c>
      <c r="Y107" s="138">
        <v>133308283</v>
      </c>
      <c r="Z107" s="93">
        <f t="shared" ref="Z107" si="559">IFERROR(Y107/E105,"-")</f>
        <v>5.9807159941431282E-3</v>
      </c>
      <c r="AA107" s="138">
        <v>1317</v>
      </c>
      <c r="AB107" s="93">
        <f t="shared" ref="AB107" si="560">IFERROR(AA107/F105,"-")</f>
        <v>5.8380247351389691E-2</v>
      </c>
      <c r="AC107" s="94">
        <f t="shared" si="547"/>
        <v>101221.17160212605</v>
      </c>
      <c r="AD107" s="41">
        <f t="shared" si="548"/>
        <v>5.0876921888279379E-2</v>
      </c>
      <c r="AE107" s="78"/>
      <c r="AF107" s="8"/>
      <c r="AG107" s="8"/>
      <c r="AH107" s="8"/>
      <c r="AI107" s="8"/>
      <c r="AJ107" s="8"/>
    </row>
    <row r="108" spans="2:36" ht="13.5" customHeight="1">
      <c r="B108" s="166"/>
      <c r="C108" s="166"/>
      <c r="D108" s="176"/>
      <c r="E108" s="186"/>
      <c r="F108" s="183"/>
      <c r="G108" s="3">
        <v>4</v>
      </c>
      <c r="H108" s="51" t="s">
        <v>144</v>
      </c>
      <c r="I108" s="106" t="s">
        <v>145</v>
      </c>
      <c r="J108" s="137" t="s">
        <v>234</v>
      </c>
      <c r="K108" s="138">
        <v>256342885</v>
      </c>
      <c r="L108" s="93">
        <f t="shared" ref="L108" si="561">IFERROR(K108/E105,"-")</f>
        <v>1.1500515630407547E-2</v>
      </c>
      <c r="M108" s="138">
        <v>9164</v>
      </c>
      <c r="N108" s="93">
        <f t="shared" ref="N108" si="562">IFERROR(M108/F105,"-")</f>
        <v>0.40622368012766524</v>
      </c>
      <c r="O108" s="94">
        <f t="shared" si="417"/>
        <v>27972.815910082933</v>
      </c>
      <c r="P108" s="41">
        <f t="shared" si="541"/>
        <v>0.35401375260758711</v>
      </c>
      <c r="Q108" s="137" t="s">
        <v>279</v>
      </c>
      <c r="R108" s="138">
        <v>101409727</v>
      </c>
      <c r="S108" s="93">
        <f t="shared" ref="S108" si="563">IFERROR(R108/E105,"-")</f>
        <v>4.5496255940119506E-3</v>
      </c>
      <c r="T108" s="138">
        <v>3168</v>
      </c>
      <c r="U108" s="93">
        <f t="shared" ref="U108" si="564">IFERROR(T108/F105,"-")</f>
        <v>0.14043175672680527</v>
      </c>
      <c r="V108" s="94">
        <f t="shared" si="394"/>
        <v>32010.646148989897</v>
      </c>
      <c r="W108" s="41">
        <f t="shared" si="544"/>
        <v>0.12238275515722785</v>
      </c>
      <c r="X108" s="137" t="s">
        <v>259</v>
      </c>
      <c r="Y108" s="138">
        <v>94641025</v>
      </c>
      <c r="Z108" s="93">
        <f t="shared" ref="Z108" si="565">IFERROR(Y108/E105,"-")</f>
        <v>4.2459559089782859E-3</v>
      </c>
      <c r="AA108" s="138">
        <v>4861</v>
      </c>
      <c r="AB108" s="93">
        <f t="shared" ref="AB108" si="566">IFERROR(AA108/F105,"-")</f>
        <v>0.21547940954829559</v>
      </c>
      <c r="AC108" s="94">
        <f t="shared" si="547"/>
        <v>19469.455873277104</v>
      </c>
      <c r="AD108" s="41">
        <f t="shared" si="548"/>
        <v>0.18778490303639034</v>
      </c>
      <c r="AE108" s="78"/>
      <c r="AF108" s="8"/>
      <c r="AG108" s="8"/>
      <c r="AH108" s="8"/>
      <c r="AI108" s="8"/>
      <c r="AJ108" s="8"/>
    </row>
    <row r="109" spans="2:36" ht="13.5" customHeight="1">
      <c r="B109" s="166"/>
      <c r="C109" s="166"/>
      <c r="D109" s="176"/>
      <c r="E109" s="186"/>
      <c r="F109" s="183"/>
      <c r="G109" s="3">
        <v>5</v>
      </c>
      <c r="H109" s="126" t="s">
        <v>142</v>
      </c>
      <c r="I109" s="106" t="s">
        <v>143</v>
      </c>
      <c r="J109" s="137" t="s">
        <v>233</v>
      </c>
      <c r="K109" s="138">
        <v>390724803</v>
      </c>
      <c r="L109" s="93">
        <f t="shared" ref="L109" si="567">IFERROR(K109/E105,"-")</f>
        <v>1.7529398969233764E-2</v>
      </c>
      <c r="M109" s="138">
        <v>1022</v>
      </c>
      <c r="N109" s="93">
        <f t="shared" ref="N109" si="568">IFERROR(M109/F105,"-")</f>
        <v>4.5303426570326696E-2</v>
      </c>
      <c r="O109" s="94">
        <f t="shared" si="417"/>
        <v>382313.89726027398</v>
      </c>
      <c r="P109" s="41">
        <f t="shared" si="541"/>
        <v>3.9480800432666309E-2</v>
      </c>
      <c r="Q109" s="137" t="s">
        <v>245</v>
      </c>
      <c r="R109" s="138">
        <v>323071102</v>
      </c>
      <c r="S109" s="93">
        <f t="shared" ref="S109" si="569">IFERROR(R109/E105,"-")</f>
        <v>1.4494196935811152E-2</v>
      </c>
      <c r="T109" s="138">
        <v>978</v>
      </c>
      <c r="U109" s="93">
        <f t="shared" ref="U109" si="570">IFERROR(T109/F105,"-")</f>
        <v>4.3352985504676624E-2</v>
      </c>
      <c r="V109" s="94">
        <f t="shared" si="394"/>
        <v>330338.55010224949</v>
      </c>
      <c r="W109" s="41">
        <f t="shared" si="544"/>
        <v>3.7781039944371472E-2</v>
      </c>
      <c r="X109" s="137" t="s">
        <v>277</v>
      </c>
      <c r="Y109" s="138">
        <v>112117599</v>
      </c>
      <c r="Z109" s="93">
        <f t="shared" ref="Z109" si="571">IFERROR(Y109/E105,"-")</f>
        <v>5.0300214095790703E-3</v>
      </c>
      <c r="AA109" s="138">
        <v>152</v>
      </c>
      <c r="AB109" s="93">
        <f t="shared" ref="AB109" si="572">IFERROR(AA109/F105,"-")</f>
        <v>6.737887317700253E-3</v>
      </c>
      <c r="AC109" s="94">
        <f t="shared" si="547"/>
        <v>737615.78289473685</v>
      </c>
      <c r="AD109" s="41">
        <f t="shared" si="548"/>
        <v>5.871899868654871E-3</v>
      </c>
      <c r="AE109" s="78"/>
      <c r="AF109" s="8"/>
      <c r="AG109" s="8"/>
      <c r="AH109" s="8"/>
      <c r="AI109" s="8"/>
      <c r="AJ109" s="8"/>
    </row>
    <row r="110" spans="2:36" ht="13.5" customHeight="1">
      <c r="B110" s="166"/>
      <c r="C110" s="166"/>
      <c r="D110" s="176"/>
      <c r="E110" s="186"/>
      <c r="F110" s="183"/>
      <c r="G110" s="3">
        <v>6</v>
      </c>
      <c r="H110" s="126" t="s">
        <v>148</v>
      </c>
      <c r="I110" s="106" t="s">
        <v>149</v>
      </c>
      <c r="J110" s="137" t="s">
        <v>236</v>
      </c>
      <c r="K110" s="138">
        <v>555609781</v>
      </c>
      <c r="L110" s="93">
        <f t="shared" ref="L110" si="573">IFERROR(K110/E105,"-")</f>
        <v>2.4926765456344979E-2</v>
      </c>
      <c r="M110" s="138">
        <v>992</v>
      </c>
      <c r="N110" s="93">
        <f t="shared" ref="N110" si="574">IFERROR(M110/F105,"-")</f>
        <v>4.3973580389201648E-2</v>
      </c>
      <c r="O110" s="94">
        <f t="shared" si="417"/>
        <v>560090.50504032255</v>
      </c>
      <c r="P110" s="41">
        <f t="shared" si="541"/>
        <v>3.8321872827010738E-2</v>
      </c>
      <c r="Q110" s="137" t="s">
        <v>270</v>
      </c>
      <c r="R110" s="138">
        <v>61543526</v>
      </c>
      <c r="S110" s="93">
        <f t="shared" ref="S110" si="575">IFERROR(R110/E105,"-")</f>
        <v>2.7610763712571668E-3</v>
      </c>
      <c r="T110" s="138">
        <v>1063</v>
      </c>
      <c r="U110" s="93">
        <f t="shared" ref="U110" si="576">IFERROR(T110/F105,"-")</f>
        <v>4.7120883017864268E-2</v>
      </c>
      <c r="V110" s="94">
        <f t="shared" si="394"/>
        <v>57896.073377234243</v>
      </c>
      <c r="W110" s="41">
        <f t="shared" si="544"/>
        <v>4.1064668160395577E-2</v>
      </c>
      <c r="X110" s="137" t="s">
        <v>261</v>
      </c>
      <c r="Y110" s="138">
        <v>54566616</v>
      </c>
      <c r="Z110" s="93">
        <f t="shared" ref="Z110" si="577">IFERROR(Y110/E105,"-")</f>
        <v>2.4480656843916164E-3</v>
      </c>
      <c r="AA110" s="138">
        <v>291</v>
      </c>
      <c r="AB110" s="93">
        <f t="shared" ref="AB110" si="578">IFERROR(AA110/F105,"-")</f>
        <v>1.2899507956912984E-2</v>
      </c>
      <c r="AC110" s="94">
        <f t="shared" si="547"/>
        <v>187514.1443298969</v>
      </c>
      <c r="AD110" s="41">
        <f t="shared" si="548"/>
        <v>1.1241597774858997E-2</v>
      </c>
      <c r="AE110" s="78"/>
      <c r="AF110" s="8"/>
      <c r="AG110" s="8"/>
      <c r="AH110" s="8"/>
      <c r="AI110" s="8"/>
      <c r="AJ110" s="8"/>
    </row>
    <row r="111" spans="2:36" ht="13.5" customHeight="1">
      <c r="B111" s="166"/>
      <c r="C111" s="166"/>
      <c r="D111" s="176"/>
      <c r="E111" s="186"/>
      <c r="F111" s="183"/>
      <c r="G111" s="3">
        <v>7</v>
      </c>
      <c r="H111" s="51" t="s">
        <v>146</v>
      </c>
      <c r="I111" s="106" t="s">
        <v>147</v>
      </c>
      <c r="J111" s="137" t="s">
        <v>235</v>
      </c>
      <c r="K111" s="138">
        <v>532265515</v>
      </c>
      <c r="L111" s="93">
        <f t="shared" ref="L111" si="579">IFERROR(K111/E105,"-")</f>
        <v>2.3879453002116371E-2</v>
      </c>
      <c r="M111" s="138">
        <v>1339</v>
      </c>
      <c r="N111" s="93">
        <f t="shared" ref="N111" si="580">IFERROR(M111/F105,"-")</f>
        <v>5.9355467884214724E-2</v>
      </c>
      <c r="O111" s="94">
        <f t="shared" si="417"/>
        <v>397509.71994025394</v>
      </c>
      <c r="P111" s="41">
        <f t="shared" si="541"/>
        <v>5.1726802132426794E-2</v>
      </c>
      <c r="Q111" s="137" t="s">
        <v>269</v>
      </c>
      <c r="R111" s="138">
        <v>34571969</v>
      </c>
      <c r="S111" s="93">
        <f t="shared" ref="S111" si="581">IFERROR(R111/E105,"-")</f>
        <v>1.5510298632180298E-3</v>
      </c>
      <c r="T111" s="138">
        <v>32</v>
      </c>
      <c r="U111" s="93">
        <f t="shared" ref="U111" si="582">IFERROR(T111/F105,"-")</f>
        <v>1.4185025932000532E-3</v>
      </c>
      <c r="V111" s="94">
        <f t="shared" si="394"/>
        <v>1080374.03125</v>
      </c>
      <c r="W111" s="41">
        <f t="shared" si="544"/>
        <v>1.2361894460326045E-3</v>
      </c>
      <c r="X111" s="137" t="s">
        <v>281</v>
      </c>
      <c r="Y111" s="138">
        <v>26929019</v>
      </c>
      <c r="Z111" s="93">
        <f t="shared" ref="Z111" si="583">IFERROR(Y111/E105,"-")</f>
        <v>1.2081380917634667E-3</v>
      </c>
      <c r="AA111" s="138">
        <v>48</v>
      </c>
      <c r="AB111" s="93">
        <f t="shared" ref="AB111" si="584">IFERROR(AA111/F105,"-")</f>
        <v>2.12775388980008E-3</v>
      </c>
      <c r="AC111" s="94">
        <f t="shared" si="547"/>
        <v>561021.22916666663</v>
      </c>
      <c r="AD111" s="41">
        <f t="shared" si="548"/>
        <v>1.8542841690489067E-3</v>
      </c>
      <c r="AE111" s="78"/>
      <c r="AF111" s="8"/>
      <c r="AG111" s="8"/>
      <c r="AH111" s="8"/>
      <c r="AI111" s="8"/>
      <c r="AJ111" s="8"/>
    </row>
    <row r="112" spans="2:36" ht="13.5" customHeight="1">
      <c r="B112" s="166"/>
      <c r="C112" s="166"/>
      <c r="D112" s="176"/>
      <c r="E112" s="186"/>
      <c r="F112" s="183"/>
      <c r="G112" s="3">
        <v>8</v>
      </c>
      <c r="H112" s="126" t="s">
        <v>150</v>
      </c>
      <c r="I112" s="106" t="s">
        <v>151</v>
      </c>
      <c r="J112" s="137" t="s">
        <v>237</v>
      </c>
      <c r="K112" s="138">
        <v>281325211</v>
      </c>
      <c r="L112" s="93">
        <f t="shared" ref="L112" si="585">IFERROR(K112/E105,"-")</f>
        <v>1.2621317678987661E-2</v>
      </c>
      <c r="M112" s="138">
        <v>4905</v>
      </c>
      <c r="N112" s="93">
        <f t="shared" ref="N112" si="586">IFERROR(M112/F105,"-")</f>
        <v>0.21742985061394565</v>
      </c>
      <c r="O112" s="94">
        <f t="shared" si="417"/>
        <v>57354.783078491339</v>
      </c>
      <c r="P112" s="41">
        <f t="shared" si="541"/>
        <v>0.18948466352468515</v>
      </c>
      <c r="Q112" s="137" t="s">
        <v>151</v>
      </c>
      <c r="R112" s="138">
        <v>236902598</v>
      </c>
      <c r="S112" s="93">
        <f t="shared" ref="S112" si="587">IFERROR(R112/E105,"-")</f>
        <v>1.0628350504766907E-2</v>
      </c>
      <c r="T112" s="138">
        <v>10003</v>
      </c>
      <c r="U112" s="93">
        <f t="shared" ref="U112" si="588">IFERROR(T112/F105,"-")</f>
        <v>0.44341504499312911</v>
      </c>
      <c r="V112" s="94">
        <f t="shared" si="394"/>
        <v>23683.154853543936</v>
      </c>
      <c r="W112" s="41">
        <f t="shared" si="544"/>
        <v>0.38642509464575447</v>
      </c>
      <c r="X112" s="137" t="s">
        <v>318</v>
      </c>
      <c r="Y112" s="138">
        <v>31239878</v>
      </c>
      <c r="Z112" s="93">
        <f t="shared" ref="Z112" si="589">IFERROR(Y112/E105,"-")</f>
        <v>1.4015396028293308E-3</v>
      </c>
      <c r="AA112" s="138">
        <v>886</v>
      </c>
      <c r="AB112" s="93">
        <f t="shared" ref="AB112" si="590">IFERROR(AA112/F105,"-")</f>
        <v>3.9274790549226474E-2</v>
      </c>
      <c r="AC112" s="94">
        <f t="shared" si="547"/>
        <v>35259.455981941312</v>
      </c>
      <c r="AD112" s="41">
        <f t="shared" si="548"/>
        <v>3.4226995287027738E-2</v>
      </c>
      <c r="AE112" s="78"/>
      <c r="AF112" s="8"/>
      <c r="AG112" s="8"/>
      <c r="AH112" s="8"/>
      <c r="AI112" s="8"/>
      <c r="AJ112" s="8"/>
    </row>
    <row r="113" spans="2:36" ht="13.5" customHeight="1">
      <c r="B113" s="166"/>
      <c r="C113" s="166"/>
      <c r="D113" s="176"/>
      <c r="E113" s="186"/>
      <c r="F113" s="183"/>
      <c r="G113" s="3">
        <v>9</v>
      </c>
      <c r="H113" s="51" t="s">
        <v>154</v>
      </c>
      <c r="I113" s="106" t="s">
        <v>155</v>
      </c>
      <c r="J113" s="137" t="s">
        <v>155</v>
      </c>
      <c r="K113" s="138">
        <v>134054611</v>
      </c>
      <c r="L113" s="93">
        <f t="shared" ref="L113" si="591">IFERROR(K113/E105,"-")</f>
        <v>6.0141991034145664E-3</v>
      </c>
      <c r="M113" s="138">
        <v>2390</v>
      </c>
      <c r="N113" s="93">
        <f t="shared" ref="N113" si="592">IFERROR(M113/F105,"-")</f>
        <v>0.10594441242962897</v>
      </c>
      <c r="O113" s="94">
        <f t="shared" si="417"/>
        <v>56089.795397489543</v>
      </c>
      <c r="P113" s="41">
        <f t="shared" si="541"/>
        <v>9.2327899250560147E-2</v>
      </c>
      <c r="Q113" s="137" t="s">
        <v>243</v>
      </c>
      <c r="R113" s="138">
        <v>103932348</v>
      </c>
      <c r="S113" s="93">
        <f t="shared" ref="S113" si="593">IFERROR(R113/E105,"-")</f>
        <v>4.6627999551419434E-3</v>
      </c>
      <c r="T113" s="138">
        <v>143</v>
      </c>
      <c r="U113" s="93">
        <f t="shared" ref="U113" si="594">IFERROR(T113/F105,"-")</f>
        <v>6.3389334633627377E-3</v>
      </c>
      <c r="V113" s="94">
        <f t="shared" si="394"/>
        <v>726799.63636363635</v>
      </c>
      <c r="W113" s="41">
        <f t="shared" si="544"/>
        <v>5.524221586958201E-3</v>
      </c>
      <c r="X113" s="137" t="s">
        <v>249</v>
      </c>
      <c r="Y113" s="138">
        <v>82004015</v>
      </c>
      <c r="Z113" s="93">
        <f t="shared" ref="Z113" si="595">IFERROR(Y113/E105,"-")</f>
        <v>3.679011634216705E-3</v>
      </c>
      <c r="AA113" s="138">
        <v>849</v>
      </c>
      <c r="AB113" s="93">
        <f t="shared" ref="AB113" si="596">IFERROR(AA113/F105,"-")</f>
        <v>3.7634646925838913E-2</v>
      </c>
      <c r="AC113" s="94">
        <f t="shared" si="422"/>
        <v>96588.945818610126</v>
      </c>
      <c r="AD113" s="41">
        <f t="shared" si="548"/>
        <v>3.2797651240052537E-2</v>
      </c>
      <c r="AE113" s="78"/>
      <c r="AF113" s="8"/>
      <c r="AG113" s="8"/>
      <c r="AH113" s="8"/>
      <c r="AI113" s="8"/>
      <c r="AJ113" s="8"/>
    </row>
    <row r="114" spans="2:36" ht="13.5" customHeight="1">
      <c r="B114" s="167"/>
      <c r="C114" s="167"/>
      <c r="D114" s="177"/>
      <c r="E114" s="187"/>
      <c r="F114" s="184"/>
      <c r="G114" s="119">
        <v>10</v>
      </c>
      <c r="H114" s="52" t="s">
        <v>156</v>
      </c>
      <c r="I114" s="107" t="s">
        <v>157</v>
      </c>
      <c r="J114" s="139" t="s">
        <v>239</v>
      </c>
      <c r="K114" s="140">
        <v>622914049</v>
      </c>
      <c r="L114" s="95">
        <f t="shared" ref="L114" si="597">IFERROR(K114/E105,"-")</f>
        <v>2.7946290597942486E-2</v>
      </c>
      <c r="M114" s="140">
        <v>16257</v>
      </c>
      <c r="N114" s="95">
        <f t="shared" ref="N114" si="598">IFERROR(M114/F105,"-")</f>
        <v>0.72064364555166449</v>
      </c>
      <c r="O114" s="96">
        <f t="shared" si="417"/>
        <v>38316.6666051547</v>
      </c>
      <c r="P114" s="97">
        <f t="shared" si="541"/>
        <v>0.62802286950475161</v>
      </c>
      <c r="Q114" s="139" t="s">
        <v>264</v>
      </c>
      <c r="R114" s="140">
        <v>26174565</v>
      </c>
      <c r="S114" s="95">
        <f t="shared" ref="S114" si="599">IFERROR(R114/E105,"-")</f>
        <v>1.1742904192625369E-3</v>
      </c>
      <c r="T114" s="140">
        <v>824</v>
      </c>
      <c r="U114" s="95">
        <f t="shared" ref="U114" si="600">IFERROR(T114/F105,"-")</f>
        <v>3.6526441774901372E-2</v>
      </c>
      <c r="V114" s="96">
        <f t="shared" si="394"/>
        <v>31765.248786407767</v>
      </c>
      <c r="W114" s="97">
        <f t="shared" si="544"/>
        <v>3.1831878235339568E-2</v>
      </c>
      <c r="X114" s="139" t="s">
        <v>328</v>
      </c>
      <c r="Y114" s="140">
        <v>3678838</v>
      </c>
      <c r="Z114" s="95">
        <f t="shared" ref="Z114" si="601">IFERROR(Y114/E105,"-")</f>
        <v>1.6504664805008041E-4</v>
      </c>
      <c r="AA114" s="140">
        <v>148</v>
      </c>
      <c r="AB114" s="95">
        <f t="shared" ref="AB114" si="602">IFERROR(AA114/F105,"-")</f>
        <v>6.5605744935502463E-3</v>
      </c>
      <c r="AC114" s="96">
        <f t="shared" si="422"/>
        <v>24857.013513513513</v>
      </c>
      <c r="AD114" s="97">
        <f t="shared" si="548"/>
        <v>5.7173761879007962E-3</v>
      </c>
      <c r="AE114" s="78"/>
      <c r="AF114" s="8"/>
      <c r="AG114" s="8"/>
      <c r="AH114" s="8"/>
      <c r="AI114" s="8"/>
      <c r="AJ114" s="8"/>
    </row>
    <row r="115" spans="2:36" ht="13.5" customHeight="1">
      <c r="B115" s="165">
        <v>12</v>
      </c>
      <c r="C115" s="165" t="s">
        <v>83</v>
      </c>
      <c r="D115" s="175">
        <f>AJ16</f>
        <v>13293</v>
      </c>
      <c r="E115" s="188">
        <f>市区町村別_医療費順位!H135</f>
        <v>10934186960</v>
      </c>
      <c r="F115" s="175">
        <f>市区町村別_医療費順位!J135</f>
        <v>11194</v>
      </c>
      <c r="G115" s="109">
        <v>1</v>
      </c>
      <c r="H115" s="125" t="s">
        <v>136</v>
      </c>
      <c r="I115" s="133" t="s">
        <v>137</v>
      </c>
      <c r="J115" s="135" t="s">
        <v>230</v>
      </c>
      <c r="K115" s="136">
        <v>184436358</v>
      </c>
      <c r="L115" s="92">
        <f t="shared" ref="L115" si="603">IFERROR(K115/E115,"-")</f>
        <v>1.6867862116745808E-2</v>
      </c>
      <c r="M115" s="136">
        <v>1419</v>
      </c>
      <c r="N115" s="92">
        <f t="shared" ref="N115" si="604">IFERROR(M115/F115,"-")</f>
        <v>0.12676433803823478</v>
      </c>
      <c r="O115" s="91">
        <f t="shared" si="417"/>
        <v>129976.29175475686</v>
      </c>
      <c r="P115" s="40">
        <f t="shared" ref="P115:P124" si="605">IFERROR(M115/$AJ$16,"-")</f>
        <v>0.10674791243511622</v>
      </c>
      <c r="Q115" s="135" t="s">
        <v>240</v>
      </c>
      <c r="R115" s="136">
        <v>162233166</v>
      </c>
      <c r="S115" s="92">
        <f t="shared" ref="S115" si="606">IFERROR(R115/E115,"-")</f>
        <v>1.4837240902637721E-2</v>
      </c>
      <c r="T115" s="136">
        <v>2620</v>
      </c>
      <c r="U115" s="92">
        <f t="shared" ref="U115" si="607">IFERROR(T115/F115,"-")</f>
        <v>0.23405395747721994</v>
      </c>
      <c r="V115" s="91">
        <f t="shared" si="394"/>
        <v>61921.055725190839</v>
      </c>
      <c r="W115" s="40">
        <f t="shared" ref="W115:W124" si="608">IFERROR(T115/$AJ$16,"-")</f>
        <v>0.19709621605356203</v>
      </c>
      <c r="X115" s="135" t="s">
        <v>315</v>
      </c>
      <c r="Y115" s="136">
        <v>77645836</v>
      </c>
      <c r="Z115" s="92">
        <f t="shared" ref="Z115" si="609">IFERROR(Y115/E115,"-")</f>
        <v>7.1011988622517574E-3</v>
      </c>
      <c r="AA115" s="136">
        <v>609</v>
      </c>
      <c r="AB115" s="92">
        <f t="shared" ref="AB115" si="610">IFERROR(AA115/F115,"-")</f>
        <v>5.4404145077720206E-2</v>
      </c>
      <c r="AC115" s="91">
        <f t="shared" si="422"/>
        <v>127497.26765188834</v>
      </c>
      <c r="AD115" s="40">
        <f t="shared" ref="AD115:AD124" si="611">IFERROR(AA115/$AJ$16,"-")</f>
        <v>4.5813586097946286E-2</v>
      </c>
      <c r="AE115" s="78"/>
      <c r="AF115" s="8"/>
      <c r="AG115" s="8"/>
      <c r="AH115" s="8"/>
      <c r="AI115" s="8"/>
      <c r="AJ115" s="8"/>
    </row>
    <row r="116" spans="2:36" ht="13.5" customHeight="1">
      <c r="B116" s="166"/>
      <c r="C116" s="166"/>
      <c r="D116" s="176"/>
      <c r="E116" s="186"/>
      <c r="F116" s="183"/>
      <c r="G116" s="3">
        <v>2</v>
      </c>
      <c r="H116" s="51" t="s">
        <v>138</v>
      </c>
      <c r="I116" s="108" t="s">
        <v>139</v>
      </c>
      <c r="J116" s="137" t="s">
        <v>231</v>
      </c>
      <c r="K116" s="138">
        <v>166348516</v>
      </c>
      <c r="L116" s="93">
        <f t="shared" ref="L116" si="612">IFERROR(K116/E115,"-")</f>
        <v>1.5213615480377701E-2</v>
      </c>
      <c r="M116" s="138">
        <v>272</v>
      </c>
      <c r="N116" s="93">
        <f t="shared" ref="N116" si="613">IFERROR(M116/F115,"-")</f>
        <v>2.4298731463283901E-2</v>
      </c>
      <c r="O116" s="94">
        <f t="shared" si="417"/>
        <v>611575.42647058819</v>
      </c>
      <c r="P116" s="41">
        <f t="shared" si="605"/>
        <v>2.0461897239148423E-2</v>
      </c>
      <c r="Q116" s="137" t="s">
        <v>248</v>
      </c>
      <c r="R116" s="138">
        <v>65882004</v>
      </c>
      <c r="S116" s="93">
        <f t="shared" ref="S116" si="614">IFERROR(R116/E115,"-")</f>
        <v>6.0253226180431068E-3</v>
      </c>
      <c r="T116" s="138">
        <v>100</v>
      </c>
      <c r="U116" s="93">
        <f t="shared" ref="U116" si="615">IFERROR(T116/F115,"-")</f>
        <v>8.9333571556190813E-3</v>
      </c>
      <c r="V116" s="94">
        <f t="shared" si="394"/>
        <v>658820.04</v>
      </c>
      <c r="W116" s="41">
        <f t="shared" si="608"/>
        <v>7.5227563379222148E-3</v>
      </c>
      <c r="X116" s="137" t="s">
        <v>241</v>
      </c>
      <c r="Y116" s="138">
        <v>50068831</v>
      </c>
      <c r="Z116" s="93">
        <f t="shared" ref="Z116" si="616">IFERROR(Y116/E115,"-")</f>
        <v>4.5791087332935085E-3</v>
      </c>
      <c r="AA116" s="138">
        <v>692</v>
      </c>
      <c r="AB116" s="93">
        <f t="shared" ref="AB116" si="617">IFERROR(AA116/F115,"-")</f>
        <v>6.1818831516884047E-2</v>
      </c>
      <c r="AC116" s="94">
        <f t="shared" si="422"/>
        <v>72353.802023121389</v>
      </c>
      <c r="AD116" s="41">
        <f t="shared" si="611"/>
        <v>5.2057473858421723E-2</v>
      </c>
      <c r="AE116" s="78"/>
      <c r="AF116" s="8"/>
      <c r="AG116" s="8"/>
      <c r="AH116" s="8"/>
      <c r="AI116" s="8"/>
      <c r="AJ116" s="8"/>
    </row>
    <row r="117" spans="2:36" ht="13.5" customHeight="1">
      <c r="B117" s="166"/>
      <c r="C117" s="166"/>
      <c r="D117" s="176"/>
      <c r="E117" s="186"/>
      <c r="F117" s="183"/>
      <c r="G117" s="3">
        <v>3</v>
      </c>
      <c r="H117" s="51" t="s">
        <v>140</v>
      </c>
      <c r="I117" s="106" t="s">
        <v>141</v>
      </c>
      <c r="J117" s="137" t="s">
        <v>232</v>
      </c>
      <c r="K117" s="138">
        <v>91468239</v>
      </c>
      <c r="L117" s="93">
        <f t="shared" ref="L117" si="618">IFERROR(K117/E115,"-")</f>
        <v>8.3653443401520179E-3</v>
      </c>
      <c r="M117" s="138">
        <v>1294</v>
      </c>
      <c r="N117" s="93">
        <f t="shared" ref="N117" si="619">IFERROR(M117/F115,"-")</f>
        <v>0.11559764159371091</v>
      </c>
      <c r="O117" s="94">
        <f t="shared" si="417"/>
        <v>70686.428902627507</v>
      </c>
      <c r="P117" s="41">
        <f t="shared" si="605"/>
        <v>9.7344467012713459E-2</v>
      </c>
      <c r="Q117" s="137" t="s">
        <v>242</v>
      </c>
      <c r="R117" s="138">
        <v>36525308</v>
      </c>
      <c r="S117" s="93">
        <f t="shared" ref="S117" si="620">IFERROR(R117/E115,"-")</f>
        <v>3.3404685811225603E-3</v>
      </c>
      <c r="T117" s="138">
        <v>45</v>
      </c>
      <c r="U117" s="93">
        <f t="shared" ref="U117" si="621">IFERROR(T117/F115,"-")</f>
        <v>4.0200107200285863E-3</v>
      </c>
      <c r="V117" s="94">
        <f t="shared" si="394"/>
        <v>811673.51111111115</v>
      </c>
      <c r="W117" s="41">
        <f t="shared" si="608"/>
        <v>3.3852403520649968E-3</v>
      </c>
      <c r="X117" s="137" t="s">
        <v>273</v>
      </c>
      <c r="Y117" s="138">
        <v>20355859</v>
      </c>
      <c r="Z117" s="93">
        <f t="shared" ref="Z117" si="622">IFERROR(Y117/E115,"-")</f>
        <v>1.8616710208511013E-3</v>
      </c>
      <c r="AA117" s="138">
        <v>363</v>
      </c>
      <c r="AB117" s="93">
        <f t="shared" ref="AB117" si="623">IFERROR(AA117/F115,"-")</f>
        <v>3.2428086474897269E-2</v>
      </c>
      <c r="AC117" s="94">
        <f t="shared" si="422"/>
        <v>56076.74655647383</v>
      </c>
      <c r="AD117" s="41">
        <f t="shared" si="611"/>
        <v>2.7307605506657638E-2</v>
      </c>
      <c r="AE117" s="78"/>
      <c r="AF117" s="8"/>
      <c r="AG117" s="8"/>
      <c r="AH117" s="8"/>
      <c r="AI117" s="8"/>
      <c r="AJ117" s="8"/>
    </row>
    <row r="118" spans="2:36" ht="13.5" customHeight="1">
      <c r="B118" s="166"/>
      <c r="C118" s="166"/>
      <c r="D118" s="176"/>
      <c r="E118" s="186"/>
      <c r="F118" s="183"/>
      <c r="G118" s="3">
        <v>4</v>
      </c>
      <c r="H118" s="51" t="s">
        <v>144</v>
      </c>
      <c r="I118" s="106" t="s">
        <v>145</v>
      </c>
      <c r="J118" s="137" t="s">
        <v>234</v>
      </c>
      <c r="K118" s="138">
        <v>114637848</v>
      </c>
      <c r="L118" s="93">
        <f t="shared" ref="L118" si="624">IFERROR(K118/E115,"-")</f>
        <v>1.0484350452335782E-2</v>
      </c>
      <c r="M118" s="138">
        <v>4759</v>
      </c>
      <c r="N118" s="93">
        <f t="shared" ref="N118" si="625">IFERROR(M118/F115,"-")</f>
        <v>0.42513846703591207</v>
      </c>
      <c r="O118" s="94">
        <f t="shared" si="417"/>
        <v>24088.642151712545</v>
      </c>
      <c r="P118" s="41">
        <f t="shared" si="605"/>
        <v>0.3580079741217182</v>
      </c>
      <c r="Q118" s="137" t="s">
        <v>259</v>
      </c>
      <c r="R118" s="138">
        <v>64245917</v>
      </c>
      <c r="S118" s="93">
        <f t="shared" ref="S118" si="626">IFERROR(R118/E115,"-")</f>
        <v>5.8756921968709415E-3</v>
      </c>
      <c r="T118" s="138">
        <v>2579</v>
      </c>
      <c r="U118" s="93">
        <f t="shared" ref="U118" si="627">IFERROR(T118/F115,"-")</f>
        <v>0.23039128104341611</v>
      </c>
      <c r="V118" s="94">
        <f t="shared" si="394"/>
        <v>24911.173710740597</v>
      </c>
      <c r="W118" s="41">
        <f t="shared" si="608"/>
        <v>0.19401188595501392</v>
      </c>
      <c r="X118" s="137" t="s">
        <v>279</v>
      </c>
      <c r="Y118" s="138">
        <v>41530778</v>
      </c>
      <c r="Z118" s="93">
        <f t="shared" ref="Z118" si="628">IFERROR(Y118/E115,"-")</f>
        <v>3.7982502175909383E-3</v>
      </c>
      <c r="AA118" s="138">
        <v>1495</v>
      </c>
      <c r="AB118" s="93">
        <f t="shared" ref="AB118" si="629">IFERROR(AA118/F115,"-")</f>
        <v>0.13355368947650528</v>
      </c>
      <c r="AC118" s="94">
        <f t="shared" si="422"/>
        <v>27779.784615384615</v>
      </c>
      <c r="AD118" s="41">
        <f t="shared" si="611"/>
        <v>0.11246520725193711</v>
      </c>
      <c r="AE118" s="78"/>
      <c r="AF118" s="8"/>
      <c r="AG118" s="8"/>
      <c r="AH118" s="8"/>
      <c r="AI118" s="8"/>
      <c r="AJ118" s="8"/>
    </row>
    <row r="119" spans="2:36" ht="13.5" customHeight="1">
      <c r="B119" s="166"/>
      <c r="C119" s="166"/>
      <c r="D119" s="176"/>
      <c r="E119" s="186"/>
      <c r="F119" s="183"/>
      <c r="G119" s="3">
        <v>5</v>
      </c>
      <c r="H119" s="126" t="s">
        <v>142</v>
      </c>
      <c r="I119" s="106" t="s">
        <v>143</v>
      </c>
      <c r="J119" s="137" t="s">
        <v>233</v>
      </c>
      <c r="K119" s="138">
        <v>240363475</v>
      </c>
      <c r="L119" s="93">
        <f t="shared" ref="L119" si="630">IFERROR(K119/E115,"-")</f>
        <v>2.1982747860385954E-2</v>
      </c>
      <c r="M119" s="138">
        <v>574</v>
      </c>
      <c r="N119" s="93">
        <f t="shared" ref="N119" si="631">IFERROR(M119/F115,"-")</f>
        <v>5.1277470073253527E-2</v>
      </c>
      <c r="O119" s="94">
        <f t="shared" si="417"/>
        <v>418751.69860627176</v>
      </c>
      <c r="P119" s="41">
        <f t="shared" si="605"/>
        <v>4.318062137967351E-2</v>
      </c>
      <c r="Q119" s="137" t="s">
        <v>245</v>
      </c>
      <c r="R119" s="138">
        <v>124676013</v>
      </c>
      <c r="S119" s="93">
        <f t="shared" ref="S119" si="632">IFERROR(R119/E115,"-")</f>
        <v>1.1402403622335721E-2</v>
      </c>
      <c r="T119" s="138">
        <v>402</v>
      </c>
      <c r="U119" s="93">
        <f t="shared" ref="U119" si="633">IFERROR(T119/F115,"-")</f>
        <v>3.5912095765588709E-2</v>
      </c>
      <c r="V119" s="94">
        <f t="shared" si="394"/>
        <v>310139.3358208955</v>
      </c>
      <c r="W119" s="41">
        <f t="shared" si="608"/>
        <v>3.0241480478447304E-2</v>
      </c>
      <c r="X119" s="137" t="s">
        <v>277</v>
      </c>
      <c r="Y119" s="138">
        <v>33025697</v>
      </c>
      <c r="Z119" s="93">
        <f t="shared" ref="Z119" si="634">IFERROR(Y119/E115,"-")</f>
        <v>3.020407198158975E-3</v>
      </c>
      <c r="AA119" s="138">
        <v>54</v>
      </c>
      <c r="AB119" s="93">
        <f t="shared" ref="AB119" si="635">IFERROR(AA119/F115,"-")</f>
        <v>4.8240128640343041E-3</v>
      </c>
      <c r="AC119" s="94">
        <f t="shared" si="422"/>
        <v>611586.98148148146</v>
      </c>
      <c r="AD119" s="41">
        <f t="shared" si="611"/>
        <v>4.062288422477996E-3</v>
      </c>
      <c r="AE119" s="78"/>
      <c r="AF119" s="8"/>
      <c r="AG119" s="8"/>
      <c r="AH119" s="8"/>
      <c r="AI119" s="8"/>
      <c r="AJ119" s="8"/>
    </row>
    <row r="120" spans="2:36" ht="13.5" customHeight="1">
      <c r="B120" s="166"/>
      <c r="C120" s="166"/>
      <c r="D120" s="176"/>
      <c r="E120" s="186"/>
      <c r="F120" s="183"/>
      <c r="G120" s="3">
        <v>6</v>
      </c>
      <c r="H120" s="126" t="s">
        <v>148</v>
      </c>
      <c r="I120" s="106" t="s">
        <v>149</v>
      </c>
      <c r="J120" s="137" t="s">
        <v>236</v>
      </c>
      <c r="K120" s="138">
        <v>176984202</v>
      </c>
      <c r="L120" s="93">
        <f t="shared" ref="L120" si="636">IFERROR(K120/E115,"-")</f>
        <v>1.618631569475194E-2</v>
      </c>
      <c r="M120" s="138">
        <v>401</v>
      </c>
      <c r="N120" s="93">
        <f t="shared" ref="N120" si="637">IFERROR(M120/F115,"-")</f>
        <v>3.582276219403252E-2</v>
      </c>
      <c r="O120" s="94">
        <f t="shared" si="417"/>
        <v>441357.11221945134</v>
      </c>
      <c r="P120" s="41">
        <f t="shared" si="605"/>
        <v>3.0166252915068081E-2</v>
      </c>
      <c r="Q120" s="137" t="s">
        <v>261</v>
      </c>
      <c r="R120" s="138">
        <v>40127430</v>
      </c>
      <c r="S120" s="93">
        <f t="shared" ref="S120" si="638">IFERROR(R120/E115,"-")</f>
        <v>3.6699052382034632E-3</v>
      </c>
      <c r="T120" s="138">
        <v>150</v>
      </c>
      <c r="U120" s="93">
        <f t="shared" ref="U120" si="639">IFERROR(T120/F115,"-")</f>
        <v>1.3400035733428623E-2</v>
      </c>
      <c r="V120" s="94">
        <f t="shared" si="394"/>
        <v>267516.2</v>
      </c>
      <c r="W120" s="41">
        <f t="shared" si="608"/>
        <v>1.1284134506883321E-2</v>
      </c>
      <c r="X120" s="137" t="s">
        <v>282</v>
      </c>
      <c r="Y120" s="138">
        <v>25761800</v>
      </c>
      <c r="Z120" s="93">
        <f t="shared" ref="Z120" si="640">IFERROR(Y120/E115,"-")</f>
        <v>2.3560782428765055E-3</v>
      </c>
      <c r="AA120" s="138">
        <v>296</v>
      </c>
      <c r="AB120" s="93">
        <f t="shared" ref="AB120" si="641">IFERROR(AA120/F115,"-")</f>
        <v>2.6442737180632482E-2</v>
      </c>
      <c r="AC120" s="94">
        <f t="shared" si="422"/>
        <v>87033.108108108107</v>
      </c>
      <c r="AD120" s="41">
        <f t="shared" si="611"/>
        <v>2.2267358760249756E-2</v>
      </c>
      <c r="AE120" s="78"/>
      <c r="AF120" s="8"/>
      <c r="AG120" s="8"/>
      <c r="AH120" s="8"/>
      <c r="AI120" s="8"/>
      <c r="AJ120" s="8"/>
    </row>
    <row r="121" spans="2:36" ht="13.5" customHeight="1">
      <c r="B121" s="166"/>
      <c r="C121" s="166"/>
      <c r="D121" s="176"/>
      <c r="E121" s="186"/>
      <c r="F121" s="183"/>
      <c r="G121" s="3">
        <v>7</v>
      </c>
      <c r="H121" s="126" t="s">
        <v>150</v>
      </c>
      <c r="I121" s="106" t="s">
        <v>151</v>
      </c>
      <c r="J121" s="137" t="s">
        <v>237</v>
      </c>
      <c r="K121" s="138">
        <v>137586296</v>
      </c>
      <c r="L121" s="93">
        <f t="shared" ref="L121" si="642">IFERROR(K121/E115,"-")</f>
        <v>1.2583130003476729E-2</v>
      </c>
      <c r="M121" s="138">
        <v>2659</v>
      </c>
      <c r="N121" s="93">
        <f t="shared" ref="N121" si="643">IFERROR(M121/F115,"-")</f>
        <v>0.23753796676791139</v>
      </c>
      <c r="O121" s="94">
        <f t="shared" si="417"/>
        <v>51743.623918766454</v>
      </c>
      <c r="P121" s="41">
        <f t="shared" si="605"/>
        <v>0.20003009102535169</v>
      </c>
      <c r="Q121" s="137" t="s">
        <v>151</v>
      </c>
      <c r="R121" s="138">
        <v>125405897</v>
      </c>
      <c r="S121" s="93">
        <f t="shared" ref="S121" si="644">IFERROR(R121/E115,"-")</f>
        <v>1.146915609352266E-2</v>
      </c>
      <c r="T121" s="138">
        <v>4586</v>
      </c>
      <c r="U121" s="93">
        <f t="shared" ref="U121" si="645">IFERROR(T121/F115,"-")</f>
        <v>0.40968375915669109</v>
      </c>
      <c r="V121" s="94">
        <f t="shared" si="394"/>
        <v>27345.376580898388</v>
      </c>
      <c r="W121" s="41">
        <f t="shared" si="608"/>
        <v>0.34499360565711279</v>
      </c>
      <c r="X121" s="137" t="s">
        <v>316</v>
      </c>
      <c r="Y121" s="138">
        <v>23981175</v>
      </c>
      <c r="Z121" s="93">
        <f t="shared" ref="Z121" si="646">IFERROR(Y121/E115,"-")</f>
        <v>2.1932289147541702E-3</v>
      </c>
      <c r="AA121" s="138">
        <v>399</v>
      </c>
      <c r="AB121" s="93">
        <f t="shared" ref="AB121" si="647">IFERROR(AA121/F115,"-")</f>
        <v>3.5644095050920137E-2</v>
      </c>
      <c r="AC121" s="94">
        <f t="shared" si="422"/>
        <v>60103.195488721802</v>
      </c>
      <c r="AD121" s="41">
        <f t="shared" si="611"/>
        <v>3.0015797788309637E-2</v>
      </c>
      <c r="AE121" s="78"/>
      <c r="AF121" s="8"/>
      <c r="AG121" s="8"/>
      <c r="AH121" s="8"/>
      <c r="AI121" s="8"/>
      <c r="AJ121" s="8"/>
    </row>
    <row r="122" spans="2:36" ht="13.5" customHeight="1">
      <c r="B122" s="166"/>
      <c r="C122" s="166"/>
      <c r="D122" s="176"/>
      <c r="E122" s="186"/>
      <c r="F122" s="183"/>
      <c r="G122" s="3">
        <v>8</v>
      </c>
      <c r="H122" s="51" t="s">
        <v>156</v>
      </c>
      <c r="I122" s="106" t="s">
        <v>157</v>
      </c>
      <c r="J122" s="137" t="s">
        <v>239</v>
      </c>
      <c r="K122" s="138">
        <v>339005855</v>
      </c>
      <c r="L122" s="93">
        <f t="shared" ref="L122" si="648">IFERROR(K122/E115,"-")</f>
        <v>3.1004212406479648E-2</v>
      </c>
      <c r="M122" s="138">
        <v>8017</v>
      </c>
      <c r="N122" s="93">
        <f t="shared" ref="N122" si="649">IFERROR(M122/F115,"-")</f>
        <v>0.71618724316598181</v>
      </c>
      <c r="O122" s="94">
        <f t="shared" si="417"/>
        <v>42285.874391917176</v>
      </c>
      <c r="P122" s="41">
        <f t="shared" si="605"/>
        <v>0.60309937561122395</v>
      </c>
      <c r="Q122" s="137" t="s">
        <v>264</v>
      </c>
      <c r="R122" s="138">
        <v>5921234</v>
      </c>
      <c r="S122" s="93">
        <f t="shared" ref="S122" si="650">IFERROR(R122/E115,"-")</f>
        <v>5.4153399989055975E-4</v>
      </c>
      <c r="T122" s="138">
        <v>251</v>
      </c>
      <c r="U122" s="93">
        <f t="shared" ref="U122" si="651">IFERROR(T122/F115,"-")</f>
        <v>2.2422726460603896E-2</v>
      </c>
      <c r="V122" s="94">
        <f t="shared" si="394"/>
        <v>23590.573705179282</v>
      </c>
      <c r="W122" s="41">
        <f t="shared" si="608"/>
        <v>1.888211840818476E-2</v>
      </c>
      <c r="X122" s="137" t="s">
        <v>297</v>
      </c>
      <c r="Y122" s="138">
        <v>1234936</v>
      </c>
      <c r="Z122" s="93">
        <f t="shared" ref="Z122" si="652">IFERROR(Y122/E115,"-")</f>
        <v>1.1294264534873108E-4</v>
      </c>
      <c r="AA122" s="138">
        <v>102</v>
      </c>
      <c r="AB122" s="93">
        <f t="shared" ref="AB122" si="653">IFERROR(AA122/F115,"-")</f>
        <v>9.112024298731463E-3</v>
      </c>
      <c r="AC122" s="94">
        <f t="shared" si="422"/>
        <v>12107.215686274511</v>
      </c>
      <c r="AD122" s="41">
        <f t="shared" si="611"/>
        <v>7.6732114646806586E-3</v>
      </c>
      <c r="AE122" s="78"/>
      <c r="AF122" s="8"/>
      <c r="AG122" s="8"/>
      <c r="AH122" s="8"/>
      <c r="AI122" s="8"/>
      <c r="AJ122" s="8"/>
    </row>
    <row r="123" spans="2:36" ht="13.5" customHeight="1">
      <c r="B123" s="166"/>
      <c r="C123" s="166"/>
      <c r="D123" s="176"/>
      <c r="E123" s="186"/>
      <c r="F123" s="183"/>
      <c r="G123" s="3">
        <v>9</v>
      </c>
      <c r="H123" s="126" t="s">
        <v>152</v>
      </c>
      <c r="I123" s="106" t="s">
        <v>153</v>
      </c>
      <c r="J123" s="137" t="s">
        <v>238</v>
      </c>
      <c r="K123" s="138">
        <v>227461299</v>
      </c>
      <c r="L123" s="93">
        <f t="shared" ref="L123" si="654">IFERROR(K123/E115,"-")</f>
        <v>2.0802762915259315E-2</v>
      </c>
      <c r="M123" s="138">
        <v>4218</v>
      </c>
      <c r="N123" s="93">
        <f t="shared" ref="N123" si="655">IFERROR(M123/F115,"-")</f>
        <v>0.37680900482401286</v>
      </c>
      <c r="O123" s="94">
        <f t="shared" si="417"/>
        <v>53926.339260312947</v>
      </c>
      <c r="P123" s="41">
        <f t="shared" si="605"/>
        <v>0.31730986233355901</v>
      </c>
      <c r="Q123" s="137" t="s">
        <v>262</v>
      </c>
      <c r="R123" s="138">
        <v>25944584</v>
      </c>
      <c r="S123" s="93">
        <f t="shared" ref="S123" si="656">IFERROR(R123/E115,"-")</f>
        <v>2.3727949864870428E-3</v>
      </c>
      <c r="T123" s="138">
        <v>177</v>
      </c>
      <c r="U123" s="93">
        <f t="shared" ref="U123" si="657">IFERROR(T123/F115,"-")</f>
        <v>1.5812042165445774E-2</v>
      </c>
      <c r="V123" s="94">
        <f t="shared" si="394"/>
        <v>146579.57062146891</v>
      </c>
      <c r="W123" s="41">
        <f t="shared" si="608"/>
        <v>1.331527871812232E-2</v>
      </c>
      <c r="X123" s="137" t="s">
        <v>317</v>
      </c>
      <c r="Y123" s="138">
        <v>11254233</v>
      </c>
      <c r="Z123" s="93">
        <f t="shared" ref="Z123" si="658">IFERROR(Y123/E115,"-")</f>
        <v>1.0292702183683899E-3</v>
      </c>
      <c r="AA123" s="138">
        <v>232</v>
      </c>
      <c r="AB123" s="93">
        <f t="shared" ref="AB123" si="659">IFERROR(AA123/F115,"-")</f>
        <v>2.072538860103627E-2</v>
      </c>
      <c r="AC123" s="94">
        <f t="shared" si="422"/>
        <v>48509.625</v>
      </c>
      <c r="AD123" s="41">
        <f t="shared" si="611"/>
        <v>1.7452794703979538E-2</v>
      </c>
      <c r="AE123" s="78"/>
      <c r="AF123" s="8"/>
      <c r="AG123" s="8"/>
      <c r="AH123" s="8"/>
      <c r="AI123" s="8"/>
      <c r="AJ123" s="8"/>
    </row>
    <row r="124" spans="2:36" ht="13.5" customHeight="1">
      <c r="B124" s="167"/>
      <c r="C124" s="167"/>
      <c r="D124" s="177"/>
      <c r="E124" s="187"/>
      <c r="F124" s="184"/>
      <c r="G124" s="119">
        <v>10</v>
      </c>
      <c r="H124" s="52" t="s">
        <v>146</v>
      </c>
      <c r="I124" s="107" t="s">
        <v>147</v>
      </c>
      <c r="J124" s="139" t="s">
        <v>235</v>
      </c>
      <c r="K124" s="140">
        <v>205980682</v>
      </c>
      <c r="L124" s="95">
        <f t="shared" ref="L124" si="660">IFERROR(K124/E115,"-")</f>
        <v>1.8838225718430555E-2</v>
      </c>
      <c r="M124" s="140">
        <v>596</v>
      </c>
      <c r="N124" s="95">
        <f t="shared" ref="N124" si="661">IFERROR(M124/F115,"-")</f>
        <v>5.3242808647489724E-2</v>
      </c>
      <c r="O124" s="96">
        <f t="shared" si="417"/>
        <v>345605.17114093958</v>
      </c>
      <c r="P124" s="97">
        <f t="shared" si="605"/>
        <v>4.4835627774016402E-2</v>
      </c>
      <c r="Q124" s="139" t="s">
        <v>260</v>
      </c>
      <c r="R124" s="140">
        <v>11139261</v>
      </c>
      <c r="S124" s="95">
        <f t="shared" ref="S124" si="662">IFERROR(R124/E115,"-")</f>
        <v>1.018755307619141E-3</v>
      </c>
      <c r="T124" s="140">
        <v>964</v>
      </c>
      <c r="U124" s="95">
        <f t="shared" ref="U124" si="663">IFERROR(T124/F115,"-")</f>
        <v>8.6117562980167942E-2</v>
      </c>
      <c r="V124" s="96">
        <f t="shared" si="394"/>
        <v>11555.25</v>
      </c>
      <c r="W124" s="97">
        <f t="shared" si="608"/>
        <v>7.2519371097570146E-2</v>
      </c>
      <c r="X124" s="139" t="s">
        <v>265</v>
      </c>
      <c r="Y124" s="140">
        <v>5215051</v>
      </c>
      <c r="Z124" s="95">
        <f t="shared" ref="Z124" si="664">IFERROR(Y124/E115,"-")</f>
        <v>4.7694913385677099E-4</v>
      </c>
      <c r="AA124" s="140">
        <v>10</v>
      </c>
      <c r="AB124" s="95">
        <f t="shared" ref="AB124" si="665">IFERROR(AA124/F115,"-")</f>
        <v>8.9333571556190821E-4</v>
      </c>
      <c r="AC124" s="96">
        <f t="shared" si="422"/>
        <v>521505.1</v>
      </c>
      <c r="AD124" s="97">
        <f t="shared" si="611"/>
        <v>7.5227563379222145E-4</v>
      </c>
      <c r="AE124" s="78"/>
      <c r="AF124" s="8"/>
      <c r="AG124" s="8"/>
      <c r="AH124" s="8"/>
      <c r="AI124" s="8"/>
      <c r="AJ124" s="8"/>
    </row>
    <row r="125" spans="2:36" ht="13.5" customHeight="1">
      <c r="B125" s="165">
        <v>13</v>
      </c>
      <c r="C125" s="165" t="s">
        <v>84</v>
      </c>
      <c r="D125" s="175">
        <f>AJ17</f>
        <v>22534</v>
      </c>
      <c r="E125" s="188">
        <f>市区町村別_医療費順位!H146</f>
        <v>19399554090</v>
      </c>
      <c r="F125" s="175">
        <f>市区町村別_医療費順位!J146</f>
        <v>19288</v>
      </c>
      <c r="G125" s="109">
        <v>1</v>
      </c>
      <c r="H125" s="125" t="s">
        <v>136</v>
      </c>
      <c r="I125" s="133" t="s">
        <v>137</v>
      </c>
      <c r="J125" s="135" t="s">
        <v>230</v>
      </c>
      <c r="K125" s="136">
        <v>270849473</v>
      </c>
      <c r="L125" s="92">
        <f t="shared" ref="L125" si="666">IFERROR(K125/E125,"-")</f>
        <v>1.3961633950113128E-2</v>
      </c>
      <c r="M125" s="136">
        <v>2111</v>
      </c>
      <c r="N125" s="92">
        <f t="shared" ref="N125" si="667">IFERROR(M125/F125,"-")</f>
        <v>0.10944628784736624</v>
      </c>
      <c r="O125" s="91">
        <f t="shared" si="417"/>
        <v>128303.87162482236</v>
      </c>
      <c r="P125" s="40">
        <f t="shared" ref="P125:P134" si="668">IFERROR(M125/$AJ$17,"-")</f>
        <v>9.3680660335493035E-2</v>
      </c>
      <c r="Q125" s="135" t="s">
        <v>240</v>
      </c>
      <c r="R125" s="136">
        <v>261940981</v>
      </c>
      <c r="S125" s="92">
        <f t="shared" ref="S125" si="669">IFERROR(R125/E125,"-")</f>
        <v>1.3502422776563933E-2</v>
      </c>
      <c r="T125" s="136">
        <v>4476</v>
      </c>
      <c r="U125" s="92">
        <f t="shared" ref="U125" si="670">IFERROR(T125/F125,"-")</f>
        <v>0.23206138531729573</v>
      </c>
      <c r="V125" s="91">
        <f t="shared" si="394"/>
        <v>58521.220062555854</v>
      </c>
      <c r="W125" s="40">
        <f t="shared" ref="W125:W134" si="671">IFERROR(T125/$AJ$17,"-")</f>
        <v>0.19863317653323867</v>
      </c>
      <c r="X125" s="135" t="s">
        <v>275</v>
      </c>
      <c r="Y125" s="136">
        <v>147645022</v>
      </c>
      <c r="Z125" s="92">
        <f t="shared" ref="Z125" si="672">IFERROR(Y125/E125,"-")</f>
        <v>7.610743077651843E-3</v>
      </c>
      <c r="AA125" s="136">
        <v>330</v>
      </c>
      <c r="AB125" s="92">
        <f t="shared" ref="AB125" si="673">IFERROR(AA125/F125,"-")</f>
        <v>1.7109083367897137E-2</v>
      </c>
      <c r="AC125" s="91">
        <f t="shared" si="422"/>
        <v>447409.15757575759</v>
      </c>
      <c r="AD125" s="40">
        <f t="shared" ref="AD125:AD134" si="674">IFERROR(AA125/$AJ$17,"-")</f>
        <v>1.4644537143871483E-2</v>
      </c>
      <c r="AE125" s="78"/>
      <c r="AF125" s="8"/>
      <c r="AG125" s="8"/>
      <c r="AH125" s="8"/>
      <c r="AI125" s="8"/>
      <c r="AJ125" s="8"/>
    </row>
    <row r="126" spans="2:36" ht="13.5" customHeight="1">
      <c r="B126" s="166"/>
      <c r="C126" s="166"/>
      <c r="D126" s="176"/>
      <c r="E126" s="186"/>
      <c r="F126" s="183"/>
      <c r="G126" s="3">
        <v>2</v>
      </c>
      <c r="H126" s="51" t="s">
        <v>142</v>
      </c>
      <c r="I126" s="108" t="s">
        <v>143</v>
      </c>
      <c r="J126" s="137" t="s">
        <v>233</v>
      </c>
      <c r="K126" s="138">
        <v>435299388</v>
      </c>
      <c r="L126" s="93">
        <f t="shared" ref="L126" si="675">IFERROR(K126/E125,"-")</f>
        <v>2.2438628536538698E-2</v>
      </c>
      <c r="M126" s="138">
        <v>1019</v>
      </c>
      <c r="N126" s="93">
        <f t="shared" ref="N126" si="676">IFERROR(M126/F125,"-")</f>
        <v>5.2830775611779346E-2</v>
      </c>
      <c r="O126" s="94">
        <f t="shared" si="417"/>
        <v>427182.91265947005</v>
      </c>
      <c r="P126" s="41">
        <f t="shared" si="668"/>
        <v>4.5220555604863759E-2</v>
      </c>
      <c r="Q126" s="137" t="s">
        <v>245</v>
      </c>
      <c r="R126" s="138">
        <v>342291341</v>
      </c>
      <c r="S126" s="93">
        <f t="shared" ref="S126" si="677">IFERROR(R126/E125,"-")</f>
        <v>1.7644289111595761E-2</v>
      </c>
      <c r="T126" s="138">
        <v>856</v>
      </c>
      <c r="U126" s="93">
        <f t="shared" ref="U126" si="678">IFERROR(T126/F125,"-")</f>
        <v>4.4379925342181666E-2</v>
      </c>
      <c r="V126" s="94">
        <f t="shared" si="394"/>
        <v>399873.06191588787</v>
      </c>
      <c r="W126" s="41">
        <f t="shared" si="671"/>
        <v>3.7987041803496935E-2</v>
      </c>
      <c r="X126" s="137" t="s">
        <v>277</v>
      </c>
      <c r="Y126" s="138">
        <v>80568680</v>
      </c>
      <c r="Z126" s="93">
        <f t="shared" ref="Z126" si="679">IFERROR(Y126/E125,"-")</f>
        <v>4.1531202019499617E-3</v>
      </c>
      <c r="AA126" s="138">
        <v>137</v>
      </c>
      <c r="AB126" s="93">
        <f t="shared" ref="AB126" si="680">IFERROR(AA126/F125,"-")</f>
        <v>7.1028618830360846E-3</v>
      </c>
      <c r="AC126" s="94">
        <f t="shared" si="422"/>
        <v>588092.55474452558</v>
      </c>
      <c r="AD126" s="41">
        <f t="shared" si="674"/>
        <v>6.0797017839708881E-3</v>
      </c>
      <c r="AE126" s="78"/>
      <c r="AF126" s="8"/>
      <c r="AG126" s="8"/>
      <c r="AH126" s="8"/>
      <c r="AI126" s="8"/>
      <c r="AJ126" s="8"/>
    </row>
    <row r="127" spans="2:36" ht="13.5" customHeight="1">
      <c r="B127" s="166"/>
      <c r="C127" s="166"/>
      <c r="D127" s="176"/>
      <c r="E127" s="186"/>
      <c r="F127" s="183"/>
      <c r="G127" s="3">
        <v>3</v>
      </c>
      <c r="H127" s="51" t="s">
        <v>138</v>
      </c>
      <c r="I127" s="106" t="s">
        <v>139</v>
      </c>
      <c r="J127" s="137" t="s">
        <v>231</v>
      </c>
      <c r="K127" s="138">
        <v>201023652</v>
      </c>
      <c r="L127" s="93">
        <f t="shared" ref="L127" si="681">IFERROR(K127/E125,"-")</f>
        <v>1.0362282095113867E-2</v>
      </c>
      <c r="M127" s="138">
        <v>389</v>
      </c>
      <c r="N127" s="93">
        <f t="shared" ref="N127" si="682">IFERROR(M127/F125,"-")</f>
        <v>2.0167980091248445E-2</v>
      </c>
      <c r="O127" s="94">
        <f t="shared" si="417"/>
        <v>516770.31362467865</v>
      </c>
      <c r="P127" s="41">
        <f t="shared" si="668"/>
        <v>1.7262802875654567E-2</v>
      </c>
      <c r="Q127" s="137" t="s">
        <v>248</v>
      </c>
      <c r="R127" s="138">
        <v>182061261</v>
      </c>
      <c r="S127" s="93">
        <f t="shared" ref="S127" si="683">IFERROR(R127/E125,"-")</f>
        <v>9.3848167929719666E-3</v>
      </c>
      <c r="T127" s="138">
        <v>232</v>
      </c>
      <c r="U127" s="93">
        <f t="shared" ref="U127" si="684">IFERROR(T127/F125,"-")</f>
        <v>1.2028204064703443E-2</v>
      </c>
      <c r="V127" s="94">
        <f t="shared" si="394"/>
        <v>784746.81465517241</v>
      </c>
      <c r="W127" s="41">
        <f t="shared" si="671"/>
        <v>1.0295553385994497E-2</v>
      </c>
      <c r="X127" s="137" t="s">
        <v>241</v>
      </c>
      <c r="Y127" s="138">
        <v>112217359</v>
      </c>
      <c r="Z127" s="93">
        <f t="shared" ref="Z127" si="685">IFERROR(Y127/E125,"-")</f>
        <v>5.7845329062406296E-3</v>
      </c>
      <c r="AA127" s="138">
        <v>1215</v>
      </c>
      <c r="AB127" s="93">
        <f t="shared" ref="AB127" si="686">IFERROR(AA127/F125,"-")</f>
        <v>6.2992534218166737E-2</v>
      </c>
      <c r="AC127" s="94">
        <f t="shared" si="422"/>
        <v>92359.966255144027</v>
      </c>
      <c r="AD127" s="41">
        <f t="shared" si="674"/>
        <v>5.3918523120617734E-2</v>
      </c>
      <c r="AE127" s="78"/>
      <c r="AF127" s="8"/>
      <c r="AG127" s="8"/>
      <c r="AH127" s="8"/>
      <c r="AI127" s="8"/>
      <c r="AJ127" s="8"/>
    </row>
    <row r="128" spans="2:36" ht="13.5" customHeight="1">
      <c r="B128" s="166"/>
      <c r="C128" s="166"/>
      <c r="D128" s="176"/>
      <c r="E128" s="186"/>
      <c r="F128" s="183"/>
      <c r="G128" s="3">
        <v>4</v>
      </c>
      <c r="H128" s="51" t="s">
        <v>144</v>
      </c>
      <c r="I128" s="106" t="s">
        <v>145</v>
      </c>
      <c r="J128" s="137" t="s">
        <v>234</v>
      </c>
      <c r="K128" s="138">
        <v>209554449</v>
      </c>
      <c r="L128" s="93">
        <f t="shared" ref="L128" si="687">IFERROR(K128/E125,"-")</f>
        <v>1.0802024006728084E-2</v>
      </c>
      <c r="M128" s="138">
        <v>8216</v>
      </c>
      <c r="N128" s="93">
        <f t="shared" ref="N128" si="688">IFERROR(M128/F125,"-")</f>
        <v>0.4259643301534633</v>
      </c>
      <c r="O128" s="94">
        <f t="shared" si="417"/>
        <v>25505.653481012658</v>
      </c>
      <c r="P128" s="41">
        <f t="shared" si="668"/>
        <v>0.36460459749711549</v>
      </c>
      <c r="Q128" s="137" t="s">
        <v>259</v>
      </c>
      <c r="R128" s="138">
        <v>89163190</v>
      </c>
      <c r="S128" s="93">
        <f t="shared" ref="S128" si="689">IFERROR(R128/E125,"-")</f>
        <v>4.5961463643105832E-3</v>
      </c>
      <c r="T128" s="138">
        <v>4215</v>
      </c>
      <c r="U128" s="93">
        <f t="shared" ref="U128" si="690">IFERROR(T128/F125,"-")</f>
        <v>0.21852965574450436</v>
      </c>
      <c r="V128" s="94">
        <f t="shared" si="394"/>
        <v>21153.781731909847</v>
      </c>
      <c r="W128" s="41">
        <f t="shared" si="671"/>
        <v>0.18705067897399485</v>
      </c>
      <c r="X128" s="137" t="s">
        <v>279</v>
      </c>
      <c r="Y128" s="138">
        <v>77301446</v>
      </c>
      <c r="Z128" s="93">
        <f t="shared" ref="Z128" si="691">IFERROR(Y128/E125,"-")</f>
        <v>3.984702207142329E-3</v>
      </c>
      <c r="AA128" s="138">
        <v>2740</v>
      </c>
      <c r="AB128" s="93">
        <f t="shared" ref="AB128" si="692">IFERROR(AA128/F125,"-")</f>
        <v>0.1420572376607217</v>
      </c>
      <c r="AC128" s="94">
        <f t="shared" si="422"/>
        <v>28212.206569343067</v>
      </c>
      <c r="AD128" s="41">
        <f t="shared" si="674"/>
        <v>0.12159403567941778</v>
      </c>
      <c r="AE128" s="78"/>
      <c r="AF128" s="8"/>
      <c r="AG128" s="8"/>
      <c r="AH128" s="8"/>
      <c r="AI128" s="8"/>
      <c r="AJ128" s="8"/>
    </row>
    <row r="129" spans="2:36" ht="13.5" customHeight="1">
      <c r="B129" s="166"/>
      <c r="C129" s="166"/>
      <c r="D129" s="176"/>
      <c r="E129" s="186"/>
      <c r="F129" s="183"/>
      <c r="G129" s="3">
        <v>5</v>
      </c>
      <c r="H129" s="126" t="s">
        <v>140</v>
      </c>
      <c r="I129" s="106" t="s">
        <v>141</v>
      </c>
      <c r="J129" s="137" t="s">
        <v>232</v>
      </c>
      <c r="K129" s="138">
        <v>141603983</v>
      </c>
      <c r="L129" s="93">
        <f t="shared" ref="L129" si="693">IFERROR(K129/E125,"-")</f>
        <v>7.2993421571990371E-3</v>
      </c>
      <c r="M129" s="138">
        <v>1999</v>
      </c>
      <c r="N129" s="93">
        <f t="shared" ref="N129" si="694">IFERROR(M129/F125,"-")</f>
        <v>0.1036395686437163</v>
      </c>
      <c r="O129" s="94">
        <f t="shared" si="417"/>
        <v>70837.410205102555</v>
      </c>
      <c r="P129" s="41">
        <f t="shared" si="668"/>
        <v>8.8710393183633621E-2</v>
      </c>
      <c r="Q129" s="137" t="s">
        <v>242</v>
      </c>
      <c r="R129" s="138">
        <v>82347965</v>
      </c>
      <c r="S129" s="93">
        <f t="shared" ref="S129" si="695">IFERROR(R129/E125,"-")</f>
        <v>4.2448380317384911E-3</v>
      </c>
      <c r="T129" s="138">
        <v>82</v>
      </c>
      <c r="U129" s="93">
        <f t="shared" ref="U129" si="696">IFERROR(T129/F125,"-")</f>
        <v>4.2513479883865618E-3</v>
      </c>
      <c r="V129" s="94">
        <f t="shared" si="394"/>
        <v>1004243.4756097561</v>
      </c>
      <c r="W129" s="41">
        <f t="shared" si="671"/>
        <v>3.6389455933256414E-3</v>
      </c>
      <c r="X129" s="137" t="s">
        <v>287</v>
      </c>
      <c r="Y129" s="138">
        <v>49943132</v>
      </c>
      <c r="Z129" s="93">
        <f t="shared" ref="Z129" si="697">IFERROR(Y129/E125,"-")</f>
        <v>2.574447421229361E-3</v>
      </c>
      <c r="AA129" s="138">
        <v>55</v>
      </c>
      <c r="AB129" s="93">
        <f t="shared" ref="AB129" si="698">IFERROR(AA129/F125,"-")</f>
        <v>2.8515138946495228E-3</v>
      </c>
      <c r="AC129" s="94">
        <f t="shared" si="422"/>
        <v>908056.94545454544</v>
      </c>
      <c r="AD129" s="41">
        <f t="shared" si="674"/>
        <v>2.4407561906452471E-3</v>
      </c>
      <c r="AE129" s="78"/>
      <c r="AF129" s="8"/>
      <c r="AG129" s="8"/>
      <c r="AH129" s="8"/>
      <c r="AI129" s="8"/>
      <c r="AJ129" s="8"/>
    </row>
    <row r="130" spans="2:36" ht="13.5" customHeight="1">
      <c r="B130" s="166"/>
      <c r="C130" s="166"/>
      <c r="D130" s="176"/>
      <c r="E130" s="186"/>
      <c r="F130" s="183"/>
      <c r="G130" s="3">
        <v>6</v>
      </c>
      <c r="H130" s="126" t="s">
        <v>148</v>
      </c>
      <c r="I130" s="106" t="s">
        <v>149</v>
      </c>
      <c r="J130" s="137" t="s">
        <v>236</v>
      </c>
      <c r="K130" s="138">
        <v>310009232</v>
      </c>
      <c r="L130" s="93">
        <f t="shared" ref="L130" si="699">IFERROR(K130/E125,"-")</f>
        <v>1.5980224625874378E-2</v>
      </c>
      <c r="M130" s="138">
        <v>705</v>
      </c>
      <c r="N130" s="93">
        <f t="shared" ref="N130" si="700">IFERROR(M130/F125,"-")</f>
        <v>3.6551223558689339E-2</v>
      </c>
      <c r="O130" s="94">
        <f t="shared" si="417"/>
        <v>439729.40709219855</v>
      </c>
      <c r="P130" s="41">
        <f t="shared" si="668"/>
        <v>3.1286056625543623E-2</v>
      </c>
      <c r="Q130" s="137" t="s">
        <v>261</v>
      </c>
      <c r="R130" s="138">
        <v>79788444</v>
      </c>
      <c r="S130" s="93">
        <f t="shared" ref="S130" si="701">IFERROR(R130/E125,"-")</f>
        <v>4.1129009269923892E-3</v>
      </c>
      <c r="T130" s="138">
        <v>327</v>
      </c>
      <c r="U130" s="93">
        <f t="shared" ref="U130" si="702">IFERROR(T130/F125,"-")</f>
        <v>1.6953546246370802E-2</v>
      </c>
      <c r="V130" s="94">
        <f t="shared" si="394"/>
        <v>244001.35779816515</v>
      </c>
      <c r="W130" s="41">
        <f t="shared" si="671"/>
        <v>1.4511404988018105E-2</v>
      </c>
      <c r="X130" s="137" t="s">
        <v>270</v>
      </c>
      <c r="Y130" s="138">
        <v>61228343</v>
      </c>
      <c r="Z130" s="93">
        <f t="shared" ref="Z130" si="703">IFERROR(Y130/E125,"-")</f>
        <v>3.156172699431361E-3</v>
      </c>
      <c r="AA130" s="138">
        <v>658</v>
      </c>
      <c r="AB130" s="93">
        <f t="shared" ref="AB130" si="704">IFERROR(AA130/F125,"-")</f>
        <v>3.4114475321443384E-2</v>
      </c>
      <c r="AC130" s="94">
        <f t="shared" si="422"/>
        <v>93052.193009118535</v>
      </c>
      <c r="AD130" s="41">
        <f t="shared" si="674"/>
        <v>2.9200319517174049E-2</v>
      </c>
      <c r="AE130" s="78"/>
      <c r="AF130" s="8"/>
      <c r="AG130" s="8"/>
      <c r="AH130" s="8"/>
      <c r="AI130" s="8"/>
      <c r="AJ130" s="8"/>
    </row>
    <row r="131" spans="2:36" ht="13.5" customHeight="1">
      <c r="B131" s="166"/>
      <c r="C131" s="166"/>
      <c r="D131" s="176"/>
      <c r="E131" s="186"/>
      <c r="F131" s="183"/>
      <c r="G131" s="3">
        <v>7</v>
      </c>
      <c r="H131" s="51" t="s">
        <v>150</v>
      </c>
      <c r="I131" s="106" t="s">
        <v>151</v>
      </c>
      <c r="J131" s="137" t="s">
        <v>237</v>
      </c>
      <c r="K131" s="138">
        <v>233908811</v>
      </c>
      <c r="L131" s="93">
        <f t="shared" ref="L131" si="705">IFERROR(K131/E125,"-")</f>
        <v>1.2057432346889578E-2</v>
      </c>
      <c r="M131" s="138">
        <v>3623</v>
      </c>
      <c r="N131" s="93">
        <f t="shared" ref="N131" si="706">IFERROR(M131/F125,"-")</f>
        <v>0.1878369970966404</v>
      </c>
      <c r="O131" s="94">
        <f t="shared" si="417"/>
        <v>64562.189069831635</v>
      </c>
      <c r="P131" s="41">
        <f t="shared" si="668"/>
        <v>0.1607792668855951</v>
      </c>
      <c r="Q131" s="137" t="s">
        <v>151</v>
      </c>
      <c r="R131" s="138">
        <v>208553588</v>
      </c>
      <c r="S131" s="93">
        <f t="shared" ref="S131" si="707">IFERROR(R131/E125,"-")</f>
        <v>1.075043204768837E-2</v>
      </c>
      <c r="T131" s="138">
        <v>8205</v>
      </c>
      <c r="U131" s="93">
        <f t="shared" ref="U131" si="708">IFERROR(T131/F125,"-")</f>
        <v>0.42539402737453341</v>
      </c>
      <c r="V131" s="94">
        <f t="shared" si="394"/>
        <v>25417.865691651434</v>
      </c>
      <c r="W131" s="41">
        <f t="shared" si="671"/>
        <v>0.36411644625898643</v>
      </c>
      <c r="X131" s="137" t="s">
        <v>318</v>
      </c>
      <c r="Y131" s="138">
        <v>25636164</v>
      </c>
      <c r="Z131" s="93">
        <f t="shared" ref="Z131" si="709">IFERROR(Y131/E125,"-")</f>
        <v>1.3214821269121244E-3</v>
      </c>
      <c r="AA131" s="138">
        <v>706</v>
      </c>
      <c r="AB131" s="93">
        <f t="shared" ref="AB131" si="710">IFERROR(AA131/F125,"-")</f>
        <v>3.6603069265864784E-2</v>
      </c>
      <c r="AC131" s="94">
        <f t="shared" si="422"/>
        <v>36311.84702549575</v>
      </c>
      <c r="AD131" s="41">
        <f t="shared" si="674"/>
        <v>3.1330434010828079E-2</v>
      </c>
      <c r="AE131" s="78"/>
      <c r="AF131" s="8"/>
      <c r="AG131" s="8"/>
      <c r="AH131" s="8"/>
      <c r="AI131" s="8"/>
      <c r="AJ131" s="8"/>
    </row>
    <row r="132" spans="2:36" ht="13.5" customHeight="1">
      <c r="B132" s="166"/>
      <c r="C132" s="166"/>
      <c r="D132" s="176"/>
      <c r="E132" s="186"/>
      <c r="F132" s="183"/>
      <c r="G132" s="3">
        <v>8</v>
      </c>
      <c r="H132" s="126" t="s">
        <v>152</v>
      </c>
      <c r="I132" s="106" t="s">
        <v>153</v>
      </c>
      <c r="J132" s="137" t="s">
        <v>238</v>
      </c>
      <c r="K132" s="138">
        <v>511454967</v>
      </c>
      <c r="L132" s="93">
        <f t="shared" ref="L132" si="711">IFERROR(K132/E125,"-")</f>
        <v>2.636426407675229E-2</v>
      </c>
      <c r="M132" s="138">
        <v>7461</v>
      </c>
      <c r="N132" s="93">
        <f t="shared" ref="N132" si="712">IFERROR(M132/F125,"-")</f>
        <v>0.38682082123600164</v>
      </c>
      <c r="O132" s="94">
        <f t="shared" si="417"/>
        <v>68550.457981503816</v>
      </c>
      <c r="P132" s="41">
        <f t="shared" si="668"/>
        <v>0.33109967160734888</v>
      </c>
      <c r="Q132" s="137" t="s">
        <v>262</v>
      </c>
      <c r="R132" s="138">
        <v>47966702</v>
      </c>
      <c r="S132" s="93">
        <f t="shared" ref="S132" si="713">IFERROR(R132/E125,"-")</f>
        <v>2.4725672444566998E-3</v>
      </c>
      <c r="T132" s="138">
        <v>309</v>
      </c>
      <c r="U132" s="93">
        <f t="shared" ref="U132" si="714">IFERROR(T132/F125,"-")</f>
        <v>1.6020323517212776E-2</v>
      </c>
      <c r="V132" s="94">
        <f t="shared" si="394"/>
        <v>155232.04530744336</v>
      </c>
      <c r="W132" s="41">
        <f t="shared" si="671"/>
        <v>1.3712612052897843E-2</v>
      </c>
      <c r="X132" s="137" t="s">
        <v>317</v>
      </c>
      <c r="Y132" s="138">
        <v>15555689</v>
      </c>
      <c r="Z132" s="93">
        <f t="shared" ref="Z132" si="715">IFERROR(Y132/E125,"-")</f>
        <v>8.0185806992432785E-4</v>
      </c>
      <c r="AA132" s="138">
        <v>375</v>
      </c>
      <c r="AB132" s="93">
        <f t="shared" ref="AB132" si="716">IFERROR(AA132/F125,"-")</f>
        <v>1.9442140190792202E-2</v>
      </c>
      <c r="AC132" s="94">
        <f t="shared" si="422"/>
        <v>41481.837333333337</v>
      </c>
      <c r="AD132" s="41">
        <f t="shared" si="674"/>
        <v>1.664151948167214E-2</v>
      </c>
      <c r="AE132" s="78"/>
      <c r="AF132" s="8"/>
      <c r="AG132" s="8"/>
      <c r="AH132" s="8"/>
      <c r="AI132" s="8"/>
      <c r="AJ132" s="8"/>
    </row>
    <row r="133" spans="2:36" ht="13.5" customHeight="1">
      <c r="B133" s="166"/>
      <c r="C133" s="166"/>
      <c r="D133" s="176"/>
      <c r="E133" s="186"/>
      <c r="F133" s="183"/>
      <c r="G133" s="3">
        <v>9</v>
      </c>
      <c r="H133" s="126" t="s">
        <v>146</v>
      </c>
      <c r="I133" s="106" t="s">
        <v>147</v>
      </c>
      <c r="J133" s="137" t="s">
        <v>235</v>
      </c>
      <c r="K133" s="138">
        <v>400021455</v>
      </c>
      <c r="L133" s="93">
        <f t="shared" ref="L133" si="717">IFERROR(K133/E125,"-")</f>
        <v>2.062013658376825E-2</v>
      </c>
      <c r="M133" s="138">
        <v>911</v>
      </c>
      <c r="N133" s="93">
        <f t="shared" ref="N133" si="718">IFERROR(M133/F125,"-")</f>
        <v>4.7231439236831194E-2</v>
      </c>
      <c r="O133" s="94">
        <f t="shared" si="417"/>
        <v>439101.48737650935</v>
      </c>
      <c r="P133" s="41">
        <f t="shared" si="668"/>
        <v>4.0427797994142187E-2</v>
      </c>
      <c r="Q133" s="137" t="s">
        <v>280</v>
      </c>
      <c r="R133" s="138">
        <v>30320800</v>
      </c>
      <c r="S133" s="93">
        <f t="shared" ref="S133" si="719">IFERROR(R133/E125,"-")</f>
        <v>1.5629637598541318E-3</v>
      </c>
      <c r="T133" s="138">
        <v>146</v>
      </c>
      <c r="U133" s="93">
        <f t="shared" ref="U133" si="720">IFERROR(T133/F125,"-")</f>
        <v>7.5694732476150979E-3</v>
      </c>
      <c r="V133" s="94">
        <f t="shared" si="394"/>
        <v>207676.71232876711</v>
      </c>
      <c r="W133" s="41">
        <f t="shared" si="671"/>
        <v>6.4790982515310199E-3</v>
      </c>
      <c r="X133" s="137" t="s">
        <v>260</v>
      </c>
      <c r="Y133" s="138">
        <v>10015086</v>
      </c>
      <c r="Z133" s="93">
        <f t="shared" ref="Z133" si="721">IFERROR(Y133/E125,"-")</f>
        <v>5.1625341250304999E-4</v>
      </c>
      <c r="AA133" s="138">
        <v>1175</v>
      </c>
      <c r="AB133" s="93">
        <f t="shared" ref="AB133" si="722">IFERROR(AA133/F125,"-")</f>
        <v>6.0918705931148898E-2</v>
      </c>
      <c r="AC133" s="94">
        <f t="shared" si="422"/>
        <v>8523.4774468085106</v>
      </c>
      <c r="AD133" s="41">
        <f t="shared" si="674"/>
        <v>5.2143427709239375E-2</v>
      </c>
      <c r="AE133" s="78"/>
      <c r="AF133" s="8"/>
      <c r="AG133" s="8"/>
      <c r="AH133" s="8"/>
      <c r="AI133" s="8"/>
      <c r="AJ133" s="8"/>
    </row>
    <row r="134" spans="2:36" ht="13.5" customHeight="1">
      <c r="B134" s="167"/>
      <c r="C134" s="167"/>
      <c r="D134" s="177"/>
      <c r="E134" s="187"/>
      <c r="F134" s="184"/>
      <c r="G134" s="119">
        <v>10</v>
      </c>
      <c r="H134" s="52" t="s">
        <v>154</v>
      </c>
      <c r="I134" s="107" t="s">
        <v>155</v>
      </c>
      <c r="J134" s="139" t="s">
        <v>155</v>
      </c>
      <c r="K134" s="140">
        <v>119352344</v>
      </c>
      <c r="L134" s="95">
        <f t="shared" ref="L134" si="723">IFERROR(K134/E125,"-")</f>
        <v>6.1523240918987532E-3</v>
      </c>
      <c r="M134" s="140">
        <v>2760</v>
      </c>
      <c r="N134" s="95">
        <f t="shared" ref="N134" si="724">IFERROR(M134/F125,"-")</f>
        <v>0.1430941518042306</v>
      </c>
      <c r="O134" s="96">
        <f t="shared" si="417"/>
        <v>43243.602898550722</v>
      </c>
      <c r="P134" s="97">
        <f t="shared" si="668"/>
        <v>0.12248158338510695</v>
      </c>
      <c r="Q134" s="139" t="s">
        <v>249</v>
      </c>
      <c r="R134" s="140">
        <v>104453485</v>
      </c>
      <c r="S134" s="95">
        <f t="shared" ref="S134" si="725">IFERROR(R134/E125,"-")</f>
        <v>5.3843240166970251E-3</v>
      </c>
      <c r="T134" s="140">
        <v>1059</v>
      </c>
      <c r="U134" s="95">
        <f t="shared" ref="U134" si="726">IFERROR(T134/F125,"-")</f>
        <v>5.4904603898797179E-2</v>
      </c>
      <c r="V134" s="96">
        <f t="shared" si="394"/>
        <v>98634.074598677995</v>
      </c>
      <c r="W134" s="97">
        <f t="shared" si="671"/>
        <v>4.6995651016242125E-2</v>
      </c>
      <c r="X134" s="139" t="s">
        <v>243</v>
      </c>
      <c r="Y134" s="140">
        <v>74317280</v>
      </c>
      <c r="Z134" s="95">
        <f t="shared" ref="Z134" si="727">IFERROR(Y134/E125,"-")</f>
        <v>3.8308756817409919E-3</v>
      </c>
      <c r="AA134" s="140">
        <v>112</v>
      </c>
      <c r="AB134" s="95">
        <f t="shared" ref="AB134" si="728">IFERROR(AA134/F125,"-")</f>
        <v>5.8067192036499382E-3</v>
      </c>
      <c r="AC134" s="96">
        <f t="shared" si="422"/>
        <v>663547.14285714284</v>
      </c>
      <c r="AD134" s="97">
        <f t="shared" si="674"/>
        <v>4.9702671518594126E-3</v>
      </c>
      <c r="AE134" s="78"/>
      <c r="AF134" s="8"/>
      <c r="AG134" s="8"/>
      <c r="AH134" s="8"/>
      <c r="AI134" s="8"/>
      <c r="AJ134" s="8"/>
    </row>
    <row r="135" spans="2:36" ht="13.5" customHeight="1">
      <c r="B135" s="165">
        <v>14</v>
      </c>
      <c r="C135" s="165" t="s">
        <v>85</v>
      </c>
      <c r="D135" s="175">
        <f>AJ18</f>
        <v>17462</v>
      </c>
      <c r="E135" s="188">
        <f>市区町村別_医療費順位!H157</f>
        <v>14476509710</v>
      </c>
      <c r="F135" s="175">
        <f>市区町村別_医療費順位!J157</f>
        <v>14946</v>
      </c>
      <c r="G135" s="109">
        <v>1</v>
      </c>
      <c r="H135" s="125" t="s">
        <v>136</v>
      </c>
      <c r="I135" s="133" t="s">
        <v>137</v>
      </c>
      <c r="J135" s="135" t="s">
        <v>230</v>
      </c>
      <c r="K135" s="136">
        <v>235268372</v>
      </c>
      <c r="L135" s="92">
        <f t="shared" ref="L135" si="729">IFERROR(K135/E135,"-")</f>
        <v>1.6251733098170941E-2</v>
      </c>
      <c r="M135" s="136">
        <v>2071</v>
      </c>
      <c r="N135" s="92">
        <f t="shared" ref="N135" si="730">IFERROR(M135/F135,"-")</f>
        <v>0.13856550247557875</v>
      </c>
      <c r="O135" s="91">
        <f t="shared" si="417"/>
        <v>113601.33848382423</v>
      </c>
      <c r="P135" s="40">
        <f t="shared" ref="P135:P144" si="731">IFERROR(M135/$AJ$18,"-")</f>
        <v>0.11860038941701981</v>
      </c>
      <c r="Q135" s="135" t="s">
        <v>240</v>
      </c>
      <c r="R135" s="136">
        <v>222114279</v>
      </c>
      <c r="S135" s="92">
        <f t="shared" ref="S135" si="732">IFERROR(R135/E135,"-")</f>
        <v>1.5343082238018269E-2</v>
      </c>
      <c r="T135" s="136">
        <v>3637</v>
      </c>
      <c r="U135" s="92">
        <f t="shared" ref="U135" si="733">IFERROR(T135/F135,"-")</f>
        <v>0.24334270038806369</v>
      </c>
      <c r="V135" s="91">
        <f t="shared" si="394"/>
        <v>61070.739345614515</v>
      </c>
      <c r="W135" s="40">
        <f t="shared" ref="W135:W144" si="734">IFERROR(T135/$AJ$18,"-")</f>
        <v>0.20828083839193678</v>
      </c>
      <c r="X135" s="135" t="s">
        <v>315</v>
      </c>
      <c r="Y135" s="136">
        <v>94839283</v>
      </c>
      <c r="Z135" s="92">
        <f t="shared" ref="Z135" si="735">IFERROR(Y135/E135,"-")</f>
        <v>6.551253368378392E-3</v>
      </c>
      <c r="AA135" s="136">
        <v>813</v>
      </c>
      <c r="AB135" s="92">
        <f t="shared" ref="AB135" si="736">IFERROR(AA135/F135,"-")</f>
        <v>5.4395824969891607E-2</v>
      </c>
      <c r="AC135" s="91">
        <f t="shared" si="422"/>
        <v>116653.48462484624</v>
      </c>
      <c r="AD135" s="40">
        <f t="shared" ref="AD135:AD144" si="737">IFERROR(AA135/$AJ$18,"-")</f>
        <v>4.6558240751345778E-2</v>
      </c>
      <c r="AE135" s="78"/>
      <c r="AF135" s="8"/>
      <c r="AG135" s="8"/>
      <c r="AH135" s="8"/>
      <c r="AI135" s="8"/>
      <c r="AJ135" s="8"/>
    </row>
    <row r="136" spans="2:36" ht="13.5" customHeight="1">
      <c r="B136" s="166"/>
      <c r="C136" s="166"/>
      <c r="D136" s="176"/>
      <c r="E136" s="186"/>
      <c r="F136" s="183"/>
      <c r="G136" s="3">
        <v>2</v>
      </c>
      <c r="H136" s="51" t="s">
        <v>142</v>
      </c>
      <c r="I136" s="108" t="s">
        <v>143</v>
      </c>
      <c r="J136" s="137" t="s">
        <v>233</v>
      </c>
      <c r="K136" s="138">
        <v>282641290</v>
      </c>
      <c r="L136" s="93">
        <f t="shared" ref="L136" si="738">IFERROR(K136/E135,"-")</f>
        <v>1.9524132243337541E-2</v>
      </c>
      <c r="M136" s="138">
        <v>826</v>
      </c>
      <c r="N136" s="93">
        <f t="shared" ref="N136" si="739">IFERROR(M136/F135,"-")</f>
        <v>5.526562290913957E-2</v>
      </c>
      <c r="O136" s="94">
        <f t="shared" si="417"/>
        <v>342180.73849878937</v>
      </c>
      <c r="P136" s="41">
        <f t="shared" si="731"/>
        <v>4.7302714465696942E-2</v>
      </c>
      <c r="Q136" s="137" t="s">
        <v>245</v>
      </c>
      <c r="R136" s="138">
        <v>234366854</v>
      </c>
      <c r="S136" s="93">
        <f t="shared" ref="S136" si="740">IFERROR(R136/E135,"-")</f>
        <v>1.6189458556996331E-2</v>
      </c>
      <c r="T136" s="138">
        <v>742</v>
      </c>
      <c r="U136" s="93">
        <f t="shared" ref="U136" si="741">IFERROR(T136/F135,"-")</f>
        <v>4.9645390070921988E-2</v>
      </c>
      <c r="V136" s="94">
        <f t="shared" si="394"/>
        <v>315858.2938005391</v>
      </c>
      <c r="W136" s="41">
        <f t="shared" si="734"/>
        <v>4.2492268926812508E-2</v>
      </c>
      <c r="X136" s="137" t="s">
        <v>277</v>
      </c>
      <c r="Y136" s="138">
        <v>120085473</v>
      </c>
      <c r="Z136" s="93">
        <f t="shared" ref="Z136" si="742">IFERROR(Y136/E135,"-")</f>
        <v>8.2951951406524498E-3</v>
      </c>
      <c r="AA136" s="138">
        <v>102</v>
      </c>
      <c r="AB136" s="93">
        <f t="shared" ref="AB136" si="743">IFERROR(AA136/F135,"-")</f>
        <v>6.8245684464070654E-3</v>
      </c>
      <c r="AC136" s="94">
        <f t="shared" si="422"/>
        <v>1177308.5588235294</v>
      </c>
      <c r="AD136" s="41">
        <f t="shared" si="737"/>
        <v>5.8412552972168137E-3</v>
      </c>
      <c r="AE136" s="78"/>
      <c r="AF136" s="8"/>
      <c r="AG136" s="8"/>
      <c r="AH136" s="8"/>
      <c r="AI136" s="8"/>
      <c r="AJ136" s="8"/>
    </row>
    <row r="137" spans="2:36" ht="13.5" customHeight="1">
      <c r="B137" s="166"/>
      <c r="C137" s="166"/>
      <c r="D137" s="176"/>
      <c r="E137" s="186"/>
      <c r="F137" s="183"/>
      <c r="G137" s="3">
        <v>3</v>
      </c>
      <c r="H137" s="51" t="s">
        <v>138</v>
      </c>
      <c r="I137" s="106" t="s">
        <v>139</v>
      </c>
      <c r="J137" s="137" t="s">
        <v>231</v>
      </c>
      <c r="K137" s="138">
        <v>179869174</v>
      </c>
      <c r="L137" s="93">
        <f t="shared" ref="L137" si="744">IFERROR(K137/E135,"-")</f>
        <v>1.2424899205901199E-2</v>
      </c>
      <c r="M137" s="138">
        <v>323</v>
      </c>
      <c r="N137" s="93">
        <f t="shared" ref="N137" si="745">IFERROR(M137/F135,"-")</f>
        <v>2.1611133413622374E-2</v>
      </c>
      <c r="O137" s="94">
        <f t="shared" si="417"/>
        <v>556870.5077399381</v>
      </c>
      <c r="P137" s="41">
        <f t="shared" si="731"/>
        <v>1.8497308441186577E-2</v>
      </c>
      <c r="Q137" s="137" t="s">
        <v>248</v>
      </c>
      <c r="R137" s="138">
        <v>159525786</v>
      </c>
      <c r="S137" s="93">
        <f t="shared" ref="S137" si="746">IFERROR(R137/E135,"-")</f>
        <v>1.1019630366413784E-2</v>
      </c>
      <c r="T137" s="138">
        <v>175</v>
      </c>
      <c r="U137" s="93">
        <f t="shared" ref="U137" si="747">IFERROR(T137/F135,"-")</f>
        <v>1.1708818412953299E-2</v>
      </c>
      <c r="V137" s="94">
        <f t="shared" si="394"/>
        <v>911575.92</v>
      </c>
      <c r="W137" s="41">
        <f t="shared" si="734"/>
        <v>1.0021761539342573E-2</v>
      </c>
      <c r="X137" s="137" t="s">
        <v>241</v>
      </c>
      <c r="Y137" s="138">
        <v>75268027</v>
      </c>
      <c r="Z137" s="93">
        <f t="shared" ref="Z137" si="748">IFERROR(Y137/E135,"-")</f>
        <v>5.1993214184774652E-3</v>
      </c>
      <c r="AA137" s="138">
        <v>949</v>
      </c>
      <c r="AB137" s="93">
        <f t="shared" ref="AB137" si="749">IFERROR(AA137/F135,"-")</f>
        <v>6.3495249565101025E-2</v>
      </c>
      <c r="AC137" s="94">
        <f t="shared" si="422"/>
        <v>79312.989462592202</v>
      </c>
      <c r="AD137" s="41">
        <f t="shared" si="737"/>
        <v>5.4346581147634868E-2</v>
      </c>
      <c r="AE137" s="78"/>
      <c r="AF137" s="8"/>
      <c r="AG137" s="8"/>
      <c r="AH137" s="8"/>
      <c r="AI137" s="8"/>
      <c r="AJ137" s="8"/>
    </row>
    <row r="138" spans="2:36" ht="13.5" customHeight="1">
      <c r="B138" s="166"/>
      <c r="C138" s="166"/>
      <c r="D138" s="176"/>
      <c r="E138" s="186"/>
      <c r="F138" s="183"/>
      <c r="G138" s="3">
        <v>4</v>
      </c>
      <c r="H138" s="126" t="s">
        <v>144</v>
      </c>
      <c r="I138" s="106" t="s">
        <v>145</v>
      </c>
      <c r="J138" s="137" t="s">
        <v>234</v>
      </c>
      <c r="K138" s="138">
        <v>153152135</v>
      </c>
      <c r="L138" s="93">
        <f t="shared" ref="L138" si="750">IFERROR(K138/E135,"-")</f>
        <v>1.0579354973540787E-2</v>
      </c>
      <c r="M138" s="138">
        <v>5885</v>
      </c>
      <c r="N138" s="93">
        <f t="shared" ref="N138" si="751">IFERROR(M138/F135,"-")</f>
        <v>0.39375083634417235</v>
      </c>
      <c r="O138" s="94">
        <f t="shared" si="417"/>
        <v>26024.152081563298</v>
      </c>
      <c r="P138" s="41">
        <f t="shared" si="731"/>
        <v>0.33701752376589167</v>
      </c>
      <c r="Q138" s="137" t="s">
        <v>259</v>
      </c>
      <c r="R138" s="138">
        <v>69726935</v>
      </c>
      <c r="S138" s="93">
        <f t="shared" ref="S138" si="752">IFERROR(R138/E135,"-")</f>
        <v>4.8165570566940201E-3</v>
      </c>
      <c r="T138" s="138">
        <v>3255</v>
      </c>
      <c r="U138" s="93">
        <f t="shared" ref="U138" si="753">IFERROR(T138/F135,"-")</f>
        <v>0.21778402248093134</v>
      </c>
      <c r="V138" s="94">
        <f t="shared" si="394"/>
        <v>21421.485407066051</v>
      </c>
      <c r="W138" s="41">
        <f t="shared" si="734"/>
        <v>0.18640476463177186</v>
      </c>
      <c r="X138" s="137" t="s">
        <v>279</v>
      </c>
      <c r="Y138" s="138">
        <v>57644620</v>
      </c>
      <c r="Z138" s="93">
        <f t="shared" ref="Z138" si="754">IFERROR(Y138/E135,"-")</f>
        <v>3.9819418599346904E-3</v>
      </c>
      <c r="AA138" s="138">
        <v>2079</v>
      </c>
      <c r="AB138" s="93">
        <f t="shared" ref="AB138" si="755">IFERROR(AA138/F135,"-")</f>
        <v>0.13910076274588518</v>
      </c>
      <c r="AC138" s="94">
        <f t="shared" si="422"/>
        <v>27727.089947089946</v>
      </c>
      <c r="AD138" s="41">
        <f t="shared" si="737"/>
        <v>0.11905852708738976</v>
      </c>
      <c r="AE138" s="78"/>
      <c r="AF138" s="8"/>
      <c r="AG138" s="8"/>
      <c r="AH138" s="8"/>
      <c r="AI138" s="8"/>
      <c r="AJ138" s="8"/>
    </row>
    <row r="139" spans="2:36" ht="13.5" customHeight="1">
      <c r="B139" s="166"/>
      <c r="C139" s="166"/>
      <c r="D139" s="176"/>
      <c r="E139" s="186"/>
      <c r="F139" s="183"/>
      <c r="G139" s="3">
        <v>5</v>
      </c>
      <c r="H139" s="51" t="s">
        <v>140</v>
      </c>
      <c r="I139" s="106" t="s">
        <v>141</v>
      </c>
      <c r="J139" s="137" t="s">
        <v>232</v>
      </c>
      <c r="K139" s="138">
        <v>118157813</v>
      </c>
      <c r="L139" s="93">
        <f t="shared" ref="L139" si="756">IFERROR(K139/E135,"-")</f>
        <v>8.1620373534084419E-3</v>
      </c>
      <c r="M139" s="138">
        <v>1638</v>
      </c>
      <c r="N139" s="93">
        <f t="shared" ref="N139" si="757">IFERROR(M139/F135,"-")</f>
        <v>0.10959454034524288</v>
      </c>
      <c r="O139" s="94">
        <f t="shared" si="417"/>
        <v>72135.416971916973</v>
      </c>
      <c r="P139" s="41">
        <f t="shared" si="731"/>
        <v>9.3803688008246483E-2</v>
      </c>
      <c r="Q139" s="137" t="s">
        <v>242</v>
      </c>
      <c r="R139" s="138">
        <v>59762301</v>
      </c>
      <c r="S139" s="93">
        <f t="shared" ref="S139" si="758">IFERROR(R139/E135,"-")</f>
        <v>4.1282258083740822E-3</v>
      </c>
      <c r="T139" s="138">
        <v>117</v>
      </c>
      <c r="U139" s="93">
        <f t="shared" ref="U139" si="759">IFERROR(T139/F135,"-")</f>
        <v>7.8281814532316345E-3</v>
      </c>
      <c r="V139" s="94">
        <f t="shared" si="394"/>
        <v>510788.89743589744</v>
      </c>
      <c r="W139" s="41">
        <f t="shared" si="734"/>
        <v>6.7002634291604629E-3</v>
      </c>
      <c r="X139" s="137" t="s">
        <v>257</v>
      </c>
      <c r="Y139" s="138">
        <v>36475228</v>
      </c>
      <c r="Z139" s="93">
        <f t="shared" ref="Z139" si="760">IFERROR(Y139/E135,"-")</f>
        <v>2.5196147918723705E-3</v>
      </c>
      <c r="AA139" s="138">
        <v>28</v>
      </c>
      <c r="AB139" s="93">
        <f t="shared" ref="AB139" si="761">IFERROR(AA139/F135,"-")</f>
        <v>1.8734109460725277E-3</v>
      </c>
      <c r="AC139" s="94">
        <f t="shared" si="422"/>
        <v>1302686.7142857143</v>
      </c>
      <c r="AD139" s="41">
        <f t="shared" si="737"/>
        <v>1.6034818462948115E-3</v>
      </c>
      <c r="AE139" s="78"/>
      <c r="AF139" s="8"/>
      <c r="AG139" s="8"/>
      <c r="AH139" s="8"/>
      <c r="AI139" s="8"/>
      <c r="AJ139" s="8"/>
    </row>
    <row r="140" spans="2:36" ht="13.5" customHeight="1">
      <c r="B140" s="166"/>
      <c r="C140" s="166"/>
      <c r="D140" s="176"/>
      <c r="E140" s="186"/>
      <c r="F140" s="183"/>
      <c r="G140" s="3">
        <v>6</v>
      </c>
      <c r="H140" s="51" t="s">
        <v>146</v>
      </c>
      <c r="I140" s="106" t="s">
        <v>147</v>
      </c>
      <c r="J140" s="137" t="s">
        <v>235</v>
      </c>
      <c r="K140" s="138">
        <v>366654427</v>
      </c>
      <c r="L140" s="93">
        <f t="shared" ref="L140" si="762">IFERROR(K140/E135,"-")</f>
        <v>2.532754333364793E-2</v>
      </c>
      <c r="M140" s="138">
        <v>956</v>
      </c>
      <c r="N140" s="93">
        <f t="shared" ref="N140" si="763">IFERROR(M140/F135,"-")</f>
        <v>6.3963602301619168E-2</v>
      </c>
      <c r="O140" s="94">
        <f t="shared" si="417"/>
        <v>383529.73535564856</v>
      </c>
      <c r="P140" s="41">
        <f t="shared" si="731"/>
        <v>5.4747451609208568E-2</v>
      </c>
      <c r="Q140" s="137" t="s">
        <v>281</v>
      </c>
      <c r="R140" s="138">
        <v>9073192</v>
      </c>
      <c r="S140" s="93">
        <f t="shared" ref="S140" si="764">IFERROR(R140/E135,"-")</f>
        <v>6.2675273127005694E-4</v>
      </c>
      <c r="T140" s="138">
        <v>53</v>
      </c>
      <c r="U140" s="93">
        <f t="shared" ref="U140" si="765">IFERROR(T140/F135,"-")</f>
        <v>3.5460992907801418E-3</v>
      </c>
      <c r="V140" s="94">
        <f t="shared" si="394"/>
        <v>171192.30188679244</v>
      </c>
      <c r="W140" s="41">
        <f t="shared" si="734"/>
        <v>3.0351620662008934E-3</v>
      </c>
      <c r="X140" s="137" t="s">
        <v>285</v>
      </c>
      <c r="Y140" s="138">
        <v>8029236</v>
      </c>
      <c r="Z140" s="93">
        <f t="shared" ref="Z140" si="766">IFERROR(Y140/E135,"-")</f>
        <v>5.5463893996863145E-4</v>
      </c>
      <c r="AA140" s="138">
        <v>8</v>
      </c>
      <c r="AB140" s="93">
        <f t="shared" ref="AB140" si="767">IFERROR(AA140/F135,"-")</f>
        <v>5.3526027030643649E-4</v>
      </c>
      <c r="AC140" s="94">
        <f t="shared" si="422"/>
        <v>1003654.5</v>
      </c>
      <c r="AD140" s="41">
        <f t="shared" si="737"/>
        <v>4.5813767036994619E-4</v>
      </c>
      <c r="AE140" s="78"/>
      <c r="AF140" s="8"/>
      <c r="AG140" s="8"/>
      <c r="AH140" s="8"/>
      <c r="AI140" s="8"/>
      <c r="AJ140" s="8"/>
    </row>
    <row r="141" spans="2:36" ht="13.5" customHeight="1">
      <c r="B141" s="166"/>
      <c r="C141" s="166"/>
      <c r="D141" s="176"/>
      <c r="E141" s="186"/>
      <c r="F141" s="183"/>
      <c r="G141" s="3">
        <v>7</v>
      </c>
      <c r="H141" s="126" t="s">
        <v>148</v>
      </c>
      <c r="I141" s="106" t="s">
        <v>149</v>
      </c>
      <c r="J141" s="137" t="s">
        <v>236</v>
      </c>
      <c r="K141" s="138">
        <v>291712738</v>
      </c>
      <c r="L141" s="93">
        <f t="shared" ref="L141" si="768">IFERROR(K141/E135,"-")</f>
        <v>2.0150764503580054E-2</v>
      </c>
      <c r="M141" s="138">
        <v>601</v>
      </c>
      <c r="N141" s="93">
        <f t="shared" ref="N141" si="769">IFERROR(M141/F135,"-")</f>
        <v>4.021142780677104E-2</v>
      </c>
      <c r="O141" s="94">
        <f t="shared" si="417"/>
        <v>485378.93178036605</v>
      </c>
      <c r="P141" s="41">
        <f t="shared" si="731"/>
        <v>3.4417592486542206E-2</v>
      </c>
      <c r="Q141" s="137" t="s">
        <v>282</v>
      </c>
      <c r="R141" s="138">
        <v>48500790</v>
      </c>
      <c r="S141" s="93">
        <f t="shared" ref="S141" si="770">IFERROR(R141/E135,"-")</f>
        <v>3.3503096375845972E-3</v>
      </c>
      <c r="T141" s="138">
        <v>607</v>
      </c>
      <c r="U141" s="93">
        <f t="shared" ref="U141" si="771">IFERROR(T141/F135,"-")</f>
        <v>4.0612873009500873E-2</v>
      </c>
      <c r="V141" s="94">
        <f t="shared" si="394"/>
        <v>79902.454695222405</v>
      </c>
      <c r="W141" s="41">
        <f t="shared" si="734"/>
        <v>3.4761195739319663E-2</v>
      </c>
      <c r="X141" s="137" t="s">
        <v>261</v>
      </c>
      <c r="Y141" s="138">
        <v>32260660</v>
      </c>
      <c r="Z141" s="93">
        <f t="shared" ref="Z141" si="772">IFERROR(Y141/E135,"-")</f>
        <v>2.2284832909492797E-3</v>
      </c>
      <c r="AA141" s="138">
        <v>189</v>
      </c>
      <c r="AB141" s="93">
        <f t="shared" ref="AB141" si="773">IFERROR(AA141/F135,"-")</f>
        <v>1.2645523885989562E-2</v>
      </c>
      <c r="AC141" s="94">
        <f t="shared" si="422"/>
        <v>170691.32275132276</v>
      </c>
      <c r="AD141" s="41">
        <f t="shared" si="737"/>
        <v>1.0823502462489979E-2</v>
      </c>
      <c r="AE141" s="78"/>
      <c r="AF141" s="8"/>
      <c r="AG141" s="8"/>
      <c r="AH141" s="8"/>
      <c r="AI141" s="8"/>
      <c r="AJ141" s="8"/>
    </row>
    <row r="142" spans="2:36" ht="13.5" customHeight="1">
      <c r="B142" s="166"/>
      <c r="C142" s="166"/>
      <c r="D142" s="176"/>
      <c r="E142" s="186"/>
      <c r="F142" s="183"/>
      <c r="G142" s="3">
        <v>8</v>
      </c>
      <c r="H142" s="126" t="s">
        <v>150</v>
      </c>
      <c r="I142" s="106" t="s">
        <v>151</v>
      </c>
      <c r="J142" s="137" t="s">
        <v>237</v>
      </c>
      <c r="K142" s="138">
        <v>210997211</v>
      </c>
      <c r="L142" s="93">
        <f t="shared" ref="L142" si="774">IFERROR(K142/E135,"-")</f>
        <v>1.4575143817590822E-2</v>
      </c>
      <c r="M142" s="138">
        <v>3292</v>
      </c>
      <c r="N142" s="93">
        <f t="shared" ref="N142" si="775">IFERROR(M142/F135,"-")</f>
        <v>0.22025960123109861</v>
      </c>
      <c r="O142" s="94">
        <f t="shared" si="417"/>
        <v>64093.9280072904</v>
      </c>
      <c r="P142" s="41">
        <f t="shared" si="731"/>
        <v>0.18852365135723284</v>
      </c>
      <c r="Q142" s="137" t="s">
        <v>151</v>
      </c>
      <c r="R142" s="138">
        <v>148060831</v>
      </c>
      <c r="S142" s="93">
        <f t="shared" ref="S142" si="776">IFERROR(R142/E135,"-")</f>
        <v>1.0227660808165893E-2</v>
      </c>
      <c r="T142" s="138">
        <v>6373</v>
      </c>
      <c r="U142" s="93">
        <f t="shared" ref="U142" si="777">IFERROR(T142/F135,"-")</f>
        <v>0.42640171283286499</v>
      </c>
      <c r="V142" s="94">
        <f t="shared" si="394"/>
        <v>23232.517024949004</v>
      </c>
      <c r="W142" s="41">
        <f t="shared" si="734"/>
        <v>0.36496392165845837</v>
      </c>
      <c r="X142" s="137" t="s">
        <v>318</v>
      </c>
      <c r="Y142" s="138">
        <v>18985958</v>
      </c>
      <c r="Z142" s="93">
        <f t="shared" ref="Z142" si="778">IFERROR(Y142/E135,"-")</f>
        <v>1.311501071759375E-3</v>
      </c>
      <c r="AA142" s="138">
        <v>471</v>
      </c>
      <c r="AB142" s="93">
        <f t="shared" ref="AB142" si="779">IFERROR(AA142/F135,"-")</f>
        <v>3.1513448414291448E-2</v>
      </c>
      <c r="AC142" s="94">
        <f t="shared" si="422"/>
        <v>40309.889596602974</v>
      </c>
      <c r="AD142" s="41">
        <f t="shared" si="737"/>
        <v>2.697285534303058E-2</v>
      </c>
      <c r="AE142" s="78"/>
      <c r="AF142" s="8"/>
      <c r="AG142" s="8"/>
      <c r="AH142" s="8"/>
      <c r="AI142" s="8"/>
      <c r="AJ142" s="8"/>
    </row>
    <row r="143" spans="2:36" ht="13.5" customHeight="1">
      <c r="B143" s="166"/>
      <c r="C143" s="166"/>
      <c r="D143" s="176"/>
      <c r="E143" s="186"/>
      <c r="F143" s="183"/>
      <c r="G143" s="3">
        <v>9</v>
      </c>
      <c r="H143" s="126" t="s">
        <v>156</v>
      </c>
      <c r="I143" s="106" t="s">
        <v>157</v>
      </c>
      <c r="J143" s="137" t="s">
        <v>239</v>
      </c>
      <c r="K143" s="138">
        <v>445776993</v>
      </c>
      <c r="L143" s="93">
        <f t="shared" ref="L143" si="780">IFERROR(K143/E135,"-")</f>
        <v>3.0793126377145225E-2</v>
      </c>
      <c r="M143" s="138">
        <v>10421</v>
      </c>
      <c r="N143" s="93">
        <f t="shared" ref="N143" si="781">IFERROR(M143/F135,"-")</f>
        <v>0.69724340960792186</v>
      </c>
      <c r="O143" s="94">
        <f t="shared" si="417"/>
        <v>42776.796180788791</v>
      </c>
      <c r="P143" s="41">
        <f t="shared" si="731"/>
        <v>0.59678158286565108</v>
      </c>
      <c r="Q143" s="137" t="s">
        <v>264</v>
      </c>
      <c r="R143" s="138">
        <v>8772396</v>
      </c>
      <c r="S143" s="93">
        <f t="shared" ref="S143" si="782">IFERROR(R143/E135,"-")</f>
        <v>6.0597451842554664E-4</v>
      </c>
      <c r="T143" s="138">
        <v>338</v>
      </c>
      <c r="U143" s="93">
        <f t="shared" ref="U143" si="783">IFERROR(T143/F135,"-")</f>
        <v>2.2614746420446943E-2</v>
      </c>
      <c r="V143" s="94">
        <f t="shared" ref="V143:V206" si="784">IFERROR(R143/T143,"-")</f>
        <v>25953.834319526628</v>
      </c>
      <c r="W143" s="41">
        <f t="shared" si="734"/>
        <v>1.9356316573130226E-2</v>
      </c>
      <c r="X143" s="137" t="s">
        <v>297</v>
      </c>
      <c r="Y143" s="138">
        <v>2421024</v>
      </c>
      <c r="Z143" s="93">
        <f t="shared" ref="Z143" si="785">IFERROR(Y143/E135,"-")</f>
        <v>1.6723810148295754E-4</v>
      </c>
      <c r="AA143" s="138">
        <v>129</v>
      </c>
      <c r="AB143" s="93">
        <f t="shared" ref="AB143" si="786">IFERROR(AA143/F135,"-")</f>
        <v>8.6310718586912888E-3</v>
      </c>
      <c r="AC143" s="94">
        <f t="shared" si="422"/>
        <v>18767.627906976744</v>
      </c>
      <c r="AD143" s="41">
        <f t="shared" si="737"/>
        <v>7.3874699347153822E-3</v>
      </c>
      <c r="AE143" s="78"/>
      <c r="AF143" s="8"/>
      <c r="AG143" s="8"/>
      <c r="AH143" s="8"/>
      <c r="AI143" s="8"/>
      <c r="AJ143" s="8"/>
    </row>
    <row r="144" spans="2:36" ht="13.5" customHeight="1">
      <c r="B144" s="167"/>
      <c r="C144" s="167"/>
      <c r="D144" s="177"/>
      <c r="E144" s="187"/>
      <c r="F144" s="184"/>
      <c r="G144" s="119">
        <v>10</v>
      </c>
      <c r="H144" s="52" t="s">
        <v>152</v>
      </c>
      <c r="I144" s="107" t="s">
        <v>153</v>
      </c>
      <c r="J144" s="139" t="s">
        <v>238</v>
      </c>
      <c r="K144" s="140">
        <v>324833781</v>
      </c>
      <c r="L144" s="95">
        <f t="shared" ref="L144" si="787">IFERROR(K144/E135,"-")</f>
        <v>2.243868083586565E-2</v>
      </c>
      <c r="M144" s="140">
        <v>5310</v>
      </c>
      <c r="N144" s="95">
        <f t="shared" ref="N144" si="788">IFERROR(M144/F135,"-")</f>
        <v>0.35527900441589721</v>
      </c>
      <c r="O144" s="96">
        <f t="shared" si="417"/>
        <v>61173.970056497172</v>
      </c>
      <c r="P144" s="97">
        <f t="shared" si="731"/>
        <v>0.30408887870805179</v>
      </c>
      <c r="Q144" s="139" t="s">
        <v>262</v>
      </c>
      <c r="R144" s="140">
        <v>47694513</v>
      </c>
      <c r="S144" s="95">
        <f t="shared" ref="S144" si="789">IFERROR(R144/E135,"-")</f>
        <v>3.2946140993539248E-3</v>
      </c>
      <c r="T144" s="140">
        <v>347</v>
      </c>
      <c r="U144" s="95">
        <f t="shared" ref="U144" si="790">IFERROR(T144/F135,"-")</f>
        <v>2.3216914224541682E-2</v>
      </c>
      <c r="V144" s="96">
        <f t="shared" si="784"/>
        <v>137448.16426512969</v>
      </c>
      <c r="W144" s="97">
        <f t="shared" si="734"/>
        <v>1.9871721452296414E-2</v>
      </c>
      <c r="X144" s="139" t="s">
        <v>329</v>
      </c>
      <c r="Y144" s="140">
        <v>12586563</v>
      </c>
      <c r="Z144" s="95">
        <f t="shared" ref="Z144" si="791">IFERROR(Y144/E135,"-")</f>
        <v>8.6944734968163811E-4</v>
      </c>
      <c r="AA144" s="140">
        <v>24</v>
      </c>
      <c r="AB144" s="95">
        <f t="shared" ref="AB144" si="792">IFERROR(AA144/F135,"-")</f>
        <v>1.6057808109193096E-3</v>
      </c>
      <c r="AC144" s="96">
        <f t="shared" si="422"/>
        <v>524440.125</v>
      </c>
      <c r="AD144" s="97">
        <f t="shared" si="737"/>
        <v>1.3744130111098384E-3</v>
      </c>
      <c r="AE144" s="78"/>
      <c r="AF144" s="8"/>
      <c r="AG144" s="8"/>
      <c r="AH144" s="8"/>
      <c r="AI144" s="8"/>
      <c r="AJ144" s="8"/>
    </row>
    <row r="145" spans="2:36" ht="13.5" customHeight="1">
      <c r="B145" s="165">
        <v>15</v>
      </c>
      <c r="C145" s="165" t="s">
        <v>86</v>
      </c>
      <c r="D145" s="175">
        <f>AJ19</f>
        <v>28655</v>
      </c>
      <c r="E145" s="188">
        <f>市区町村別_医療費順位!H168</f>
        <v>24283076250</v>
      </c>
      <c r="F145" s="175">
        <f>市区町村別_医療費順位!J168</f>
        <v>24619</v>
      </c>
      <c r="G145" s="109">
        <v>1</v>
      </c>
      <c r="H145" s="125" t="s">
        <v>136</v>
      </c>
      <c r="I145" s="133" t="s">
        <v>137</v>
      </c>
      <c r="J145" s="135" t="s">
        <v>230</v>
      </c>
      <c r="K145" s="136">
        <v>347774503</v>
      </c>
      <c r="L145" s="92">
        <f t="shared" ref="L145" si="793">IFERROR(K145/E145,"-")</f>
        <v>1.4321682286856057E-2</v>
      </c>
      <c r="M145" s="136">
        <v>2994</v>
      </c>
      <c r="N145" s="92">
        <f t="shared" ref="N145" si="794">IFERROR(M145/F145,"-")</f>
        <v>0.12161338803363256</v>
      </c>
      <c r="O145" s="91">
        <f t="shared" si="417"/>
        <v>116157.14863059453</v>
      </c>
      <c r="P145" s="40">
        <f t="shared" ref="P145:P154" si="795">IFERROR(M145/$AJ$19,"-")</f>
        <v>0.10448438317920083</v>
      </c>
      <c r="Q145" s="135" t="s">
        <v>240</v>
      </c>
      <c r="R145" s="136">
        <v>293879402</v>
      </c>
      <c r="S145" s="92">
        <f t="shared" ref="S145" si="796">IFERROR(R145/E145,"-")</f>
        <v>1.2102231157800692E-2</v>
      </c>
      <c r="T145" s="136">
        <v>5942</v>
      </c>
      <c r="U145" s="92">
        <f t="shared" ref="U145" si="797">IFERROR(T145/F145,"-")</f>
        <v>0.24135830049961413</v>
      </c>
      <c r="V145" s="91">
        <f t="shared" si="784"/>
        <v>49457.994278020866</v>
      </c>
      <c r="W145" s="40">
        <f t="shared" ref="W145:W154" si="798">IFERROR(T145/$AJ$19,"-")</f>
        <v>0.2073634618740185</v>
      </c>
      <c r="X145" s="135" t="s">
        <v>315</v>
      </c>
      <c r="Y145" s="136">
        <v>147812309</v>
      </c>
      <c r="Z145" s="92">
        <f t="shared" ref="Z145" si="799">IFERROR(Y145/E145,"-")</f>
        <v>6.0870503999673432E-3</v>
      </c>
      <c r="AA145" s="136">
        <v>1221</v>
      </c>
      <c r="AB145" s="92">
        <f t="shared" ref="AB145" si="800">IFERROR(AA145/F145,"-")</f>
        <v>4.9595840610910276E-2</v>
      </c>
      <c r="AC145" s="91">
        <f t="shared" si="422"/>
        <v>121058.40212940212</v>
      </c>
      <c r="AD145" s="40">
        <f t="shared" ref="AD145:AD154" si="801">IFERROR(AA145/$AJ$19,"-")</f>
        <v>4.2610364683301344E-2</v>
      </c>
      <c r="AE145" s="78"/>
      <c r="AF145" s="8"/>
      <c r="AG145" s="8"/>
      <c r="AH145" s="8"/>
      <c r="AI145" s="8"/>
      <c r="AJ145" s="8"/>
    </row>
    <row r="146" spans="2:36" ht="13.5" customHeight="1">
      <c r="B146" s="166"/>
      <c r="C146" s="166"/>
      <c r="D146" s="176"/>
      <c r="E146" s="186"/>
      <c r="F146" s="183"/>
      <c r="G146" s="3">
        <v>2</v>
      </c>
      <c r="H146" s="51" t="s">
        <v>138</v>
      </c>
      <c r="I146" s="108" t="s">
        <v>139</v>
      </c>
      <c r="J146" s="137" t="s">
        <v>231</v>
      </c>
      <c r="K146" s="138">
        <v>340016692</v>
      </c>
      <c r="L146" s="93">
        <f t="shared" ref="L146" si="802">IFERROR(K146/E145,"-")</f>
        <v>1.4002208307524463E-2</v>
      </c>
      <c r="M146" s="138">
        <v>515</v>
      </c>
      <c r="N146" s="93">
        <f t="shared" ref="N146" si="803">IFERROR(M146/F145,"-")</f>
        <v>2.0918802550875339E-2</v>
      </c>
      <c r="O146" s="94">
        <f t="shared" si="417"/>
        <v>660226.58640776703</v>
      </c>
      <c r="P146" s="41">
        <f t="shared" si="795"/>
        <v>1.7972430640376898E-2</v>
      </c>
      <c r="Q146" s="137" t="s">
        <v>248</v>
      </c>
      <c r="R146" s="138">
        <v>155540335</v>
      </c>
      <c r="S146" s="93">
        <f t="shared" ref="S146" si="804">IFERROR(R146/E145,"-")</f>
        <v>6.4052978048858202E-3</v>
      </c>
      <c r="T146" s="138">
        <v>228</v>
      </c>
      <c r="U146" s="93">
        <f t="shared" ref="U146" si="805">IFERROR(T146/F145,"-")</f>
        <v>9.2611397700962678E-3</v>
      </c>
      <c r="V146" s="94">
        <f t="shared" si="784"/>
        <v>682194.45175438595</v>
      </c>
      <c r="W146" s="41">
        <f t="shared" si="798"/>
        <v>7.956726574768801E-3</v>
      </c>
      <c r="X146" s="137" t="s">
        <v>241</v>
      </c>
      <c r="Y146" s="138">
        <v>111268048</v>
      </c>
      <c r="Z146" s="93">
        <f t="shared" ref="Z146" si="806">IFERROR(Y146/E145,"-")</f>
        <v>4.5821232390191912E-3</v>
      </c>
      <c r="AA146" s="138">
        <v>1437</v>
      </c>
      <c r="AB146" s="93">
        <f t="shared" ref="AB146" si="807">IFERROR(AA146/F145,"-")</f>
        <v>5.8369551972054103E-2</v>
      </c>
      <c r="AC146" s="94">
        <f t="shared" si="422"/>
        <v>77430.791927626997</v>
      </c>
      <c r="AD146" s="41">
        <f t="shared" si="801"/>
        <v>5.0148316175187578E-2</v>
      </c>
      <c r="AE146" s="78"/>
      <c r="AF146" s="8"/>
      <c r="AG146" s="8"/>
      <c r="AH146" s="8"/>
      <c r="AI146" s="8"/>
      <c r="AJ146" s="8"/>
    </row>
    <row r="147" spans="2:36" ht="13.5" customHeight="1">
      <c r="B147" s="166"/>
      <c r="C147" s="166"/>
      <c r="D147" s="176"/>
      <c r="E147" s="186"/>
      <c r="F147" s="183"/>
      <c r="G147" s="3">
        <v>3</v>
      </c>
      <c r="H147" s="51" t="s">
        <v>140</v>
      </c>
      <c r="I147" s="106" t="s">
        <v>141</v>
      </c>
      <c r="J147" s="137" t="s">
        <v>232</v>
      </c>
      <c r="K147" s="138">
        <v>222171098</v>
      </c>
      <c r="L147" s="93">
        <f t="shared" ref="L147" si="808">IFERROR(K147/E145,"-")</f>
        <v>9.1492155158883551E-3</v>
      </c>
      <c r="M147" s="138">
        <v>2716</v>
      </c>
      <c r="N147" s="93">
        <f t="shared" ref="N147" si="809">IFERROR(M147/F145,"-")</f>
        <v>0.11032129655956781</v>
      </c>
      <c r="O147" s="94">
        <f t="shared" ref="O147:O210" si="810">IFERROR(K147/M147,"-")</f>
        <v>81800.846097201764</v>
      </c>
      <c r="P147" s="41">
        <f t="shared" si="795"/>
        <v>9.4782760425754661E-2</v>
      </c>
      <c r="Q147" s="137" t="s">
        <v>242</v>
      </c>
      <c r="R147" s="138">
        <v>75555371</v>
      </c>
      <c r="S147" s="93">
        <f t="shared" ref="S147" si="811">IFERROR(R147/E145,"-")</f>
        <v>3.1114414920967847E-3</v>
      </c>
      <c r="T147" s="138">
        <v>156</v>
      </c>
      <c r="U147" s="93">
        <f t="shared" ref="U147" si="812">IFERROR(T147/F145,"-")</f>
        <v>6.3365693163816563E-3</v>
      </c>
      <c r="V147" s="94">
        <f t="shared" si="784"/>
        <v>484329.30128205131</v>
      </c>
      <c r="W147" s="41">
        <f t="shared" si="798"/>
        <v>5.4440760774733905E-3</v>
      </c>
      <c r="X147" s="137" t="s">
        <v>257</v>
      </c>
      <c r="Y147" s="138">
        <v>67881324</v>
      </c>
      <c r="Z147" s="93">
        <f t="shared" ref="Z147" si="813">IFERROR(Y147/E145,"-")</f>
        <v>2.7954169933473729E-3</v>
      </c>
      <c r="AA147" s="138">
        <v>62</v>
      </c>
      <c r="AB147" s="93">
        <f t="shared" ref="AB147" si="814">IFERROR(AA147/F145,"-")</f>
        <v>2.5183801129209146E-3</v>
      </c>
      <c r="AC147" s="94">
        <f t="shared" ref="AC147:AC210" si="815">IFERROR(Y147/AA147,"-")</f>
        <v>1094860.064516129</v>
      </c>
      <c r="AD147" s="41">
        <f t="shared" si="801"/>
        <v>2.1636712615599372E-3</v>
      </c>
      <c r="AE147" s="78"/>
      <c r="AF147" s="8"/>
      <c r="AG147" s="8"/>
      <c r="AH147" s="8"/>
      <c r="AI147" s="8"/>
      <c r="AJ147" s="8"/>
    </row>
    <row r="148" spans="2:36" ht="13.5" customHeight="1">
      <c r="B148" s="166"/>
      <c r="C148" s="166"/>
      <c r="D148" s="176"/>
      <c r="E148" s="186"/>
      <c r="F148" s="183"/>
      <c r="G148" s="3">
        <v>4</v>
      </c>
      <c r="H148" s="126" t="s">
        <v>142</v>
      </c>
      <c r="I148" s="106" t="s">
        <v>143</v>
      </c>
      <c r="J148" s="137" t="s">
        <v>233</v>
      </c>
      <c r="K148" s="138">
        <v>360909231</v>
      </c>
      <c r="L148" s="93">
        <f t="shared" ref="L148" si="816">IFERROR(K148/E145,"-")</f>
        <v>1.486258278334896E-2</v>
      </c>
      <c r="M148" s="138">
        <v>1173</v>
      </c>
      <c r="N148" s="93">
        <f t="shared" ref="N148" si="817">IFERROR(M148/F145,"-")</f>
        <v>4.7646126975100532E-2</v>
      </c>
      <c r="O148" s="94">
        <f t="shared" si="810"/>
        <v>307680.50383631716</v>
      </c>
      <c r="P148" s="41">
        <f t="shared" si="795"/>
        <v>4.093526435177107E-2</v>
      </c>
      <c r="Q148" s="137" t="s">
        <v>245</v>
      </c>
      <c r="R148" s="138">
        <v>339897815</v>
      </c>
      <c r="S148" s="93">
        <f t="shared" ref="S148" si="818">IFERROR(R148/E145,"-")</f>
        <v>1.3997312840460236E-2</v>
      </c>
      <c r="T148" s="138">
        <v>1066</v>
      </c>
      <c r="U148" s="93">
        <f t="shared" ref="U148" si="819">IFERROR(T148/F145,"-")</f>
        <v>4.3299890328607989E-2</v>
      </c>
      <c r="V148" s="94">
        <f t="shared" si="784"/>
        <v>318853.48499061912</v>
      </c>
      <c r="W148" s="41">
        <f t="shared" si="798"/>
        <v>3.7201186529401499E-2</v>
      </c>
      <c r="X148" s="137" t="s">
        <v>277</v>
      </c>
      <c r="Y148" s="138">
        <v>129959530</v>
      </c>
      <c r="Z148" s="93">
        <f t="shared" ref="Z148" si="820">IFERROR(Y148/E145,"-")</f>
        <v>5.3518561100758394E-3</v>
      </c>
      <c r="AA148" s="138">
        <v>128</v>
      </c>
      <c r="AB148" s="93">
        <f t="shared" ref="AB148" si="821">IFERROR(AA148/F145,"-")</f>
        <v>5.1992363621593081E-3</v>
      </c>
      <c r="AC148" s="94">
        <f t="shared" si="815"/>
        <v>1015308.828125</v>
      </c>
      <c r="AD148" s="41">
        <f t="shared" si="801"/>
        <v>4.4669342174140638E-3</v>
      </c>
      <c r="AE148" s="78"/>
      <c r="AF148" s="8"/>
      <c r="AG148" s="8"/>
      <c r="AH148" s="8"/>
      <c r="AI148" s="8"/>
      <c r="AJ148" s="8"/>
    </row>
    <row r="149" spans="2:36" ht="13.5" customHeight="1">
      <c r="B149" s="166"/>
      <c r="C149" s="166"/>
      <c r="D149" s="176"/>
      <c r="E149" s="186"/>
      <c r="F149" s="183"/>
      <c r="G149" s="3">
        <v>5</v>
      </c>
      <c r="H149" s="51" t="s">
        <v>144</v>
      </c>
      <c r="I149" s="106" t="s">
        <v>145</v>
      </c>
      <c r="J149" s="137" t="s">
        <v>234</v>
      </c>
      <c r="K149" s="138">
        <v>239853239</v>
      </c>
      <c r="L149" s="93">
        <f t="shared" ref="L149" si="822">IFERROR(K149/E145,"-")</f>
        <v>9.8773827718800656E-3</v>
      </c>
      <c r="M149" s="138">
        <v>9716</v>
      </c>
      <c r="N149" s="93">
        <f t="shared" ref="N149" si="823">IFERROR(M149/F145,"-")</f>
        <v>0.39465453511515497</v>
      </c>
      <c r="O149" s="94">
        <f t="shared" si="810"/>
        <v>24686.418176204199</v>
      </c>
      <c r="P149" s="41">
        <f t="shared" si="795"/>
        <v>0.33906822544058629</v>
      </c>
      <c r="Q149" s="137" t="s">
        <v>279</v>
      </c>
      <c r="R149" s="138">
        <v>106718187</v>
      </c>
      <c r="S149" s="93">
        <f t="shared" ref="S149" si="824">IFERROR(R149/E145,"-")</f>
        <v>4.3947556685697926E-3</v>
      </c>
      <c r="T149" s="138">
        <v>3872</v>
      </c>
      <c r="U149" s="93">
        <f t="shared" ref="U149" si="825">IFERROR(T149/F145,"-")</f>
        <v>0.15727689995531907</v>
      </c>
      <c r="V149" s="94">
        <f t="shared" si="784"/>
        <v>27561.515237603307</v>
      </c>
      <c r="W149" s="41">
        <f t="shared" si="798"/>
        <v>0.13512476007677543</v>
      </c>
      <c r="X149" s="137" t="s">
        <v>259</v>
      </c>
      <c r="Y149" s="138">
        <v>97875246</v>
      </c>
      <c r="Z149" s="93">
        <f t="shared" ref="Z149" si="826">IFERROR(Y149/E145,"-")</f>
        <v>4.0305950116184316E-3</v>
      </c>
      <c r="AA149" s="138">
        <v>4542</v>
      </c>
      <c r="AB149" s="93">
        <f t="shared" ref="AB149" si="827">IFERROR(AA149/F145,"-")</f>
        <v>0.18449165278849669</v>
      </c>
      <c r="AC149" s="94">
        <f t="shared" si="815"/>
        <v>21548.931307793922</v>
      </c>
      <c r="AD149" s="41">
        <f t="shared" si="801"/>
        <v>0.15850636887105218</v>
      </c>
      <c r="AE149" s="78"/>
      <c r="AF149" s="8"/>
      <c r="AG149" s="8"/>
      <c r="AH149" s="8"/>
      <c r="AI149" s="8"/>
      <c r="AJ149" s="8"/>
    </row>
    <row r="150" spans="2:36" ht="13.5" customHeight="1">
      <c r="B150" s="166"/>
      <c r="C150" s="166"/>
      <c r="D150" s="176"/>
      <c r="E150" s="186"/>
      <c r="F150" s="183"/>
      <c r="G150" s="3">
        <v>6</v>
      </c>
      <c r="H150" s="126" t="s">
        <v>146</v>
      </c>
      <c r="I150" s="106" t="s">
        <v>147</v>
      </c>
      <c r="J150" s="137" t="s">
        <v>235</v>
      </c>
      <c r="K150" s="138">
        <v>725829259</v>
      </c>
      <c r="L150" s="93">
        <f t="shared" ref="L150" si="828">IFERROR(K150/E145,"-")</f>
        <v>2.9890333972821915E-2</v>
      </c>
      <c r="M150" s="138">
        <v>1858</v>
      </c>
      <c r="N150" s="93">
        <f t="shared" ref="N150" si="829">IFERROR(M150/F145,"-")</f>
        <v>7.5470165319468707E-2</v>
      </c>
      <c r="O150" s="94">
        <f t="shared" si="810"/>
        <v>390650.83907427342</v>
      </c>
      <c r="P150" s="41">
        <f t="shared" si="795"/>
        <v>6.4840341999651024E-2</v>
      </c>
      <c r="Q150" s="137" t="s">
        <v>260</v>
      </c>
      <c r="R150" s="138">
        <v>16603833</v>
      </c>
      <c r="S150" s="93">
        <f t="shared" ref="S150" si="830">IFERROR(R150/E145,"-")</f>
        <v>6.8376151477101256E-4</v>
      </c>
      <c r="T150" s="138">
        <v>1778</v>
      </c>
      <c r="U150" s="93">
        <f t="shared" ref="U150" si="831">IFERROR(T150/F145,"-")</f>
        <v>7.2220642593119139E-2</v>
      </c>
      <c r="V150" s="94">
        <f t="shared" si="784"/>
        <v>9338.4887514060738</v>
      </c>
      <c r="W150" s="41">
        <f t="shared" si="798"/>
        <v>6.2048508113767234E-2</v>
      </c>
      <c r="X150" s="137" t="s">
        <v>281</v>
      </c>
      <c r="Y150" s="138">
        <v>13940223</v>
      </c>
      <c r="Z150" s="93">
        <f t="shared" ref="Z150" si="832">IFERROR(Y150/E145,"-")</f>
        <v>5.7407154087406862E-4</v>
      </c>
      <c r="AA150" s="138">
        <v>60</v>
      </c>
      <c r="AB150" s="93">
        <f t="shared" ref="AB150" si="833">IFERROR(AA150/F145,"-")</f>
        <v>2.4371420447621755E-3</v>
      </c>
      <c r="AC150" s="94">
        <f t="shared" si="815"/>
        <v>232337.05</v>
      </c>
      <c r="AD150" s="41">
        <f t="shared" si="801"/>
        <v>2.0938754144128424E-3</v>
      </c>
      <c r="AE150" s="78"/>
      <c r="AF150" s="8"/>
      <c r="AG150" s="8"/>
      <c r="AH150" s="8"/>
      <c r="AI150" s="8"/>
      <c r="AJ150" s="8"/>
    </row>
    <row r="151" spans="2:36" ht="13.5" customHeight="1">
      <c r="B151" s="166"/>
      <c r="C151" s="166"/>
      <c r="D151" s="176"/>
      <c r="E151" s="186"/>
      <c r="F151" s="183"/>
      <c r="G151" s="3">
        <v>7</v>
      </c>
      <c r="H151" s="126" t="s">
        <v>148</v>
      </c>
      <c r="I151" s="106" t="s">
        <v>149</v>
      </c>
      <c r="J151" s="137" t="s">
        <v>236</v>
      </c>
      <c r="K151" s="138">
        <v>392219283</v>
      </c>
      <c r="L151" s="93">
        <f t="shared" ref="L151" si="834">IFERROR(K151/E145,"-")</f>
        <v>1.6151960277273354E-2</v>
      </c>
      <c r="M151" s="138">
        <v>928</v>
      </c>
      <c r="N151" s="93">
        <f t="shared" ref="N151" si="835">IFERROR(M151/F145,"-")</f>
        <v>3.7694463625654984E-2</v>
      </c>
      <c r="O151" s="94">
        <f t="shared" si="810"/>
        <v>422650.08943965519</v>
      </c>
      <c r="P151" s="41">
        <f t="shared" si="795"/>
        <v>3.2385273076251962E-2</v>
      </c>
      <c r="Q151" s="137" t="s">
        <v>270</v>
      </c>
      <c r="R151" s="138">
        <v>71322516</v>
      </c>
      <c r="S151" s="93">
        <f t="shared" ref="S151" si="836">IFERROR(R151/E145,"-")</f>
        <v>2.9371285279392884E-3</v>
      </c>
      <c r="T151" s="138">
        <v>903</v>
      </c>
      <c r="U151" s="93">
        <f t="shared" ref="U151" si="837">IFERROR(T151/F145,"-")</f>
        <v>3.6678987773670742E-2</v>
      </c>
      <c r="V151" s="94">
        <f t="shared" si="784"/>
        <v>78983.960132890366</v>
      </c>
      <c r="W151" s="41">
        <f t="shared" si="798"/>
        <v>3.1512824986913282E-2</v>
      </c>
      <c r="X151" s="137" t="s">
        <v>261</v>
      </c>
      <c r="Y151" s="138">
        <v>57135472</v>
      </c>
      <c r="Z151" s="93">
        <f t="shared" ref="Z151" si="838">IFERROR(Y151/E145,"-")</f>
        <v>2.3528926653187112E-3</v>
      </c>
      <c r="AA151" s="138">
        <v>288</v>
      </c>
      <c r="AB151" s="93">
        <f t="shared" ref="AB151" si="839">IFERROR(AA151/F145,"-")</f>
        <v>1.1698281814858442E-2</v>
      </c>
      <c r="AC151" s="94">
        <f t="shared" si="815"/>
        <v>198387.05555555556</v>
      </c>
      <c r="AD151" s="41">
        <f t="shared" si="801"/>
        <v>1.0050601989181644E-2</v>
      </c>
      <c r="AE151" s="78"/>
      <c r="AF151" s="8"/>
      <c r="AG151" s="8"/>
      <c r="AH151" s="8"/>
      <c r="AI151" s="8"/>
      <c r="AJ151" s="8"/>
    </row>
    <row r="152" spans="2:36" ht="13.5" customHeight="1">
      <c r="B152" s="166"/>
      <c r="C152" s="166"/>
      <c r="D152" s="176"/>
      <c r="E152" s="186"/>
      <c r="F152" s="183"/>
      <c r="G152" s="3">
        <v>8</v>
      </c>
      <c r="H152" s="126" t="s">
        <v>150</v>
      </c>
      <c r="I152" s="106" t="s">
        <v>151</v>
      </c>
      <c r="J152" s="137" t="s">
        <v>237</v>
      </c>
      <c r="K152" s="138">
        <v>302488423</v>
      </c>
      <c r="L152" s="93">
        <f t="shared" ref="L152" si="840">IFERROR(K152/E145,"-")</f>
        <v>1.2456758768362389E-2</v>
      </c>
      <c r="M152" s="138">
        <v>5391</v>
      </c>
      <c r="N152" s="93">
        <f t="shared" ref="N152" si="841">IFERROR(M152/F145,"-")</f>
        <v>0.21897721272188148</v>
      </c>
      <c r="O152" s="94">
        <f t="shared" si="810"/>
        <v>56109.891114820995</v>
      </c>
      <c r="P152" s="41">
        <f t="shared" si="795"/>
        <v>0.18813470598499391</v>
      </c>
      <c r="Q152" s="137" t="s">
        <v>151</v>
      </c>
      <c r="R152" s="138">
        <v>257479119</v>
      </c>
      <c r="S152" s="93">
        <f t="shared" ref="S152" si="842">IFERROR(R152/E145,"-")</f>
        <v>1.0603233146788805E-2</v>
      </c>
      <c r="T152" s="138">
        <v>11388</v>
      </c>
      <c r="U152" s="93">
        <f t="shared" ref="U152" si="843">IFERROR(T152/F145,"-")</f>
        <v>0.46256956009586092</v>
      </c>
      <c r="V152" s="94">
        <f t="shared" si="784"/>
        <v>22609.687302423605</v>
      </c>
      <c r="W152" s="41">
        <f t="shared" si="798"/>
        <v>0.39741755365555748</v>
      </c>
      <c r="X152" s="137" t="s">
        <v>318</v>
      </c>
      <c r="Y152" s="138">
        <v>49472077</v>
      </c>
      <c r="Z152" s="93">
        <f t="shared" ref="Z152" si="844">IFERROR(Y152/E145,"-")</f>
        <v>2.0373068259833841E-3</v>
      </c>
      <c r="AA152" s="138">
        <v>1188</v>
      </c>
      <c r="AB152" s="93">
        <f t="shared" ref="AB152" si="845">IFERROR(AA152/F145,"-")</f>
        <v>4.8255412486291074E-2</v>
      </c>
      <c r="AC152" s="94">
        <f t="shared" si="815"/>
        <v>41643.162457912455</v>
      </c>
      <c r="AD152" s="41">
        <f t="shared" si="801"/>
        <v>4.1458733205374278E-2</v>
      </c>
      <c r="AE152" s="78"/>
      <c r="AF152" s="8"/>
      <c r="AG152" s="8"/>
      <c r="AH152" s="8"/>
      <c r="AI152" s="8"/>
      <c r="AJ152" s="8"/>
    </row>
    <row r="153" spans="2:36" ht="13.5" customHeight="1">
      <c r="B153" s="166"/>
      <c r="C153" s="166"/>
      <c r="D153" s="176"/>
      <c r="E153" s="186"/>
      <c r="F153" s="183"/>
      <c r="G153" s="3">
        <v>9</v>
      </c>
      <c r="H153" s="51" t="s">
        <v>152</v>
      </c>
      <c r="I153" s="106" t="s">
        <v>153</v>
      </c>
      <c r="J153" s="137" t="s">
        <v>238</v>
      </c>
      <c r="K153" s="138">
        <v>480756977</v>
      </c>
      <c r="L153" s="93">
        <f t="shared" ref="L153" si="846">IFERROR(K153/E145,"-")</f>
        <v>1.97980260841128E-2</v>
      </c>
      <c r="M153" s="138">
        <v>8846</v>
      </c>
      <c r="N153" s="93">
        <f t="shared" ref="N153" si="847">IFERROR(M153/F145,"-")</f>
        <v>0.35931597546610344</v>
      </c>
      <c r="O153" s="94">
        <f t="shared" si="810"/>
        <v>54347.386050192181</v>
      </c>
      <c r="P153" s="41">
        <f t="shared" si="795"/>
        <v>0.3087070319316001</v>
      </c>
      <c r="Q153" s="137" t="s">
        <v>262</v>
      </c>
      <c r="R153" s="138">
        <v>99615567</v>
      </c>
      <c r="S153" s="93">
        <f t="shared" ref="S153" si="848">IFERROR(R153/E145,"-")</f>
        <v>4.1022630730321906E-3</v>
      </c>
      <c r="T153" s="138">
        <v>676</v>
      </c>
      <c r="U153" s="93">
        <f t="shared" ref="U153" si="849">IFERROR(T153/F145,"-")</f>
        <v>2.7458467037653846E-2</v>
      </c>
      <c r="V153" s="94">
        <f t="shared" si="784"/>
        <v>147360.30621301776</v>
      </c>
      <c r="W153" s="41">
        <f t="shared" si="798"/>
        <v>2.3590996335718026E-2</v>
      </c>
      <c r="X153" s="137" t="s">
        <v>329</v>
      </c>
      <c r="Y153" s="138">
        <v>53702316</v>
      </c>
      <c r="Z153" s="93">
        <f t="shared" ref="Z153" si="850">IFERROR(Y153/E145,"-")</f>
        <v>2.2115120607917212E-3</v>
      </c>
      <c r="AA153" s="138">
        <v>163</v>
      </c>
      <c r="AB153" s="93">
        <f t="shared" ref="AB153" si="851">IFERROR(AA153/F145,"-")</f>
        <v>6.6209025549372434E-3</v>
      </c>
      <c r="AC153" s="94">
        <f t="shared" si="815"/>
        <v>329462.06134969328</v>
      </c>
      <c r="AD153" s="41">
        <f t="shared" si="801"/>
        <v>5.6883615424882222E-3</v>
      </c>
      <c r="AE153" s="78"/>
      <c r="AF153" s="8"/>
      <c r="AG153" s="8"/>
      <c r="AH153" s="8"/>
      <c r="AI153" s="8"/>
      <c r="AJ153" s="8"/>
    </row>
    <row r="154" spans="2:36" ht="13.5" customHeight="1">
      <c r="B154" s="167"/>
      <c r="C154" s="167"/>
      <c r="D154" s="177"/>
      <c r="E154" s="187"/>
      <c r="F154" s="184"/>
      <c r="G154" s="119">
        <v>10</v>
      </c>
      <c r="H154" s="52" t="s">
        <v>156</v>
      </c>
      <c r="I154" s="107" t="s">
        <v>157</v>
      </c>
      <c r="J154" s="139" t="s">
        <v>239</v>
      </c>
      <c r="K154" s="140">
        <v>650847184</v>
      </c>
      <c r="L154" s="95">
        <f t="shared" ref="L154" si="852">IFERROR(K154/E145,"-")</f>
        <v>2.6802501351121031E-2</v>
      </c>
      <c r="M154" s="140">
        <v>17121</v>
      </c>
      <c r="N154" s="95">
        <f t="shared" ref="N154" si="853">IFERROR(M154/F145,"-")</f>
        <v>0.69543848247288675</v>
      </c>
      <c r="O154" s="96">
        <f t="shared" si="810"/>
        <v>38014.554290053151</v>
      </c>
      <c r="P154" s="97">
        <f t="shared" si="795"/>
        <v>0.59748734950270455</v>
      </c>
      <c r="Q154" s="139" t="s">
        <v>264</v>
      </c>
      <c r="R154" s="140">
        <v>22386996</v>
      </c>
      <c r="S154" s="95">
        <f t="shared" ref="S154" si="854">IFERROR(R154/E145,"-")</f>
        <v>9.2191762565502797E-4</v>
      </c>
      <c r="T154" s="140">
        <v>817</v>
      </c>
      <c r="U154" s="95">
        <f t="shared" ref="U154" si="855">IFERROR(T154/F145,"-")</f>
        <v>3.318575084284496E-2</v>
      </c>
      <c r="V154" s="96">
        <f t="shared" si="784"/>
        <v>27401.463892288863</v>
      </c>
      <c r="W154" s="97">
        <f t="shared" si="798"/>
        <v>2.8511603559588206E-2</v>
      </c>
      <c r="X154" s="139" t="s">
        <v>301</v>
      </c>
      <c r="Y154" s="140">
        <v>8915141</v>
      </c>
      <c r="Z154" s="95">
        <f t="shared" ref="Z154" si="856">IFERROR(Y154/E145,"-")</f>
        <v>3.6713392109864995E-4</v>
      </c>
      <c r="AA154" s="140">
        <v>31</v>
      </c>
      <c r="AB154" s="95">
        <f t="shared" ref="AB154" si="857">IFERROR(AA154/F145,"-")</f>
        <v>1.2591900564604573E-3</v>
      </c>
      <c r="AC154" s="96">
        <f t="shared" si="815"/>
        <v>287585.19354838709</v>
      </c>
      <c r="AD154" s="97">
        <f t="shared" si="801"/>
        <v>1.0818356307799686E-3</v>
      </c>
      <c r="AE154" s="78"/>
      <c r="AF154" s="8"/>
      <c r="AG154" s="8"/>
      <c r="AH154" s="8"/>
      <c r="AI154" s="8"/>
      <c r="AJ154" s="8"/>
    </row>
    <row r="155" spans="2:36" ht="13.5" customHeight="1">
      <c r="B155" s="165">
        <v>16</v>
      </c>
      <c r="C155" s="165" t="s">
        <v>53</v>
      </c>
      <c r="D155" s="175">
        <f>AJ20</f>
        <v>18894</v>
      </c>
      <c r="E155" s="188">
        <f>市区町村別_医療費順位!H179</f>
        <v>15407778740</v>
      </c>
      <c r="F155" s="175">
        <f>市区町村別_医療費順位!J179</f>
        <v>15840</v>
      </c>
      <c r="G155" s="109">
        <v>1</v>
      </c>
      <c r="H155" s="125" t="s">
        <v>136</v>
      </c>
      <c r="I155" s="133" t="s">
        <v>137</v>
      </c>
      <c r="J155" s="135" t="s">
        <v>230</v>
      </c>
      <c r="K155" s="136">
        <v>217804220</v>
      </c>
      <c r="L155" s="92">
        <f t="shared" ref="L155" si="858">IFERROR(K155/E155,"-")</f>
        <v>1.4135990896245178E-2</v>
      </c>
      <c r="M155" s="136">
        <v>2104</v>
      </c>
      <c r="N155" s="92">
        <f t="shared" ref="N155" si="859">IFERROR(M155/F155,"-")</f>
        <v>0.13282828282828282</v>
      </c>
      <c r="O155" s="91">
        <f t="shared" si="810"/>
        <v>103519.11596958175</v>
      </c>
      <c r="P155" s="40">
        <f t="shared" ref="P155:P164" si="860">IFERROR(M155/$AJ$20,"-")</f>
        <v>0.11135810310151371</v>
      </c>
      <c r="Q155" s="135" t="s">
        <v>240</v>
      </c>
      <c r="R155" s="136">
        <v>212688047</v>
      </c>
      <c r="S155" s="92">
        <f t="shared" ref="S155" si="861">IFERROR(R155/E155,"-")</f>
        <v>1.3803939593696425E-2</v>
      </c>
      <c r="T155" s="136">
        <v>3597</v>
      </c>
      <c r="U155" s="92">
        <f t="shared" ref="U155" si="862">IFERROR(T155/F155,"-")</f>
        <v>0.22708333333333333</v>
      </c>
      <c r="V155" s="91">
        <f t="shared" si="784"/>
        <v>59129.287461773703</v>
      </c>
      <c r="W155" s="40">
        <f t="shared" ref="W155:W164" si="863">IFERROR(T155/$AJ$20,"-")</f>
        <v>0.19037789774531597</v>
      </c>
      <c r="X155" s="135" t="s">
        <v>315</v>
      </c>
      <c r="Y155" s="136">
        <v>113622752</v>
      </c>
      <c r="Z155" s="92">
        <f t="shared" ref="Z155" si="864">IFERROR(Y155/E155,"-")</f>
        <v>7.3743758861895495E-3</v>
      </c>
      <c r="AA155" s="136">
        <v>823</v>
      </c>
      <c r="AB155" s="92">
        <f t="shared" ref="AB155" si="865">IFERROR(AA155/F155,"-")</f>
        <v>5.1957070707070709E-2</v>
      </c>
      <c r="AC155" s="91">
        <f t="shared" si="815"/>
        <v>138059.23693803159</v>
      </c>
      <c r="AD155" s="40">
        <f t="shared" ref="AD155:AD164" si="866">IFERROR(AA155/$AJ$20,"-")</f>
        <v>4.3558801736000845E-2</v>
      </c>
      <c r="AE155" s="78"/>
      <c r="AF155" s="8"/>
      <c r="AG155" s="8"/>
      <c r="AH155" s="8"/>
      <c r="AI155" s="8"/>
      <c r="AJ155" s="8"/>
    </row>
    <row r="156" spans="2:36" ht="13.5" customHeight="1">
      <c r="B156" s="166"/>
      <c r="C156" s="166"/>
      <c r="D156" s="176"/>
      <c r="E156" s="186"/>
      <c r="F156" s="183"/>
      <c r="G156" s="3">
        <v>2</v>
      </c>
      <c r="H156" s="51" t="s">
        <v>138</v>
      </c>
      <c r="I156" s="108" t="s">
        <v>139</v>
      </c>
      <c r="J156" s="137" t="s">
        <v>231</v>
      </c>
      <c r="K156" s="138">
        <v>191077239</v>
      </c>
      <c r="L156" s="93">
        <f t="shared" ref="L156" si="867">IFERROR(K156/E155,"-")</f>
        <v>1.2401348839722499E-2</v>
      </c>
      <c r="M156" s="138">
        <v>373</v>
      </c>
      <c r="N156" s="93">
        <f t="shared" ref="N156" si="868">IFERROR(M156/F155,"-")</f>
        <v>2.3547979797979797E-2</v>
      </c>
      <c r="O156" s="94">
        <f t="shared" si="810"/>
        <v>512271.41823056299</v>
      </c>
      <c r="P156" s="41">
        <f t="shared" si="860"/>
        <v>1.9741716947178998E-2</v>
      </c>
      <c r="Q156" s="137" t="s">
        <v>248</v>
      </c>
      <c r="R156" s="138">
        <v>122502727</v>
      </c>
      <c r="S156" s="93">
        <f t="shared" ref="S156" si="869">IFERROR(R156/E155,"-")</f>
        <v>7.950706527344642E-3</v>
      </c>
      <c r="T156" s="138">
        <v>151</v>
      </c>
      <c r="U156" s="93">
        <f t="shared" ref="U156" si="870">IFERROR(T156/F155,"-")</f>
        <v>9.5328282828282835E-3</v>
      </c>
      <c r="V156" s="94">
        <f t="shared" si="784"/>
        <v>811276.33774834441</v>
      </c>
      <c r="W156" s="41">
        <f t="shared" si="863"/>
        <v>7.9919551180268871E-3</v>
      </c>
      <c r="X156" s="137" t="s">
        <v>241</v>
      </c>
      <c r="Y156" s="138">
        <v>62209833</v>
      </c>
      <c r="Z156" s="93">
        <f t="shared" ref="Z156" si="871">IFERROR(Y156/E155,"-")</f>
        <v>4.0375601214013802E-3</v>
      </c>
      <c r="AA156" s="138">
        <v>919</v>
      </c>
      <c r="AB156" s="93">
        <f t="shared" ref="AB156" si="872">IFERROR(AA156/F155,"-")</f>
        <v>5.8017676767676767E-2</v>
      </c>
      <c r="AC156" s="94">
        <f t="shared" si="815"/>
        <v>67692.96300326442</v>
      </c>
      <c r="AD156" s="41">
        <f t="shared" si="866"/>
        <v>4.8639779824282844E-2</v>
      </c>
      <c r="AE156" s="78"/>
      <c r="AF156" s="8"/>
      <c r="AG156" s="8"/>
      <c r="AH156" s="8"/>
      <c r="AI156" s="8"/>
      <c r="AJ156" s="8"/>
    </row>
    <row r="157" spans="2:36" ht="13.5" customHeight="1">
      <c r="B157" s="166"/>
      <c r="C157" s="166"/>
      <c r="D157" s="176"/>
      <c r="E157" s="186"/>
      <c r="F157" s="183"/>
      <c r="G157" s="3">
        <v>3</v>
      </c>
      <c r="H157" s="51" t="s">
        <v>140</v>
      </c>
      <c r="I157" s="106" t="s">
        <v>141</v>
      </c>
      <c r="J157" s="137" t="s">
        <v>232</v>
      </c>
      <c r="K157" s="138">
        <v>146704991</v>
      </c>
      <c r="L157" s="93">
        <f t="shared" ref="L157" si="873">IFERROR(K157/E155,"-")</f>
        <v>9.5214886892904596E-3</v>
      </c>
      <c r="M157" s="138">
        <v>1893</v>
      </c>
      <c r="N157" s="93">
        <f t="shared" ref="N157" si="874">IFERROR(M157/F155,"-")</f>
        <v>0.11950757575757576</v>
      </c>
      <c r="O157" s="94">
        <f t="shared" si="810"/>
        <v>77498.674590596929</v>
      </c>
      <c r="P157" s="41">
        <f t="shared" si="860"/>
        <v>0.10019053667831057</v>
      </c>
      <c r="Q157" s="137" t="s">
        <v>242</v>
      </c>
      <c r="R157" s="138">
        <v>63277927</v>
      </c>
      <c r="S157" s="93">
        <f t="shared" ref="S157" si="875">IFERROR(R157/E155,"-")</f>
        <v>4.1068818593380189E-3</v>
      </c>
      <c r="T157" s="138">
        <v>102</v>
      </c>
      <c r="U157" s="93">
        <f t="shared" ref="U157" si="876">IFERROR(T157/F155,"-")</f>
        <v>6.4393939393939392E-3</v>
      </c>
      <c r="V157" s="94">
        <f t="shared" si="784"/>
        <v>620371.83333333337</v>
      </c>
      <c r="W157" s="41">
        <f t="shared" si="863"/>
        <v>5.398539218799619E-3</v>
      </c>
      <c r="X157" s="137" t="s">
        <v>287</v>
      </c>
      <c r="Y157" s="138">
        <v>35865336</v>
      </c>
      <c r="Z157" s="93">
        <f t="shared" ref="Z157" si="877">IFERROR(Y157/E155,"-")</f>
        <v>2.3277421492878991E-3</v>
      </c>
      <c r="AA157" s="138">
        <v>43</v>
      </c>
      <c r="AB157" s="93">
        <f t="shared" ref="AB157" si="878">IFERROR(AA157/F155,"-")</f>
        <v>2.7146464646464648E-3</v>
      </c>
      <c r="AC157" s="94">
        <f t="shared" si="815"/>
        <v>834077.58139534888</v>
      </c>
      <c r="AD157" s="41">
        <f t="shared" si="866"/>
        <v>2.2758547687096431E-3</v>
      </c>
      <c r="AE157" s="78"/>
      <c r="AF157" s="8"/>
      <c r="AG157" s="8"/>
      <c r="AH157" s="8"/>
      <c r="AI157" s="8"/>
      <c r="AJ157" s="8"/>
    </row>
    <row r="158" spans="2:36" ht="13.5" customHeight="1">
      <c r="B158" s="166"/>
      <c r="C158" s="166"/>
      <c r="D158" s="176"/>
      <c r="E158" s="186"/>
      <c r="F158" s="183"/>
      <c r="G158" s="3">
        <v>4</v>
      </c>
      <c r="H158" s="126" t="s">
        <v>144</v>
      </c>
      <c r="I158" s="106" t="s">
        <v>145</v>
      </c>
      <c r="J158" s="137" t="s">
        <v>234</v>
      </c>
      <c r="K158" s="138">
        <v>154908879</v>
      </c>
      <c r="L158" s="93">
        <f t="shared" ref="L158" si="879">IFERROR(K158/E155,"-")</f>
        <v>1.0053939741349115E-2</v>
      </c>
      <c r="M158" s="138">
        <v>6401</v>
      </c>
      <c r="N158" s="93">
        <f t="shared" ref="N158" si="880">IFERROR(M158/F155,"-")</f>
        <v>0.40410353535353533</v>
      </c>
      <c r="O158" s="94">
        <f t="shared" si="810"/>
        <v>24200.730979534448</v>
      </c>
      <c r="P158" s="41">
        <f t="shared" si="860"/>
        <v>0.33878479940721923</v>
      </c>
      <c r="Q158" s="137" t="s">
        <v>259</v>
      </c>
      <c r="R158" s="138">
        <v>78371147</v>
      </c>
      <c r="S158" s="93">
        <f t="shared" ref="S158" si="881">IFERROR(R158/E155,"-")</f>
        <v>5.0864662793048392E-3</v>
      </c>
      <c r="T158" s="138">
        <v>3584</v>
      </c>
      <c r="U158" s="93">
        <f t="shared" ref="U158" si="882">IFERROR(T158/F155,"-")</f>
        <v>0.22626262626262628</v>
      </c>
      <c r="V158" s="94">
        <f t="shared" si="784"/>
        <v>21866.949497767859</v>
      </c>
      <c r="W158" s="41">
        <f t="shared" si="863"/>
        <v>0.18968984862919444</v>
      </c>
      <c r="X158" s="137" t="s">
        <v>279</v>
      </c>
      <c r="Y158" s="138">
        <v>63745609</v>
      </c>
      <c r="Z158" s="93">
        <f t="shared" ref="Z158" si="883">IFERROR(Y158/E155,"-")</f>
        <v>4.1372354883647553E-3</v>
      </c>
      <c r="AA158" s="138">
        <v>1944</v>
      </c>
      <c r="AB158" s="93">
        <f t="shared" ref="AB158" si="884">IFERROR(AA158/F155,"-")</f>
        <v>0.12272727272727273</v>
      </c>
      <c r="AC158" s="94">
        <f t="shared" si="815"/>
        <v>32790.951131687245</v>
      </c>
      <c r="AD158" s="41">
        <f t="shared" si="866"/>
        <v>0.10288980628771038</v>
      </c>
      <c r="AE158" s="78"/>
      <c r="AF158" s="8"/>
      <c r="AG158" s="8"/>
      <c r="AH158" s="8"/>
      <c r="AI158" s="8"/>
      <c r="AJ158" s="8"/>
    </row>
    <row r="159" spans="2:36" ht="13.5" customHeight="1">
      <c r="B159" s="166"/>
      <c r="C159" s="166"/>
      <c r="D159" s="176"/>
      <c r="E159" s="186"/>
      <c r="F159" s="183"/>
      <c r="G159" s="3">
        <v>5</v>
      </c>
      <c r="H159" s="51" t="s">
        <v>142</v>
      </c>
      <c r="I159" s="106" t="s">
        <v>143</v>
      </c>
      <c r="J159" s="137" t="s">
        <v>233</v>
      </c>
      <c r="K159" s="138">
        <v>257921187</v>
      </c>
      <c r="L159" s="93">
        <f t="shared" ref="L159" si="885">IFERROR(K159/E155,"-")</f>
        <v>1.6739673599440591E-2</v>
      </c>
      <c r="M159" s="138">
        <v>780</v>
      </c>
      <c r="N159" s="93">
        <f t="shared" ref="N159" si="886">IFERROR(M159/F155,"-")</f>
        <v>4.924242424242424E-2</v>
      </c>
      <c r="O159" s="94">
        <f t="shared" si="810"/>
        <v>330668.18846153846</v>
      </c>
      <c r="P159" s="41">
        <f t="shared" si="860"/>
        <v>4.1282946967291206E-2</v>
      </c>
      <c r="Q159" s="137" t="s">
        <v>245</v>
      </c>
      <c r="R159" s="138">
        <v>230981120</v>
      </c>
      <c r="S159" s="93">
        <f t="shared" ref="S159" si="887">IFERROR(R159/E155,"-")</f>
        <v>1.4991201775266408E-2</v>
      </c>
      <c r="T159" s="138">
        <v>607</v>
      </c>
      <c r="U159" s="93">
        <f t="shared" ref="U159" si="888">IFERROR(T159/F155,"-")</f>
        <v>3.8320707070707068E-2</v>
      </c>
      <c r="V159" s="94">
        <f t="shared" si="784"/>
        <v>380529.0280065898</v>
      </c>
      <c r="W159" s="41">
        <f t="shared" si="863"/>
        <v>3.2126601037366358E-2</v>
      </c>
      <c r="X159" s="137" t="s">
        <v>277</v>
      </c>
      <c r="Y159" s="138">
        <v>49437526</v>
      </c>
      <c r="Z159" s="93">
        <f t="shared" ref="Z159" si="889">IFERROR(Y159/E155,"-")</f>
        <v>3.2086082513409719E-3</v>
      </c>
      <c r="AA159" s="138">
        <v>68</v>
      </c>
      <c r="AB159" s="93">
        <f t="shared" ref="AB159" si="890">IFERROR(AA159/F155,"-")</f>
        <v>4.2929292929292928E-3</v>
      </c>
      <c r="AC159" s="94">
        <f t="shared" si="815"/>
        <v>727022.4411764706</v>
      </c>
      <c r="AD159" s="41">
        <f t="shared" si="866"/>
        <v>3.5990261458664127E-3</v>
      </c>
      <c r="AE159" s="78"/>
      <c r="AF159" s="8"/>
      <c r="AG159" s="8"/>
      <c r="AH159" s="8"/>
      <c r="AI159" s="8"/>
      <c r="AJ159" s="8"/>
    </row>
    <row r="160" spans="2:36" ht="13.5" customHeight="1">
      <c r="B160" s="166"/>
      <c r="C160" s="166"/>
      <c r="D160" s="176"/>
      <c r="E160" s="186"/>
      <c r="F160" s="183"/>
      <c r="G160" s="3">
        <v>6</v>
      </c>
      <c r="H160" s="126" t="s">
        <v>148</v>
      </c>
      <c r="I160" s="106" t="s">
        <v>149</v>
      </c>
      <c r="J160" s="137" t="s">
        <v>236</v>
      </c>
      <c r="K160" s="138">
        <v>276111715</v>
      </c>
      <c r="L160" s="93">
        <f t="shared" ref="L160" si="891">IFERROR(K160/E155,"-")</f>
        <v>1.7920280376508054E-2</v>
      </c>
      <c r="M160" s="138">
        <v>515</v>
      </c>
      <c r="N160" s="93">
        <f t="shared" ref="N160" si="892">IFERROR(M160/F155,"-")</f>
        <v>3.2512626262626264E-2</v>
      </c>
      <c r="O160" s="94">
        <f t="shared" si="810"/>
        <v>536139.25242718449</v>
      </c>
      <c r="P160" s="41">
        <f t="shared" si="860"/>
        <v>2.7257330369429449E-2</v>
      </c>
      <c r="Q160" s="137" t="s">
        <v>261</v>
      </c>
      <c r="R160" s="138">
        <v>69585248</v>
      </c>
      <c r="S160" s="93">
        <f t="shared" ref="S160" si="893">IFERROR(R160/E155,"-")</f>
        <v>4.5162413852264339E-3</v>
      </c>
      <c r="T160" s="138">
        <v>243</v>
      </c>
      <c r="U160" s="93">
        <f t="shared" ref="U160" si="894">IFERROR(T160/F155,"-")</f>
        <v>1.5340909090909091E-2</v>
      </c>
      <c r="V160" s="94">
        <f t="shared" si="784"/>
        <v>286359.04526748974</v>
      </c>
      <c r="W160" s="41">
        <f t="shared" si="863"/>
        <v>1.2861225785963798E-2</v>
      </c>
      <c r="X160" s="137" t="s">
        <v>270</v>
      </c>
      <c r="Y160" s="138">
        <v>44572156</v>
      </c>
      <c r="Z160" s="93">
        <f t="shared" ref="Z160" si="895">IFERROR(Y160/E155,"-")</f>
        <v>2.8928346358120145E-3</v>
      </c>
      <c r="AA160" s="138">
        <v>600</v>
      </c>
      <c r="AB160" s="93">
        <f t="shared" ref="AB160" si="896">IFERROR(AA160/F155,"-")</f>
        <v>3.787878787878788E-2</v>
      </c>
      <c r="AC160" s="94">
        <f t="shared" si="815"/>
        <v>74286.926666666666</v>
      </c>
      <c r="AD160" s="41">
        <f t="shared" si="866"/>
        <v>3.1756113051762465E-2</v>
      </c>
      <c r="AE160" s="78"/>
      <c r="AF160" s="8"/>
      <c r="AG160" s="8"/>
      <c r="AH160" s="8"/>
      <c r="AI160" s="8"/>
      <c r="AJ160" s="8"/>
    </row>
    <row r="161" spans="2:36" ht="13.5" customHeight="1">
      <c r="B161" s="166"/>
      <c r="C161" s="166"/>
      <c r="D161" s="176"/>
      <c r="E161" s="186"/>
      <c r="F161" s="183"/>
      <c r="G161" s="3">
        <v>7</v>
      </c>
      <c r="H161" s="51" t="s">
        <v>146</v>
      </c>
      <c r="I161" s="106" t="s">
        <v>147</v>
      </c>
      <c r="J161" s="137" t="s">
        <v>235</v>
      </c>
      <c r="K161" s="138">
        <v>381458335</v>
      </c>
      <c r="L161" s="93">
        <f t="shared" ref="L161" si="897">IFERROR(K161/E155,"-")</f>
        <v>2.4757516410181785E-2</v>
      </c>
      <c r="M161" s="138">
        <v>819</v>
      </c>
      <c r="N161" s="93">
        <f t="shared" ref="N161" si="898">IFERROR(M161/F155,"-")</f>
        <v>5.1704545454545454E-2</v>
      </c>
      <c r="O161" s="94">
        <f t="shared" si="810"/>
        <v>465761.09279609279</v>
      </c>
      <c r="P161" s="41">
        <f t="shared" si="860"/>
        <v>4.3347094315655761E-2</v>
      </c>
      <c r="Q161" s="137" t="s">
        <v>260</v>
      </c>
      <c r="R161" s="138">
        <v>10902882</v>
      </c>
      <c r="S161" s="93">
        <f t="shared" ref="S161" si="899">IFERROR(R161/E155,"-")</f>
        <v>7.0762192162684187E-4</v>
      </c>
      <c r="T161" s="138">
        <v>1062</v>
      </c>
      <c r="U161" s="93">
        <f t="shared" ref="U161" si="900">IFERROR(T161/F155,"-")</f>
        <v>6.7045454545454547E-2</v>
      </c>
      <c r="V161" s="94">
        <f t="shared" si="784"/>
        <v>10266.367231638418</v>
      </c>
      <c r="W161" s="41">
        <f t="shared" si="863"/>
        <v>5.6208320101619559E-2</v>
      </c>
      <c r="X161" s="137" t="s">
        <v>265</v>
      </c>
      <c r="Y161" s="138">
        <v>10083345</v>
      </c>
      <c r="Z161" s="93">
        <f t="shared" ref="Z161" si="901">IFERROR(Y161/E155,"-")</f>
        <v>6.5443210018474086E-4</v>
      </c>
      <c r="AA161" s="138">
        <v>17</v>
      </c>
      <c r="AB161" s="93">
        <f t="shared" ref="AB161" si="902">IFERROR(AA161/F155,"-")</f>
        <v>1.0732323232323232E-3</v>
      </c>
      <c r="AC161" s="94">
        <f t="shared" si="815"/>
        <v>593137.9411764706</v>
      </c>
      <c r="AD161" s="41">
        <f t="shared" si="866"/>
        <v>8.9975653646660316E-4</v>
      </c>
      <c r="AE161" s="78"/>
      <c r="AF161" s="8"/>
      <c r="AG161" s="8"/>
      <c r="AH161" s="8"/>
      <c r="AI161" s="8"/>
      <c r="AJ161" s="8"/>
    </row>
    <row r="162" spans="2:36" ht="13.5" customHeight="1">
      <c r="B162" s="166"/>
      <c r="C162" s="166"/>
      <c r="D162" s="176"/>
      <c r="E162" s="186"/>
      <c r="F162" s="183"/>
      <c r="G162" s="3">
        <v>8</v>
      </c>
      <c r="H162" s="126" t="s">
        <v>152</v>
      </c>
      <c r="I162" s="106" t="s">
        <v>153</v>
      </c>
      <c r="J162" s="137" t="s">
        <v>238</v>
      </c>
      <c r="K162" s="138">
        <v>347729147</v>
      </c>
      <c r="L162" s="93">
        <f t="shared" ref="L162" si="903">IFERROR(K162/E155,"-")</f>
        <v>2.2568415140675886E-2</v>
      </c>
      <c r="M162" s="138">
        <v>6311</v>
      </c>
      <c r="N162" s="93">
        <f t="shared" ref="N162" si="904">IFERROR(M162/F155,"-")</f>
        <v>0.39842171717171715</v>
      </c>
      <c r="O162" s="94">
        <f t="shared" si="810"/>
        <v>55098.898272856917</v>
      </c>
      <c r="P162" s="41">
        <f t="shared" si="860"/>
        <v>0.33402138244945484</v>
      </c>
      <c r="Q162" s="137" t="s">
        <v>262</v>
      </c>
      <c r="R162" s="138">
        <v>77466810</v>
      </c>
      <c r="S162" s="93">
        <f t="shared" ref="S162" si="905">IFERROR(R162/E155,"-")</f>
        <v>5.0277727443534146E-3</v>
      </c>
      <c r="T162" s="138">
        <v>540</v>
      </c>
      <c r="U162" s="93">
        <f t="shared" ref="U162" si="906">IFERROR(T162/F155,"-")</f>
        <v>3.4090909090909088E-2</v>
      </c>
      <c r="V162" s="94">
        <f t="shared" si="784"/>
        <v>143457.05555555556</v>
      </c>
      <c r="W162" s="41">
        <f t="shared" si="863"/>
        <v>2.8580501746586218E-2</v>
      </c>
      <c r="X162" s="137" t="s">
        <v>317</v>
      </c>
      <c r="Y162" s="138">
        <v>13867526</v>
      </c>
      <c r="Z162" s="93">
        <f t="shared" ref="Z162" si="907">IFERROR(Y162/E155,"-")</f>
        <v>9.0003408239492928E-4</v>
      </c>
      <c r="AA162" s="138">
        <v>323</v>
      </c>
      <c r="AB162" s="93">
        <f t="shared" ref="AB162" si="908">IFERROR(AA162/F155,"-")</f>
        <v>2.0391414141414141E-2</v>
      </c>
      <c r="AC162" s="94">
        <f t="shared" si="815"/>
        <v>42933.517027863774</v>
      </c>
      <c r="AD162" s="41">
        <f t="shared" si="866"/>
        <v>1.709537419286546E-2</v>
      </c>
      <c r="AE162" s="78"/>
      <c r="AF162" s="8"/>
      <c r="AG162" s="8"/>
      <c r="AH162" s="8"/>
      <c r="AI162" s="8"/>
      <c r="AJ162" s="8"/>
    </row>
    <row r="163" spans="2:36" ht="13.5" customHeight="1">
      <c r="B163" s="166"/>
      <c r="C163" s="166"/>
      <c r="D163" s="176"/>
      <c r="E163" s="186"/>
      <c r="F163" s="183"/>
      <c r="G163" s="3">
        <v>9</v>
      </c>
      <c r="H163" s="126" t="s">
        <v>156</v>
      </c>
      <c r="I163" s="106" t="s">
        <v>157</v>
      </c>
      <c r="J163" s="137" t="s">
        <v>239</v>
      </c>
      <c r="K163" s="138">
        <v>425794536</v>
      </c>
      <c r="L163" s="93">
        <f t="shared" ref="L163" si="909">IFERROR(K163/E155,"-")</f>
        <v>2.7635037028056388E-2</v>
      </c>
      <c r="M163" s="138">
        <v>10698</v>
      </c>
      <c r="N163" s="93">
        <f t="shared" ref="N163" si="910">IFERROR(M163/F155,"-")</f>
        <v>0.67537878787878791</v>
      </c>
      <c r="O163" s="94">
        <f t="shared" si="810"/>
        <v>39801.321368480087</v>
      </c>
      <c r="P163" s="41">
        <f t="shared" si="860"/>
        <v>0.56621149571292473</v>
      </c>
      <c r="Q163" s="137" t="s">
        <v>264</v>
      </c>
      <c r="R163" s="138">
        <v>17533326</v>
      </c>
      <c r="S163" s="93">
        <f t="shared" ref="S163" si="911">IFERROR(R163/E155,"-")</f>
        <v>1.1379528675656463E-3</v>
      </c>
      <c r="T163" s="138">
        <v>593</v>
      </c>
      <c r="U163" s="93">
        <f t="shared" ref="U163" si="912">IFERROR(T163/F155,"-")</f>
        <v>3.7436868686868685E-2</v>
      </c>
      <c r="V163" s="94">
        <f t="shared" si="784"/>
        <v>29567.160202360876</v>
      </c>
      <c r="W163" s="41">
        <f t="shared" si="863"/>
        <v>3.1385625066158572E-2</v>
      </c>
      <c r="X163" s="137" t="s">
        <v>297</v>
      </c>
      <c r="Y163" s="138">
        <v>1353071</v>
      </c>
      <c r="Z163" s="93">
        <f t="shared" ref="Z163" si="913">IFERROR(Y163/E155,"-")</f>
        <v>8.7817395539780443E-5</v>
      </c>
      <c r="AA163" s="138">
        <v>158</v>
      </c>
      <c r="AB163" s="93">
        <f t="shared" ref="AB163" si="914">IFERROR(AA163/F155,"-")</f>
        <v>9.9747474747474748E-3</v>
      </c>
      <c r="AC163" s="94">
        <f t="shared" si="815"/>
        <v>8563.7405063291135</v>
      </c>
      <c r="AD163" s="41">
        <f t="shared" si="866"/>
        <v>8.3624431036307817E-3</v>
      </c>
      <c r="AE163" s="78"/>
      <c r="AF163" s="8"/>
      <c r="AG163" s="8"/>
      <c r="AH163" s="8"/>
      <c r="AI163" s="8"/>
      <c r="AJ163" s="8"/>
    </row>
    <row r="164" spans="2:36" ht="13.5" customHeight="1">
      <c r="B164" s="167"/>
      <c r="C164" s="167"/>
      <c r="D164" s="177"/>
      <c r="E164" s="187"/>
      <c r="F164" s="184"/>
      <c r="G164" s="119">
        <v>10</v>
      </c>
      <c r="H164" s="52" t="s">
        <v>154</v>
      </c>
      <c r="I164" s="107" t="s">
        <v>155</v>
      </c>
      <c r="J164" s="139" t="s">
        <v>155</v>
      </c>
      <c r="K164" s="140">
        <v>69934295</v>
      </c>
      <c r="L164" s="95">
        <f t="shared" ref="L164" si="915">IFERROR(K164/E155,"-")</f>
        <v>4.5388953320340836E-3</v>
      </c>
      <c r="M164" s="140">
        <v>1695</v>
      </c>
      <c r="N164" s="95">
        <f t="shared" ref="N164" si="916">IFERROR(M164/F155,"-")</f>
        <v>0.10700757575757576</v>
      </c>
      <c r="O164" s="96">
        <f t="shared" si="810"/>
        <v>41259.171091445431</v>
      </c>
      <c r="P164" s="97">
        <f t="shared" si="860"/>
        <v>8.9711019371228967E-2</v>
      </c>
      <c r="Q164" s="139" t="s">
        <v>249</v>
      </c>
      <c r="R164" s="140">
        <v>65848195</v>
      </c>
      <c r="S164" s="95">
        <f t="shared" ref="S164" si="917">IFERROR(R164/E155,"-")</f>
        <v>4.2736981177599644E-3</v>
      </c>
      <c r="T164" s="140">
        <v>631</v>
      </c>
      <c r="U164" s="95">
        <f t="shared" ref="U164" si="918">IFERROR(T164/F155,"-")</f>
        <v>3.9835858585858586E-2</v>
      </c>
      <c r="V164" s="96">
        <f t="shared" si="784"/>
        <v>104355.30110935024</v>
      </c>
      <c r="W164" s="97">
        <f t="shared" si="863"/>
        <v>3.3396845559436859E-2</v>
      </c>
      <c r="X164" s="139" t="s">
        <v>246</v>
      </c>
      <c r="Y164" s="140">
        <v>60270657</v>
      </c>
      <c r="Z164" s="95">
        <f t="shared" ref="Z164" si="919">IFERROR(Y164/E155,"-")</f>
        <v>3.9117031738995492E-3</v>
      </c>
      <c r="AA164" s="140">
        <v>115</v>
      </c>
      <c r="AB164" s="95">
        <f t="shared" ref="AB164" si="920">IFERROR(AA164/F155,"-")</f>
        <v>7.26010101010101E-3</v>
      </c>
      <c r="AC164" s="96">
        <f t="shared" si="815"/>
        <v>524092.66956521739</v>
      </c>
      <c r="AD164" s="97">
        <f t="shared" si="866"/>
        <v>6.086588334921139E-3</v>
      </c>
      <c r="AE164" s="78"/>
      <c r="AF164" s="8"/>
      <c r="AG164" s="8"/>
      <c r="AH164" s="8"/>
      <c r="AI164" s="8"/>
      <c r="AJ164" s="8"/>
    </row>
    <row r="165" spans="2:36" ht="13.5" customHeight="1">
      <c r="B165" s="165">
        <v>17</v>
      </c>
      <c r="C165" s="165" t="s">
        <v>87</v>
      </c>
      <c r="D165" s="175">
        <f>AJ21</f>
        <v>26607</v>
      </c>
      <c r="E165" s="188">
        <f>市区町村別_医療費順位!H190</f>
        <v>23520715780</v>
      </c>
      <c r="F165" s="175">
        <f>市区町村別_医療費順位!J190</f>
        <v>22561</v>
      </c>
      <c r="G165" s="109">
        <v>1</v>
      </c>
      <c r="H165" s="125" t="s">
        <v>136</v>
      </c>
      <c r="I165" s="133" t="s">
        <v>137</v>
      </c>
      <c r="J165" s="135" t="s">
        <v>230</v>
      </c>
      <c r="K165" s="136">
        <v>318106094</v>
      </c>
      <c r="L165" s="92">
        <f t="shared" ref="L165" si="921">IFERROR(K165/E165,"-")</f>
        <v>1.3524507373644221E-2</v>
      </c>
      <c r="M165" s="136">
        <v>2722</v>
      </c>
      <c r="N165" s="92">
        <f t="shared" ref="N165" si="922">IFERROR(M165/F165,"-")</f>
        <v>0.12065068037764283</v>
      </c>
      <c r="O165" s="91">
        <f t="shared" si="810"/>
        <v>116864.83982365907</v>
      </c>
      <c r="P165" s="40">
        <f t="shared" ref="P165:P174" si="923">IFERROR(M165/$AJ$21,"-")</f>
        <v>0.10230390498740932</v>
      </c>
      <c r="Q165" s="135" t="s">
        <v>240</v>
      </c>
      <c r="R165" s="136">
        <v>315044310</v>
      </c>
      <c r="S165" s="92">
        <f t="shared" ref="S165" si="924">IFERROR(R165/E165,"-")</f>
        <v>1.3394333444047935E-2</v>
      </c>
      <c r="T165" s="136">
        <v>5500</v>
      </c>
      <c r="U165" s="92">
        <f t="shared" ref="U165" si="925">IFERROR(T165/F165,"-")</f>
        <v>0.24378352023403219</v>
      </c>
      <c r="V165" s="91">
        <f t="shared" si="784"/>
        <v>57280.783636363638</v>
      </c>
      <c r="W165" s="40">
        <f t="shared" ref="W165:W174" si="926">IFERROR(T165/$AJ$21,"-")</f>
        <v>0.20671251926184839</v>
      </c>
      <c r="X165" s="135" t="s">
        <v>315</v>
      </c>
      <c r="Y165" s="136">
        <v>211814378</v>
      </c>
      <c r="Z165" s="92">
        <f t="shared" ref="Z165" si="927">IFERROR(Y165/E165,"-")</f>
        <v>9.00543928939904E-3</v>
      </c>
      <c r="AA165" s="136">
        <v>1227</v>
      </c>
      <c r="AB165" s="92">
        <f t="shared" ref="AB165" si="928">IFERROR(AA165/F165,"-")</f>
        <v>5.4385887150392269E-2</v>
      </c>
      <c r="AC165" s="91">
        <f t="shared" si="815"/>
        <v>172627.85493072536</v>
      </c>
      <c r="AD165" s="40">
        <f t="shared" ref="AD165:AD174" si="929">IFERROR(AA165/$AJ$21,"-")</f>
        <v>4.6115683842597816E-2</v>
      </c>
      <c r="AE165" s="78"/>
      <c r="AF165" s="8"/>
      <c r="AG165" s="8"/>
      <c r="AH165" s="8"/>
      <c r="AI165" s="8"/>
      <c r="AJ165" s="8"/>
    </row>
    <row r="166" spans="2:36" ht="13.5" customHeight="1">
      <c r="B166" s="166"/>
      <c r="C166" s="166"/>
      <c r="D166" s="176"/>
      <c r="E166" s="186"/>
      <c r="F166" s="183"/>
      <c r="G166" s="3">
        <v>2</v>
      </c>
      <c r="H166" s="51" t="s">
        <v>146</v>
      </c>
      <c r="I166" s="108" t="s">
        <v>147</v>
      </c>
      <c r="J166" s="137" t="s">
        <v>235</v>
      </c>
      <c r="K166" s="138">
        <v>1115712761</v>
      </c>
      <c r="L166" s="93">
        <f t="shared" ref="L166" si="930">IFERROR(K166/E165,"-")</f>
        <v>4.7435323458510835E-2</v>
      </c>
      <c r="M166" s="138">
        <v>1709</v>
      </c>
      <c r="N166" s="93">
        <f t="shared" ref="N166" si="931">IFERROR(M166/F165,"-")</f>
        <v>7.5750188378174724E-2</v>
      </c>
      <c r="O166" s="94">
        <f t="shared" si="810"/>
        <v>652845.38385020476</v>
      </c>
      <c r="P166" s="41">
        <f t="shared" si="923"/>
        <v>6.4231217348817982E-2</v>
      </c>
      <c r="Q166" s="137" t="s">
        <v>260</v>
      </c>
      <c r="R166" s="138">
        <v>13229743</v>
      </c>
      <c r="S166" s="93">
        <f t="shared" ref="S166" si="932">IFERROR(R166/E165,"-")</f>
        <v>5.6247195551971418E-4</v>
      </c>
      <c r="T166" s="138">
        <v>1392</v>
      </c>
      <c r="U166" s="93">
        <f t="shared" ref="U166" si="933">IFERROR(T166/F165,"-")</f>
        <v>6.1699392757413235E-2</v>
      </c>
      <c r="V166" s="94">
        <f t="shared" si="784"/>
        <v>9504.1257183908037</v>
      </c>
      <c r="W166" s="41">
        <f t="shared" si="926"/>
        <v>5.2317059420453262E-2</v>
      </c>
      <c r="X166" s="137" t="s">
        <v>281</v>
      </c>
      <c r="Y166" s="138">
        <v>10443870</v>
      </c>
      <c r="Z166" s="93">
        <f t="shared" ref="Z166" si="934">IFERROR(Y166/E165,"-")</f>
        <v>4.4402857879353194E-4</v>
      </c>
      <c r="AA166" s="138">
        <v>36</v>
      </c>
      <c r="AB166" s="93">
        <f t="shared" ref="AB166" si="935">IFERROR(AA166/F165,"-")</f>
        <v>1.595673950622756E-3</v>
      </c>
      <c r="AC166" s="94">
        <f t="shared" si="815"/>
        <v>290107.5</v>
      </c>
      <c r="AD166" s="41">
        <f t="shared" si="929"/>
        <v>1.3530273988048259E-3</v>
      </c>
      <c r="AE166" s="78"/>
      <c r="AF166" s="8"/>
      <c r="AG166" s="8"/>
      <c r="AH166" s="8"/>
      <c r="AI166" s="8"/>
      <c r="AJ166" s="8"/>
    </row>
    <row r="167" spans="2:36" ht="13.5" customHeight="1">
      <c r="B167" s="166"/>
      <c r="C167" s="166"/>
      <c r="D167" s="176"/>
      <c r="E167" s="186"/>
      <c r="F167" s="183"/>
      <c r="G167" s="3">
        <v>3</v>
      </c>
      <c r="H167" s="51" t="s">
        <v>140</v>
      </c>
      <c r="I167" s="106" t="s">
        <v>141</v>
      </c>
      <c r="J167" s="137" t="s">
        <v>232</v>
      </c>
      <c r="K167" s="138">
        <v>184919709</v>
      </c>
      <c r="L167" s="93">
        <f t="shared" ref="L167" si="936">IFERROR(K167/E165,"-")</f>
        <v>7.8619932628597924E-3</v>
      </c>
      <c r="M167" s="138">
        <v>2446</v>
      </c>
      <c r="N167" s="93">
        <f t="shared" ref="N167" si="937">IFERROR(M167/F165,"-")</f>
        <v>0.10841718008953503</v>
      </c>
      <c r="O167" s="94">
        <f t="shared" si="810"/>
        <v>75600.862224039243</v>
      </c>
      <c r="P167" s="41">
        <f t="shared" si="923"/>
        <v>9.193069492990566E-2</v>
      </c>
      <c r="Q167" s="137" t="s">
        <v>242</v>
      </c>
      <c r="R167" s="138">
        <v>129918394</v>
      </c>
      <c r="S167" s="93">
        <f t="shared" ref="S167" si="938">IFERROR(R167/E165,"-")</f>
        <v>5.5235731435720791E-3</v>
      </c>
      <c r="T167" s="138">
        <v>138</v>
      </c>
      <c r="U167" s="93">
        <f t="shared" ref="U167" si="939">IFERROR(T167/F165,"-")</f>
        <v>6.1167501440538979E-3</v>
      </c>
      <c r="V167" s="94">
        <f t="shared" si="784"/>
        <v>941437.63768115942</v>
      </c>
      <c r="W167" s="41">
        <f t="shared" si="926"/>
        <v>5.186605028751832E-3</v>
      </c>
      <c r="X167" s="137" t="s">
        <v>257</v>
      </c>
      <c r="Y167" s="138">
        <v>57660202</v>
      </c>
      <c r="Z167" s="93">
        <f t="shared" ref="Z167" si="940">IFERROR(Y167/E165,"-")</f>
        <v>2.451464595691824E-3</v>
      </c>
      <c r="AA167" s="138">
        <v>51</v>
      </c>
      <c r="AB167" s="93">
        <f t="shared" ref="AB167" si="941">IFERROR(AA167/F165,"-")</f>
        <v>2.2605380967155712E-3</v>
      </c>
      <c r="AC167" s="94">
        <f t="shared" si="815"/>
        <v>1130592.1960784313</v>
      </c>
      <c r="AD167" s="41">
        <f t="shared" si="929"/>
        <v>1.9167888149735032E-3</v>
      </c>
      <c r="AE167" s="78"/>
      <c r="AF167" s="8"/>
      <c r="AG167" s="8"/>
      <c r="AH167" s="8"/>
      <c r="AI167" s="8"/>
      <c r="AJ167" s="8"/>
    </row>
    <row r="168" spans="2:36" ht="13.5" customHeight="1">
      <c r="B168" s="166"/>
      <c r="C168" s="166"/>
      <c r="D168" s="176"/>
      <c r="E168" s="186"/>
      <c r="F168" s="183"/>
      <c r="G168" s="3">
        <v>4</v>
      </c>
      <c r="H168" s="51" t="s">
        <v>138</v>
      </c>
      <c r="I168" s="106" t="s">
        <v>139</v>
      </c>
      <c r="J168" s="137" t="s">
        <v>231</v>
      </c>
      <c r="K168" s="138">
        <v>278292540</v>
      </c>
      <c r="L168" s="93">
        <f t="shared" ref="L168" si="942">IFERROR(K168/E165,"-")</f>
        <v>1.1831805741075114E-2</v>
      </c>
      <c r="M168" s="138">
        <v>532</v>
      </c>
      <c r="N168" s="93">
        <f t="shared" ref="N168" si="943">IFERROR(M168/F165,"-")</f>
        <v>2.3580515048091839E-2</v>
      </c>
      <c r="O168" s="94">
        <f t="shared" si="810"/>
        <v>523106.27819548873</v>
      </c>
      <c r="P168" s="41">
        <f t="shared" si="923"/>
        <v>1.9994738226782424E-2</v>
      </c>
      <c r="Q168" s="137" t="s">
        <v>248</v>
      </c>
      <c r="R168" s="138">
        <v>190844020</v>
      </c>
      <c r="S168" s="93">
        <f t="shared" ref="S168" si="944">IFERROR(R168/E165,"-")</f>
        <v>8.1138695686411629E-3</v>
      </c>
      <c r="T168" s="138">
        <v>262</v>
      </c>
      <c r="U168" s="93">
        <f t="shared" ref="U168" si="945">IFERROR(T168/F165,"-")</f>
        <v>1.161296041842117E-2</v>
      </c>
      <c r="V168" s="94">
        <f t="shared" si="784"/>
        <v>728412.29007633589</v>
      </c>
      <c r="W168" s="41">
        <f t="shared" si="926"/>
        <v>9.8470327357462317E-3</v>
      </c>
      <c r="X168" s="137" t="s">
        <v>241</v>
      </c>
      <c r="Y168" s="138">
        <v>111766788</v>
      </c>
      <c r="Z168" s="93">
        <f t="shared" ref="Z168" si="946">IFERROR(Y168/E165,"-")</f>
        <v>4.751844673665794E-3</v>
      </c>
      <c r="AA168" s="138">
        <v>1310</v>
      </c>
      <c r="AB168" s="93">
        <f t="shared" ref="AB168" si="947">IFERROR(AA168/F165,"-")</f>
        <v>5.8064802092105849E-2</v>
      </c>
      <c r="AC168" s="94">
        <f t="shared" si="815"/>
        <v>85318.158778625948</v>
      </c>
      <c r="AD168" s="41">
        <f t="shared" si="929"/>
        <v>4.923516367873116E-2</v>
      </c>
      <c r="AE168" s="78"/>
      <c r="AF168" s="8"/>
      <c r="AG168" s="8"/>
      <c r="AH168" s="8"/>
      <c r="AI168" s="8"/>
      <c r="AJ168" s="8"/>
    </row>
    <row r="169" spans="2:36" ht="13.5" customHeight="1">
      <c r="B169" s="166"/>
      <c r="C169" s="166"/>
      <c r="D169" s="176"/>
      <c r="E169" s="186"/>
      <c r="F169" s="183"/>
      <c r="G169" s="3">
        <v>5</v>
      </c>
      <c r="H169" s="126" t="s">
        <v>144</v>
      </c>
      <c r="I169" s="106" t="s">
        <v>145</v>
      </c>
      <c r="J169" s="137" t="s">
        <v>234</v>
      </c>
      <c r="K169" s="138">
        <v>238169842</v>
      </c>
      <c r="L169" s="93">
        <f t="shared" ref="L169" si="948">IFERROR(K169/E165,"-")</f>
        <v>1.0125960630948111E-2</v>
      </c>
      <c r="M169" s="138">
        <v>9351</v>
      </c>
      <c r="N169" s="93">
        <f t="shared" ref="N169" si="949">IFERROR(M169/F165,"-")</f>
        <v>0.41447630867426088</v>
      </c>
      <c r="O169" s="94">
        <f t="shared" si="810"/>
        <v>25469.986311624427</v>
      </c>
      <c r="P169" s="41">
        <f t="shared" si="923"/>
        <v>0.35144886683955351</v>
      </c>
      <c r="Q169" s="137" t="s">
        <v>259</v>
      </c>
      <c r="R169" s="138">
        <v>114833349</v>
      </c>
      <c r="S169" s="93">
        <f t="shared" ref="S169" si="950">IFERROR(R169/E165,"-")</f>
        <v>4.8822217008227461E-3</v>
      </c>
      <c r="T169" s="138">
        <v>4821</v>
      </c>
      <c r="U169" s="93">
        <f t="shared" ref="U169" si="951">IFERROR(T169/F165,"-")</f>
        <v>0.21368733655423075</v>
      </c>
      <c r="V169" s="94">
        <f t="shared" si="784"/>
        <v>23819.404480398258</v>
      </c>
      <c r="W169" s="41">
        <f t="shared" si="926"/>
        <v>0.18119291915661292</v>
      </c>
      <c r="X169" s="137" t="s">
        <v>279</v>
      </c>
      <c r="Y169" s="138">
        <v>91498785</v>
      </c>
      <c r="Z169" s="93">
        <f t="shared" ref="Z169" si="952">IFERROR(Y169/E165,"-")</f>
        <v>3.8901360764625505E-3</v>
      </c>
      <c r="AA169" s="138">
        <v>3082</v>
      </c>
      <c r="AB169" s="93">
        <f t="shared" ref="AB169" si="953">IFERROR(AA169/F165,"-")</f>
        <v>0.1366074198838704</v>
      </c>
      <c r="AC169" s="94">
        <f t="shared" si="815"/>
        <v>29688.119727449706</v>
      </c>
      <c r="AD169" s="41">
        <f t="shared" si="929"/>
        <v>0.11583417897545759</v>
      </c>
      <c r="AE169" s="78"/>
      <c r="AF169" s="8"/>
      <c r="AG169" s="8"/>
      <c r="AH169" s="8"/>
      <c r="AI169" s="8"/>
      <c r="AJ169" s="8"/>
    </row>
    <row r="170" spans="2:36" ht="13.5" customHeight="1">
      <c r="B170" s="166"/>
      <c r="C170" s="166"/>
      <c r="D170" s="176"/>
      <c r="E170" s="186"/>
      <c r="F170" s="183"/>
      <c r="G170" s="3">
        <v>6</v>
      </c>
      <c r="H170" s="51" t="s">
        <v>142</v>
      </c>
      <c r="I170" s="106" t="s">
        <v>143</v>
      </c>
      <c r="J170" s="137" t="s">
        <v>245</v>
      </c>
      <c r="K170" s="138">
        <v>334051224</v>
      </c>
      <c r="L170" s="93">
        <f t="shared" ref="L170" si="954">IFERROR(K170/E165,"-")</f>
        <v>1.4202425943348565E-2</v>
      </c>
      <c r="M170" s="138">
        <v>769</v>
      </c>
      <c r="N170" s="93">
        <f t="shared" ref="N170" si="955">IFERROR(M170/F165,"-")</f>
        <v>3.4085368556358318E-2</v>
      </c>
      <c r="O170" s="94">
        <f t="shared" si="810"/>
        <v>434396.91027308191</v>
      </c>
      <c r="P170" s="41">
        <f t="shared" si="923"/>
        <v>2.8902168602247529E-2</v>
      </c>
      <c r="Q170" s="137" t="s">
        <v>233</v>
      </c>
      <c r="R170" s="138">
        <v>304962930</v>
      </c>
      <c r="S170" s="93">
        <f t="shared" ref="S170" si="956">IFERROR(R170/E165,"-")</f>
        <v>1.2965716386034234E-2</v>
      </c>
      <c r="T170" s="138">
        <v>1557</v>
      </c>
      <c r="U170" s="93">
        <f t="shared" ref="U170" si="957">IFERROR(T170/F165,"-")</f>
        <v>6.9012898364434194E-2</v>
      </c>
      <c r="V170" s="94">
        <f t="shared" si="784"/>
        <v>195865.7225433526</v>
      </c>
      <c r="W170" s="41">
        <f t="shared" si="926"/>
        <v>5.8518434998308715E-2</v>
      </c>
      <c r="X170" s="137" t="s">
        <v>277</v>
      </c>
      <c r="Y170" s="138">
        <v>92954180</v>
      </c>
      <c r="Z170" s="93">
        <f t="shared" ref="Z170" si="958">IFERROR(Y170/E165,"-")</f>
        <v>3.9520132324816519E-3</v>
      </c>
      <c r="AA170" s="138">
        <v>100</v>
      </c>
      <c r="AB170" s="93">
        <f t="shared" ref="AB170" si="959">IFERROR(AA170/F165,"-")</f>
        <v>4.4324276406187673E-3</v>
      </c>
      <c r="AC170" s="94">
        <f t="shared" si="815"/>
        <v>929541.8</v>
      </c>
      <c r="AD170" s="41">
        <f t="shared" si="929"/>
        <v>3.7584094411245161E-3</v>
      </c>
      <c r="AE170" s="78"/>
      <c r="AF170" s="8"/>
      <c r="AG170" s="8"/>
      <c r="AH170" s="8"/>
      <c r="AI170" s="8"/>
      <c r="AJ170" s="8"/>
    </row>
    <row r="171" spans="2:36" ht="13.5" customHeight="1">
      <c r="B171" s="166"/>
      <c r="C171" s="166"/>
      <c r="D171" s="176"/>
      <c r="E171" s="186"/>
      <c r="F171" s="183"/>
      <c r="G171" s="3">
        <v>7</v>
      </c>
      <c r="H171" s="126" t="s">
        <v>148</v>
      </c>
      <c r="I171" s="106" t="s">
        <v>149</v>
      </c>
      <c r="J171" s="137" t="s">
        <v>236</v>
      </c>
      <c r="K171" s="138">
        <v>375902513</v>
      </c>
      <c r="L171" s="93">
        <f t="shared" ref="L171" si="960">IFERROR(K171/E165,"-")</f>
        <v>1.598176333220417E-2</v>
      </c>
      <c r="M171" s="138">
        <v>831</v>
      </c>
      <c r="N171" s="93">
        <f t="shared" ref="N171" si="961">IFERROR(M171/F165,"-")</f>
        <v>3.6833473693541952E-2</v>
      </c>
      <c r="O171" s="94">
        <f t="shared" si="810"/>
        <v>452349.59446450061</v>
      </c>
      <c r="P171" s="41">
        <f t="shared" si="923"/>
        <v>3.123238245574473E-2</v>
      </c>
      <c r="Q171" s="137" t="s">
        <v>261</v>
      </c>
      <c r="R171" s="138">
        <v>85167674</v>
      </c>
      <c r="S171" s="93">
        <f t="shared" ref="S171" si="962">IFERROR(R171/E165,"-")</f>
        <v>3.620964378661439E-3</v>
      </c>
      <c r="T171" s="138">
        <v>389</v>
      </c>
      <c r="U171" s="93">
        <f t="shared" ref="U171" si="963">IFERROR(T171/F165,"-")</f>
        <v>1.7242143522007002E-2</v>
      </c>
      <c r="V171" s="94">
        <f t="shared" si="784"/>
        <v>218940.03598971723</v>
      </c>
      <c r="W171" s="41">
        <f t="shared" si="926"/>
        <v>1.4620212725974368E-2</v>
      </c>
      <c r="X171" s="137" t="s">
        <v>270</v>
      </c>
      <c r="Y171" s="138">
        <v>58028999</v>
      </c>
      <c r="Z171" s="93">
        <f t="shared" ref="Z171" si="964">IFERROR(Y171/E165,"-")</f>
        <v>2.4671442630731029E-3</v>
      </c>
      <c r="AA171" s="138">
        <v>906</v>
      </c>
      <c r="AB171" s="93">
        <f t="shared" ref="AB171" si="965">IFERROR(AA171/F165,"-")</f>
        <v>4.0157794424006028E-2</v>
      </c>
      <c r="AC171" s="94">
        <f t="shared" si="815"/>
        <v>64049.667770419423</v>
      </c>
      <c r="AD171" s="41">
        <f t="shared" si="929"/>
        <v>3.4051189536588117E-2</v>
      </c>
      <c r="AE171" s="78"/>
      <c r="AF171" s="8"/>
      <c r="AG171" s="8"/>
      <c r="AH171" s="8"/>
      <c r="AI171" s="8"/>
      <c r="AJ171" s="8"/>
    </row>
    <row r="172" spans="2:36" ht="13.5" customHeight="1">
      <c r="B172" s="166"/>
      <c r="C172" s="166"/>
      <c r="D172" s="176"/>
      <c r="E172" s="186"/>
      <c r="F172" s="183"/>
      <c r="G172" s="3">
        <v>8</v>
      </c>
      <c r="H172" s="126" t="s">
        <v>154</v>
      </c>
      <c r="I172" s="106" t="s">
        <v>155</v>
      </c>
      <c r="J172" s="137" t="s">
        <v>155</v>
      </c>
      <c r="K172" s="138">
        <v>124697672</v>
      </c>
      <c r="L172" s="93">
        <f t="shared" ref="L172" si="966">IFERROR(K172/E165,"-")</f>
        <v>5.3016104257350965E-3</v>
      </c>
      <c r="M172" s="138">
        <v>2537</v>
      </c>
      <c r="N172" s="93">
        <f t="shared" ref="N172" si="967">IFERROR(M172/F165,"-")</f>
        <v>0.11245068924249811</v>
      </c>
      <c r="O172" s="94">
        <f t="shared" si="810"/>
        <v>49151.624753646036</v>
      </c>
      <c r="P172" s="41">
        <f t="shared" si="923"/>
        <v>9.5350847521328969E-2</v>
      </c>
      <c r="Q172" s="137" t="s">
        <v>243</v>
      </c>
      <c r="R172" s="138">
        <v>101331140</v>
      </c>
      <c r="S172" s="93">
        <f t="shared" ref="S172" si="968">IFERROR(R172/E165,"-")</f>
        <v>4.3081656590639693E-3</v>
      </c>
      <c r="T172" s="138">
        <v>126</v>
      </c>
      <c r="U172" s="93">
        <f t="shared" ref="U172" si="969">IFERROR(T172/F165,"-")</f>
        <v>5.5848588271796467E-3</v>
      </c>
      <c r="V172" s="94">
        <f t="shared" si="784"/>
        <v>804215.39682539681</v>
      </c>
      <c r="W172" s="41">
        <f t="shared" si="926"/>
        <v>4.7355958958168907E-3</v>
      </c>
      <c r="X172" s="137" t="s">
        <v>249</v>
      </c>
      <c r="Y172" s="138">
        <v>92057242</v>
      </c>
      <c r="Z172" s="93">
        <f t="shared" ref="Z172" si="970">IFERROR(Y172/E165,"-")</f>
        <v>3.9138792739580475E-3</v>
      </c>
      <c r="AA172" s="138">
        <v>1269</v>
      </c>
      <c r="AB172" s="93">
        <f t="shared" ref="AB172" si="971">IFERROR(AA172/F165,"-")</f>
        <v>5.624750675945215E-2</v>
      </c>
      <c r="AC172" s="94">
        <f t="shared" si="815"/>
        <v>72543.137903861309</v>
      </c>
      <c r="AD172" s="41">
        <f t="shared" si="929"/>
        <v>4.7694215807870109E-2</v>
      </c>
      <c r="AE172" s="78"/>
      <c r="AF172" s="8"/>
      <c r="AG172" s="8"/>
      <c r="AH172" s="8"/>
      <c r="AI172" s="8"/>
      <c r="AJ172" s="8"/>
    </row>
    <row r="173" spans="2:36" ht="13.5" customHeight="1">
      <c r="B173" s="166"/>
      <c r="C173" s="166"/>
      <c r="D173" s="176"/>
      <c r="E173" s="186"/>
      <c r="F173" s="183"/>
      <c r="G173" s="3">
        <v>9</v>
      </c>
      <c r="H173" s="51" t="s">
        <v>150</v>
      </c>
      <c r="I173" s="106" t="s">
        <v>151</v>
      </c>
      <c r="J173" s="137" t="s">
        <v>237</v>
      </c>
      <c r="K173" s="138">
        <v>253993008</v>
      </c>
      <c r="L173" s="93">
        <f t="shared" ref="L173" si="972">IFERROR(K173/E165,"-")</f>
        <v>1.0798693814240716E-2</v>
      </c>
      <c r="M173" s="138">
        <v>4556</v>
      </c>
      <c r="N173" s="93">
        <f t="shared" ref="N173" si="973">IFERROR(M173/F165,"-")</f>
        <v>0.20194140330659102</v>
      </c>
      <c r="O173" s="94">
        <f t="shared" si="810"/>
        <v>55749.123792800703</v>
      </c>
      <c r="P173" s="41">
        <f t="shared" si="923"/>
        <v>0.17123313413763294</v>
      </c>
      <c r="Q173" s="137" t="s">
        <v>151</v>
      </c>
      <c r="R173" s="138">
        <v>233178639</v>
      </c>
      <c r="S173" s="93">
        <f t="shared" ref="S173" si="974">IFERROR(R173/E165,"-")</f>
        <v>9.9137560770270056E-3</v>
      </c>
      <c r="T173" s="138">
        <v>10036</v>
      </c>
      <c r="U173" s="93">
        <f t="shared" ref="U173" si="975">IFERROR(T173/F165,"-")</f>
        <v>0.44483843801249945</v>
      </c>
      <c r="V173" s="94">
        <f t="shared" si="784"/>
        <v>23234.220705460342</v>
      </c>
      <c r="W173" s="41">
        <f t="shared" si="926"/>
        <v>0.37719397151125644</v>
      </c>
      <c r="X173" s="137" t="s">
        <v>318</v>
      </c>
      <c r="Y173" s="138">
        <v>31173894</v>
      </c>
      <c r="Z173" s="93">
        <f t="shared" ref="Z173" si="976">IFERROR(Y173/E165,"-")</f>
        <v>1.3253803282001989E-3</v>
      </c>
      <c r="AA173" s="138">
        <v>774</v>
      </c>
      <c r="AB173" s="93">
        <f t="shared" ref="AB173" si="977">IFERROR(AA173/F165,"-")</f>
        <v>3.4306989938389258E-2</v>
      </c>
      <c r="AC173" s="94">
        <f t="shared" si="815"/>
        <v>40276.348837209305</v>
      </c>
      <c r="AD173" s="41">
        <f t="shared" si="929"/>
        <v>2.9090089074303754E-2</v>
      </c>
      <c r="AE173" s="78"/>
      <c r="AF173" s="8"/>
      <c r="AG173" s="8"/>
      <c r="AH173" s="8"/>
      <c r="AI173" s="8"/>
      <c r="AJ173" s="8"/>
    </row>
    <row r="174" spans="2:36" ht="13.5" customHeight="1">
      <c r="B174" s="167"/>
      <c r="C174" s="167"/>
      <c r="D174" s="177"/>
      <c r="E174" s="187"/>
      <c r="F174" s="184"/>
      <c r="G174" s="119">
        <v>10</v>
      </c>
      <c r="H174" s="127" t="s">
        <v>156</v>
      </c>
      <c r="I174" s="107" t="s">
        <v>157</v>
      </c>
      <c r="J174" s="139" t="s">
        <v>239</v>
      </c>
      <c r="K174" s="140">
        <v>597473824</v>
      </c>
      <c r="L174" s="95">
        <f t="shared" ref="L174" si="978">IFERROR(K174/E165,"-")</f>
        <v>2.5402025584104055E-2</v>
      </c>
      <c r="M174" s="140">
        <v>15484</v>
      </c>
      <c r="N174" s="95">
        <f t="shared" ref="N174" si="979">IFERROR(M174/F165,"-")</f>
        <v>0.68631709587340983</v>
      </c>
      <c r="O174" s="96">
        <f t="shared" si="810"/>
        <v>38586.529578920177</v>
      </c>
      <c r="P174" s="97">
        <f t="shared" si="923"/>
        <v>0.58195211786372003</v>
      </c>
      <c r="Q174" s="139" t="s">
        <v>264</v>
      </c>
      <c r="R174" s="140">
        <v>29332904</v>
      </c>
      <c r="S174" s="95">
        <f t="shared" ref="S174" si="980">IFERROR(R174/E165,"-")</f>
        <v>1.2471093258540282E-3</v>
      </c>
      <c r="T174" s="140">
        <v>1152</v>
      </c>
      <c r="U174" s="95">
        <f t="shared" ref="U174" si="981">IFERROR(T174/F165,"-")</f>
        <v>5.1061566419928192E-2</v>
      </c>
      <c r="V174" s="96">
        <f t="shared" si="784"/>
        <v>25462.590277777777</v>
      </c>
      <c r="W174" s="97">
        <f t="shared" si="926"/>
        <v>4.3296876761754428E-2</v>
      </c>
      <c r="X174" s="139" t="s">
        <v>297</v>
      </c>
      <c r="Y174" s="140">
        <v>6880605</v>
      </c>
      <c r="Z174" s="95">
        <f t="shared" ref="Z174" si="982">IFERROR(Y174/E165,"-")</f>
        <v>2.9253382696162151E-4</v>
      </c>
      <c r="AA174" s="140">
        <v>278</v>
      </c>
      <c r="AB174" s="95">
        <f t="shared" ref="AB174" si="983">IFERROR(AA174/F165,"-")</f>
        <v>1.2322148840920172E-2</v>
      </c>
      <c r="AC174" s="96">
        <f t="shared" si="815"/>
        <v>24750.377697841726</v>
      </c>
      <c r="AD174" s="97">
        <f t="shared" si="929"/>
        <v>1.0448378246326155E-2</v>
      </c>
      <c r="AE174" s="78"/>
      <c r="AF174" s="8"/>
      <c r="AG174" s="8"/>
      <c r="AH174" s="8"/>
      <c r="AI174" s="8"/>
      <c r="AJ174" s="8"/>
    </row>
    <row r="175" spans="2:36" ht="13.5" customHeight="1">
      <c r="B175" s="165">
        <v>18</v>
      </c>
      <c r="C175" s="165" t="s">
        <v>54</v>
      </c>
      <c r="D175" s="175">
        <f>AJ22</f>
        <v>23766</v>
      </c>
      <c r="E175" s="188">
        <f>市区町村別_医療費順位!H201</f>
        <v>20295638880</v>
      </c>
      <c r="F175" s="175">
        <f>市区町村別_医療費順位!J201</f>
        <v>20255</v>
      </c>
      <c r="G175" s="109">
        <v>1</v>
      </c>
      <c r="H175" s="125" t="s">
        <v>136</v>
      </c>
      <c r="I175" s="133" t="s">
        <v>137</v>
      </c>
      <c r="J175" s="135" t="s">
        <v>240</v>
      </c>
      <c r="K175" s="136">
        <v>311111669</v>
      </c>
      <c r="L175" s="92">
        <f t="shared" ref="L175" si="984">IFERROR(K175/E175,"-")</f>
        <v>1.5328991161080415E-2</v>
      </c>
      <c r="M175" s="136">
        <v>5052</v>
      </c>
      <c r="N175" s="92">
        <f t="shared" ref="N175" si="985">IFERROR(M175/F175,"-")</f>
        <v>0.24941989632189582</v>
      </c>
      <c r="O175" s="91">
        <f t="shared" si="810"/>
        <v>61581.882224861438</v>
      </c>
      <c r="P175" s="40">
        <f t="shared" ref="P175:P184" si="986">IFERROR(M175/$AJ$22,"-")</f>
        <v>0.21257258268114113</v>
      </c>
      <c r="Q175" s="135" t="s">
        <v>230</v>
      </c>
      <c r="R175" s="136">
        <v>243388994</v>
      </c>
      <c r="S175" s="92">
        <f t="shared" ref="S175" si="987">IFERROR(R175/E175,"-")</f>
        <v>1.199218193815242E-2</v>
      </c>
      <c r="T175" s="136">
        <v>2200</v>
      </c>
      <c r="U175" s="92">
        <f t="shared" ref="U175" si="988">IFERROR(T175/F175,"-")</f>
        <v>0.1086151567514194</v>
      </c>
      <c r="V175" s="91">
        <f t="shared" si="784"/>
        <v>110631.36090909092</v>
      </c>
      <c r="W175" s="40">
        <f t="shared" ref="W175:W184" si="989">IFERROR(T175/$AJ$22,"-")</f>
        <v>9.2569216527812845E-2</v>
      </c>
      <c r="X175" s="135" t="s">
        <v>275</v>
      </c>
      <c r="Y175" s="136">
        <v>168257677</v>
      </c>
      <c r="Z175" s="92">
        <f t="shared" ref="Z175" si="990">IFERROR(Y175/E175,"-")</f>
        <v>8.29033655924016E-3</v>
      </c>
      <c r="AA175" s="136">
        <v>363</v>
      </c>
      <c r="AB175" s="92">
        <f t="shared" ref="AB175" si="991">IFERROR(AA175/F175,"-")</f>
        <v>1.79215008639842E-2</v>
      </c>
      <c r="AC175" s="91">
        <f t="shared" si="815"/>
        <v>463519.77134986228</v>
      </c>
      <c r="AD175" s="40">
        <f t="shared" ref="AD175:AD184" si="992">IFERROR(AA175/$AJ$22,"-")</f>
        <v>1.527392072708912E-2</v>
      </c>
      <c r="AE175" s="78"/>
      <c r="AF175" s="8"/>
      <c r="AG175" s="8"/>
      <c r="AH175" s="8"/>
      <c r="AI175" s="8"/>
      <c r="AJ175" s="8"/>
    </row>
    <row r="176" spans="2:36" ht="13.5" customHeight="1">
      <c r="B176" s="166"/>
      <c r="C176" s="166"/>
      <c r="D176" s="176"/>
      <c r="E176" s="186"/>
      <c r="F176" s="183"/>
      <c r="G176" s="3">
        <v>2</v>
      </c>
      <c r="H176" s="51" t="s">
        <v>142</v>
      </c>
      <c r="I176" s="108" t="s">
        <v>143</v>
      </c>
      <c r="J176" s="137" t="s">
        <v>233</v>
      </c>
      <c r="K176" s="138">
        <v>451542143</v>
      </c>
      <c r="L176" s="93">
        <f t="shared" ref="L176" si="993">IFERROR(K176/E175,"-")</f>
        <v>2.224823498633318E-2</v>
      </c>
      <c r="M176" s="138">
        <v>1267</v>
      </c>
      <c r="N176" s="93">
        <f t="shared" ref="N176" si="994">IFERROR(M176/F175,"-")</f>
        <v>6.2552456183658359E-2</v>
      </c>
      <c r="O176" s="94">
        <f t="shared" si="810"/>
        <v>356386.85319652723</v>
      </c>
      <c r="P176" s="41">
        <f t="shared" si="986"/>
        <v>5.3311453336699489E-2</v>
      </c>
      <c r="Q176" s="137" t="s">
        <v>245</v>
      </c>
      <c r="R176" s="138">
        <v>418797808</v>
      </c>
      <c r="S176" s="93">
        <f t="shared" ref="S176" si="995">IFERROR(R176/E175,"-")</f>
        <v>2.0634866952264179E-2</v>
      </c>
      <c r="T176" s="138">
        <v>830</v>
      </c>
      <c r="U176" s="93">
        <f t="shared" ref="U176" si="996">IFERROR(T176/F175,"-")</f>
        <v>4.0977536410762773E-2</v>
      </c>
      <c r="V176" s="94">
        <f t="shared" si="784"/>
        <v>504575.67228915665</v>
      </c>
      <c r="W176" s="41">
        <f t="shared" si="989"/>
        <v>3.4923840780947575E-2</v>
      </c>
      <c r="X176" s="137" t="s">
        <v>277</v>
      </c>
      <c r="Y176" s="138">
        <v>60933733</v>
      </c>
      <c r="Z176" s="93">
        <f t="shared" ref="Z176" si="997">IFERROR(Y176/E175,"-")</f>
        <v>3.0023067201913082E-3</v>
      </c>
      <c r="AA176" s="138">
        <v>87</v>
      </c>
      <c r="AB176" s="93">
        <f t="shared" ref="AB176" si="998">IFERROR(AA176/F175,"-")</f>
        <v>4.2952357442606762E-3</v>
      </c>
      <c r="AC176" s="94">
        <f t="shared" si="815"/>
        <v>700387.73563218396</v>
      </c>
      <c r="AD176" s="41">
        <f t="shared" si="992"/>
        <v>3.6606917445089625E-3</v>
      </c>
      <c r="AE176" s="78"/>
      <c r="AF176" s="8"/>
      <c r="AG176" s="8"/>
      <c r="AH176" s="8"/>
      <c r="AI176" s="8"/>
      <c r="AJ176" s="8"/>
    </row>
    <row r="177" spans="2:36" ht="13.5" customHeight="1">
      <c r="B177" s="166"/>
      <c r="C177" s="166"/>
      <c r="D177" s="176"/>
      <c r="E177" s="186"/>
      <c r="F177" s="183"/>
      <c r="G177" s="3">
        <v>3</v>
      </c>
      <c r="H177" s="51" t="s">
        <v>138</v>
      </c>
      <c r="I177" s="106" t="s">
        <v>139</v>
      </c>
      <c r="J177" s="137" t="s">
        <v>231</v>
      </c>
      <c r="K177" s="138">
        <v>280601506</v>
      </c>
      <c r="L177" s="93">
        <f t="shared" ref="L177" si="999">IFERROR(K177/E175,"-")</f>
        <v>1.3825704510170117E-2</v>
      </c>
      <c r="M177" s="138">
        <v>471</v>
      </c>
      <c r="N177" s="93">
        <f t="shared" ref="N177" si="1000">IFERROR(M177/F175,"-")</f>
        <v>2.3253517649962974E-2</v>
      </c>
      <c r="O177" s="94">
        <f t="shared" si="810"/>
        <v>595756.91295116767</v>
      </c>
      <c r="P177" s="41">
        <f t="shared" si="986"/>
        <v>1.9818227720272658E-2</v>
      </c>
      <c r="Q177" s="137" t="s">
        <v>248</v>
      </c>
      <c r="R177" s="138">
        <v>181994145</v>
      </c>
      <c r="S177" s="93">
        <f t="shared" ref="S177" si="1001">IFERROR(R177/E175,"-")</f>
        <v>8.9671552630621112E-3</v>
      </c>
      <c r="T177" s="138">
        <v>218</v>
      </c>
      <c r="U177" s="93">
        <f t="shared" ref="U177" si="1002">IFERROR(T177/F175,"-")</f>
        <v>1.0762774623549741E-2</v>
      </c>
      <c r="V177" s="94">
        <f t="shared" si="784"/>
        <v>834835.52752293576</v>
      </c>
      <c r="W177" s="41">
        <f t="shared" si="989"/>
        <v>9.1727678195741812E-3</v>
      </c>
      <c r="X177" s="137" t="s">
        <v>241</v>
      </c>
      <c r="Y177" s="138">
        <v>89558135</v>
      </c>
      <c r="Z177" s="93">
        <f t="shared" ref="Z177" si="1003">IFERROR(Y177/E175,"-")</f>
        <v>4.4126787793930238E-3</v>
      </c>
      <c r="AA177" s="138">
        <v>1126</v>
      </c>
      <c r="AB177" s="93">
        <f t="shared" ref="AB177" si="1004">IFERROR(AA177/F175,"-")</f>
        <v>5.5591212046408295E-2</v>
      </c>
      <c r="AC177" s="94">
        <f t="shared" si="815"/>
        <v>79536.531971580815</v>
      </c>
      <c r="AD177" s="41">
        <f t="shared" si="992"/>
        <v>4.7378608095598754E-2</v>
      </c>
      <c r="AE177" s="78"/>
      <c r="AF177" s="8"/>
      <c r="AG177" s="8"/>
      <c r="AH177" s="8"/>
      <c r="AI177" s="8"/>
      <c r="AJ177" s="8"/>
    </row>
    <row r="178" spans="2:36" ht="13.5" customHeight="1">
      <c r="B178" s="166"/>
      <c r="C178" s="166"/>
      <c r="D178" s="176"/>
      <c r="E178" s="186"/>
      <c r="F178" s="183"/>
      <c r="G178" s="3">
        <v>4</v>
      </c>
      <c r="H178" s="51" t="s">
        <v>144</v>
      </c>
      <c r="I178" s="106" t="s">
        <v>145</v>
      </c>
      <c r="J178" s="137" t="s">
        <v>234</v>
      </c>
      <c r="K178" s="138">
        <v>215591346</v>
      </c>
      <c r="L178" s="93">
        <f t="shared" ref="L178" si="1005">IFERROR(K178/E175,"-")</f>
        <v>1.062254542834081E-2</v>
      </c>
      <c r="M178" s="138">
        <v>8523</v>
      </c>
      <c r="N178" s="93">
        <f t="shared" ref="N178" si="1006">IFERROR(M178/F175,"-")</f>
        <v>0.42078499136015801</v>
      </c>
      <c r="O178" s="94">
        <f t="shared" si="810"/>
        <v>25295.241816261878</v>
      </c>
      <c r="P178" s="41">
        <f t="shared" si="986"/>
        <v>0.35862156021206765</v>
      </c>
      <c r="Q178" s="137" t="s">
        <v>259</v>
      </c>
      <c r="R178" s="138">
        <v>100003038</v>
      </c>
      <c r="S178" s="93">
        <f t="shared" ref="S178" si="1007">IFERROR(R178/E175,"-")</f>
        <v>4.9273165822114788E-3</v>
      </c>
      <c r="T178" s="138">
        <v>4275</v>
      </c>
      <c r="U178" s="93">
        <f t="shared" ref="U178" si="1008">IFERROR(T178/F175,"-")</f>
        <v>0.21105899777832635</v>
      </c>
      <c r="V178" s="94">
        <f t="shared" si="784"/>
        <v>23392.52350877193</v>
      </c>
      <c r="W178" s="41">
        <f t="shared" si="989"/>
        <v>0.17987881848018178</v>
      </c>
      <c r="X178" s="137" t="s">
        <v>279</v>
      </c>
      <c r="Y178" s="138">
        <v>90555421</v>
      </c>
      <c r="Z178" s="93">
        <f t="shared" ref="Z178" si="1009">IFERROR(Y178/E175,"-")</f>
        <v>4.4618167250323089E-3</v>
      </c>
      <c r="AA178" s="138">
        <v>3126</v>
      </c>
      <c r="AB178" s="93">
        <f t="shared" ref="AB178" si="1010">IFERROR(AA178/F175,"-")</f>
        <v>0.15433226363860775</v>
      </c>
      <c r="AC178" s="94">
        <f t="shared" si="815"/>
        <v>28968.464811260397</v>
      </c>
      <c r="AD178" s="41">
        <f t="shared" si="992"/>
        <v>0.13153244130270134</v>
      </c>
      <c r="AE178" s="78"/>
      <c r="AF178" s="8"/>
      <c r="AG178" s="8"/>
      <c r="AH178" s="8"/>
      <c r="AI178" s="8"/>
      <c r="AJ178" s="8"/>
    </row>
    <row r="179" spans="2:36" ht="13.5" customHeight="1">
      <c r="B179" s="166"/>
      <c r="C179" s="166"/>
      <c r="D179" s="176"/>
      <c r="E179" s="186"/>
      <c r="F179" s="183"/>
      <c r="G179" s="3">
        <v>5</v>
      </c>
      <c r="H179" s="51" t="s">
        <v>140</v>
      </c>
      <c r="I179" s="106" t="s">
        <v>141</v>
      </c>
      <c r="J179" s="137" t="s">
        <v>232</v>
      </c>
      <c r="K179" s="138">
        <v>152876637</v>
      </c>
      <c r="L179" s="93">
        <f t="shared" ref="L179" si="1011">IFERROR(K179/E175,"-")</f>
        <v>7.5324870482717217E-3</v>
      </c>
      <c r="M179" s="138">
        <v>2431</v>
      </c>
      <c r="N179" s="93">
        <f t="shared" ref="N179" si="1012">IFERROR(M179/F175,"-")</f>
        <v>0.12001974821031844</v>
      </c>
      <c r="O179" s="94">
        <f t="shared" si="810"/>
        <v>62886.3171534348</v>
      </c>
      <c r="P179" s="41">
        <f t="shared" si="986"/>
        <v>0.10228898426323318</v>
      </c>
      <c r="Q179" s="137" t="s">
        <v>273</v>
      </c>
      <c r="R179" s="138">
        <v>62755625</v>
      </c>
      <c r="S179" s="93">
        <f t="shared" ref="S179" si="1013">IFERROR(R179/E175,"-")</f>
        <v>3.0920743796757975E-3</v>
      </c>
      <c r="T179" s="138">
        <v>757</v>
      </c>
      <c r="U179" s="93">
        <f t="shared" ref="U179" si="1014">IFERROR(T179/F175,"-")</f>
        <v>3.7373488027647492E-2</v>
      </c>
      <c r="V179" s="94">
        <f t="shared" si="784"/>
        <v>82900.42932628798</v>
      </c>
      <c r="W179" s="41">
        <f t="shared" si="989"/>
        <v>3.1852225868888327E-2</v>
      </c>
      <c r="X179" s="137" t="s">
        <v>242</v>
      </c>
      <c r="Y179" s="138">
        <v>54558378</v>
      </c>
      <c r="Z179" s="93">
        <f t="shared" ref="Z179" si="1015">IFERROR(Y179/E175,"-")</f>
        <v>2.6881823392001544E-3</v>
      </c>
      <c r="AA179" s="138">
        <v>172</v>
      </c>
      <c r="AB179" s="93">
        <f t="shared" ref="AB179" si="1016">IFERROR(AA179/F175,"-")</f>
        <v>8.4917304369291537E-3</v>
      </c>
      <c r="AC179" s="94">
        <f t="shared" si="815"/>
        <v>317199.87209302327</v>
      </c>
      <c r="AD179" s="41">
        <f t="shared" si="992"/>
        <v>7.2372296558108219E-3</v>
      </c>
      <c r="AE179" s="78"/>
      <c r="AF179" s="8"/>
      <c r="AG179" s="8"/>
      <c r="AH179" s="8"/>
      <c r="AI179" s="8"/>
      <c r="AJ179" s="8"/>
    </row>
    <row r="180" spans="2:36" ht="13.5" customHeight="1">
      <c r="B180" s="166"/>
      <c r="C180" s="166"/>
      <c r="D180" s="176"/>
      <c r="E180" s="186"/>
      <c r="F180" s="183"/>
      <c r="G180" s="3">
        <v>6</v>
      </c>
      <c r="H180" s="126" t="s">
        <v>148</v>
      </c>
      <c r="I180" s="106" t="s">
        <v>149</v>
      </c>
      <c r="J180" s="137" t="s">
        <v>236</v>
      </c>
      <c r="K180" s="138">
        <v>369743098</v>
      </c>
      <c r="L180" s="93">
        <f t="shared" ref="L180" si="1017">IFERROR(K180/E175,"-")</f>
        <v>1.8217859520764195E-2</v>
      </c>
      <c r="M180" s="138">
        <v>721</v>
      </c>
      <c r="N180" s="93">
        <f t="shared" ref="N180" si="1018">IFERROR(M180/F175,"-")</f>
        <v>3.5596149098987902E-2</v>
      </c>
      <c r="O180" s="94">
        <f t="shared" si="810"/>
        <v>512819.83079056867</v>
      </c>
      <c r="P180" s="41">
        <f t="shared" si="986"/>
        <v>3.0337456871160483E-2</v>
      </c>
      <c r="Q180" s="137" t="s">
        <v>261</v>
      </c>
      <c r="R180" s="138">
        <v>112275511</v>
      </c>
      <c r="S180" s="93">
        <f t="shared" ref="S180" si="1019">IFERROR(R180/E175,"-")</f>
        <v>5.5320018090507135E-3</v>
      </c>
      <c r="T180" s="138">
        <v>398</v>
      </c>
      <c r="U180" s="93">
        <f t="shared" ref="U180" si="1020">IFERROR(T180/F175,"-")</f>
        <v>1.9649469266847693E-2</v>
      </c>
      <c r="V180" s="94">
        <f t="shared" si="784"/>
        <v>282099.27386934671</v>
      </c>
      <c r="W180" s="41">
        <f t="shared" si="989"/>
        <v>1.6746612808213414E-2</v>
      </c>
      <c r="X180" s="137" t="s">
        <v>270</v>
      </c>
      <c r="Y180" s="138">
        <v>39857335</v>
      </c>
      <c r="Z180" s="93">
        <f t="shared" ref="Z180" si="1021">IFERROR(Y180/E175,"-")</f>
        <v>1.9638374153019026E-3</v>
      </c>
      <c r="AA180" s="138">
        <v>695</v>
      </c>
      <c r="AB180" s="93">
        <f t="shared" ref="AB180" si="1022">IFERROR(AA180/F175,"-")</f>
        <v>3.4312515428289309E-2</v>
      </c>
      <c r="AC180" s="94">
        <f t="shared" si="815"/>
        <v>57348.683453237412</v>
      </c>
      <c r="AD180" s="41">
        <f t="shared" si="992"/>
        <v>2.9243457039468148E-2</v>
      </c>
      <c r="AE180" s="78"/>
      <c r="AF180" s="8"/>
      <c r="AG180" s="8"/>
      <c r="AH180" s="8"/>
      <c r="AI180" s="8"/>
      <c r="AJ180" s="8"/>
    </row>
    <row r="181" spans="2:36" ht="13.5" customHeight="1">
      <c r="B181" s="166"/>
      <c r="C181" s="166"/>
      <c r="D181" s="176"/>
      <c r="E181" s="186"/>
      <c r="F181" s="183"/>
      <c r="G181" s="3">
        <v>7</v>
      </c>
      <c r="H181" s="126" t="s">
        <v>146</v>
      </c>
      <c r="I181" s="106" t="s">
        <v>147</v>
      </c>
      <c r="J181" s="137" t="s">
        <v>235</v>
      </c>
      <c r="K181" s="138">
        <v>563178534</v>
      </c>
      <c r="L181" s="93">
        <f t="shared" ref="L181" si="1023">IFERROR(K181/E175,"-")</f>
        <v>2.7748746286325333E-2</v>
      </c>
      <c r="M181" s="138">
        <v>1219</v>
      </c>
      <c r="N181" s="93">
        <f t="shared" ref="N181" si="1024">IFERROR(M181/F175,"-")</f>
        <v>6.018267094544557E-2</v>
      </c>
      <c r="O181" s="94">
        <f t="shared" si="810"/>
        <v>462000.43806398689</v>
      </c>
      <c r="P181" s="41">
        <f t="shared" si="986"/>
        <v>5.1291761339729028E-2</v>
      </c>
      <c r="Q181" s="137" t="s">
        <v>281</v>
      </c>
      <c r="R181" s="138">
        <v>17431551</v>
      </c>
      <c r="S181" s="93">
        <f t="shared" ref="S181" si="1025">IFERROR(R181/E175,"-")</f>
        <v>8.5888161013633483E-4</v>
      </c>
      <c r="T181" s="138">
        <v>62</v>
      </c>
      <c r="U181" s="93">
        <f t="shared" ref="U181" si="1026">IFERROR(T181/F175,"-")</f>
        <v>3.0609725993581832E-3</v>
      </c>
      <c r="V181" s="94">
        <f t="shared" si="784"/>
        <v>281154.04838709679</v>
      </c>
      <c r="W181" s="41">
        <f t="shared" si="989"/>
        <v>2.6087688294201801E-3</v>
      </c>
      <c r="X181" s="137" t="s">
        <v>265</v>
      </c>
      <c r="Y181" s="138">
        <v>13861239</v>
      </c>
      <c r="Z181" s="93">
        <f t="shared" ref="Z181" si="1027">IFERROR(Y181/E175,"-")</f>
        <v>6.8296637922836358E-4</v>
      </c>
      <c r="AA181" s="138">
        <v>29</v>
      </c>
      <c r="AB181" s="93">
        <f t="shared" ref="AB181" si="1028">IFERROR(AA181/F175,"-")</f>
        <v>1.4317452480868921E-3</v>
      </c>
      <c r="AC181" s="94">
        <f t="shared" si="815"/>
        <v>477973.75862068968</v>
      </c>
      <c r="AD181" s="41">
        <f t="shared" si="992"/>
        <v>1.2202305815029874E-3</v>
      </c>
      <c r="AE181" s="78"/>
      <c r="AF181" s="8"/>
      <c r="AG181" s="8"/>
      <c r="AH181" s="8"/>
      <c r="AI181" s="8"/>
      <c r="AJ181" s="8"/>
    </row>
    <row r="182" spans="2:36" ht="13.5" customHeight="1">
      <c r="B182" s="166"/>
      <c r="C182" s="166"/>
      <c r="D182" s="176"/>
      <c r="E182" s="186"/>
      <c r="F182" s="183"/>
      <c r="G182" s="3">
        <v>8</v>
      </c>
      <c r="H182" s="126" t="s">
        <v>152</v>
      </c>
      <c r="I182" s="106" t="s">
        <v>153</v>
      </c>
      <c r="J182" s="137" t="s">
        <v>238</v>
      </c>
      <c r="K182" s="138">
        <v>513510415</v>
      </c>
      <c r="L182" s="93">
        <f t="shared" ref="L182" si="1029">IFERROR(K182/E175,"-")</f>
        <v>2.5301515169647126E-2</v>
      </c>
      <c r="M182" s="138">
        <v>8260</v>
      </c>
      <c r="N182" s="93">
        <f t="shared" ref="N182" si="1030">IFERROR(M182/F175,"-")</f>
        <v>0.40780054307578378</v>
      </c>
      <c r="O182" s="94">
        <f t="shared" si="810"/>
        <v>62168.331113801454</v>
      </c>
      <c r="P182" s="41">
        <f t="shared" si="986"/>
        <v>0.34755533114533366</v>
      </c>
      <c r="Q182" s="137" t="s">
        <v>262</v>
      </c>
      <c r="R182" s="138">
        <v>148408925</v>
      </c>
      <c r="S182" s="93">
        <f t="shared" ref="S182" si="1031">IFERROR(R182/E175,"-")</f>
        <v>7.3123554216490867E-3</v>
      </c>
      <c r="T182" s="138">
        <v>775</v>
      </c>
      <c r="U182" s="93">
        <f t="shared" ref="U182" si="1032">IFERROR(T182/F175,"-")</f>
        <v>3.826215749197729E-2</v>
      </c>
      <c r="V182" s="94">
        <f t="shared" si="784"/>
        <v>191495.38709677418</v>
      </c>
      <c r="W182" s="41">
        <f t="shared" si="989"/>
        <v>3.2609610367752249E-2</v>
      </c>
      <c r="X182" s="137" t="s">
        <v>317</v>
      </c>
      <c r="Y182" s="138">
        <v>18953589</v>
      </c>
      <c r="Z182" s="93">
        <f t="shared" ref="Z182" si="1033">IFERROR(Y182/E175,"-")</f>
        <v>9.3387496259984696E-4</v>
      </c>
      <c r="AA182" s="138">
        <v>381</v>
      </c>
      <c r="AB182" s="93">
        <f t="shared" ref="AB182" si="1034">IFERROR(AA182/F175,"-")</f>
        <v>1.8810170328313995E-2</v>
      </c>
      <c r="AC182" s="94">
        <f t="shared" si="815"/>
        <v>49746.952755905513</v>
      </c>
      <c r="AD182" s="41">
        <f t="shared" si="992"/>
        <v>1.6031305225953044E-2</v>
      </c>
      <c r="AE182" s="78"/>
      <c r="AF182" s="8"/>
      <c r="AG182" s="8"/>
      <c r="AH182" s="8"/>
      <c r="AI182" s="8"/>
      <c r="AJ182" s="8"/>
    </row>
    <row r="183" spans="2:36" ht="13.5" customHeight="1">
      <c r="B183" s="166"/>
      <c r="C183" s="166"/>
      <c r="D183" s="176"/>
      <c r="E183" s="186"/>
      <c r="F183" s="183"/>
      <c r="G183" s="3">
        <v>9</v>
      </c>
      <c r="H183" s="51" t="s">
        <v>150</v>
      </c>
      <c r="I183" s="106" t="s">
        <v>151</v>
      </c>
      <c r="J183" s="137" t="s">
        <v>151</v>
      </c>
      <c r="K183" s="138">
        <v>226903981</v>
      </c>
      <c r="L183" s="93">
        <f t="shared" ref="L183" si="1035">IFERROR(K183/E175,"-")</f>
        <v>1.1179937834999555E-2</v>
      </c>
      <c r="M183" s="138">
        <v>8738</v>
      </c>
      <c r="N183" s="93">
        <f t="shared" ref="N183" si="1036">IFERROR(M183/F175,"-")</f>
        <v>0.43139965440631944</v>
      </c>
      <c r="O183" s="94">
        <f t="shared" si="810"/>
        <v>25967.496108949417</v>
      </c>
      <c r="P183" s="41">
        <f t="shared" si="986"/>
        <v>0.3676680972818312</v>
      </c>
      <c r="Q183" s="137" t="s">
        <v>237</v>
      </c>
      <c r="R183" s="138">
        <v>225285441</v>
      </c>
      <c r="S183" s="93">
        <f t="shared" ref="S183" si="1037">IFERROR(R183/E175,"-")</f>
        <v>1.1100189667939145E-2</v>
      </c>
      <c r="T183" s="138">
        <v>3952</v>
      </c>
      <c r="U183" s="93">
        <f t="shared" ref="U183" si="1038">IFERROR(T183/F175,"-")</f>
        <v>0.19511231794618614</v>
      </c>
      <c r="V183" s="94">
        <f t="shared" si="784"/>
        <v>57005.425354251012</v>
      </c>
      <c r="W183" s="41">
        <f t="shared" si="989"/>
        <v>0.1662879744172347</v>
      </c>
      <c r="X183" s="137" t="s">
        <v>319</v>
      </c>
      <c r="Y183" s="138">
        <v>24474801</v>
      </c>
      <c r="Z183" s="93">
        <f t="shared" ref="Z183" si="1039">IFERROR(Y183/E175,"-")</f>
        <v>1.2059142924600557E-3</v>
      </c>
      <c r="AA183" s="138">
        <v>201</v>
      </c>
      <c r="AB183" s="93">
        <f t="shared" ref="AB183" si="1040">IFERROR(AA183/F175,"-")</f>
        <v>9.9234756850160449E-3</v>
      </c>
      <c r="AC183" s="94">
        <f t="shared" si="815"/>
        <v>121765.17910447762</v>
      </c>
      <c r="AD183" s="41">
        <f t="shared" si="992"/>
        <v>8.4574602373138092E-3</v>
      </c>
      <c r="AE183" s="78"/>
      <c r="AF183" s="8"/>
      <c r="AG183" s="8"/>
      <c r="AH183" s="8"/>
      <c r="AI183" s="8"/>
      <c r="AJ183" s="8"/>
    </row>
    <row r="184" spans="2:36" ht="13.5" customHeight="1">
      <c r="B184" s="167"/>
      <c r="C184" s="167"/>
      <c r="D184" s="177"/>
      <c r="E184" s="187"/>
      <c r="F184" s="184"/>
      <c r="G184" s="119">
        <v>10</v>
      </c>
      <c r="H184" s="127" t="s">
        <v>154</v>
      </c>
      <c r="I184" s="107" t="s">
        <v>155</v>
      </c>
      <c r="J184" s="139" t="s">
        <v>155</v>
      </c>
      <c r="K184" s="140">
        <v>142899887</v>
      </c>
      <c r="L184" s="95">
        <f t="shared" ref="L184" si="1041">IFERROR(K184/E175,"-")</f>
        <v>7.0409159250866609E-3</v>
      </c>
      <c r="M184" s="140">
        <v>2699</v>
      </c>
      <c r="N184" s="95">
        <f t="shared" ref="N184" si="1042">IFERROR(M184/F175,"-")</f>
        <v>0.13325104912367317</v>
      </c>
      <c r="O184" s="96">
        <f t="shared" si="810"/>
        <v>52945.49351611708</v>
      </c>
      <c r="P184" s="97">
        <f t="shared" si="986"/>
        <v>0.11356559791298494</v>
      </c>
      <c r="Q184" s="139" t="s">
        <v>243</v>
      </c>
      <c r="R184" s="140">
        <v>108049534</v>
      </c>
      <c r="S184" s="95">
        <f t="shared" ref="S184" si="1043">IFERROR(R184/E175,"-")</f>
        <v>5.3237808693214197E-3</v>
      </c>
      <c r="T184" s="140">
        <v>112</v>
      </c>
      <c r="U184" s="95">
        <f t="shared" ref="U184" si="1044">IFERROR(T184/F175,"-")</f>
        <v>5.5294988891631692E-3</v>
      </c>
      <c r="V184" s="96">
        <f t="shared" si="784"/>
        <v>964727.98214285716</v>
      </c>
      <c r="W184" s="97">
        <f t="shared" si="989"/>
        <v>4.7126146595977449E-3</v>
      </c>
      <c r="X184" s="139" t="s">
        <v>246</v>
      </c>
      <c r="Y184" s="140">
        <v>77343479</v>
      </c>
      <c r="Z184" s="95">
        <f t="shared" ref="Z184" si="1045">IFERROR(Y184/E175,"-")</f>
        <v>3.8108422926374022E-3</v>
      </c>
      <c r="AA184" s="140">
        <v>162</v>
      </c>
      <c r="AB184" s="95">
        <f t="shared" ref="AB184" si="1046">IFERROR(AA184/F175,"-")</f>
        <v>7.9980251789681552E-3</v>
      </c>
      <c r="AC184" s="96">
        <f t="shared" si="815"/>
        <v>477428.88271604938</v>
      </c>
      <c r="AD184" s="97">
        <f t="shared" si="992"/>
        <v>6.8164604897753096E-3</v>
      </c>
      <c r="AE184" s="78"/>
      <c r="AF184" s="8"/>
      <c r="AG184" s="8"/>
      <c r="AH184" s="8"/>
      <c r="AI184" s="8"/>
      <c r="AJ184" s="8"/>
    </row>
    <row r="185" spans="2:36" ht="13.5" customHeight="1">
      <c r="B185" s="165">
        <v>19</v>
      </c>
      <c r="C185" s="165" t="s">
        <v>88</v>
      </c>
      <c r="D185" s="175">
        <f>AJ23</f>
        <v>16375</v>
      </c>
      <c r="E185" s="188">
        <f>市区町村別_医療費順位!H212</f>
        <v>13988141320</v>
      </c>
      <c r="F185" s="175">
        <f>市区町村別_医療費順位!J212</f>
        <v>13330</v>
      </c>
      <c r="G185" s="109">
        <v>1</v>
      </c>
      <c r="H185" s="125" t="s">
        <v>136</v>
      </c>
      <c r="I185" s="133" t="s">
        <v>137</v>
      </c>
      <c r="J185" s="135" t="s">
        <v>230</v>
      </c>
      <c r="K185" s="136">
        <v>237541270</v>
      </c>
      <c r="L185" s="92">
        <f t="shared" ref="L185" si="1047">IFERROR(K185/E185,"-")</f>
        <v>1.6981617826549097E-2</v>
      </c>
      <c r="M185" s="136">
        <v>1666</v>
      </c>
      <c r="N185" s="92">
        <f t="shared" ref="N185" si="1048">IFERROR(M185/F185,"-")</f>
        <v>0.12498124531132783</v>
      </c>
      <c r="O185" s="91">
        <f t="shared" si="810"/>
        <v>142581.79471788715</v>
      </c>
      <c r="P185" s="40">
        <f t="shared" ref="P185:P194" si="1049">IFERROR(M185/$AJ$23,"-")</f>
        <v>0.10174045801526718</v>
      </c>
      <c r="Q185" s="135" t="s">
        <v>240</v>
      </c>
      <c r="R185" s="136">
        <v>192929760</v>
      </c>
      <c r="S185" s="92">
        <f t="shared" ref="S185" si="1050">IFERROR(R185/E185,"-")</f>
        <v>1.3792379958597674E-2</v>
      </c>
      <c r="T185" s="136">
        <v>3187</v>
      </c>
      <c r="U185" s="92">
        <f t="shared" ref="U185" si="1051">IFERROR(T185/F185,"-")</f>
        <v>0.2390847711927982</v>
      </c>
      <c r="V185" s="91">
        <f t="shared" si="784"/>
        <v>60536.479447756508</v>
      </c>
      <c r="W185" s="40">
        <f t="shared" ref="W185:W194" si="1052">IFERROR(T185/$AJ$23,"-")</f>
        <v>0.19462595419847328</v>
      </c>
      <c r="X185" s="135" t="s">
        <v>275</v>
      </c>
      <c r="Y185" s="136">
        <v>117807443</v>
      </c>
      <c r="Z185" s="92">
        <f t="shared" ref="Z185" si="1053">IFERROR(Y185/E185,"-")</f>
        <v>8.4219511588405939E-3</v>
      </c>
      <c r="AA185" s="136">
        <v>223</v>
      </c>
      <c r="AB185" s="92">
        <f t="shared" ref="AB185" si="1054">IFERROR(AA185/F185,"-")</f>
        <v>1.6729182295573894E-2</v>
      </c>
      <c r="AC185" s="91">
        <f t="shared" si="815"/>
        <v>528284.49775784754</v>
      </c>
      <c r="AD185" s="40">
        <f t="shared" ref="AD185:AD194" si="1055">IFERROR(AA185/$AJ$23,"-")</f>
        <v>1.3618320610687023E-2</v>
      </c>
      <c r="AE185" s="78"/>
      <c r="AF185" s="8"/>
      <c r="AG185" s="8"/>
      <c r="AH185" s="8"/>
      <c r="AI185" s="8"/>
      <c r="AJ185" s="8"/>
    </row>
    <row r="186" spans="2:36" ht="13.5" customHeight="1">
      <c r="B186" s="166"/>
      <c r="C186" s="166"/>
      <c r="D186" s="176"/>
      <c r="E186" s="186"/>
      <c r="F186" s="183"/>
      <c r="G186" s="3">
        <v>2</v>
      </c>
      <c r="H186" s="51" t="s">
        <v>138</v>
      </c>
      <c r="I186" s="108" t="s">
        <v>139</v>
      </c>
      <c r="J186" s="137" t="s">
        <v>231</v>
      </c>
      <c r="K186" s="138">
        <v>148252187</v>
      </c>
      <c r="L186" s="93">
        <f t="shared" ref="L186" si="1056">IFERROR(K186/E185,"-")</f>
        <v>1.0598419304502709E-2</v>
      </c>
      <c r="M186" s="138">
        <v>293</v>
      </c>
      <c r="N186" s="93">
        <f t="shared" ref="N186" si="1057">IFERROR(M186/F185,"-")</f>
        <v>2.1980495123780946E-2</v>
      </c>
      <c r="O186" s="94">
        <f t="shared" si="810"/>
        <v>505980.16040955629</v>
      </c>
      <c r="P186" s="41">
        <f t="shared" si="1049"/>
        <v>1.7893129770992368E-2</v>
      </c>
      <c r="Q186" s="137" t="s">
        <v>248</v>
      </c>
      <c r="R186" s="138">
        <v>122503099</v>
      </c>
      <c r="S186" s="93">
        <f t="shared" ref="S186" si="1058">IFERROR(R186/E185,"-")</f>
        <v>8.7576395031731067E-3</v>
      </c>
      <c r="T186" s="138">
        <v>181</v>
      </c>
      <c r="U186" s="93">
        <f t="shared" ref="U186" si="1059">IFERROR(T186/F185,"-")</f>
        <v>1.3578394598649662E-2</v>
      </c>
      <c r="V186" s="94">
        <f t="shared" si="784"/>
        <v>676812.70165745856</v>
      </c>
      <c r="W186" s="41">
        <f t="shared" si="1052"/>
        <v>1.1053435114503816E-2</v>
      </c>
      <c r="X186" s="137" t="s">
        <v>241</v>
      </c>
      <c r="Y186" s="138">
        <v>84441008</v>
      </c>
      <c r="Z186" s="93">
        <f t="shared" ref="Z186" si="1060">IFERROR(Y186/E185,"-")</f>
        <v>6.0366138765890016E-3</v>
      </c>
      <c r="AA186" s="138">
        <v>721</v>
      </c>
      <c r="AB186" s="93">
        <f t="shared" ref="AB186" si="1061">IFERROR(AA186/F185,"-")</f>
        <v>5.4088522130532633E-2</v>
      </c>
      <c r="AC186" s="94">
        <f t="shared" si="815"/>
        <v>117116.51595006936</v>
      </c>
      <c r="AD186" s="41">
        <f t="shared" si="1055"/>
        <v>4.403053435114504E-2</v>
      </c>
      <c r="AE186" s="78"/>
      <c r="AF186" s="8"/>
      <c r="AG186" s="8"/>
      <c r="AH186" s="8"/>
      <c r="AI186" s="8"/>
      <c r="AJ186" s="8"/>
    </row>
    <row r="187" spans="2:36" ht="13.5" customHeight="1">
      <c r="B187" s="166"/>
      <c r="C187" s="166"/>
      <c r="D187" s="176"/>
      <c r="E187" s="186"/>
      <c r="F187" s="183"/>
      <c r="G187" s="3">
        <v>3</v>
      </c>
      <c r="H187" s="51" t="s">
        <v>142</v>
      </c>
      <c r="I187" s="106" t="s">
        <v>143</v>
      </c>
      <c r="J187" s="137" t="s">
        <v>245</v>
      </c>
      <c r="K187" s="138">
        <v>242336601</v>
      </c>
      <c r="L187" s="93">
        <f t="shared" ref="L187" si="1062">IFERROR(K187/E185,"-")</f>
        <v>1.7324431849534673E-2</v>
      </c>
      <c r="M187" s="138">
        <v>673</v>
      </c>
      <c r="N187" s="93">
        <f t="shared" ref="N187" si="1063">IFERROR(M187/F185,"-")</f>
        <v>5.0487621905476371E-2</v>
      </c>
      <c r="O187" s="94">
        <f t="shared" si="810"/>
        <v>360084.10252600297</v>
      </c>
      <c r="P187" s="41">
        <f t="shared" si="1049"/>
        <v>4.1099236641221372E-2</v>
      </c>
      <c r="Q187" s="137" t="s">
        <v>233</v>
      </c>
      <c r="R187" s="138">
        <v>240524254</v>
      </c>
      <c r="S187" s="93">
        <f t="shared" ref="S187" si="1064">IFERROR(R187/E185,"-")</f>
        <v>1.7194868746150185E-2</v>
      </c>
      <c r="T187" s="138">
        <v>799</v>
      </c>
      <c r="U187" s="93">
        <f t="shared" ref="U187" si="1065">IFERROR(T187/F185,"-")</f>
        <v>5.9939984996249064E-2</v>
      </c>
      <c r="V187" s="94">
        <f t="shared" si="784"/>
        <v>301031.60700876097</v>
      </c>
      <c r="W187" s="41">
        <f t="shared" si="1052"/>
        <v>4.879389312977099E-2</v>
      </c>
      <c r="X187" s="137" t="s">
        <v>277</v>
      </c>
      <c r="Y187" s="138">
        <v>108116089</v>
      </c>
      <c r="Z187" s="93">
        <f t="shared" ref="Z187" si="1066">IFERROR(Y187/E185,"-")</f>
        <v>7.7291247297750351E-3</v>
      </c>
      <c r="AA187" s="138">
        <v>100</v>
      </c>
      <c r="AB187" s="93">
        <f t="shared" ref="AB187" si="1067">IFERROR(AA187/F185,"-")</f>
        <v>7.5018754688672166E-3</v>
      </c>
      <c r="AC187" s="94">
        <f t="shared" si="815"/>
        <v>1081160.8899999999</v>
      </c>
      <c r="AD187" s="41">
        <f t="shared" si="1055"/>
        <v>6.1068702290076335E-3</v>
      </c>
      <c r="AE187" s="78"/>
      <c r="AF187" s="8"/>
      <c r="AG187" s="8"/>
      <c r="AH187" s="8"/>
      <c r="AI187" s="8"/>
      <c r="AJ187" s="8"/>
    </row>
    <row r="188" spans="2:36" ht="13.5" customHeight="1">
      <c r="B188" s="166"/>
      <c r="C188" s="166"/>
      <c r="D188" s="176"/>
      <c r="E188" s="186"/>
      <c r="F188" s="183"/>
      <c r="G188" s="3">
        <v>4</v>
      </c>
      <c r="H188" s="51" t="s">
        <v>144</v>
      </c>
      <c r="I188" s="106" t="s">
        <v>145</v>
      </c>
      <c r="J188" s="137" t="s">
        <v>234</v>
      </c>
      <c r="K188" s="138">
        <v>129614250</v>
      </c>
      <c r="L188" s="93">
        <f t="shared" ref="L188" si="1068">IFERROR(K188/E185,"-")</f>
        <v>9.2660094743738271E-3</v>
      </c>
      <c r="M188" s="138">
        <v>5627</v>
      </c>
      <c r="N188" s="93">
        <f t="shared" ref="N188" si="1069">IFERROR(M188/F185,"-")</f>
        <v>0.42213053263315831</v>
      </c>
      <c r="O188" s="94">
        <f t="shared" si="810"/>
        <v>23034.343344588589</v>
      </c>
      <c r="P188" s="41">
        <f t="shared" si="1049"/>
        <v>0.34363358778625952</v>
      </c>
      <c r="Q188" s="137" t="s">
        <v>279</v>
      </c>
      <c r="R188" s="138">
        <v>60740844</v>
      </c>
      <c r="S188" s="93">
        <f t="shared" ref="S188" si="1070">IFERROR(R188/E185,"-")</f>
        <v>4.3423098616507255E-3</v>
      </c>
      <c r="T188" s="138">
        <v>2337</v>
      </c>
      <c r="U188" s="93">
        <f t="shared" ref="U188" si="1071">IFERROR(T188/F185,"-")</f>
        <v>0.17531882970742685</v>
      </c>
      <c r="V188" s="94">
        <f t="shared" si="784"/>
        <v>25990.947368421053</v>
      </c>
      <c r="W188" s="41">
        <f t="shared" si="1052"/>
        <v>0.14271755725190841</v>
      </c>
      <c r="X188" s="137" t="s">
        <v>259</v>
      </c>
      <c r="Y188" s="138">
        <v>56860814</v>
      </c>
      <c r="Z188" s="93">
        <f t="shared" ref="Z188" si="1072">IFERROR(Y188/E185,"-")</f>
        <v>4.0649299073566977E-3</v>
      </c>
      <c r="AA188" s="138">
        <v>2511</v>
      </c>
      <c r="AB188" s="93">
        <f t="shared" ref="AB188" si="1073">IFERROR(AA188/F185,"-")</f>
        <v>0.1883720930232558</v>
      </c>
      <c r="AC188" s="94">
        <f t="shared" si="815"/>
        <v>22644.68896853843</v>
      </c>
      <c r="AD188" s="41">
        <f t="shared" si="1055"/>
        <v>0.15334351145038169</v>
      </c>
      <c r="AE188" s="78"/>
      <c r="AF188" s="8"/>
      <c r="AG188" s="8"/>
      <c r="AH188" s="8"/>
      <c r="AI188" s="8"/>
      <c r="AJ188" s="8"/>
    </row>
    <row r="189" spans="2:36" ht="13.5" customHeight="1">
      <c r="B189" s="166"/>
      <c r="C189" s="166"/>
      <c r="D189" s="176"/>
      <c r="E189" s="186"/>
      <c r="F189" s="183"/>
      <c r="G189" s="3">
        <v>5</v>
      </c>
      <c r="H189" s="126" t="s">
        <v>140</v>
      </c>
      <c r="I189" s="106" t="s">
        <v>141</v>
      </c>
      <c r="J189" s="137" t="s">
        <v>232</v>
      </c>
      <c r="K189" s="138">
        <v>88583282</v>
      </c>
      <c r="L189" s="93">
        <f t="shared" ref="L189" si="1074">IFERROR(K189/E185,"-")</f>
        <v>6.3327414252918055E-3</v>
      </c>
      <c r="M189" s="138">
        <v>1298</v>
      </c>
      <c r="N189" s="93">
        <f t="shared" ref="N189" si="1075">IFERROR(M189/F185,"-")</f>
        <v>9.7374343585896472E-2</v>
      </c>
      <c r="O189" s="94">
        <f t="shared" si="810"/>
        <v>68245.979969183361</v>
      </c>
      <c r="P189" s="41">
        <f t="shared" si="1049"/>
        <v>7.9267175572519083E-2</v>
      </c>
      <c r="Q189" s="137" t="s">
        <v>242</v>
      </c>
      <c r="R189" s="138">
        <v>43040355</v>
      </c>
      <c r="S189" s="93">
        <f t="shared" ref="S189" si="1076">IFERROR(R189/E185,"-")</f>
        <v>3.0769173698911413E-3</v>
      </c>
      <c r="T189" s="138">
        <v>65</v>
      </c>
      <c r="U189" s="93">
        <f t="shared" ref="U189" si="1077">IFERROR(T189/F185,"-")</f>
        <v>4.8762190547636912E-3</v>
      </c>
      <c r="V189" s="94">
        <f t="shared" si="784"/>
        <v>662159.30769230775</v>
      </c>
      <c r="W189" s="41">
        <f t="shared" si="1052"/>
        <v>3.9694656488549621E-3</v>
      </c>
      <c r="X189" s="137" t="s">
        <v>307</v>
      </c>
      <c r="Y189" s="138">
        <v>27089222</v>
      </c>
      <c r="Z189" s="93">
        <f t="shared" ref="Z189" si="1078">IFERROR(Y189/E185,"-")</f>
        <v>1.9365848099681623E-3</v>
      </c>
      <c r="AA189" s="138">
        <v>93</v>
      </c>
      <c r="AB189" s="93">
        <f t="shared" ref="AB189" si="1079">IFERROR(AA189/F185,"-")</f>
        <v>6.9767441860465115E-3</v>
      </c>
      <c r="AC189" s="94">
        <f t="shared" si="815"/>
        <v>291281.95698924729</v>
      </c>
      <c r="AD189" s="41">
        <f t="shared" si="1055"/>
        <v>5.6793893129770991E-3</v>
      </c>
      <c r="AE189" s="78"/>
      <c r="AF189" s="8"/>
      <c r="AG189" s="8"/>
      <c r="AH189" s="8"/>
      <c r="AI189" s="8"/>
      <c r="AJ189" s="8"/>
    </row>
    <row r="190" spans="2:36" ht="13.5" customHeight="1">
      <c r="B190" s="166"/>
      <c r="C190" s="166"/>
      <c r="D190" s="176"/>
      <c r="E190" s="186"/>
      <c r="F190" s="183"/>
      <c r="G190" s="3">
        <v>6</v>
      </c>
      <c r="H190" s="51" t="s">
        <v>148</v>
      </c>
      <c r="I190" s="106" t="s">
        <v>149</v>
      </c>
      <c r="J190" s="137" t="s">
        <v>236</v>
      </c>
      <c r="K190" s="138">
        <v>316303239</v>
      </c>
      <c r="L190" s="93">
        <f t="shared" ref="L190" si="1080">IFERROR(K190/E185,"-")</f>
        <v>2.2612242167424714E-2</v>
      </c>
      <c r="M190" s="138">
        <v>565</v>
      </c>
      <c r="N190" s="93">
        <f t="shared" ref="N190" si="1081">IFERROR(M190/F185,"-")</f>
        <v>4.2385596399099772E-2</v>
      </c>
      <c r="O190" s="94">
        <f t="shared" si="810"/>
        <v>559828.74159292039</v>
      </c>
      <c r="P190" s="41">
        <f t="shared" si="1049"/>
        <v>3.4503816793893131E-2</v>
      </c>
      <c r="Q190" s="137" t="s">
        <v>261</v>
      </c>
      <c r="R190" s="138">
        <v>46423741</v>
      </c>
      <c r="S190" s="93">
        <f t="shared" ref="S190" si="1082">IFERROR(R190/E185,"-")</f>
        <v>3.3187926785972735E-3</v>
      </c>
      <c r="T190" s="138">
        <v>205</v>
      </c>
      <c r="U190" s="93">
        <f t="shared" ref="U190" si="1083">IFERROR(T190/F185,"-")</f>
        <v>1.5378844711177795E-2</v>
      </c>
      <c r="V190" s="94">
        <f t="shared" si="784"/>
        <v>226457.2731707317</v>
      </c>
      <c r="W190" s="41">
        <f t="shared" si="1052"/>
        <v>1.2519083969465649E-2</v>
      </c>
      <c r="X190" s="137" t="s">
        <v>282</v>
      </c>
      <c r="Y190" s="138">
        <v>24284879</v>
      </c>
      <c r="Z190" s="93">
        <f t="shared" ref="Z190" si="1084">IFERROR(Y190/E185,"-")</f>
        <v>1.7361047793589205E-3</v>
      </c>
      <c r="AA190" s="138">
        <v>350</v>
      </c>
      <c r="AB190" s="93">
        <f t="shared" ref="AB190" si="1085">IFERROR(AA190/F185,"-")</f>
        <v>2.6256564141035259E-2</v>
      </c>
      <c r="AC190" s="94">
        <f t="shared" si="815"/>
        <v>69385.368571428568</v>
      </c>
      <c r="AD190" s="41">
        <f t="shared" si="1055"/>
        <v>2.1374045801526718E-2</v>
      </c>
      <c r="AE190" s="78"/>
      <c r="AF190" s="8"/>
      <c r="AG190" s="8"/>
      <c r="AH190" s="8"/>
      <c r="AI190" s="8"/>
      <c r="AJ190" s="8"/>
    </row>
    <row r="191" spans="2:36" ht="13.5" customHeight="1">
      <c r="B191" s="166"/>
      <c r="C191" s="166"/>
      <c r="D191" s="176"/>
      <c r="E191" s="186"/>
      <c r="F191" s="183"/>
      <c r="G191" s="3">
        <v>7</v>
      </c>
      <c r="H191" s="126" t="s">
        <v>146</v>
      </c>
      <c r="I191" s="106" t="s">
        <v>147</v>
      </c>
      <c r="J191" s="137" t="s">
        <v>235</v>
      </c>
      <c r="K191" s="138">
        <v>375181976</v>
      </c>
      <c r="L191" s="93">
        <f t="shared" ref="L191" si="1086">IFERROR(K191/E185,"-")</f>
        <v>2.6821431626771697E-2</v>
      </c>
      <c r="M191" s="138">
        <v>1193</v>
      </c>
      <c r="N191" s="93">
        <f t="shared" ref="N191" si="1087">IFERROR(M191/F185,"-")</f>
        <v>8.94973743435859E-2</v>
      </c>
      <c r="O191" s="94">
        <f t="shared" si="810"/>
        <v>314486.1492036882</v>
      </c>
      <c r="P191" s="41">
        <f t="shared" si="1049"/>
        <v>7.2854961832061069E-2</v>
      </c>
      <c r="Q191" s="137" t="s">
        <v>265</v>
      </c>
      <c r="R191" s="138">
        <v>10163192</v>
      </c>
      <c r="S191" s="93">
        <f t="shared" ref="S191" si="1088">IFERROR(R191/E185,"-")</f>
        <v>7.2655771538916649E-4</v>
      </c>
      <c r="T191" s="138">
        <v>18</v>
      </c>
      <c r="U191" s="93">
        <f t="shared" ref="U191" si="1089">IFERROR(T191/F185,"-")</f>
        <v>1.3503375843960991E-3</v>
      </c>
      <c r="V191" s="94">
        <f t="shared" si="784"/>
        <v>564621.77777777775</v>
      </c>
      <c r="W191" s="41">
        <f t="shared" si="1052"/>
        <v>1.0992366412213741E-3</v>
      </c>
      <c r="X191" s="137" t="s">
        <v>330</v>
      </c>
      <c r="Y191" s="138">
        <v>9634799</v>
      </c>
      <c r="Z191" s="93">
        <f t="shared" ref="Z191" si="1090">IFERROR(Y191/E185,"-")</f>
        <v>6.8878336153383954E-4</v>
      </c>
      <c r="AA191" s="138">
        <v>14</v>
      </c>
      <c r="AB191" s="93">
        <f t="shared" ref="AB191" si="1091">IFERROR(AA191/F185,"-")</f>
        <v>1.0502625656414104E-3</v>
      </c>
      <c r="AC191" s="94">
        <f t="shared" si="815"/>
        <v>688199.92857142852</v>
      </c>
      <c r="AD191" s="41">
        <f t="shared" si="1055"/>
        <v>8.549618320610687E-4</v>
      </c>
      <c r="AE191" s="78"/>
      <c r="AF191" s="8"/>
      <c r="AG191" s="8"/>
      <c r="AH191" s="8"/>
      <c r="AI191" s="8"/>
      <c r="AJ191" s="8"/>
    </row>
    <row r="192" spans="2:36" ht="13.5" customHeight="1">
      <c r="B192" s="166"/>
      <c r="C192" s="166"/>
      <c r="D192" s="176"/>
      <c r="E192" s="186"/>
      <c r="F192" s="183"/>
      <c r="G192" s="3">
        <v>8</v>
      </c>
      <c r="H192" s="126" t="s">
        <v>150</v>
      </c>
      <c r="I192" s="106" t="s">
        <v>151</v>
      </c>
      <c r="J192" s="137" t="s">
        <v>237</v>
      </c>
      <c r="K192" s="138">
        <v>172746441</v>
      </c>
      <c r="L192" s="93">
        <f t="shared" ref="L192" si="1092">IFERROR(K192/E185,"-")</f>
        <v>1.2349492119657825E-2</v>
      </c>
      <c r="M192" s="138">
        <v>3158</v>
      </c>
      <c r="N192" s="93">
        <f t="shared" ref="N192" si="1093">IFERROR(M192/F185,"-")</f>
        <v>0.2369092273068267</v>
      </c>
      <c r="O192" s="94">
        <f t="shared" si="810"/>
        <v>54701.216276124127</v>
      </c>
      <c r="P192" s="41">
        <f t="shared" si="1049"/>
        <v>0.19285496183206108</v>
      </c>
      <c r="Q192" s="137" t="s">
        <v>151</v>
      </c>
      <c r="R192" s="138">
        <v>117645752</v>
      </c>
      <c r="S192" s="93">
        <f t="shared" ref="S192" si="1094">IFERROR(R192/E185,"-")</f>
        <v>8.410392010537681E-3</v>
      </c>
      <c r="T192" s="138">
        <v>5231</v>
      </c>
      <c r="U192" s="93">
        <f t="shared" ref="U192" si="1095">IFERROR(T192/F185,"-")</f>
        <v>0.39242310577644413</v>
      </c>
      <c r="V192" s="94">
        <f t="shared" si="784"/>
        <v>22490.107436436629</v>
      </c>
      <c r="W192" s="41">
        <f t="shared" si="1052"/>
        <v>0.31945038167938933</v>
      </c>
      <c r="X192" s="137" t="s">
        <v>316</v>
      </c>
      <c r="Y192" s="138">
        <v>29721279</v>
      </c>
      <c r="Z192" s="93">
        <f t="shared" ref="Z192" si="1096">IFERROR(Y192/E185,"-")</f>
        <v>2.1247482649824987E-3</v>
      </c>
      <c r="AA192" s="138">
        <v>1113</v>
      </c>
      <c r="AB192" s="93">
        <f t="shared" ref="AB192" si="1097">IFERROR(AA192/F185,"-")</f>
        <v>8.3495873968492118E-2</v>
      </c>
      <c r="AC192" s="94">
        <f t="shared" si="815"/>
        <v>26703.754716981133</v>
      </c>
      <c r="AD192" s="41">
        <f t="shared" si="1055"/>
        <v>6.7969465648854963E-2</v>
      </c>
      <c r="AE192" s="78"/>
      <c r="AF192" s="8"/>
      <c r="AG192" s="8"/>
      <c r="AH192" s="8"/>
      <c r="AI192" s="8"/>
      <c r="AJ192" s="8"/>
    </row>
    <row r="193" spans="2:36" ht="13.5" customHeight="1">
      <c r="B193" s="166"/>
      <c r="C193" s="166"/>
      <c r="D193" s="176"/>
      <c r="E193" s="186"/>
      <c r="F193" s="183"/>
      <c r="G193" s="3">
        <v>9</v>
      </c>
      <c r="H193" s="126" t="s">
        <v>156</v>
      </c>
      <c r="I193" s="106" t="s">
        <v>157</v>
      </c>
      <c r="J193" s="137" t="s">
        <v>239</v>
      </c>
      <c r="K193" s="138">
        <v>393900735</v>
      </c>
      <c r="L193" s="93">
        <f t="shared" ref="L193" si="1098">IFERROR(K193/E185,"-")</f>
        <v>2.8159619351057572E-2</v>
      </c>
      <c r="M193" s="138">
        <v>9611</v>
      </c>
      <c r="N193" s="93">
        <f t="shared" ref="N193" si="1099">IFERROR(M193/F185,"-")</f>
        <v>0.72100525131282822</v>
      </c>
      <c r="O193" s="94">
        <f t="shared" si="810"/>
        <v>40984.365310581627</v>
      </c>
      <c r="P193" s="41">
        <f t="shared" si="1049"/>
        <v>0.58693129770992369</v>
      </c>
      <c r="Q193" s="137" t="s">
        <v>264</v>
      </c>
      <c r="R193" s="138">
        <v>6537203</v>
      </c>
      <c r="S193" s="93">
        <f t="shared" ref="S193" si="1100">IFERROR(R193/E185,"-")</f>
        <v>4.6733893020177181E-4</v>
      </c>
      <c r="T193" s="138">
        <v>317</v>
      </c>
      <c r="U193" s="93">
        <f t="shared" ref="U193" si="1101">IFERROR(T193/F185,"-")</f>
        <v>2.3780945236309078E-2</v>
      </c>
      <c r="V193" s="94">
        <f t="shared" si="784"/>
        <v>20622.091482649841</v>
      </c>
      <c r="W193" s="41">
        <f t="shared" si="1052"/>
        <v>1.9358778625954198E-2</v>
      </c>
      <c r="X193" s="137" t="s">
        <v>323</v>
      </c>
      <c r="Y193" s="138">
        <v>2019263</v>
      </c>
      <c r="Z193" s="93">
        <f t="shared" ref="Z193" si="1102">IFERROR(Y193/E185,"-")</f>
        <v>1.4435534741938109E-4</v>
      </c>
      <c r="AA193" s="138">
        <v>34</v>
      </c>
      <c r="AB193" s="93">
        <f t="shared" ref="AB193" si="1103">IFERROR(AA193/F185,"-")</f>
        <v>2.5506376594148536E-3</v>
      </c>
      <c r="AC193" s="94">
        <f t="shared" si="815"/>
        <v>59390.088235294119</v>
      </c>
      <c r="AD193" s="41">
        <f t="shared" si="1055"/>
        <v>2.0763358778625954E-3</v>
      </c>
      <c r="AE193" s="78"/>
      <c r="AF193" s="8"/>
      <c r="AG193" s="8"/>
      <c r="AH193" s="8"/>
      <c r="AI193" s="8"/>
      <c r="AJ193" s="8"/>
    </row>
    <row r="194" spans="2:36" ht="13.5" customHeight="1">
      <c r="B194" s="167"/>
      <c r="C194" s="167"/>
      <c r="D194" s="177"/>
      <c r="E194" s="187"/>
      <c r="F194" s="184"/>
      <c r="G194" s="119">
        <v>10</v>
      </c>
      <c r="H194" s="52" t="s">
        <v>152</v>
      </c>
      <c r="I194" s="107" t="s">
        <v>153</v>
      </c>
      <c r="J194" s="139" t="s">
        <v>238</v>
      </c>
      <c r="K194" s="140">
        <v>251316863</v>
      </c>
      <c r="L194" s="95">
        <f t="shared" ref="L194" si="1104">IFERROR(K194/E185,"-")</f>
        <v>1.7966422932878978E-2</v>
      </c>
      <c r="M194" s="140">
        <v>5024</v>
      </c>
      <c r="N194" s="95">
        <f t="shared" ref="N194" si="1105">IFERROR(M194/F185,"-")</f>
        <v>0.37689422355588897</v>
      </c>
      <c r="O194" s="96">
        <f t="shared" si="810"/>
        <v>50023.260947452232</v>
      </c>
      <c r="P194" s="97">
        <f t="shared" si="1049"/>
        <v>0.3068091603053435</v>
      </c>
      <c r="Q194" s="139" t="s">
        <v>262</v>
      </c>
      <c r="R194" s="140">
        <v>59971682</v>
      </c>
      <c r="S194" s="95">
        <f t="shared" ref="S194" si="1106">IFERROR(R194/E185,"-")</f>
        <v>4.2873231423715703E-3</v>
      </c>
      <c r="T194" s="140">
        <v>527</v>
      </c>
      <c r="U194" s="95">
        <f t="shared" ref="U194" si="1107">IFERROR(T194/F185,"-")</f>
        <v>3.9534883720930232E-2</v>
      </c>
      <c r="V194" s="96">
        <f t="shared" si="784"/>
        <v>113798.25806451614</v>
      </c>
      <c r="W194" s="97">
        <f t="shared" si="1052"/>
        <v>3.2183206106870227E-2</v>
      </c>
      <c r="X194" s="139" t="s">
        <v>317</v>
      </c>
      <c r="Y194" s="140">
        <v>12625332</v>
      </c>
      <c r="Z194" s="95">
        <f t="shared" ref="Z194" si="1108">IFERROR(Y194/E185,"-")</f>
        <v>9.0257395254854345E-4</v>
      </c>
      <c r="AA194" s="140">
        <v>300</v>
      </c>
      <c r="AB194" s="95">
        <f t="shared" ref="AB194" si="1109">IFERROR(AA194/F185,"-")</f>
        <v>2.2505626406601649E-2</v>
      </c>
      <c r="AC194" s="96">
        <f t="shared" si="815"/>
        <v>42084.44</v>
      </c>
      <c r="AD194" s="97">
        <f t="shared" si="1055"/>
        <v>1.8320610687022901E-2</v>
      </c>
      <c r="AE194" s="78"/>
      <c r="AF194" s="8"/>
      <c r="AG194" s="8"/>
      <c r="AH194" s="8"/>
      <c r="AI194" s="8"/>
      <c r="AJ194" s="8"/>
    </row>
    <row r="195" spans="2:36" ht="13.5" customHeight="1">
      <c r="B195" s="165">
        <v>20</v>
      </c>
      <c r="C195" s="165" t="s">
        <v>89</v>
      </c>
      <c r="D195" s="175">
        <f>AJ24</f>
        <v>25909</v>
      </c>
      <c r="E195" s="188">
        <f>市区町村別_医療費順位!H223</f>
        <v>22160672240</v>
      </c>
      <c r="F195" s="175">
        <f>市区町村別_医療費順位!J223</f>
        <v>22419</v>
      </c>
      <c r="G195" s="109">
        <v>1</v>
      </c>
      <c r="H195" s="125" t="s">
        <v>136</v>
      </c>
      <c r="I195" s="133" t="s">
        <v>137</v>
      </c>
      <c r="J195" s="135" t="s">
        <v>240</v>
      </c>
      <c r="K195" s="136">
        <v>302250282</v>
      </c>
      <c r="L195" s="92">
        <f t="shared" ref="L195" si="1110">IFERROR(K195/E195,"-")</f>
        <v>1.3639039408490435E-2</v>
      </c>
      <c r="M195" s="136">
        <v>5470</v>
      </c>
      <c r="N195" s="92">
        <f t="shared" ref="N195" si="1111">IFERROR(M195/F195,"-")</f>
        <v>0.24398947321468398</v>
      </c>
      <c r="O195" s="91">
        <f t="shared" si="810"/>
        <v>55255.993053016457</v>
      </c>
      <c r="P195" s="40">
        <f t="shared" ref="P195:P204" si="1112">IFERROR(M195/$AJ$24,"-")</f>
        <v>0.21112354780192211</v>
      </c>
      <c r="Q195" s="135" t="s">
        <v>230</v>
      </c>
      <c r="R195" s="136">
        <v>283812032</v>
      </c>
      <c r="S195" s="92">
        <f t="shared" ref="S195" si="1113">IFERROR(R195/E195,"-")</f>
        <v>1.2807013655827617E-2</v>
      </c>
      <c r="T195" s="136">
        <v>2177</v>
      </c>
      <c r="U195" s="92">
        <f t="shared" ref="U195" si="1114">IFERROR(T195/F195,"-")</f>
        <v>9.7105134038092691E-2</v>
      </c>
      <c r="V195" s="91">
        <f t="shared" si="784"/>
        <v>130368.4115755627</v>
      </c>
      <c r="W195" s="40">
        <f t="shared" ref="W195:W204" si="1115">IFERROR(T195/$AJ$24,"-")</f>
        <v>8.4024856227565711E-2</v>
      </c>
      <c r="X195" s="135" t="s">
        <v>268</v>
      </c>
      <c r="Y195" s="136">
        <v>149295171</v>
      </c>
      <c r="Z195" s="92">
        <f t="shared" ref="Z195" si="1116">IFERROR(Y195/E195,"-")</f>
        <v>6.7369423356445982E-3</v>
      </c>
      <c r="AA195" s="136">
        <v>1587</v>
      </c>
      <c r="AB195" s="92">
        <f t="shared" ref="AB195" si="1117">IFERROR(AA195/F195,"-")</f>
        <v>7.0788170748026222E-2</v>
      </c>
      <c r="AC195" s="91">
        <f t="shared" si="815"/>
        <v>94073.831758034023</v>
      </c>
      <c r="AD195" s="40">
        <f t="shared" ref="AD195:AD204" si="1118">IFERROR(AA195/$AJ$24,"-")</f>
        <v>6.1252846501215791E-2</v>
      </c>
      <c r="AE195" s="78"/>
      <c r="AF195" s="8"/>
      <c r="AG195" s="8"/>
      <c r="AH195" s="8"/>
      <c r="AI195" s="8"/>
      <c r="AJ195" s="8"/>
    </row>
    <row r="196" spans="2:36" ht="13.5" customHeight="1">
      <c r="B196" s="166"/>
      <c r="C196" s="166"/>
      <c r="D196" s="176"/>
      <c r="E196" s="186"/>
      <c r="F196" s="183"/>
      <c r="G196" s="3">
        <v>2</v>
      </c>
      <c r="H196" s="51" t="s">
        <v>140</v>
      </c>
      <c r="I196" s="108" t="s">
        <v>141</v>
      </c>
      <c r="J196" s="137" t="s">
        <v>232</v>
      </c>
      <c r="K196" s="138">
        <v>208436496</v>
      </c>
      <c r="L196" s="93">
        <f t="shared" ref="L196" si="1119">IFERROR(K196/E195,"-")</f>
        <v>9.4056937326915668E-3</v>
      </c>
      <c r="M196" s="138">
        <v>2460</v>
      </c>
      <c r="N196" s="93">
        <f t="shared" ref="N196" si="1120">IFERROR(M196/F195,"-")</f>
        <v>0.10972835541281949</v>
      </c>
      <c r="O196" s="94">
        <f t="shared" si="810"/>
        <v>84730.28292682927</v>
      </c>
      <c r="P196" s="41">
        <f t="shared" si="1112"/>
        <v>9.4947701570882712E-2</v>
      </c>
      <c r="Q196" s="137" t="s">
        <v>242</v>
      </c>
      <c r="R196" s="138">
        <v>167731327</v>
      </c>
      <c r="S196" s="93">
        <f t="shared" ref="S196" si="1121">IFERROR(R196/E195,"-")</f>
        <v>7.5688735965890536E-3</v>
      </c>
      <c r="T196" s="138">
        <v>104</v>
      </c>
      <c r="U196" s="93">
        <f t="shared" ref="U196" si="1122">IFERROR(T196/F195,"-")</f>
        <v>4.6389223426557833E-3</v>
      </c>
      <c r="V196" s="94">
        <f t="shared" si="784"/>
        <v>1612801.2211538462</v>
      </c>
      <c r="W196" s="41">
        <f t="shared" si="1115"/>
        <v>4.014049172102358E-3</v>
      </c>
      <c r="X196" s="137" t="s">
        <v>257</v>
      </c>
      <c r="Y196" s="138">
        <v>73346393</v>
      </c>
      <c r="Z196" s="93">
        <f t="shared" ref="Z196" si="1123">IFERROR(Y196/E195,"-")</f>
        <v>3.3097548759197749E-3</v>
      </c>
      <c r="AA196" s="138">
        <v>71</v>
      </c>
      <c r="AB196" s="93">
        <f t="shared" ref="AB196" si="1124">IFERROR(AA196/F195,"-")</f>
        <v>3.1669565993130825E-3</v>
      </c>
      <c r="AC196" s="94">
        <f t="shared" si="815"/>
        <v>1033047.7887323943</v>
      </c>
      <c r="AD196" s="41">
        <f t="shared" si="1118"/>
        <v>2.740360492492956E-3</v>
      </c>
      <c r="AE196" s="78"/>
      <c r="AF196" s="8"/>
      <c r="AG196" s="8"/>
      <c r="AH196" s="8"/>
      <c r="AI196" s="8"/>
      <c r="AJ196" s="8"/>
    </row>
    <row r="197" spans="2:36" ht="13.5" customHeight="1">
      <c r="B197" s="166"/>
      <c r="C197" s="166"/>
      <c r="D197" s="176"/>
      <c r="E197" s="186"/>
      <c r="F197" s="183"/>
      <c r="G197" s="3">
        <v>3</v>
      </c>
      <c r="H197" s="51" t="s">
        <v>142</v>
      </c>
      <c r="I197" s="106" t="s">
        <v>143</v>
      </c>
      <c r="J197" s="137" t="s">
        <v>233</v>
      </c>
      <c r="K197" s="138">
        <v>409101014</v>
      </c>
      <c r="L197" s="93">
        <f t="shared" ref="L197" si="1125">IFERROR(K197/E195,"-")</f>
        <v>1.8460677075561496E-2</v>
      </c>
      <c r="M197" s="138">
        <v>1345</v>
      </c>
      <c r="N197" s="93">
        <f t="shared" ref="N197" si="1126">IFERROR(M197/F195,"-")</f>
        <v>5.9993755296846425E-2</v>
      </c>
      <c r="O197" s="94">
        <f t="shared" si="810"/>
        <v>304164.32267657993</v>
      </c>
      <c r="P197" s="41">
        <f t="shared" si="1112"/>
        <v>5.1912462850746847E-2</v>
      </c>
      <c r="Q197" s="137" t="s">
        <v>245</v>
      </c>
      <c r="R197" s="138">
        <v>339148693</v>
      </c>
      <c r="S197" s="93">
        <f t="shared" ref="S197" si="1127">IFERROR(R197/E195,"-")</f>
        <v>1.5304079647360011E-2</v>
      </c>
      <c r="T197" s="138">
        <v>988</v>
      </c>
      <c r="U197" s="93">
        <f t="shared" ref="U197" si="1128">IFERROR(T197/F195,"-")</f>
        <v>4.406976225522994E-2</v>
      </c>
      <c r="V197" s="94">
        <f t="shared" si="784"/>
        <v>343267.90789473685</v>
      </c>
      <c r="W197" s="41">
        <f t="shared" si="1115"/>
        <v>3.8133467134972406E-2</v>
      </c>
      <c r="X197" s="137" t="s">
        <v>277</v>
      </c>
      <c r="Y197" s="138">
        <v>161071015</v>
      </c>
      <c r="Z197" s="93">
        <f t="shared" ref="Z197" si="1129">IFERROR(Y197/E195,"-")</f>
        <v>7.2683271182210308E-3</v>
      </c>
      <c r="AA197" s="138">
        <v>140</v>
      </c>
      <c r="AB197" s="93">
        <f t="shared" ref="AB197" si="1130">IFERROR(AA197/F195,"-")</f>
        <v>6.2447031535750926E-3</v>
      </c>
      <c r="AC197" s="94">
        <f t="shared" si="815"/>
        <v>1150507.25</v>
      </c>
      <c r="AD197" s="41">
        <f t="shared" si="1118"/>
        <v>5.4035277316762517E-3</v>
      </c>
      <c r="AE197" s="78"/>
      <c r="AF197" s="8"/>
      <c r="AG197" s="8"/>
      <c r="AH197" s="8"/>
      <c r="AI197" s="8"/>
      <c r="AJ197" s="8"/>
    </row>
    <row r="198" spans="2:36" ht="13.5" customHeight="1">
      <c r="B198" s="166"/>
      <c r="C198" s="166"/>
      <c r="D198" s="176"/>
      <c r="E198" s="186"/>
      <c r="F198" s="183"/>
      <c r="G198" s="3">
        <v>4</v>
      </c>
      <c r="H198" s="51" t="s">
        <v>144</v>
      </c>
      <c r="I198" s="106" t="s">
        <v>145</v>
      </c>
      <c r="J198" s="137" t="s">
        <v>234</v>
      </c>
      <c r="K198" s="138">
        <v>238122218</v>
      </c>
      <c r="L198" s="93">
        <f t="shared" ref="L198" si="1131">IFERROR(K198/E195,"-")</f>
        <v>1.0745261489414095E-2</v>
      </c>
      <c r="M198" s="138">
        <v>8842</v>
      </c>
      <c r="N198" s="93">
        <f t="shared" ref="N198" si="1132">IFERROR(M198/F195,"-")</f>
        <v>0.39439760917079264</v>
      </c>
      <c r="O198" s="94">
        <f t="shared" si="810"/>
        <v>26930.809545351731</v>
      </c>
      <c r="P198" s="41">
        <f t="shared" si="1112"/>
        <v>0.34127137288201009</v>
      </c>
      <c r="Q198" s="137" t="s">
        <v>279</v>
      </c>
      <c r="R198" s="138">
        <v>81664120</v>
      </c>
      <c r="S198" s="93">
        <f t="shared" ref="S198" si="1133">IFERROR(R198/E195,"-")</f>
        <v>3.6850921811205852E-3</v>
      </c>
      <c r="T198" s="138">
        <v>3146</v>
      </c>
      <c r="U198" s="93">
        <f t="shared" ref="U198" si="1134">IFERROR(T198/F195,"-")</f>
        <v>0.14032740086533743</v>
      </c>
      <c r="V198" s="94">
        <f t="shared" si="784"/>
        <v>25958.080101716467</v>
      </c>
      <c r="W198" s="41">
        <f t="shared" si="1115"/>
        <v>0.12142498745609634</v>
      </c>
      <c r="X198" s="137" t="s">
        <v>259</v>
      </c>
      <c r="Y198" s="138">
        <v>79001260</v>
      </c>
      <c r="Z198" s="93">
        <f t="shared" ref="Z198" si="1135">IFERROR(Y198/E195,"-")</f>
        <v>3.5649306638542658E-3</v>
      </c>
      <c r="AA198" s="138">
        <v>4395</v>
      </c>
      <c r="AB198" s="93">
        <f t="shared" ref="AB198" si="1136">IFERROR(AA198/F195,"-")</f>
        <v>0.19603907399973236</v>
      </c>
      <c r="AC198" s="94">
        <f t="shared" si="815"/>
        <v>17975.2582480091</v>
      </c>
      <c r="AD198" s="41">
        <f t="shared" si="1118"/>
        <v>0.16963217414797946</v>
      </c>
      <c r="AE198" s="78"/>
      <c r="AF198" s="8"/>
      <c r="AG198" s="8"/>
      <c r="AH198" s="8"/>
      <c r="AI198" s="8"/>
      <c r="AJ198" s="8"/>
    </row>
    <row r="199" spans="2:36" ht="13.5" customHeight="1">
      <c r="B199" s="166"/>
      <c r="C199" s="166"/>
      <c r="D199" s="176"/>
      <c r="E199" s="186"/>
      <c r="F199" s="183"/>
      <c r="G199" s="3">
        <v>5</v>
      </c>
      <c r="H199" s="126" t="s">
        <v>138</v>
      </c>
      <c r="I199" s="106" t="s">
        <v>139</v>
      </c>
      <c r="J199" s="137" t="s">
        <v>231</v>
      </c>
      <c r="K199" s="138">
        <v>275498148</v>
      </c>
      <c r="L199" s="93">
        <f t="shared" ref="L199" si="1137">IFERROR(K199/E195,"-")</f>
        <v>1.2431849765943742E-2</v>
      </c>
      <c r="M199" s="138">
        <v>453</v>
      </c>
      <c r="N199" s="93">
        <f t="shared" ref="N199" si="1138">IFERROR(M199/F195,"-")</f>
        <v>2.0206075204067978E-2</v>
      </c>
      <c r="O199" s="94">
        <f t="shared" si="810"/>
        <v>608163.68211920524</v>
      </c>
      <c r="P199" s="41">
        <f t="shared" si="1112"/>
        <v>1.7484271874638156E-2</v>
      </c>
      <c r="Q199" s="137" t="s">
        <v>248</v>
      </c>
      <c r="R199" s="138">
        <v>178993346</v>
      </c>
      <c r="S199" s="93">
        <f t="shared" ref="S199" si="1139">IFERROR(R199/E195,"-")</f>
        <v>8.0770720338039712E-3</v>
      </c>
      <c r="T199" s="138">
        <v>205</v>
      </c>
      <c r="U199" s="93">
        <f t="shared" ref="U199" si="1140">IFERROR(T199/F195,"-")</f>
        <v>9.1440296177349566E-3</v>
      </c>
      <c r="V199" s="94">
        <f t="shared" si="784"/>
        <v>873138.27317073173</v>
      </c>
      <c r="W199" s="41">
        <f t="shared" si="1115"/>
        <v>7.912308464240226E-3</v>
      </c>
      <c r="X199" s="137" t="s">
        <v>241</v>
      </c>
      <c r="Y199" s="138">
        <v>100144657</v>
      </c>
      <c r="Z199" s="93">
        <f t="shared" ref="Z199" si="1141">IFERROR(Y199/E195,"-")</f>
        <v>4.5190261340194793E-3</v>
      </c>
      <c r="AA199" s="138">
        <v>1127</v>
      </c>
      <c r="AB199" s="93">
        <f t="shared" ref="AB199" si="1142">IFERROR(AA199/F195,"-")</f>
        <v>5.0269860386279494E-2</v>
      </c>
      <c r="AC199" s="94">
        <f t="shared" si="815"/>
        <v>88859.500443655721</v>
      </c>
      <c r="AD199" s="41">
        <f t="shared" si="1118"/>
        <v>4.3498398239993824E-2</v>
      </c>
      <c r="AE199" s="78"/>
      <c r="AF199" s="8"/>
      <c r="AG199" s="8"/>
      <c r="AH199" s="8"/>
      <c r="AI199" s="8"/>
      <c r="AJ199" s="8"/>
    </row>
    <row r="200" spans="2:36" ht="13.5" customHeight="1">
      <c r="B200" s="166"/>
      <c r="C200" s="166"/>
      <c r="D200" s="176"/>
      <c r="E200" s="186"/>
      <c r="F200" s="183"/>
      <c r="G200" s="3">
        <v>6</v>
      </c>
      <c r="H200" s="51" t="s">
        <v>146</v>
      </c>
      <c r="I200" s="106" t="s">
        <v>147</v>
      </c>
      <c r="J200" s="137" t="s">
        <v>235</v>
      </c>
      <c r="K200" s="138">
        <v>602374948</v>
      </c>
      <c r="L200" s="93">
        <f t="shared" ref="L200" si="1143">IFERROR(K200/E195,"-")</f>
        <v>2.7182160427097223E-2</v>
      </c>
      <c r="M200" s="138">
        <v>1422</v>
      </c>
      <c r="N200" s="93">
        <f t="shared" ref="N200" si="1144">IFERROR(M200/F195,"-")</f>
        <v>6.3428342031312729E-2</v>
      </c>
      <c r="O200" s="94">
        <f t="shared" si="810"/>
        <v>423611.07454289735</v>
      </c>
      <c r="P200" s="41">
        <f t="shared" si="1112"/>
        <v>5.4884403103168784E-2</v>
      </c>
      <c r="Q200" s="137" t="s">
        <v>269</v>
      </c>
      <c r="R200" s="138">
        <v>19404597</v>
      </c>
      <c r="S200" s="93">
        <f t="shared" ref="S200" si="1145">IFERROR(R200/E195,"-")</f>
        <v>8.7563214643708836E-4</v>
      </c>
      <c r="T200" s="138">
        <v>19</v>
      </c>
      <c r="U200" s="93">
        <f t="shared" ref="U200" si="1146">IFERROR(T200/F195,"-")</f>
        <v>8.474954279851911E-4</v>
      </c>
      <c r="V200" s="94">
        <f t="shared" si="784"/>
        <v>1021294.5789473684</v>
      </c>
      <c r="W200" s="41">
        <f t="shared" si="1115"/>
        <v>7.33335906441777E-4</v>
      </c>
      <c r="X200" s="137" t="s">
        <v>263</v>
      </c>
      <c r="Y200" s="138">
        <v>13511511</v>
      </c>
      <c r="Z200" s="93">
        <f t="shared" ref="Z200" si="1147">IFERROR(Y200/E195,"-")</f>
        <v>6.0970672972689567E-4</v>
      </c>
      <c r="AA200" s="138">
        <v>92</v>
      </c>
      <c r="AB200" s="93">
        <f t="shared" ref="AB200" si="1148">IFERROR(AA200/F195,"-")</f>
        <v>4.1036620723493462E-3</v>
      </c>
      <c r="AC200" s="94">
        <f t="shared" si="815"/>
        <v>146864.25</v>
      </c>
      <c r="AD200" s="41">
        <f t="shared" si="1118"/>
        <v>3.5508896522443937E-3</v>
      </c>
      <c r="AE200" s="78"/>
      <c r="AF200" s="8"/>
      <c r="AG200" s="8"/>
      <c r="AH200" s="8"/>
      <c r="AI200" s="8"/>
      <c r="AJ200" s="8"/>
    </row>
    <row r="201" spans="2:36" ht="13.5" customHeight="1">
      <c r="B201" s="166"/>
      <c r="C201" s="166"/>
      <c r="D201" s="176"/>
      <c r="E201" s="186"/>
      <c r="F201" s="183"/>
      <c r="G201" s="3">
        <v>7</v>
      </c>
      <c r="H201" s="126" t="s">
        <v>148</v>
      </c>
      <c r="I201" s="106" t="s">
        <v>149</v>
      </c>
      <c r="J201" s="137" t="s">
        <v>236</v>
      </c>
      <c r="K201" s="138">
        <v>359694988</v>
      </c>
      <c r="L201" s="93">
        <f t="shared" ref="L201" si="1149">IFERROR(K201/E195,"-")</f>
        <v>1.623123089879696E-2</v>
      </c>
      <c r="M201" s="138">
        <v>837</v>
      </c>
      <c r="N201" s="93">
        <f t="shared" ref="N201" si="1150">IFERROR(M201/F195,"-")</f>
        <v>3.7334403853873946E-2</v>
      </c>
      <c r="O201" s="94">
        <f t="shared" si="810"/>
        <v>429743.11589008366</v>
      </c>
      <c r="P201" s="41">
        <f t="shared" si="1112"/>
        <v>3.230537651009302E-2</v>
      </c>
      <c r="Q201" s="137" t="s">
        <v>270</v>
      </c>
      <c r="R201" s="138">
        <v>60544731</v>
      </c>
      <c r="S201" s="93">
        <f t="shared" ref="S201" si="1151">IFERROR(R201/E195,"-")</f>
        <v>2.7320800715926298E-3</v>
      </c>
      <c r="T201" s="138">
        <v>1218</v>
      </c>
      <c r="U201" s="93">
        <f t="shared" ref="U201" si="1152">IFERROR(T201/F195,"-")</f>
        <v>5.4328917436103304E-2</v>
      </c>
      <c r="V201" s="94">
        <f t="shared" si="784"/>
        <v>49708.317733990145</v>
      </c>
      <c r="W201" s="41">
        <f t="shared" si="1115"/>
        <v>4.7010691265583389E-2</v>
      </c>
      <c r="X201" s="137" t="s">
        <v>261</v>
      </c>
      <c r="Y201" s="138">
        <v>58367289</v>
      </c>
      <c r="Z201" s="93">
        <f t="shared" ref="Z201" si="1153">IFERROR(Y201/E195,"-")</f>
        <v>2.6338230342420332E-3</v>
      </c>
      <c r="AA201" s="138">
        <v>483</v>
      </c>
      <c r="AB201" s="93">
        <f t="shared" ref="AB201" si="1154">IFERROR(AA201/F195,"-")</f>
        <v>2.154422587983407E-2</v>
      </c>
      <c r="AC201" s="94">
        <f t="shared" si="815"/>
        <v>120843.24844720497</v>
      </c>
      <c r="AD201" s="41">
        <f t="shared" si="1118"/>
        <v>1.8642170674283066E-2</v>
      </c>
      <c r="AE201" s="78"/>
      <c r="AF201" s="8"/>
      <c r="AG201" s="8"/>
      <c r="AH201" s="8"/>
      <c r="AI201" s="8"/>
      <c r="AJ201" s="8"/>
    </row>
    <row r="202" spans="2:36" ht="13.5" customHeight="1">
      <c r="B202" s="166"/>
      <c r="C202" s="166"/>
      <c r="D202" s="176"/>
      <c r="E202" s="186"/>
      <c r="F202" s="183"/>
      <c r="G202" s="3">
        <v>8</v>
      </c>
      <c r="H202" s="126" t="s">
        <v>150</v>
      </c>
      <c r="I202" s="106" t="s">
        <v>151</v>
      </c>
      <c r="J202" s="137" t="s">
        <v>151</v>
      </c>
      <c r="K202" s="138">
        <v>253405614</v>
      </c>
      <c r="L202" s="93">
        <f t="shared" ref="L202" si="1155">IFERROR(K202/E195,"-")</f>
        <v>1.1434924502994229E-2</v>
      </c>
      <c r="M202" s="138">
        <v>11129</v>
      </c>
      <c r="N202" s="93">
        <f t="shared" ref="N202" si="1156">IFERROR(M202/F195,"-")</f>
        <v>0.49640929568669434</v>
      </c>
      <c r="O202" s="94">
        <f t="shared" si="810"/>
        <v>22769.84580824872</v>
      </c>
      <c r="P202" s="41">
        <f t="shared" si="1112"/>
        <v>0.42954185804160716</v>
      </c>
      <c r="Q202" s="137" t="s">
        <v>237</v>
      </c>
      <c r="R202" s="138">
        <v>223999698</v>
      </c>
      <c r="S202" s="93">
        <f t="shared" ref="S202" si="1157">IFERROR(R202/E195,"-")</f>
        <v>1.0107982987794056E-2</v>
      </c>
      <c r="T202" s="138">
        <v>3982</v>
      </c>
      <c r="U202" s="93">
        <f t="shared" ref="U202" si="1158">IFERROR(T202/F195,"-")</f>
        <v>0.17761719969668585</v>
      </c>
      <c r="V202" s="94">
        <f t="shared" si="784"/>
        <v>56253.063284781514</v>
      </c>
      <c r="W202" s="41">
        <f t="shared" si="1115"/>
        <v>0.15369176733953452</v>
      </c>
      <c r="X202" s="137" t="s">
        <v>318</v>
      </c>
      <c r="Y202" s="138">
        <v>35844934</v>
      </c>
      <c r="Z202" s="93">
        <f t="shared" ref="Z202" si="1159">IFERROR(Y202/E195,"-")</f>
        <v>1.6175021051617702E-3</v>
      </c>
      <c r="AA202" s="138">
        <v>767</v>
      </c>
      <c r="AB202" s="93">
        <f t="shared" ref="AB202" si="1160">IFERROR(AA202/F195,"-")</f>
        <v>3.4212052277086402E-2</v>
      </c>
      <c r="AC202" s="94">
        <f t="shared" si="815"/>
        <v>46733.942633637547</v>
      </c>
      <c r="AD202" s="41">
        <f t="shared" si="1118"/>
        <v>2.960361264425489E-2</v>
      </c>
      <c r="AE202" s="78"/>
      <c r="AF202" s="8"/>
      <c r="AG202" s="8"/>
      <c r="AH202" s="8"/>
      <c r="AI202" s="8"/>
      <c r="AJ202" s="8"/>
    </row>
    <row r="203" spans="2:36" ht="13.5" customHeight="1">
      <c r="B203" s="166"/>
      <c r="C203" s="166"/>
      <c r="D203" s="176"/>
      <c r="E203" s="186"/>
      <c r="F203" s="183"/>
      <c r="G203" s="3">
        <v>9</v>
      </c>
      <c r="H203" s="126" t="s">
        <v>152</v>
      </c>
      <c r="I203" s="106" t="s">
        <v>153</v>
      </c>
      <c r="J203" s="137" t="s">
        <v>238</v>
      </c>
      <c r="K203" s="138">
        <v>547364932</v>
      </c>
      <c r="L203" s="93">
        <f t="shared" ref="L203" si="1161">IFERROR(K203/E195,"-")</f>
        <v>2.4699834286254486E-2</v>
      </c>
      <c r="M203" s="138">
        <v>8617</v>
      </c>
      <c r="N203" s="93">
        <f t="shared" ref="N203" si="1162">IFERROR(M203/F195,"-")</f>
        <v>0.38436147910254692</v>
      </c>
      <c r="O203" s="94">
        <f t="shared" si="810"/>
        <v>63521.519322269931</v>
      </c>
      <c r="P203" s="41">
        <f t="shared" si="1112"/>
        <v>0.33258713188467326</v>
      </c>
      <c r="Q203" s="137" t="s">
        <v>262</v>
      </c>
      <c r="R203" s="138">
        <v>63954700</v>
      </c>
      <c r="S203" s="93">
        <f t="shared" ref="S203" si="1163">IFERROR(R203/E195,"-")</f>
        <v>2.8859548711957306E-3</v>
      </c>
      <c r="T203" s="138">
        <v>391</v>
      </c>
      <c r="U203" s="93">
        <f t="shared" ref="U203" si="1164">IFERROR(T203/F195,"-")</f>
        <v>1.7440563807484724E-2</v>
      </c>
      <c r="V203" s="94">
        <f t="shared" si="784"/>
        <v>163567.00767263427</v>
      </c>
      <c r="W203" s="41">
        <f t="shared" si="1115"/>
        <v>1.5091281022038674E-2</v>
      </c>
      <c r="X203" s="137" t="s">
        <v>317</v>
      </c>
      <c r="Y203" s="138">
        <v>15315368</v>
      </c>
      <c r="Z203" s="93">
        <f t="shared" ref="Z203" si="1165">IFERROR(Y203/E195,"-")</f>
        <v>6.9110574959706185E-4</v>
      </c>
      <c r="AA203" s="138">
        <v>378</v>
      </c>
      <c r="AB203" s="93">
        <f t="shared" ref="AB203" si="1166">IFERROR(AA203/F195,"-")</f>
        <v>1.6860698514652751E-2</v>
      </c>
      <c r="AC203" s="94">
        <f t="shared" si="815"/>
        <v>40516.846560846563</v>
      </c>
      <c r="AD203" s="41">
        <f t="shared" si="1118"/>
        <v>1.4589524875525879E-2</v>
      </c>
      <c r="AE203" s="78"/>
      <c r="AF203" s="8"/>
      <c r="AG203" s="8"/>
      <c r="AH203" s="8"/>
      <c r="AI203" s="8"/>
      <c r="AJ203" s="8"/>
    </row>
    <row r="204" spans="2:36" ht="13.5" customHeight="1">
      <c r="B204" s="167"/>
      <c r="C204" s="167"/>
      <c r="D204" s="177"/>
      <c r="E204" s="187"/>
      <c r="F204" s="184"/>
      <c r="G204" s="119">
        <v>10</v>
      </c>
      <c r="H204" s="52" t="s">
        <v>156</v>
      </c>
      <c r="I204" s="107" t="s">
        <v>157</v>
      </c>
      <c r="J204" s="139" t="s">
        <v>239</v>
      </c>
      <c r="K204" s="140">
        <v>585356662</v>
      </c>
      <c r="L204" s="95">
        <f t="shared" ref="L204" si="1167">IFERROR(K204/E195,"-")</f>
        <v>2.6414210528479889E-2</v>
      </c>
      <c r="M204" s="140">
        <v>15493</v>
      </c>
      <c r="N204" s="95">
        <f t="shared" ref="N204" si="1168">IFERROR(M204/F195,"-")</f>
        <v>0.69106561398813504</v>
      </c>
      <c r="O204" s="96">
        <f t="shared" si="810"/>
        <v>37782.008778157877</v>
      </c>
      <c r="P204" s="97">
        <f t="shared" si="1112"/>
        <v>0.59797753676328691</v>
      </c>
      <c r="Q204" s="139" t="s">
        <v>264</v>
      </c>
      <c r="R204" s="140">
        <v>30898928</v>
      </c>
      <c r="S204" s="95">
        <f t="shared" ref="S204" si="1169">IFERROR(R204/E195,"-")</f>
        <v>1.3943136591419575E-3</v>
      </c>
      <c r="T204" s="140">
        <v>1004</v>
      </c>
      <c r="U204" s="95">
        <f t="shared" ref="U204" si="1170">IFERROR(T204/F195,"-")</f>
        <v>4.4783442615638519E-2</v>
      </c>
      <c r="V204" s="96">
        <f t="shared" si="784"/>
        <v>30775.824701195219</v>
      </c>
      <c r="W204" s="97">
        <f t="shared" si="1115"/>
        <v>3.8751013161449688E-2</v>
      </c>
      <c r="X204" s="139" t="s">
        <v>323</v>
      </c>
      <c r="Y204" s="140">
        <v>3186346</v>
      </c>
      <c r="Z204" s="95">
        <f t="shared" ref="Z204" si="1171">IFERROR(Y204/E195,"-")</f>
        <v>1.437838151068652E-4</v>
      </c>
      <c r="AA204" s="140">
        <v>96</v>
      </c>
      <c r="AB204" s="95">
        <f t="shared" ref="AB204" si="1172">IFERROR(AA204/F195,"-")</f>
        <v>4.2820821624514919E-3</v>
      </c>
      <c r="AC204" s="96">
        <f t="shared" si="815"/>
        <v>33191.104166666664</v>
      </c>
      <c r="AD204" s="97">
        <f t="shared" si="1118"/>
        <v>3.7052761588637151E-3</v>
      </c>
      <c r="AE204" s="78"/>
      <c r="AF204" s="8"/>
      <c r="AG204" s="8"/>
      <c r="AH204" s="8"/>
      <c r="AI204" s="8"/>
      <c r="AJ204" s="8"/>
    </row>
    <row r="205" spans="2:36" ht="13.5" customHeight="1">
      <c r="B205" s="165">
        <v>21</v>
      </c>
      <c r="C205" s="165" t="s">
        <v>90</v>
      </c>
      <c r="D205" s="175">
        <f>AJ25</f>
        <v>16832</v>
      </c>
      <c r="E205" s="188">
        <f>市区町村別_医療費順位!H234</f>
        <v>14576574290</v>
      </c>
      <c r="F205" s="175">
        <f>市区町村別_医療費順位!J234</f>
        <v>14730</v>
      </c>
      <c r="G205" s="109">
        <v>1</v>
      </c>
      <c r="H205" s="125" t="s">
        <v>136</v>
      </c>
      <c r="I205" s="133" t="s">
        <v>137</v>
      </c>
      <c r="J205" s="135" t="s">
        <v>230</v>
      </c>
      <c r="K205" s="136">
        <v>214608054</v>
      </c>
      <c r="L205" s="92">
        <f t="shared" ref="L205" si="1173">IFERROR(K205/E205,"-")</f>
        <v>1.472280453077566E-2</v>
      </c>
      <c r="M205" s="136">
        <v>2500</v>
      </c>
      <c r="N205" s="92">
        <f t="shared" ref="N205" si="1174">IFERROR(M205/F205,"-")</f>
        <v>0.16972165648336729</v>
      </c>
      <c r="O205" s="91">
        <f t="shared" si="810"/>
        <v>85843.221600000004</v>
      </c>
      <c r="P205" s="40">
        <f t="shared" ref="P205:P214" si="1175">IFERROR(M205/$AJ$25,"-")</f>
        <v>0.14852661596958175</v>
      </c>
      <c r="Q205" s="135" t="s">
        <v>240</v>
      </c>
      <c r="R205" s="136">
        <v>189841711</v>
      </c>
      <c r="S205" s="92">
        <f t="shared" ref="S205" si="1176">IFERROR(R205/E205,"-")</f>
        <v>1.3023753539282376E-2</v>
      </c>
      <c r="T205" s="136">
        <v>3301</v>
      </c>
      <c r="U205" s="92">
        <f t="shared" ref="U205" si="1177">IFERROR(T205/F205,"-")</f>
        <v>0.22410047522063814</v>
      </c>
      <c r="V205" s="91">
        <f t="shared" si="784"/>
        <v>57510.363829142683</v>
      </c>
      <c r="W205" s="40">
        <f t="shared" ref="W205:W214" si="1178">IFERROR(T205/$AJ$25,"-")</f>
        <v>0.19611454372623574</v>
      </c>
      <c r="X205" s="135" t="s">
        <v>275</v>
      </c>
      <c r="Y205" s="136">
        <v>118648416</v>
      </c>
      <c r="Z205" s="92">
        <f t="shared" ref="Z205" si="1179">IFERROR(Y205/E205,"-")</f>
        <v>8.1396639319703968E-3</v>
      </c>
      <c r="AA205" s="136">
        <v>192</v>
      </c>
      <c r="AB205" s="92">
        <f t="shared" ref="AB205" si="1180">IFERROR(AA205/F205,"-")</f>
        <v>1.3034623217922607E-2</v>
      </c>
      <c r="AC205" s="91">
        <f t="shared" si="815"/>
        <v>617960.5</v>
      </c>
      <c r="AD205" s="40">
        <f t="shared" ref="AD205:AD214" si="1181">IFERROR(AA205/$AJ$25,"-")</f>
        <v>1.1406844106463879E-2</v>
      </c>
      <c r="AE205" s="78"/>
      <c r="AF205" s="8"/>
      <c r="AG205" s="8"/>
      <c r="AH205" s="8"/>
      <c r="AI205" s="8"/>
      <c r="AJ205" s="8"/>
    </row>
    <row r="206" spans="2:36" ht="13.5" customHeight="1">
      <c r="B206" s="166"/>
      <c r="C206" s="166"/>
      <c r="D206" s="176"/>
      <c r="E206" s="186"/>
      <c r="F206" s="183"/>
      <c r="G206" s="3">
        <v>2</v>
      </c>
      <c r="H206" s="51" t="s">
        <v>138</v>
      </c>
      <c r="I206" s="108" t="s">
        <v>139</v>
      </c>
      <c r="J206" s="137" t="s">
        <v>231</v>
      </c>
      <c r="K206" s="138">
        <v>179611729</v>
      </c>
      <c r="L206" s="93">
        <f t="shared" ref="L206" si="1182">IFERROR(K206/E205,"-")</f>
        <v>1.2321943786423085E-2</v>
      </c>
      <c r="M206" s="138">
        <v>322</v>
      </c>
      <c r="N206" s="93">
        <f t="shared" ref="N206" si="1183">IFERROR(M206/F205,"-")</f>
        <v>2.1860149355057704E-2</v>
      </c>
      <c r="O206" s="94">
        <f t="shared" si="810"/>
        <v>557800.40062111802</v>
      </c>
      <c r="P206" s="41">
        <f t="shared" si="1175"/>
        <v>1.913022813688213E-2</v>
      </c>
      <c r="Q206" s="137" t="s">
        <v>248</v>
      </c>
      <c r="R206" s="138">
        <v>127229347</v>
      </c>
      <c r="S206" s="93">
        <f t="shared" ref="S206" si="1184">IFERROR(R206/E205,"-")</f>
        <v>8.7283434686902701E-3</v>
      </c>
      <c r="T206" s="138">
        <v>160</v>
      </c>
      <c r="U206" s="93">
        <f t="shared" ref="U206" si="1185">IFERROR(T206/F205,"-")</f>
        <v>1.0862186014935505E-2</v>
      </c>
      <c r="V206" s="94">
        <f t="shared" si="784"/>
        <v>795183.41874999995</v>
      </c>
      <c r="W206" s="41">
        <f t="shared" si="1178"/>
        <v>9.5057034220532317E-3</v>
      </c>
      <c r="X206" s="137" t="s">
        <v>241</v>
      </c>
      <c r="Y206" s="138">
        <v>58073681</v>
      </c>
      <c r="Z206" s="93">
        <f t="shared" ref="Z206" si="1186">IFERROR(Y206/E205,"-")</f>
        <v>3.9840417813285815E-3</v>
      </c>
      <c r="AA206" s="138">
        <v>902</v>
      </c>
      <c r="AB206" s="93">
        <f t="shared" ref="AB206" si="1187">IFERROR(AA206/F205,"-")</f>
        <v>6.1235573659198912E-2</v>
      </c>
      <c r="AC206" s="94">
        <f t="shared" si="815"/>
        <v>64383.238359201772</v>
      </c>
      <c r="AD206" s="41">
        <f t="shared" si="1181"/>
        <v>5.3588403041825092E-2</v>
      </c>
      <c r="AE206" s="78"/>
      <c r="AF206" s="8"/>
      <c r="AG206" s="8"/>
      <c r="AH206" s="8"/>
      <c r="AI206" s="8"/>
      <c r="AJ206" s="8"/>
    </row>
    <row r="207" spans="2:36" ht="13.5" customHeight="1">
      <c r="B207" s="166"/>
      <c r="C207" s="166"/>
      <c r="D207" s="176"/>
      <c r="E207" s="186"/>
      <c r="F207" s="183"/>
      <c r="G207" s="3">
        <v>3</v>
      </c>
      <c r="H207" s="51" t="s">
        <v>142</v>
      </c>
      <c r="I207" s="106" t="s">
        <v>143</v>
      </c>
      <c r="J207" s="137" t="s">
        <v>245</v>
      </c>
      <c r="K207" s="138">
        <v>242415955</v>
      </c>
      <c r="L207" s="93">
        <f t="shared" ref="L207" si="1188">IFERROR(K207/E205,"-")</f>
        <v>1.6630516208894511E-2</v>
      </c>
      <c r="M207" s="138">
        <v>663</v>
      </c>
      <c r="N207" s="93">
        <f t="shared" ref="N207" si="1189">IFERROR(M207/F205,"-")</f>
        <v>4.5010183299389002E-2</v>
      </c>
      <c r="O207" s="94">
        <f t="shared" si="810"/>
        <v>365634.92458521872</v>
      </c>
      <c r="P207" s="41">
        <f t="shared" si="1175"/>
        <v>3.9389258555133082E-2</v>
      </c>
      <c r="Q207" s="137" t="s">
        <v>233</v>
      </c>
      <c r="R207" s="138">
        <v>228699649</v>
      </c>
      <c r="S207" s="93">
        <f t="shared" ref="S207" si="1190">IFERROR(R207/E205,"-")</f>
        <v>1.568953338761463E-2</v>
      </c>
      <c r="T207" s="138">
        <v>752</v>
      </c>
      <c r="U207" s="93">
        <f t="shared" ref="U207" si="1191">IFERROR(T207/F205,"-")</f>
        <v>5.105227427019688E-2</v>
      </c>
      <c r="V207" s="94">
        <f t="shared" ref="V207:V270" si="1192">IFERROR(R207/T207,"-")</f>
        <v>304121.87367021275</v>
      </c>
      <c r="W207" s="41">
        <f t="shared" si="1178"/>
        <v>4.467680608365019E-2</v>
      </c>
      <c r="X207" s="137" t="s">
        <v>277</v>
      </c>
      <c r="Y207" s="138">
        <v>41359103</v>
      </c>
      <c r="Z207" s="93">
        <f t="shared" ref="Z207" si="1193">IFERROR(Y207/E205,"-")</f>
        <v>2.8373678326034176E-3</v>
      </c>
      <c r="AA207" s="138">
        <v>66</v>
      </c>
      <c r="AB207" s="93">
        <f t="shared" ref="AB207" si="1194">IFERROR(AA207/F205,"-")</f>
        <v>4.4806517311608961E-3</v>
      </c>
      <c r="AC207" s="94">
        <f t="shared" si="815"/>
        <v>626653.0757575758</v>
      </c>
      <c r="AD207" s="41">
        <f t="shared" si="1181"/>
        <v>3.9211026615969579E-3</v>
      </c>
      <c r="AE207" s="78"/>
      <c r="AF207" s="8"/>
      <c r="AG207" s="8"/>
      <c r="AH207" s="8"/>
      <c r="AI207" s="8"/>
      <c r="AJ207" s="8"/>
    </row>
    <row r="208" spans="2:36" ht="13.5" customHeight="1">
      <c r="B208" s="166"/>
      <c r="C208" s="166"/>
      <c r="D208" s="176"/>
      <c r="E208" s="186"/>
      <c r="F208" s="183"/>
      <c r="G208" s="3">
        <v>4</v>
      </c>
      <c r="H208" s="51" t="s">
        <v>140</v>
      </c>
      <c r="I208" s="106" t="s">
        <v>141</v>
      </c>
      <c r="J208" s="137" t="s">
        <v>232</v>
      </c>
      <c r="K208" s="138">
        <v>100204293</v>
      </c>
      <c r="L208" s="93">
        <f t="shared" ref="L208" si="1195">IFERROR(K208/E205,"-")</f>
        <v>6.8743376191443949E-3</v>
      </c>
      <c r="M208" s="138">
        <v>1475</v>
      </c>
      <c r="N208" s="93">
        <f t="shared" ref="N208" si="1196">IFERROR(M208/F205,"-")</f>
        <v>0.10013577732518669</v>
      </c>
      <c r="O208" s="94">
        <f t="shared" si="810"/>
        <v>67935.113898305091</v>
      </c>
      <c r="P208" s="41">
        <f t="shared" si="1175"/>
        <v>8.763070342205323E-2</v>
      </c>
      <c r="Q208" s="137" t="s">
        <v>242</v>
      </c>
      <c r="R208" s="138">
        <v>97967015</v>
      </c>
      <c r="S208" s="93">
        <f t="shared" ref="S208" si="1197">IFERROR(R208/E205,"-")</f>
        <v>6.7208531340047801E-3</v>
      </c>
      <c r="T208" s="138">
        <v>87</v>
      </c>
      <c r="U208" s="93">
        <f t="shared" ref="U208" si="1198">IFERROR(T208/F205,"-")</f>
        <v>5.9063136456211814E-3</v>
      </c>
      <c r="V208" s="94">
        <f t="shared" si="1192"/>
        <v>1126057.6436781608</v>
      </c>
      <c r="W208" s="41">
        <f t="shared" si="1178"/>
        <v>5.1687262357414448E-3</v>
      </c>
      <c r="X208" s="137" t="s">
        <v>273</v>
      </c>
      <c r="Y208" s="138">
        <v>43033405</v>
      </c>
      <c r="Z208" s="93">
        <f t="shared" ref="Z208" si="1199">IFERROR(Y208/E205,"-")</f>
        <v>2.9522303487673576E-3</v>
      </c>
      <c r="AA208" s="138">
        <v>437</v>
      </c>
      <c r="AB208" s="93">
        <f t="shared" ref="AB208" si="1200">IFERROR(AA208/F205,"-")</f>
        <v>2.96673455532926E-2</v>
      </c>
      <c r="AC208" s="94">
        <f t="shared" si="815"/>
        <v>98474.610983981693</v>
      </c>
      <c r="AD208" s="41">
        <f t="shared" si="1181"/>
        <v>2.5962452471482891E-2</v>
      </c>
      <c r="AE208" s="78"/>
      <c r="AF208" s="8"/>
      <c r="AG208" s="8"/>
      <c r="AH208" s="8"/>
      <c r="AI208" s="8"/>
      <c r="AJ208" s="8"/>
    </row>
    <row r="209" spans="2:36" ht="13.5" customHeight="1">
      <c r="B209" s="166"/>
      <c r="C209" s="166"/>
      <c r="D209" s="176"/>
      <c r="E209" s="186"/>
      <c r="F209" s="183"/>
      <c r="G209" s="3">
        <v>5</v>
      </c>
      <c r="H209" s="126" t="s">
        <v>144</v>
      </c>
      <c r="I209" s="106" t="s">
        <v>145</v>
      </c>
      <c r="J209" s="137" t="s">
        <v>234</v>
      </c>
      <c r="K209" s="138">
        <v>146989724</v>
      </c>
      <c r="L209" s="93">
        <f t="shared" ref="L209" si="1201">IFERROR(K209/E205,"-")</f>
        <v>1.0083969050316555E-2</v>
      </c>
      <c r="M209" s="138">
        <v>6120</v>
      </c>
      <c r="N209" s="93">
        <f t="shared" ref="N209" si="1202">IFERROR(M209/F205,"-")</f>
        <v>0.41547861507128309</v>
      </c>
      <c r="O209" s="94">
        <f t="shared" si="810"/>
        <v>24017.928758169935</v>
      </c>
      <c r="P209" s="41">
        <f t="shared" si="1175"/>
        <v>0.36359315589353614</v>
      </c>
      <c r="Q209" s="137" t="s">
        <v>279</v>
      </c>
      <c r="R209" s="138">
        <v>71493705</v>
      </c>
      <c r="S209" s="93">
        <f t="shared" ref="S209" si="1203">IFERROR(R209/E205,"-")</f>
        <v>4.9046987020158082E-3</v>
      </c>
      <c r="T209" s="138">
        <v>2748</v>
      </c>
      <c r="U209" s="93">
        <f t="shared" ref="U209" si="1204">IFERROR(T209/F205,"-")</f>
        <v>0.1865580448065173</v>
      </c>
      <c r="V209" s="94">
        <f t="shared" si="1192"/>
        <v>26016.632096069869</v>
      </c>
      <c r="W209" s="41">
        <f t="shared" si="1178"/>
        <v>0.16326045627376426</v>
      </c>
      <c r="X209" s="137" t="s">
        <v>259</v>
      </c>
      <c r="Y209" s="138">
        <v>57274478</v>
      </c>
      <c r="Z209" s="93">
        <f t="shared" ref="Z209" si="1205">IFERROR(Y209/E205,"-")</f>
        <v>3.9292138784139518E-3</v>
      </c>
      <c r="AA209" s="138">
        <v>2819</v>
      </c>
      <c r="AB209" s="93">
        <f t="shared" ref="AB209" si="1206">IFERROR(AA209/F205,"-")</f>
        <v>0.19137813985064495</v>
      </c>
      <c r="AC209" s="94">
        <f t="shared" si="815"/>
        <v>20317.303299042214</v>
      </c>
      <c r="AD209" s="41">
        <f t="shared" si="1181"/>
        <v>0.16747861216730037</v>
      </c>
      <c r="AE209" s="78"/>
      <c r="AF209" s="8"/>
      <c r="AG209" s="8"/>
      <c r="AH209" s="8"/>
      <c r="AI209" s="8"/>
      <c r="AJ209" s="8"/>
    </row>
    <row r="210" spans="2:36" ht="13.5" customHeight="1">
      <c r="B210" s="166"/>
      <c r="C210" s="166"/>
      <c r="D210" s="176"/>
      <c r="E210" s="186"/>
      <c r="F210" s="183"/>
      <c r="G210" s="3">
        <v>6</v>
      </c>
      <c r="H210" s="126" t="s">
        <v>146</v>
      </c>
      <c r="I210" s="106" t="s">
        <v>147</v>
      </c>
      <c r="J210" s="137" t="s">
        <v>235</v>
      </c>
      <c r="K210" s="138">
        <v>435097372</v>
      </c>
      <c r="L210" s="93">
        <f t="shared" ref="L210" si="1207">IFERROR(K210/E205,"-")</f>
        <v>2.9849082736709324E-2</v>
      </c>
      <c r="M210" s="138">
        <v>1179</v>
      </c>
      <c r="N210" s="93">
        <f t="shared" ref="N210" si="1208">IFERROR(M210/F205,"-")</f>
        <v>8.0040733197556002E-2</v>
      </c>
      <c r="O210" s="94">
        <f t="shared" si="810"/>
        <v>369039.33163698047</v>
      </c>
      <c r="P210" s="41">
        <f t="shared" si="1175"/>
        <v>7.0045152091254753E-2</v>
      </c>
      <c r="Q210" s="137" t="s">
        <v>283</v>
      </c>
      <c r="R210" s="138">
        <v>17998911</v>
      </c>
      <c r="S210" s="93">
        <f t="shared" ref="S210" si="1209">IFERROR(R210/E205,"-")</f>
        <v>1.2347833339928047E-3</v>
      </c>
      <c r="T210" s="138">
        <v>111</v>
      </c>
      <c r="U210" s="93">
        <f t="shared" ref="U210" si="1210">IFERROR(T210/F205,"-")</f>
        <v>7.5356415478615071E-3</v>
      </c>
      <c r="V210" s="94">
        <f t="shared" si="1192"/>
        <v>162152.35135135136</v>
      </c>
      <c r="W210" s="41">
        <f t="shared" si="1178"/>
        <v>6.5945817490494297E-3</v>
      </c>
      <c r="X210" s="137" t="s">
        <v>281</v>
      </c>
      <c r="Y210" s="138">
        <v>9584062</v>
      </c>
      <c r="Z210" s="93">
        <f t="shared" ref="Z210" si="1211">IFERROR(Y210/E205,"-")</f>
        <v>6.5749755802191302E-4</v>
      </c>
      <c r="AA210" s="138">
        <v>36</v>
      </c>
      <c r="AB210" s="93">
        <f t="shared" ref="AB210" si="1212">IFERROR(AA210/F205,"-")</f>
        <v>2.443991853360489E-3</v>
      </c>
      <c r="AC210" s="94">
        <f t="shared" si="815"/>
        <v>266223.94444444444</v>
      </c>
      <c r="AD210" s="41">
        <f t="shared" si="1181"/>
        <v>2.1387832699619773E-3</v>
      </c>
      <c r="AE210" s="78"/>
      <c r="AF210" s="8"/>
      <c r="AG210" s="8"/>
      <c r="AH210" s="8"/>
      <c r="AI210" s="8"/>
      <c r="AJ210" s="8"/>
    </row>
    <row r="211" spans="2:36" ht="13.5" customHeight="1">
      <c r="B211" s="166"/>
      <c r="C211" s="166"/>
      <c r="D211" s="176"/>
      <c r="E211" s="186"/>
      <c r="F211" s="183"/>
      <c r="G211" s="3">
        <v>7</v>
      </c>
      <c r="H211" s="51" t="s">
        <v>150</v>
      </c>
      <c r="I211" s="106" t="s">
        <v>151</v>
      </c>
      <c r="J211" s="137" t="s">
        <v>151</v>
      </c>
      <c r="K211" s="138">
        <v>210498986</v>
      </c>
      <c r="L211" s="93">
        <f t="shared" ref="L211" si="1213">IFERROR(K211/E205,"-")</f>
        <v>1.4440909215851155E-2</v>
      </c>
      <c r="M211" s="138">
        <v>7442</v>
      </c>
      <c r="N211" s="93">
        <f t="shared" ref="N211" si="1214">IFERROR(M211/F205,"-")</f>
        <v>0.5052274270196877</v>
      </c>
      <c r="O211" s="94">
        <f t="shared" ref="O211:O274" si="1215">IFERROR(K211/M211,"-")</f>
        <v>28285.270894920719</v>
      </c>
      <c r="P211" s="41">
        <f t="shared" si="1175"/>
        <v>0.44213403041825095</v>
      </c>
      <c r="Q211" s="137" t="s">
        <v>237</v>
      </c>
      <c r="R211" s="138">
        <v>157616883</v>
      </c>
      <c r="S211" s="93">
        <f t="shared" ref="S211" si="1216">IFERROR(R211/E205,"-")</f>
        <v>1.0813026426115103E-2</v>
      </c>
      <c r="T211" s="138">
        <v>2684</v>
      </c>
      <c r="U211" s="93">
        <f t="shared" ref="U211" si="1217">IFERROR(T211/F205,"-")</f>
        <v>0.18221317040054311</v>
      </c>
      <c r="V211" s="94">
        <f t="shared" si="1192"/>
        <v>58724.621087928463</v>
      </c>
      <c r="W211" s="41">
        <f t="shared" si="1178"/>
        <v>0.15945817490494296</v>
      </c>
      <c r="X211" s="137" t="s">
        <v>318</v>
      </c>
      <c r="Y211" s="138">
        <v>24721993</v>
      </c>
      <c r="Z211" s="93">
        <f t="shared" ref="Z211" si="1218">IFERROR(Y211/E205,"-")</f>
        <v>1.6960084384820158E-3</v>
      </c>
      <c r="AA211" s="138">
        <v>735</v>
      </c>
      <c r="AB211" s="93">
        <f t="shared" ref="AB211" si="1219">IFERROR(AA211/F205,"-")</f>
        <v>4.9898167006109981E-2</v>
      </c>
      <c r="AC211" s="94">
        <f t="shared" ref="AC211:AC274" si="1220">IFERROR(Y211/AA211,"-")</f>
        <v>33635.364625850343</v>
      </c>
      <c r="AD211" s="41">
        <f t="shared" si="1181"/>
        <v>4.3666825095057031E-2</v>
      </c>
      <c r="AE211" s="78"/>
      <c r="AF211" s="8"/>
      <c r="AG211" s="8"/>
      <c r="AH211" s="8"/>
      <c r="AI211" s="8"/>
      <c r="AJ211" s="8"/>
    </row>
    <row r="212" spans="2:36" ht="13.5" customHeight="1">
      <c r="B212" s="166"/>
      <c r="C212" s="166"/>
      <c r="D212" s="176"/>
      <c r="E212" s="186"/>
      <c r="F212" s="183"/>
      <c r="G212" s="3">
        <v>8</v>
      </c>
      <c r="H212" s="126" t="s">
        <v>148</v>
      </c>
      <c r="I212" s="106" t="s">
        <v>149</v>
      </c>
      <c r="J212" s="137" t="s">
        <v>236</v>
      </c>
      <c r="K212" s="138">
        <v>201330160</v>
      </c>
      <c r="L212" s="93">
        <f t="shared" ref="L212" si="1221">IFERROR(K212/E205,"-")</f>
        <v>1.3811898186401656E-2</v>
      </c>
      <c r="M212" s="138">
        <v>538</v>
      </c>
      <c r="N212" s="93">
        <f t="shared" ref="N212" si="1222">IFERROR(M212/F205,"-")</f>
        <v>3.6524100475220637E-2</v>
      </c>
      <c r="O212" s="94">
        <f t="shared" si="1215"/>
        <v>374219.6282527881</v>
      </c>
      <c r="P212" s="41">
        <f t="shared" si="1175"/>
        <v>3.1962927756653992E-2</v>
      </c>
      <c r="Q212" s="137" t="s">
        <v>282</v>
      </c>
      <c r="R212" s="138">
        <v>60470726</v>
      </c>
      <c r="S212" s="93">
        <f t="shared" ref="S212" si="1223">IFERROR(R212/E205,"-")</f>
        <v>4.1484867978537916E-3</v>
      </c>
      <c r="T212" s="138">
        <v>645</v>
      </c>
      <c r="U212" s="93">
        <f t="shared" ref="U212" si="1224">IFERROR(T212/F205,"-")</f>
        <v>4.3788187372708759E-2</v>
      </c>
      <c r="V212" s="94">
        <f t="shared" si="1192"/>
        <v>93753.063565891469</v>
      </c>
      <c r="W212" s="41">
        <f t="shared" si="1178"/>
        <v>3.8319866920152094E-2</v>
      </c>
      <c r="X212" s="137" t="s">
        <v>261</v>
      </c>
      <c r="Y212" s="138">
        <v>43568363</v>
      </c>
      <c r="Z212" s="93">
        <f t="shared" ref="Z212" si="1225">IFERROR(Y212/E205,"-")</f>
        <v>2.9889301925960271E-3</v>
      </c>
      <c r="AA212" s="138">
        <v>215</v>
      </c>
      <c r="AB212" s="93">
        <f t="shared" ref="AB212" si="1226">IFERROR(AA212/F205,"-")</f>
        <v>1.4596062457569586E-2</v>
      </c>
      <c r="AC212" s="94">
        <f t="shared" si="1220"/>
        <v>202643.5488372093</v>
      </c>
      <c r="AD212" s="41">
        <f t="shared" si="1181"/>
        <v>1.277328897338403E-2</v>
      </c>
      <c r="AE212" s="78"/>
      <c r="AF212" s="8"/>
      <c r="AG212" s="8"/>
      <c r="AH212" s="8"/>
      <c r="AI212" s="8"/>
      <c r="AJ212" s="8"/>
    </row>
    <row r="213" spans="2:36" ht="13.5" customHeight="1">
      <c r="B213" s="166"/>
      <c r="C213" s="166"/>
      <c r="D213" s="176"/>
      <c r="E213" s="186"/>
      <c r="F213" s="183"/>
      <c r="G213" s="3">
        <v>9</v>
      </c>
      <c r="H213" s="126" t="s">
        <v>154</v>
      </c>
      <c r="I213" s="106" t="s">
        <v>155</v>
      </c>
      <c r="J213" s="137" t="s">
        <v>155</v>
      </c>
      <c r="K213" s="138">
        <v>95957388</v>
      </c>
      <c r="L213" s="93">
        <f t="shared" ref="L213" si="1227">IFERROR(K213/E205,"-")</f>
        <v>6.5829862415498997E-3</v>
      </c>
      <c r="M213" s="138">
        <v>1895</v>
      </c>
      <c r="N213" s="93">
        <f t="shared" ref="N213" si="1228">IFERROR(M213/F205,"-")</f>
        <v>0.1286490156143924</v>
      </c>
      <c r="O213" s="94">
        <f t="shared" si="1215"/>
        <v>50637.144063324537</v>
      </c>
      <c r="P213" s="41">
        <f t="shared" si="1175"/>
        <v>0.11258317490494296</v>
      </c>
      <c r="Q213" s="137" t="s">
        <v>246</v>
      </c>
      <c r="R213" s="138">
        <v>88105852</v>
      </c>
      <c r="S213" s="93">
        <f t="shared" ref="S213" si="1229">IFERROR(R213/E205,"-")</f>
        <v>6.0443455538413751E-3</v>
      </c>
      <c r="T213" s="138">
        <v>283</v>
      </c>
      <c r="U213" s="93">
        <f t="shared" ref="U213" si="1230">IFERROR(T213/F205,"-")</f>
        <v>1.9212491513917174E-2</v>
      </c>
      <c r="V213" s="94">
        <f t="shared" si="1192"/>
        <v>311328.09893992933</v>
      </c>
      <c r="W213" s="41">
        <f t="shared" si="1178"/>
        <v>1.6813212927756654E-2</v>
      </c>
      <c r="X213" s="137" t="s">
        <v>243</v>
      </c>
      <c r="Y213" s="138">
        <v>58298339</v>
      </c>
      <c r="Z213" s="93">
        <f t="shared" ref="Z213" si="1231">IFERROR(Y213/E205,"-")</f>
        <v>3.9994540445620714E-3</v>
      </c>
      <c r="AA213" s="138">
        <v>117</v>
      </c>
      <c r="AB213" s="93">
        <f t="shared" ref="AB213" si="1232">IFERROR(AA213/F205,"-")</f>
        <v>7.9429735234215881E-3</v>
      </c>
      <c r="AC213" s="94">
        <f t="shared" si="1220"/>
        <v>498276.40170940169</v>
      </c>
      <c r="AD213" s="41">
        <f t="shared" si="1181"/>
        <v>6.9510456273764254E-3</v>
      </c>
      <c r="AE213" s="78"/>
      <c r="AF213" s="8"/>
      <c r="AG213" s="8"/>
      <c r="AH213" s="8"/>
      <c r="AI213" s="8"/>
      <c r="AJ213" s="8"/>
    </row>
    <row r="214" spans="2:36" ht="13.5" customHeight="1">
      <c r="B214" s="167"/>
      <c r="C214" s="167"/>
      <c r="D214" s="177"/>
      <c r="E214" s="187"/>
      <c r="F214" s="184"/>
      <c r="G214" s="119">
        <v>10</v>
      </c>
      <c r="H214" s="52" t="s">
        <v>152</v>
      </c>
      <c r="I214" s="107" t="s">
        <v>153</v>
      </c>
      <c r="J214" s="139" t="s">
        <v>238</v>
      </c>
      <c r="K214" s="140">
        <v>313563337</v>
      </c>
      <c r="L214" s="95">
        <f t="shared" ref="L214" si="1233">IFERROR(K214/E205,"-")</f>
        <v>2.1511456036355164E-2</v>
      </c>
      <c r="M214" s="140">
        <v>5236</v>
      </c>
      <c r="N214" s="95">
        <f t="shared" ref="N214" si="1234">IFERROR(M214/F205,"-")</f>
        <v>0.35546503733876444</v>
      </c>
      <c r="O214" s="96">
        <f t="shared" si="1215"/>
        <v>59886.046027501907</v>
      </c>
      <c r="P214" s="97">
        <f t="shared" si="1175"/>
        <v>0.31107414448669202</v>
      </c>
      <c r="Q214" s="139" t="s">
        <v>262</v>
      </c>
      <c r="R214" s="140">
        <v>34834782</v>
      </c>
      <c r="S214" s="95">
        <f t="shared" ref="S214" si="1235">IFERROR(R214/E205,"-")</f>
        <v>2.3897783736400798E-3</v>
      </c>
      <c r="T214" s="140">
        <v>215</v>
      </c>
      <c r="U214" s="95">
        <f t="shared" ref="U214" si="1236">IFERROR(T214/F205,"-")</f>
        <v>1.4596062457569586E-2</v>
      </c>
      <c r="V214" s="96">
        <f t="shared" si="1192"/>
        <v>162022.24186046512</v>
      </c>
      <c r="W214" s="97">
        <f t="shared" si="1178"/>
        <v>1.277328897338403E-2</v>
      </c>
      <c r="X214" s="139" t="s">
        <v>320</v>
      </c>
      <c r="Y214" s="140">
        <v>17081652</v>
      </c>
      <c r="Z214" s="95">
        <f t="shared" ref="Z214" si="1237">IFERROR(Y214/E205,"-")</f>
        <v>1.1718564087941131E-3</v>
      </c>
      <c r="AA214" s="140">
        <v>60</v>
      </c>
      <c r="AB214" s="95">
        <f t="shared" ref="AB214" si="1238">IFERROR(AA214/F205,"-")</f>
        <v>4.0733197556008143E-3</v>
      </c>
      <c r="AC214" s="96">
        <f t="shared" si="1220"/>
        <v>284694.2</v>
      </c>
      <c r="AD214" s="97">
        <f t="shared" si="1181"/>
        <v>3.5646387832699621E-3</v>
      </c>
      <c r="AE214" s="78"/>
      <c r="AF214" s="8"/>
      <c r="AG214" s="8"/>
      <c r="AH214" s="8"/>
      <c r="AI214" s="8"/>
      <c r="AJ214" s="8"/>
    </row>
    <row r="215" spans="2:36" ht="13.5" customHeight="1">
      <c r="B215" s="165">
        <v>22</v>
      </c>
      <c r="C215" s="165" t="s">
        <v>55</v>
      </c>
      <c r="D215" s="175">
        <f>AJ26</f>
        <v>22657</v>
      </c>
      <c r="E215" s="188">
        <f>市区町村別_医療費順位!H245</f>
        <v>19488199550</v>
      </c>
      <c r="F215" s="175">
        <f>市区町村別_医療費順位!J245</f>
        <v>19787</v>
      </c>
      <c r="G215" s="109">
        <v>1</v>
      </c>
      <c r="H215" s="125" t="s">
        <v>136</v>
      </c>
      <c r="I215" s="133" t="s">
        <v>137</v>
      </c>
      <c r="J215" s="135" t="s">
        <v>240</v>
      </c>
      <c r="K215" s="136">
        <v>246269307</v>
      </c>
      <c r="L215" s="92">
        <f t="shared" ref="L215" si="1239">IFERROR(K215/E215,"-")</f>
        <v>1.2636842432168137E-2</v>
      </c>
      <c r="M215" s="136">
        <v>4372</v>
      </c>
      <c r="N215" s="92">
        <f t="shared" ref="N215" si="1240">IFERROR(M215/F215,"-")</f>
        <v>0.22095315105877597</v>
      </c>
      <c r="O215" s="91">
        <f t="shared" si="1215"/>
        <v>56328.752744739249</v>
      </c>
      <c r="P215" s="40">
        <f t="shared" ref="P215:P224" si="1241">IFERROR(M215/$AJ$26,"-")</f>
        <v>0.19296464668755792</v>
      </c>
      <c r="Q215" s="135" t="s">
        <v>230</v>
      </c>
      <c r="R215" s="136">
        <v>234691576</v>
      </c>
      <c r="S215" s="92">
        <f t="shared" ref="S215" si="1242">IFERROR(R215/E215,"-")</f>
        <v>1.2042753123389482E-2</v>
      </c>
      <c r="T215" s="136">
        <v>2525</v>
      </c>
      <c r="U215" s="92">
        <f t="shared" ref="U215" si="1243">IFERROR(T215/F215,"-")</f>
        <v>0.12760903623591247</v>
      </c>
      <c r="V215" s="91">
        <f t="shared" si="1192"/>
        <v>92947.158811881192</v>
      </c>
      <c r="W215" s="40">
        <f t="shared" ref="W215:W224" si="1244">IFERROR(T215/$AJ$26,"-")</f>
        <v>0.11144458666195878</v>
      </c>
      <c r="X215" s="135" t="s">
        <v>315</v>
      </c>
      <c r="Y215" s="136">
        <v>128465840</v>
      </c>
      <c r="Z215" s="92">
        <f t="shared" ref="Z215" si="1245">IFERROR(Y215/E215,"-")</f>
        <v>6.5919809405892505E-3</v>
      </c>
      <c r="AA215" s="136">
        <v>997</v>
      </c>
      <c r="AB215" s="92">
        <f t="shared" ref="AB215" si="1246">IFERROR(AA215/F215,"-")</f>
        <v>5.0386617476120686E-2</v>
      </c>
      <c r="AC215" s="91">
        <f t="shared" si="1220"/>
        <v>128852.39719157472</v>
      </c>
      <c r="AD215" s="40">
        <f t="shared" ref="AD215:AD224" si="1247">IFERROR(AA215/$AJ$26,"-")</f>
        <v>4.4004060555236792E-2</v>
      </c>
      <c r="AE215" s="78"/>
      <c r="AF215" s="8"/>
      <c r="AG215" s="8"/>
      <c r="AH215" s="8"/>
      <c r="AI215" s="8"/>
      <c r="AJ215" s="8"/>
    </row>
    <row r="216" spans="2:36" ht="13.5" customHeight="1">
      <c r="B216" s="166"/>
      <c r="C216" s="166"/>
      <c r="D216" s="176"/>
      <c r="E216" s="186"/>
      <c r="F216" s="183"/>
      <c r="G216" s="3">
        <v>2</v>
      </c>
      <c r="H216" s="51" t="s">
        <v>138</v>
      </c>
      <c r="I216" s="108" t="s">
        <v>139</v>
      </c>
      <c r="J216" s="137" t="s">
        <v>231</v>
      </c>
      <c r="K216" s="138">
        <v>208528025</v>
      </c>
      <c r="L216" s="93">
        <f t="shared" ref="L216" si="1248">IFERROR(K216/E215,"-")</f>
        <v>1.0700220123720973E-2</v>
      </c>
      <c r="M216" s="138">
        <v>437</v>
      </c>
      <c r="N216" s="93">
        <f t="shared" ref="N216" si="1249">IFERROR(M216/F215,"-")</f>
        <v>2.2085207459443069E-2</v>
      </c>
      <c r="O216" s="94">
        <f t="shared" si="1215"/>
        <v>477180.83524027461</v>
      </c>
      <c r="P216" s="41">
        <f t="shared" si="1241"/>
        <v>1.9287637374762766E-2</v>
      </c>
      <c r="Q216" s="137" t="s">
        <v>248</v>
      </c>
      <c r="R216" s="138">
        <v>186924204</v>
      </c>
      <c r="S216" s="93">
        <f t="shared" ref="S216" si="1250">IFERROR(R216/E215,"-")</f>
        <v>9.5916610213486863E-3</v>
      </c>
      <c r="T216" s="138">
        <v>211</v>
      </c>
      <c r="U216" s="93">
        <f t="shared" ref="U216" si="1251">IFERROR(T216/F215,"-")</f>
        <v>1.0663566988426744E-2</v>
      </c>
      <c r="V216" s="94">
        <f t="shared" si="1192"/>
        <v>885896.701421801</v>
      </c>
      <c r="W216" s="41">
        <f t="shared" si="1244"/>
        <v>9.3127951626428927E-3</v>
      </c>
      <c r="X216" s="137" t="s">
        <v>241</v>
      </c>
      <c r="Y216" s="138">
        <v>135731749</v>
      </c>
      <c r="Z216" s="93">
        <f t="shared" ref="Z216" si="1252">IFERROR(Y216/E215,"-")</f>
        <v>6.9648172809273186E-3</v>
      </c>
      <c r="AA216" s="138">
        <v>1115</v>
      </c>
      <c r="AB216" s="93">
        <f t="shared" ref="AB216" si="1253">IFERROR(AA216/F215,"-")</f>
        <v>5.6350128872492043E-2</v>
      </c>
      <c r="AC216" s="94">
        <f t="shared" si="1220"/>
        <v>121732.51031390135</v>
      </c>
      <c r="AD216" s="41">
        <f t="shared" si="1247"/>
        <v>4.921216401112239E-2</v>
      </c>
      <c r="AE216" s="78"/>
      <c r="AF216" s="8"/>
      <c r="AG216" s="8"/>
      <c r="AH216" s="8"/>
      <c r="AI216" s="8"/>
      <c r="AJ216" s="8"/>
    </row>
    <row r="217" spans="2:36" ht="13.5" customHeight="1">
      <c r="B217" s="166"/>
      <c r="C217" s="166"/>
      <c r="D217" s="176"/>
      <c r="E217" s="186"/>
      <c r="F217" s="183"/>
      <c r="G217" s="3">
        <v>3</v>
      </c>
      <c r="H217" s="51" t="s">
        <v>140</v>
      </c>
      <c r="I217" s="106" t="s">
        <v>141</v>
      </c>
      <c r="J217" s="137" t="s">
        <v>232</v>
      </c>
      <c r="K217" s="138">
        <v>184883132</v>
      </c>
      <c r="L217" s="93">
        <f t="shared" ref="L217" si="1254">IFERROR(K217/E215,"-")</f>
        <v>9.4869272826180601E-3</v>
      </c>
      <c r="M217" s="138">
        <v>2317</v>
      </c>
      <c r="N217" s="93">
        <f t="shared" ref="N217" si="1255">IFERROR(M217/F215,"-")</f>
        <v>0.11709708394400364</v>
      </c>
      <c r="O217" s="94">
        <f t="shared" si="1215"/>
        <v>79794.187311178248</v>
      </c>
      <c r="P217" s="41">
        <f t="shared" si="1241"/>
        <v>0.10226420090921128</v>
      </c>
      <c r="Q217" s="137" t="s">
        <v>242</v>
      </c>
      <c r="R217" s="138">
        <v>81893529</v>
      </c>
      <c r="S217" s="93">
        <f t="shared" ref="S217" si="1256">IFERROR(R217/E215,"-")</f>
        <v>4.2022111272972881E-3</v>
      </c>
      <c r="T217" s="138">
        <v>109</v>
      </c>
      <c r="U217" s="93">
        <f t="shared" ref="U217" si="1257">IFERROR(T217/F215,"-")</f>
        <v>5.5086673068176079E-3</v>
      </c>
      <c r="V217" s="94">
        <f t="shared" si="1192"/>
        <v>751316.77981651376</v>
      </c>
      <c r="W217" s="41">
        <f t="shared" si="1244"/>
        <v>4.8108752261994082E-3</v>
      </c>
      <c r="X217" s="137" t="s">
        <v>257</v>
      </c>
      <c r="Y217" s="138">
        <v>63440109</v>
      </c>
      <c r="Z217" s="93">
        <f t="shared" ref="Z217" si="1258">IFERROR(Y217/E215,"-")</f>
        <v>3.2553088774175654E-3</v>
      </c>
      <c r="AA217" s="138">
        <v>46</v>
      </c>
      <c r="AB217" s="93">
        <f t="shared" ref="AB217" si="1259">IFERROR(AA217/F215,"-")</f>
        <v>2.3247586799413755E-3</v>
      </c>
      <c r="AC217" s="94">
        <f t="shared" si="1220"/>
        <v>1379132.8043478262</v>
      </c>
      <c r="AD217" s="41">
        <f t="shared" si="1247"/>
        <v>2.0302776183960805E-3</v>
      </c>
      <c r="AE217" s="78"/>
      <c r="AF217" s="8"/>
      <c r="AG217" s="8"/>
      <c r="AH217" s="8"/>
      <c r="AI217" s="8"/>
      <c r="AJ217" s="8"/>
    </row>
    <row r="218" spans="2:36" ht="13.5" customHeight="1">
      <c r="B218" s="166"/>
      <c r="C218" s="166"/>
      <c r="D218" s="176"/>
      <c r="E218" s="186"/>
      <c r="F218" s="183"/>
      <c r="G218" s="3">
        <v>4</v>
      </c>
      <c r="H218" s="126" t="s">
        <v>144</v>
      </c>
      <c r="I218" s="106" t="s">
        <v>145</v>
      </c>
      <c r="J218" s="137" t="s">
        <v>234</v>
      </c>
      <c r="K218" s="138">
        <v>165021632</v>
      </c>
      <c r="L218" s="93">
        <f t="shared" ref="L218" si="1260">IFERROR(K218/E215,"-")</f>
        <v>8.4677720780009149E-3</v>
      </c>
      <c r="M218" s="138">
        <v>7807</v>
      </c>
      <c r="N218" s="93">
        <f t="shared" ref="N218" si="1261">IFERROR(M218/F215,"-")</f>
        <v>0.39455197857178959</v>
      </c>
      <c r="O218" s="94">
        <f t="shared" si="1215"/>
        <v>21137.649801460229</v>
      </c>
      <c r="P218" s="41">
        <f t="shared" si="1241"/>
        <v>0.34457342101778698</v>
      </c>
      <c r="Q218" s="137" t="s">
        <v>259</v>
      </c>
      <c r="R218" s="138">
        <v>80460169</v>
      </c>
      <c r="S218" s="93">
        <f t="shared" ref="S218" si="1262">IFERROR(R218/E215,"-")</f>
        <v>4.1286609773040833E-3</v>
      </c>
      <c r="T218" s="138">
        <v>3762</v>
      </c>
      <c r="U218" s="93">
        <f t="shared" ref="U218" si="1263">IFERROR(T218/F215,"-")</f>
        <v>0.19012482943346642</v>
      </c>
      <c r="V218" s="94">
        <f t="shared" si="1192"/>
        <v>21387.604731525786</v>
      </c>
      <c r="W218" s="41">
        <f t="shared" si="1244"/>
        <v>0.16604140000882731</v>
      </c>
      <c r="X218" s="137" t="s">
        <v>279</v>
      </c>
      <c r="Y218" s="138">
        <v>79770370</v>
      </c>
      <c r="Z218" s="93">
        <f t="shared" ref="Z218" si="1264">IFERROR(Y218/E215,"-")</f>
        <v>4.0932652498419228E-3</v>
      </c>
      <c r="AA218" s="138">
        <v>3405</v>
      </c>
      <c r="AB218" s="93">
        <f t="shared" ref="AB218" si="1265">IFERROR(AA218/F215,"-")</f>
        <v>0.17208268054783443</v>
      </c>
      <c r="AC218" s="94">
        <f t="shared" si="1220"/>
        <v>23427.421439060206</v>
      </c>
      <c r="AD218" s="41">
        <f t="shared" si="1247"/>
        <v>0.15028468023127511</v>
      </c>
      <c r="AE218" s="78"/>
      <c r="AF218" s="8"/>
      <c r="AG218" s="8"/>
      <c r="AH218" s="8"/>
      <c r="AI218" s="8"/>
      <c r="AJ218" s="8"/>
    </row>
    <row r="219" spans="2:36" ht="13.5" customHeight="1">
      <c r="B219" s="166"/>
      <c r="C219" s="166"/>
      <c r="D219" s="176"/>
      <c r="E219" s="186"/>
      <c r="F219" s="183"/>
      <c r="G219" s="3">
        <v>5</v>
      </c>
      <c r="H219" s="51" t="s">
        <v>142</v>
      </c>
      <c r="I219" s="106" t="s">
        <v>143</v>
      </c>
      <c r="J219" s="137" t="s">
        <v>233</v>
      </c>
      <c r="K219" s="138">
        <v>300020461</v>
      </c>
      <c r="L219" s="93">
        <f t="shared" ref="L219" si="1266">IFERROR(K219/E215,"-")</f>
        <v>1.5394980959131241E-2</v>
      </c>
      <c r="M219" s="138">
        <v>1274</v>
      </c>
      <c r="N219" s="93">
        <f t="shared" ref="N219" si="1267">IFERROR(M219/F215,"-")</f>
        <v>6.4385707787941573E-2</v>
      </c>
      <c r="O219" s="94">
        <f t="shared" si="1215"/>
        <v>235494.86734693879</v>
      </c>
      <c r="P219" s="41">
        <f t="shared" si="1241"/>
        <v>5.6229862735578409E-2</v>
      </c>
      <c r="Q219" s="137" t="s">
        <v>245</v>
      </c>
      <c r="R219" s="138">
        <v>284932237</v>
      </c>
      <c r="S219" s="93">
        <f t="shared" ref="S219" si="1268">IFERROR(R219/E215,"-")</f>
        <v>1.4620757359804436E-2</v>
      </c>
      <c r="T219" s="138">
        <v>915</v>
      </c>
      <c r="U219" s="93">
        <f t="shared" ref="U219" si="1269">IFERROR(T219/F215,"-")</f>
        <v>4.6242482437964319E-2</v>
      </c>
      <c r="V219" s="94">
        <f t="shared" si="1192"/>
        <v>311401.35191256832</v>
      </c>
      <c r="W219" s="41">
        <f t="shared" si="1244"/>
        <v>4.0384870018095952E-2</v>
      </c>
      <c r="X219" s="137" t="s">
        <v>277</v>
      </c>
      <c r="Y219" s="138">
        <v>160940684</v>
      </c>
      <c r="Z219" s="93">
        <f t="shared" ref="Z219" si="1270">IFERROR(Y219/E215,"-")</f>
        <v>8.2583659710114173E-3</v>
      </c>
      <c r="AA219" s="138">
        <v>137</v>
      </c>
      <c r="AB219" s="93">
        <f t="shared" ref="AB219" si="1271">IFERROR(AA219/F215,"-")</f>
        <v>6.9237378076514883E-3</v>
      </c>
      <c r="AC219" s="94">
        <f t="shared" si="1220"/>
        <v>1174749.5182481753</v>
      </c>
      <c r="AD219" s="41">
        <f t="shared" si="1247"/>
        <v>6.0466963852231102E-3</v>
      </c>
      <c r="AE219" s="78"/>
      <c r="AF219" s="8"/>
      <c r="AG219" s="8"/>
      <c r="AH219" s="8"/>
      <c r="AI219" s="8"/>
      <c r="AJ219" s="8"/>
    </row>
    <row r="220" spans="2:36" ht="13.5" customHeight="1">
      <c r="B220" s="166"/>
      <c r="C220" s="166"/>
      <c r="D220" s="176"/>
      <c r="E220" s="186"/>
      <c r="F220" s="183"/>
      <c r="G220" s="3">
        <v>6</v>
      </c>
      <c r="H220" s="126" t="s">
        <v>146</v>
      </c>
      <c r="I220" s="106" t="s">
        <v>147</v>
      </c>
      <c r="J220" s="137" t="s">
        <v>235</v>
      </c>
      <c r="K220" s="138">
        <v>590611741</v>
      </c>
      <c r="L220" s="93">
        <f t="shared" ref="L220" si="1272">IFERROR(K220/E215,"-")</f>
        <v>3.0306121377949458E-2</v>
      </c>
      <c r="M220" s="138">
        <v>1514</v>
      </c>
      <c r="N220" s="93">
        <f t="shared" ref="N220" si="1273">IFERROR(M220/F215,"-")</f>
        <v>7.651488350937484E-2</v>
      </c>
      <c r="O220" s="94">
        <f t="shared" si="1215"/>
        <v>390100.22523117572</v>
      </c>
      <c r="P220" s="41">
        <f t="shared" si="1241"/>
        <v>6.6822615527210139E-2</v>
      </c>
      <c r="Q220" s="137" t="s">
        <v>281</v>
      </c>
      <c r="R220" s="138">
        <v>15615064</v>
      </c>
      <c r="S220" s="93">
        <f t="shared" ref="S220" si="1274">IFERROR(R220/E215,"-")</f>
        <v>8.0125739476020498E-4</v>
      </c>
      <c r="T220" s="138">
        <v>39</v>
      </c>
      <c r="U220" s="93">
        <f t="shared" ref="U220" si="1275">IFERROR(T220/F215,"-")</f>
        <v>1.9709910547329053E-3</v>
      </c>
      <c r="V220" s="94">
        <f t="shared" si="1192"/>
        <v>400386.25641025644</v>
      </c>
      <c r="W220" s="41">
        <f t="shared" si="1244"/>
        <v>1.7213223286401554E-3</v>
      </c>
      <c r="X220" s="137" t="s">
        <v>260</v>
      </c>
      <c r="Y220" s="138">
        <v>14607672</v>
      </c>
      <c r="Z220" s="93">
        <f t="shared" ref="Z220" si="1276">IFERROR(Y220/E215,"-")</f>
        <v>7.4956498482693342E-4</v>
      </c>
      <c r="AA220" s="138">
        <v>1557</v>
      </c>
      <c r="AB220" s="93">
        <f t="shared" ref="AB220" si="1277">IFERROR(AA220/F215,"-")</f>
        <v>7.8688027492798296E-2</v>
      </c>
      <c r="AC220" s="94">
        <f t="shared" si="1220"/>
        <v>9381.9344894026981</v>
      </c>
      <c r="AD220" s="41">
        <f t="shared" si="1247"/>
        <v>6.8720483735710824E-2</v>
      </c>
      <c r="AE220" s="78"/>
      <c r="AF220" s="8"/>
      <c r="AG220" s="8"/>
      <c r="AH220" s="8"/>
      <c r="AI220" s="8"/>
      <c r="AJ220" s="8"/>
    </row>
    <row r="221" spans="2:36" ht="13.5" customHeight="1">
      <c r="B221" s="166"/>
      <c r="C221" s="166"/>
      <c r="D221" s="176"/>
      <c r="E221" s="186"/>
      <c r="F221" s="183"/>
      <c r="G221" s="3">
        <v>7</v>
      </c>
      <c r="H221" s="126" t="s">
        <v>154</v>
      </c>
      <c r="I221" s="106" t="s">
        <v>155</v>
      </c>
      <c r="J221" s="137" t="s">
        <v>155</v>
      </c>
      <c r="K221" s="138">
        <v>98404156</v>
      </c>
      <c r="L221" s="93">
        <f t="shared" ref="L221" si="1278">IFERROR(K221/E215,"-")</f>
        <v>5.0494226389425495E-3</v>
      </c>
      <c r="M221" s="138">
        <v>2689</v>
      </c>
      <c r="N221" s="93">
        <f t="shared" ref="N221" si="1279">IFERROR(M221/F215,"-")</f>
        <v>0.13589730631222519</v>
      </c>
      <c r="O221" s="94">
        <f t="shared" si="1215"/>
        <v>36595.074748977313</v>
      </c>
      <c r="P221" s="41">
        <f t="shared" si="1241"/>
        <v>0.11868296773624046</v>
      </c>
      <c r="Q221" s="137" t="s">
        <v>246</v>
      </c>
      <c r="R221" s="138">
        <v>97487075</v>
      </c>
      <c r="S221" s="93">
        <f t="shared" ref="S221" si="1280">IFERROR(R221/E215,"-")</f>
        <v>5.0023643666969736E-3</v>
      </c>
      <c r="T221" s="138">
        <v>206</v>
      </c>
      <c r="U221" s="93">
        <f t="shared" ref="U221" si="1281">IFERROR(T221/F215,"-")</f>
        <v>1.0410875827563552E-2</v>
      </c>
      <c r="V221" s="94">
        <f t="shared" si="1192"/>
        <v>473238.22815533978</v>
      </c>
      <c r="W221" s="41">
        <f t="shared" si="1244"/>
        <v>9.0921128128172313E-3</v>
      </c>
      <c r="X221" s="137" t="s">
        <v>243</v>
      </c>
      <c r="Y221" s="138">
        <v>94966869</v>
      </c>
      <c r="Z221" s="93">
        <f t="shared" ref="Z221" si="1282">IFERROR(Y221/E215,"-")</f>
        <v>4.8730447754472012E-3</v>
      </c>
      <c r="AA221" s="138">
        <v>119</v>
      </c>
      <c r="AB221" s="93">
        <f t="shared" ref="AB221" si="1283">IFERROR(AA221/F215,"-")</f>
        <v>6.0140496285439934E-3</v>
      </c>
      <c r="AC221" s="94">
        <f t="shared" si="1220"/>
        <v>798040.91596638656</v>
      </c>
      <c r="AD221" s="41">
        <f t="shared" si="1247"/>
        <v>5.2522399258507308E-3</v>
      </c>
      <c r="AE221" s="78"/>
      <c r="AF221" s="8"/>
      <c r="AG221" s="8"/>
      <c r="AH221" s="8"/>
      <c r="AI221" s="8"/>
      <c r="AJ221" s="8"/>
    </row>
    <row r="222" spans="2:36" ht="13.5" customHeight="1">
      <c r="B222" s="166"/>
      <c r="C222" s="166"/>
      <c r="D222" s="176"/>
      <c r="E222" s="186"/>
      <c r="F222" s="183"/>
      <c r="G222" s="3">
        <v>8</v>
      </c>
      <c r="H222" s="126" t="s">
        <v>148</v>
      </c>
      <c r="I222" s="106" t="s">
        <v>149</v>
      </c>
      <c r="J222" s="137" t="s">
        <v>236</v>
      </c>
      <c r="K222" s="138">
        <v>383628866</v>
      </c>
      <c r="L222" s="93">
        <f t="shared" ref="L222" si="1284">IFERROR(K222/E215,"-")</f>
        <v>1.968518769605887E-2</v>
      </c>
      <c r="M222" s="138">
        <v>750</v>
      </c>
      <c r="N222" s="93">
        <f t="shared" ref="N222" si="1285">IFERROR(M222/F215,"-")</f>
        <v>3.7903674129478954E-2</v>
      </c>
      <c r="O222" s="94">
        <f t="shared" si="1215"/>
        <v>511505.15466666664</v>
      </c>
      <c r="P222" s="41">
        <f t="shared" si="1241"/>
        <v>3.3102352473849142E-2</v>
      </c>
      <c r="Q222" s="137" t="s">
        <v>261</v>
      </c>
      <c r="R222" s="138">
        <v>54028041</v>
      </c>
      <c r="S222" s="93">
        <f t="shared" ref="S222" si="1286">IFERROR(R222/E215,"-")</f>
        <v>2.7723464582442661E-3</v>
      </c>
      <c r="T222" s="138">
        <v>257</v>
      </c>
      <c r="U222" s="93">
        <f t="shared" ref="U222" si="1287">IFERROR(T222/F215,"-")</f>
        <v>1.298832566836812E-2</v>
      </c>
      <c r="V222" s="94">
        <f t="shared" si="1192"/>
        <v>210225.84046692608</v>
      </c>
      <c r="W222" s="41">
        <f t="shared" si="1244"/>
        <v>1.1343072781038972E-2</v>
      </c>
      <c r="X222" s="137" t="s">
        <v>270</v>
      </c>
      <c r="Y222" s="138">
        <v>48015878</v>
      </c>
      <c r="Z222" s="93">
        <f t="shared" ref="Z222" si="1288">IFERROR(Y222/E215,"-")</f>
        <v>2.4638437161323096E-3</v>
      </c>
      <c r="AA222" s="138">
        <v>866</v>
      </c>
      <c r="AB222" s="93">
        <f t="shared" ref="AB222" si="1289">IFERROR(AA222/F215,"-")</f>
        <v>4.3766109061505028E-2</v>
      </c>
      <c r="AC222" s="94">
        <f t="shared" si="1220"/>
        <v>55445.586605080833</v>
      </c>
      <c r="AD222" s="41">
        <f t="shared" si="1247"/>
        <v>3.8222182989804475E-2</v>
      </c>
      <c r="AE222" s="78"/>
      <c r="AF222" s="8"/>
      <c r="AG222" s="8"/>
      <c r="AH222" s="8"/>
      <c r="AI222" s="8"/>
      <c r="AJ222" s="8"/>
    </row>
    <row r="223" spans="2:36" ht="13.5" customHeight="1">
      <c r="B223" s="166"/>
      <c r="C223" s="166"/>
      <c r="D223" s="176"/>
      <c r="E223" s="186"/>
      <c r="F223" s="183"/>
      <c r="G223" s="3">
        <v>9</v>
      </c>
      <c r="H223" s="51" t="s">
        <v>150</v>
      </c>
      <c r="I223" s="106" t="s">
        <v>151</v>
      </c>
      <c r="J223" s="137" t="s">
        <v>151</v>
      </c>
      <c r="K223" s="138">
        <v>209234303</v>
      </c>
      <c r="L223" s="93">
        <f t="shared" ref="L223" si="1290">IFERROR(K223/E215,"-")</f>
        <v>1.0736461439815255E-2</v>
      </c>
      <c r="M223" s="138">
        <v>8961</v>
      </c>
      <c r="N223" s="93">
        <f t="shared" ref="N223" si="1291">IFERROR(M223/F215,"-")</f>
        <v>0.45287309849901453</v>
      </c>
      <c r="O223" s="94">
        <f t="shared" si="1215"/>
        <v>23349.436781609194</v>
      </c>
      <c r="P223" s="41">
        <f t="shared" si="1241"/>
        <v>0.39550690735754956</v>
      </c>
      <c r="Q223" s="137" t="s">
        <v>237</v>
      </c>
      <c r="R223" s="138">
        <v>201137005</v>
      </c>
      <c r="S223" s="93">
        <f t="shared" ref="S223" si="1292">IFERROR(R223/E215,"-")</f>
        <v>1.0320963949694367E-2</v>
      </c>
      <c r="T223" s="138">
        <v>3959</v>
      </c>
      <c r="U223" s="93">
        <f t="shared" ref="U223" si="1293">IFERROR(T223/F215,"-")</f>
        <v>0.20008086117147622</v>
      </c>
      <c r="V223" s="94">
        <f t="shared" si="1192"/>
        <v>50805.002525890377</v>
      </c>
      <c r="W223" s="41">
        <f t="shared" si="1244"/>
        <v>0.17473628459195834</v>
      </c>
      <c r="X223" s="137" t="s">
        <v>316</v>
      </c>
      <c r="Y223" s="138">
        <v>51369810</v>
      </c>
      <c r="Z223" s="93">
        <f t="shared" ref="Z223" si="1294">IFERROR(Y223/E215,"-")</f>
        <v>2.6359443758877149E-3</v>
      </c>
      <c r="AA223" s="138">
        <v>1654</v>
      </c>
      <c r="AB223" s="93">
        <f t="shared" ref="AB223" si="1295">IFERROR(AA223/F215,"-")</f>
        <v>8.3590236013544247E-2</v>
      </c>
      <c r="AC223" s="94">
        <f t="shared" si="1220"/>
        <v>31057.92623941959</v>
      </c>
      <c r="AD223" s="41">
        <f t="shared" si="1247"/>
        <v>7.3001721322328642E-2</v>
      </c>
      <c r="AE223" s="78"/>
      <c r="AF223" s="8"/>
      <c r="AG223" s="8"/>
      <c r="AH223" s="8"/>
      <c r="AI223" s="8"/>
      <c r="AJ223" s="8"/>
    </row>
    <row r="224" spans="2:36" ht="13.5" customHeight="1">
      <c r="B224" s="167"/>
      <c r="C224" s="167"/>
      <c r="D224" s="177"/>
      <c r="E224" s="187"/>
      <c r="F224" s="184"/>
      <c r="G224" s="119">
        <v>10</v>
      </c>
      <c r="H224" s="52" t="s">
        <v>156</v>
      </c>
      <c r="I224" s="107" t="s">
        <v>157</v>
      </c>
      <c r="J224" s="139" t="s">
        <v>239</v>
      </c>
      <c r="K224" s="140">
        <v>496337774</v>
      </c>
      <c r="L224" s="95">
        <f t="shared" ref="L224" si="1296">IFERROR(K224/E215,"-")</f>
        <v>2.5468631554524491E-2</v>
      </c>
      <c r="M224" s="140">
        <v>13765</v>
      </c>
      <c r="N224" s="95">
        <f t="shared" ref="N224" si="1297">IFERROR(M224/F215,"-")</f>
        <v>0.69565876585637032</v>
      </c>
      <c r="O224" s="96">
        <f t="shared" si="1215"/>
        <v>36057.956701779876</v>
      </c>
      <c r="P224" s="97">
        <f t="shared" si="1241"/>
        <v>0.60753850907004459</v>
      </c>
      <c r="Q224" s="139" t="s">
        <v>264</v>
      </c>
      <c r="R224" s="140">
        <v>18972807</v>
      </c>
      <c r="S224" s="95">
        <f t="shared" ref="S224" si="1298">IFERROR(R224/E215,"-")</f>
        <v>9.7355360875294404E-4</v>
      </c>
      <c r="T224" s="140">
        <v>677</v>
      </c>
      <c r="U224" s="95">
        <f t="shared" ref="U224" si="1299">IFERROR(T224/F215,"-")</f>
        <v>3.4214383180876336E-2</v>
      </c>
      <c r="V224" s="96">
        <f t="shared" si="1192"/>
        <v>28024.825701624817</v>
      </c>
      <c r="W224" s="97">
        <f t="shared" si="1244"/>
        <v>2.9880390166394492E-2</v>
      </c>
      <c r="X224" s="139" t="s">
        <v>331</v>
      </c>
      <c r="Y224" s="140">
        <v>3331463</v>
      </c>
      <c r="Z224" s="95">
        <f t="shared" ref="Z224" si="1300">IFERROR(Y224/E215,"-")</f>
        <v>1.7094770563348425E-4</v>
      </c>
      <c r="AA224" s="140">
        <v>69</v>
      </c>
      <c r="AB224" s="95">
        <f t="shared" ref="AB224" si="1301">IFERROR(AA224/F215,"-")</f>
        <v>3.4871380199120636E-3</v>
      </c>
      <c r="AC224" s="96">
        <f t="shared" si="1220"/>
        <v>48282.072463768112</v>
      </c>
      <c r="AD224" s="97">
        <f t="shared" si="1247"/>
        <v>3.0454164275941211E-3</v>
      </c>
      <c r="AE224" s="78"/>
      <c r="AF224" s="8"/>
      <c r="AG224" s="8"/>
      <c r="AH224" s="8"/>
      <c r="AI224" s="8"/>
      <c r="AJ224" s="8"/>
    </row>
    <row r="225" spans="2:36" ht="13.5" customHeight="1">
      <c r="B225" s="165">
        <v>23</v>
      </c>
      <c r="C225" s="165" t="s">
        <v>91</v>
      </c>
      <c r="D225" s="175">
        <f>AJ27</f>
        <v>34470</v>
      </c>
      <c r="E225" s="188">
        <f>市区町村別_医療費順位!H256</f>
        <v>29946303010</v>
      </c>
      <c r="F225" s="175">
        <f>市区町村別_医療費順位!J256</f>
        <v>30309</v>
      </c>
      <c r="G225" s="109">
        <v>1</v>
      </c>
      <c r="H225" s="125" t="s">
        <v>136</v>
      </c>
      <c r="I225" s="133" t="s">
        <v>137</v>
      </c>
      <c r="J225" s="135" t="s">
        <v>240</v>
      </c>
      <c r="K225" s="136">
        <v>412362085</v>
      </c>
      <c r="L225" s="92">
        <f t="shared" ref="L225" si="1302">IFERROR(K225/E225,"-")</f>
        <v>1.377004984095364E-2</v>
      </c>
      <c r="M225" s="136">
        <v>7313</v>
      </c>
      <c r="N225" s="92">
        <f t="shared" ref="N225" si="1303">IFERROR(M225/F225,"-")</f>
        <v>0.24128146755089247</v>
      </c>
      <c r="O225" s="91">
        <f t="shared" si="1215"/>
        <v>56387.54068097908</v>
      </c>
      <c r="P225" s="40">
        <f t="shared" ref="P225:P234" si="1304">IFERROR(M225/$AJ$27,"-")</f>
        <v>0.21215549753408761</v>
      </c>
      <c r="Q225" s="135" t="s">
        <v>230</v>
      </c>
      <c r="R225" s="136">
        <v>397346295</v>
      </c>
      <c r="S225" s="92">
        <f t="shared" ref="S225" si="1305">IFERROR(R225/E225,"-")</f>
        <v>1.3268626009271119E-2</v>
      </c>
      <c r="T225" s="136">
        <v>4730</v>
      </c>
      <c r="U225" s="92">
        <f t="shared" ref="U225" si="1306">IFERROR(T225/F225,"-")</f>
        <v>0.15605925632650369</v>
      </c>
      <c r="V225" s="91">
        <f t="shared" si="1192"/>
        <v>84005.559196617338</v>
      </c>
      <c r="W225" s="40">
        <f t="shared" ref="W225:W234" si="1307">IFERROR(T225/$AJ$27,"-")</f>
        <v>0.13722077168552366</v>
      </c>
      <c r="X225" s="135" t="s">
        <v>315</v>
      </c>
      <c r="Y225" s="136">
        <v>222066311</v>
      </c>
      <c r="Z225" s="92">
        <f t="shared" ref="Z225" si="1308">IFERROR(Y225/E225,"-")</f>
        <v>7.4154833378212047E-3</v>
      </c>
      <c r="AA225" s="136">
        <v>1697</v>
      </c>
      <c r="AB225" s="92">
        <f t="shared" ref="AB225" si="1309">IFERROR(AA225/F225,"-")</f>
        <v>5.5989969975914745E-2</v>
      </c>
      <c r="AC225" s="91">
        <f t="shared" si="1220"/>
        <v>130858.16794342958</v>
      </c>
      <c r="AD225" s="40">
        <f t="shared" ref="AD225:AD234" si="1310">IFERROR(AA225/$AJ$27,"-")</f>
        <v>4.9231215549753411E-2</v>
      </c>
      <c r="AE225" s="78"/>
      <c r="AF225" s="8"/>
      <c r="AG225" s="8"/>
      <c r="AH225" s="8"/>
      <c r="AI225" s="8"/>
      <c r="AJ225" s="8"/>
    </row>
    <row r="226" spans="2:36" ht="13.5" customHeight="1">
      <c r="B226" s="166"/>
      <c r="C226" s="166"/>
      <c r="D226" s="176"/>
      <c r="E226" s="186"/>
      <c r="F226" s="183"/>
      <c r="G226" s="3">
        <v>2</v>
      </c>
      <c r="H226" s="51" t="s">
        <v>142</v>
      </c>
      <c r="I226" s="108" t="s">
        <v>143</v>
      </c>
      <c r="J226" s="137" t="s">
        <v>233</v>
      </c>
      <c r="K226" s="138">
        <v>634475953</v>
      </c>
      <c r="L226" s="93">
        <f t="shared" ref="L226" si="1311">IFERROR(K226/E225,"-")</f>
        <v>2.1187121254604577E-2</v>
      </c>
      <c r="M226" s="138">
        <v>2019</v>
      </c>
      <c r="N226" s="93">
        <f t="shared" ref="N226" si="1312">IFERROR(M226/F225,"-")</f>
        <v>6.661387706621795E-2</v>
      </c>
      <c r="O226" s="94">
        <f t="shared" si="1215"/>
        <v>314252.57701832592</v>
      </c>
      <c r="P226" s="41">
        <f t="shared" si="1304"/>
        <v>5.8572671888598785E-2</v>
      </c>
      <c r="Q226" s="137" t="s">
        <v>245</v>
      </c>
      <c r="R226" s="138">
        <v>625476237</v>
      </c>
      <c r="S226" s="93">
        <f t="shared" ref="S226" si="1313">IFERROR(R226/E225,"-")</f>
        <v>2.0886592805500367E-2</v>
      </c>
      <c r="T226" s="138">
        <v>1597</v>
      </c>
      <c r="U226" s="93">
        <f t="shared" ref="U226" si="1314">IFERROR(T226/F225,"-")</f>
        <v>5.2690619947870269E-2</v>
      </c>
      <c r="V226" s="94">
        <f t="shared" si="1192"/>
        <v>391657.00500939263</v>
      </c>
      <c r="W226" s="41">
        <f t="shared" si="1307"/>
        <v>4.6330142152596461E-2</v>
      </c>
      <c r="X226" s="137" t="s">
        <v>277</v>
      </c>
      <c r="Y226" s="138">
        <v>119316595</v>
      </c>
      <c r="Z226" s="93">
        <f t="shared" ref="Z226" si="1315">IFERROR(Y226/E225,"-")</f>
        <v>3.9843514226165578E-3</v>
      </c>
      <c r="AA226" s="138">
        <v>140</v>
      </c>
      <c r="AB226" s="93">
        <f t="shared" ref="AB226" si="1316">IFERROR(AA226/F225,"-")</f>
        <v>4.6190900392622655E-3</v>
      </c>
      <c r="AC226" s="94">
        <f t="shared" si="1220"/>
        <v>852261.39285714284</v>
      </c>
      <c r="AD226" s="41">
        <f t="shared" si="1310"/>
        <v>4.0615027560197275E-3</v>
      </c>
      <c r="AE226" s="78"/>
      <c r="AF226" s="8"/>
      <c r="AG226" s="8"/>
      <c r="AH226" s="8"/>
      <c r="AI226" s="8"/>
      <c r="AJ226" s="8"/>
    </row>
    <row r="227" spans="2:36" ht="13.5" customHeight="1">
      <c r="B227" s="166"/>
      <c r="C227" s="166"/>
      <c r="D227" s="176"/>
      <c r="E227" s="186"/>
      <c r="F227" s="183"/>
      <c r="G227" s="3">
        <v>3</v>
      </c>
      <c r="H227" s="51" t="s">
        <v>144</v>
      </c>
      <c r="I227" s="106" t="s">
        <v>145</v>
      </c>
      <c r="J227" s="137" t="s">
        <v>234</v>
      </c>
      <c r="K227" s="138">
        <v>340231377</v>
      </c>
      <c r="L227" s="93">
        <f t="shared" ref="L227" si="1317">IFERROR(K227/E225,"-")</f>
        <v>1.1361381633198135E-2</v>
      </c>
      <c r="M227" s="138">
        <v>12978</v>
      </c>
      <c r="N227" s="93">
        <f t="shared" ref="N227" si="1318">IFERROR(M227/F225,"-")</f>
        <v>0.42818964663961201</v>
      </c>
      <c r="O227" s="94">
        <f t="shared" si="1215"/>
        <v>26216.009939898289</v>
      </c>
      <c r="P227" s="41">
        <f t="shared" si="1304"/>
        <v>0.37650130548302874</v>
      </c>
      <c r="Q227" s="137" t="s">
        <v>279</v>
      </c>
      <c r="R227" s="138">
        <v>151945180</v>
      </c>
      <c r="S227" s="93">
        <f t="shared" ref="S227" si="1319">IFERROR(R227/E225,"-")</f>
        <v>5.0739211430960536E-3</v>
      </c>
      <c r="T227" s="138">
        <v>5395</v>
      </c>
      <c r="U227" s="93">
        <f t="shared" ref="U227" si="1320">IFERROR(T227/F225,"-")</f>
        <v>0.17799993401299943</v>
      </c>
      <c r="V227" s="94">
        <f t="shared" si="1192"/>
        <v>28164.074142724745</v>
      </c>
      <c r="W227" s="41">
        <f t="shared" si="1307"/>
        <v>0.15651290977661736</v>
      </c>
      <c r="X227" s="137" t="s">
        <v>259</v>
      </c>
      <c r="Y227" s="138">
        <v>137803493</v>
      </c>
      <c r="Z227" s="93">
        <f t="shared" ref="Z227" si="1321">IFERROR(Y227/E225,"-")</f>
        <v>4.6016863234831741E-3</v>
      </c>
      <c r="AA227" s="138">
        <v>6337</v>
      </c>
      <c r="AB227" s="93">
        <f t="shared" ref="AB227" si="1322">IFERROR(AA227/F225,"-")</f>
        <v>0.2090798112771784</v>
      </c>
      <c r="AC227" s="94">
        <f t="shared" si="1220"/>
        <v>21745.856556730316</v>
      </c>
      <c r="AD227" s="41">
        <f t="shared" si="1310"/>
        <v>0.18384102117783579</v>
      </c>
      <c r="AE227" s="78"/>
      <c r="AF227" s="8"/>
      <c r="AG227" s="8"/>
      <c r="AH227" s="8"/>
      <c r="AI227" s="8"/>
      <c r="AJ227" s="8"/>
    </row>
    <row r="228" spans="2:36" ht="13.5" customHeight="1">
      <c r="B228" s="166"/>
      <c r="C228" s="166"/>
      <c r="D228" s="176"/>
      <c r="E228" s="186"/>
      <c r="F228" s="183"/>
      <c r="G228" s="3">
        <v>4</v>
      </c>
      <c r="H228" s="51" t="s">
        <v>140</v>
      </c>
      <c r="I228" s="106" t="s">
        <v>141</v>
      </c>
      <c r="J228" s="137" t="s">
        <v>232</v>
      </c>
      <c r="K228" s="138">
        <v>213828704</v>
      </c>
      <c r="L228" s="93">
        <f t="shared" ref="L228" si="1323">IFERROR(K228/E225,"-")</f>
        <v>7.140404073537757E-3</v>
      </c>
      <c r="M228" s="138">
        <v>3297</v>
      </c>
      <c r="N228" s="93">
        <f t="shared" ref="N228" si="1324">IFERROR(M228/F225,"-")</f>
        <v>0.10877957042462635</v>
      </c>
      <c r="O228" s="94">
        <f t="shared" si="1215"/>
        <v>64855.536548377313</v>
      </c>
      <c r="P228" s="41">
        <f t="shared" si="1304"/>
        <v>9.564838990426458E-2</v>
      </c>
      <c r="Q228" s="137" t="s">
        <v>242</v>
      </c>
      <c r="R228" s="138">
        <v>157558188</v>
      </c>
      <c r="S228" s="93">
        <f t="shared" ref="S228" si="1325">IFERROR(R228/E225,"-")</f>
        <v>5.2613569009632485E-3</v>
      </c>
      <c r="T228" s="138">
        <v>201</v>
      </c>
      <c r="U228" s="93">
        <f t="shared" ref="U228" si="1326">IFERROR(T228/F225,"-")</f>
        <v>6.6316935563693951E-3</v>
      </c>
      <c r="V228" s="94">
        <f t="shared" si="1192"/>
        <v>783871.58208955219</v>
      </c>
      <c r="W228" s="41">
        <f t="shared" si="1307"/>
        <v>5.8311575282854657E-3</v>
      </c>
      <c r="X228" s="137" t="s">
        <v>257</v>
      </c>
      <c r="Y228" s="138">
        <v>72055978</v>
      </c>
      <c r="Z228" s="93">
        <f t="shared" ref="Z228" si="1327">IFERROR(Y228/E225,"-")</f>
        <v>2.4061727411206074E-3</v>
      </c>
      <c r="AA228" s="138">
        <v>57</v>
      </c>
      <c r="AB228" s="93">
        <f t="shared" ref="AB228" si="1328">IFERROR(AA228/F225,"-")</f>
        <v>1.8806295159853508E-3</v>
      </c>
      <c r="AC228" s="94">
        <f t="shared" si="1220"/>
        <v>1264139.9649122807</v>
      </c>
      <c r="AD228" s="41">
        <f t="shared" si="1310"/>
        <v>1.6536118363794604E-3</v>
      </c>
      <c r="AE228" s="78"/>
      <c r="AF228" s="8"/>
      <c r="AG228" s="8"/>
      <c r="AH228" s="8"/>
      <c r="AI228" s="8"/>
      <c r="AJ228" s="8"/>
    </row>
    <row r="229" spans="2:36" ht="13.5" customHeight="1">
      <c r="B229" s="166"/>
      <c r="C229" s="166"/>
      <c r="D229" s="176"/>
      <c r="E229" s="186"/>
      <c r="F229" s="183"/>
      <c r="G229" s="3">
        <v>5</v>
      </c>
      <c r="H229" s="126" t="s">
        <v>138</v>
      </c>
      <c r="I229" s="106" t="s">
        <v>139</v>
      </c>
      <c r="J229" s="137" t="s">
        <v>231</v>
      </c>
      <c r="K229" s="138">
        <v>311274399</v>
      </c>
      <c r="L229" s="93">
        <f t="shared" ref="L229" si="1329">IFERROR(K229/E225,"-")</f>
        <v>1.0394418265789129E-2</v>
      </c>
      <c r="M229" s="138">
        <v>637</v>
      </c>
      <c r="N229" s="93">
        <f t="shared" ref="N229" si="1330">IFERROR(M229/F225,"-")</f>
        <v>2.1016859678643307E-2</v>
      </c>
      <c r="O229" s="94">
        <f t="shared" si="1215"/>
        <v>488656.82731554162</v>
      </c>
      <c r="P229" s="41">
        <f t="shared" si="1304"/>
        <v>1.847983753988976E-2</v>
      </c>
      <c r="Q229" s="137" t="s">
        <v>248</v>
      </c>
      <c r="R229" s="138">
        <v>237204544</v>
      </c>
      <c r="S229" s="93">
        <f t="shared" ref="S229" si="1331">IFERROR(R229/E225,"-")</f>
        <v>7.9209959212925233E-3</v>
      </c>
      <c r="T229" s="138">
        <v>319</v>
      </c>
      <c r="U229" s="93">
        <f t="shared" ref="U229" si="1332">IFERROR(T229/F225,"-")</f>
        <v>1.0524926589461876E-2</v>
      </c>
      <c r="V229" s="94">
        <f t="shared" si="1192"/>
        <v>743587.91222570534</v>
      </c>
      <c r="W229" s="41">
        <f t="shared" si="1307"/>
        <v>9.2544241369306637E-3</v>
      </c>
      <c r="X229" s="137" t="s">
        <v>241</v>
      </c>
      <c r="Y229" s="138">
        <v>112041874</v>
      </c>
      <c r="Z229" s="93">
        <f t="shared" ref="Z229" si="1333">IFERROR(Y229/E225,"-")</f>
        <v>3.7414259103230787E-3</v>
      </c>
      <c r="AA229" s="138">
        <v>1878</v>
      </c>
      <c r="AB229" s="93">
        <f t="shared" ref="AB229" si="1334">IFERROR(AA229/F225,"-")</f>
        <v>6.1961793526675246E-2</v>
      </c>
      <c r="AC229" s="94">
        <f t="shared" si="1220"/>
        <v>59660.20979765708</v>
      </c>
      <c r="AD229" s="41">
        <f t="shared" si="1310"/>
        <v>5.4482158398607483E-2</v>
      </c>
      <c r="AE229" s="78"/>
      <c r="AF229" s="8"/>
      <c r="AG229" s="8"/>
      <c r="AH229" s="8"/>
      <c r="AI229" s="8"/>
      <c r="AJ229" s="8"/>
    </row>
    <row r="230" spans="2:36" ht="13.5" customHeight="1">
      <c r="B230" s="166"/>
      <c r="C230" s="166"/>
      <c r="D230" s="176"/>
      <c r="E230" s="186"/>
      <c r="F230" s="183"/>
      <c r="G230" s="3">
        <v>6</v>
      </c>
      <c r="H230" s="126" t="s">
        <v>152</v>
      </c>
      <c r="I230" s="106" t="s">
        <v>153</v>
      </c>
      <c r="J230" s="137" t="s">
        <v>238</v>
      </c>
      <c r="K230" s="138">
        <v>682319875</v>
      </c>
      <c r="L230" s="93">
        <f t="shared" ref="L230" si="1335">IFERROR(K230/E225,"-")</f>
        <v>2.2784778300418328E-2</v>
      </c>
      <c r="M230" s="138">
        <v>12138</v>
      </c>
      <c r="N230" s="93">
        <f t="shared" ref="N230" si="1336">IFERROR(M230/F225,"-")</f>
        <v>0.40047510640403838</v>
      </c>
      <c r="O230" s="94">
        <f t="shared" si="1215"/>
        <v>56213.533942988957</v>
      </c>
      <c r="P230" s="41">
        <f t="shared" si="1304"/>
        <v>0.35213228894691034</v>
      </c>
      <c r="Q230" s="137" t="s">
        <v>262</v>
      </c>
      <c r="R230" s="138">
        <v>315579376</v>
      </c>
      <c r="S230" s="93">
        <f t="shared" ref="S230" si="1337">IFERROR(R230/E225,"-")</f>
        <v>1.0538174808911078E-2</v>
      </c>
      <c r="T230" s="138">
        <v>1677</v>
      </c>
      <c r="U230" s="93">
        <f t="shared" ref="U230" si="1338">IFERROR(T230/F225,"-")</f>
        <v>5.533009997030585E-2</v>
      </c>
      <c r="V230" s="94">
        <f t="shared" si="1192"/>
        <v>188180.90399522957</v>
      </c>
      <c r="W230" s="41">
        <f t="shared" si="1307"/>
        <v>4.8651000870322023E-2</v>
      </c>
      <c r="X230" s="137" t="s">
        <v>317</v>
      </c>
      <c r="Y230" s="138">
        <v>61542991</v>
      </c>
      <c r="Z230" s="93">
        <f t="shared" ref="Z230" si="1339">IFERROR(Y230/E225,"-")</f>
        <v>2.0551114766804066E-3</v>
      </c>
      <c r="AA230" s="138">
        <v>1024</v>
      </c>
      <c r="AB230" s="93">
        <f t="shared" ref="AB230" si="1340">IFERROR(AA230/F225,"-")</f>
        <v>3.3785344287175424E-2</v>
      </c>
      <c r="AC230" s="94">
        <f t="shared" si="1220"/>
        <v>60100.5771484375</v>
      </c>
      <c r="AD230" s="41">
        <f t="shared" si="1310"/>
        <v>2.9706991586887149E-2</v>
      </c>
      <c r="AE230" s="78"/>
      <c r="AF230" s="8"/>
      <c r="AG230" s="8"/>
      <c r="AH230" s="8"/>
      <c r="AI230" s="8"/>
      <c r="AJ230" s="8"/>
    </row>
    <row r="231" spans="2:36" ht="13.5" customHeight="1">
      <c r="B231" s="166"/>
      <c r="C231" s="166"/>
      <c r="D231" s="176"/>
      <c r="E231" s="186"/>
      <c r="F231" s="183"/>
      <c r="G231" s="3">
        <v>7</v>
      </c>
      <c r="H231" s="51" t="s">
        <v>148</v>
      </c>
      <c r="I231" s="106" t="s">
        <v>149</v>
      </c>
      <c r="J231" s="137" t="s">
        <v>236</v>
      </c>
      <c r="K231" s="138">
        <v>434223995</v>
      </c>
      <c r="L231" s="93">
        <f t="shared" ref="L231" si="1341">IFERROR(K231/E225,"-")</f>
        <v>1.4500086867317115E-2</v>
      </c>
      <c r="M231" s="138">
        <v>1100</v>
      </c>
      <c r="N231" s="93">
        <f t="shared" ref="N231" si="1342">IFERROR(M231/F225,"-")</f>
        <v>3.6292850308489229E-2</v>
      </c>
      <c r="O231" s="94">
        <f t="shared" si="1215"/>
        <v>394749.08636363636</v>
      </c>
      <c r="P231" s="41">
        <f t="shared" si="1304"/>
        <v>3.1911807368726432E-2</v>
      </c>
      <c r="Q231" s="137" t="s">
        <v>261</v>
      </c>
      <c r="R231" s="138">
        <v>108814319</v>
      </c>
      <c r="S231" s="93">
        <f t="shared" ref="S231" si="1343">IFERROR(R231/E225,"-")</f>
        <v>3.6336478317094273E-3</v>
      </c>
      <c r="T231" s="138">
        <v>494</v>
      </c>
      <c r="U231" s="93">
        <f t="shared" ref="U231" si="1344">IFERROR(T231/F225,"-")</f>
        <v>1.6298789138539709E-2</v>
      </c>
      <c r="V231" s="94">
        <f t="shared" si="1192"/>
        <v>220271.90080971661</v>
      </c>
      <c r="W231" s="41">
        <f t="shared" si="1307"/>
        <v>1.4331302581955323E-2</v>
      </c>
      <c r="X231" s="137" t="s">
        <v>270</v>
      </c>
      <c r="Y231" s="138">
        <v>67397635</v>
      </c>
      <c r="Z231" s="93">
        <f t="shared" ref="Z231" si="1345">IFERROR(Y231/E225,"-")</f>
        <v>2.2506162105383706E-3</v>
      </c>
      <c r="AA231" s="138">
        <v>1126</v>
      </c>
      <c r="AB231" s="93">
        <f t="shared" ref="AB231" si="1346">IFERROR(AA231/F225,"-")</f>
        <v>3.7150681315780788E-2</v>
      </c>
      <c r="AC231" s="94">
        <f t="shared" si="1220"/>
        <v>59855.80373001776</v>
      </c>
      <c r="AD231" s="41">
        <f t="shared" si="1310"/>
        <v>3.2666086451987236E-2</v>
      </c>
      <c r="AE231" s="78"/>
      <c r="AF231" s="8"/>
      <c r="AG231" s="8"/>
      <c r="AH231" s="8"/>
      <c r="AI231" s="8"/>
      <c r="AJ231" s="8"/>
    </row>
    <row r="232" spans="2:36" ht="13.5" customHeight="1">
      <c r="B232" s="166"/>
      <c r="C232" s="166"/>
      <c r="D232" s="176"/>
      <c r="E232" s="186"/>
      <c r="F232" s="183"/>
      <c r="G232" s="3">
        <v>8</v>
      </c>
      <c r="H232" s="126" t="s">
        <v>150</v>
      </c>
      <c r="I232" s="106" t="s">
        <v>151</v>
      </c>
      <c r="J232" s="137" t="s">
        <v>151</v>
      </c>
      <c r="K232" s="138">
        <v>364338149</v>
      </c>
      <c r="L232" s="93">
        <f t="shared" ref="L232" si="1347">IFERROR(K232/E225,"-")</f>
        <v>1.2166381568981526E-2</v>
      </c>
      <c r="M232" s="138">
        <v>13863</v>
      </c>
      <c r="N232" s="93">
        <f t="shared" ref="N232" si="1348">IFERROR(M232/F225,"-")</f>
        <v>0.45738889438780561</v>
      </c>
      <c r="O232" s="94">
        <f t="shared" si="1215"/>
        <v>26281.335136694801</v>
      </c>
      <c r="P232" s="41">
        <f t="shared" si="1304"/>
        <v>0.40217580504786771</v>
      </c>
      <c r="Q232" s="137" t="s">
        <v>237</v>
      </c>
      <c r="R232" s="138">
        <v>362764343</v>
      </c>
      <c r="S232" s="93">
        <f t="shared" ref="S232" si="1349">IFERROR(R232/E225,"-")</f>
        <v>1.2113827302116784E-2</v>
      </c>
      <c r="T232" s="138">
        <v>6403</v>
      </c>
      <c r="U232" s="93">
        <f t="shared" ref="U232" si="1350">IFERROR(T232/F225,"-")</f>
        <v>0.21125738229568775</v>
      </c>
      <c r="V232" s="94">
        <f t="shared" si="1192"/>
        <v>56655.371388411681</v>
      </c>
      <c r="W232" s="41">
        <f t="shared" si="1307"/>
        <v>0.1857557296199594</v>
      </c>
      <c r="X232" s="137" t="s">
        <v>318</v>
      </c>
      <c r="Y232" s="138">
        <v>48112957</v>
      </c>
      <c r="Z232" s="93">
        <f t="shared" ref="Z232" si="1351">IFERROR(Y232/E225,"-")</f>
        <v>1.6066409594511079E-3</v>
      </c>
      <c r="AA232" s="138">
        <v>1158</v>
      </c>
      <c r="AB232" s="93">
        <f t="shared" ref="AB232" si="1352">IFERROR(AA232/F225,"-")</f>
        <v>3.8206473324755026E-2</v>
      </c>
      <c r="AC232" s="94">
        <f t="shared" si="1220"/>
        <v>41548.322107081178</v>
      </c>
      <c r="AD232" s="41">
        <f t="shared" si="1310"/>
        <v>3.3594429939077457E-2</v>
      </c>
      <c r="AE232" s="78"/>
      <c r="AF232" s="8"/>
      <c r="AG232" s="8"/>
      <c r="AH232" s="8"/>
      <c r="AI232" s="8"/>
      <c r="AJ232" s="8"/>
    </row>
    <row r="233" spans="2:36" ht="13.5" customHeight="1">
      <c r="B233" s="166"/>
      <c r="C233" s="166"/>
      <c r="D233" s="176"/>
      <c r="E233" s="186"/>
      <c r="F233" s="183"/>
      <c r="G233" s="3">
        <v>9</v>
      </c>
      <c r="H233" s="126" t="s">
        <v>156</v>
      </c>
      <c r="I233" s="106" t="s">
        <v>157</v>
      </c>
      <c r="J233" s="137" t="s">
        <v>239</v>
      </c>
      <c r="K233" s="138">
        <v>837450106</v>
      </c>
      <c r="L233" s="93">
        <f t="shared" ref="L233" si="1353">IFERROR(K233/E225,"-")</f>
        <v>2.7965058181650983E-2</v>
      </c>
      <c r="M233" s="138">
        <v>21788</v>
      </c>
      <c r="N233" s="93">
        <f t="shared" ref="N233" si="1354">IFERROR(M233/F225,"-")</f>
        <v>0.71886238411033021</v>
      </c>
      <c r="O233" s="94">
        <f t="shared" si="1215"/>
        <v>38436.300073434919</v>
      </c>
      <c r="P233" s="41">
        <f t="shared" si="1304"/>
        <v>0.63208587177255582</v>
      </c>
      <c r="Q233" s="137" t="s">
        <v>264</v>
      </c>
      <c r="R233" s="138">
        <v>25925733</v>
      </c>
      <c r="S233" s="93">
        <f t="shared" ref="S233" si="1355">IFERROR(R233/E225,"-")</f>
        <v>8.6574068897060825E-4</v>
      </c>
      <c r="T233" s="138">
        <v>891</v>
      </c>
      <c r="U233" s="93">
        <f t="shared" ref="U233" si="1356">IFERROR(T233/F225,"-")</f>
        <v>2.9397208749876273E-2</v>
      </c>
      <c r="V233" s="94">
        <f t="shared" si="1192"/>
        <v>29097.343434343435</v>
      </c>
      <c r="W233" s="41">
        <f t="shared" si="1307"/>
        <v>2.5848563968668407E-2</v>
      </c>
      <c r="X233" s="137" t="s">
        <v>323</v>
      </c>
      <c r="Y233" s="138">
        <v>4361628</v>
      </c>
      <c r="Z233" s="93">
        <f t="shared" ref="Z233" si="1357">IFERROR(Y233/E225,"-")</f>
        <v>1.4564829583616772E-4</v>
      </c>
      <c r="AA233" s="138">
        <v>139</v>
      </c>
      <c r="AB233" s="93">
        <f t="shared" ref="AB233" si="1358">IFERROR(AA233/F225,"-")</f>
        <v>4.5860965389818206E-3</v>
      </c>
      <c r="AC233" s="94">
        <f t="shared" si="1220"/>
        <v>31378.618705035969</v>
      </c>
      <c r="AD233" s="41">
        <f t="shared" si="1310"/>
        <v>4.0324920220481579E-3</v>
      </c>
      <c r="AE233" s="78"/>
      <c r="AF233" s="8"/>
      <c r="AG233" s="8"/>
      <c r="AH233" s="8"/>
      <c r="AI233" s="8"/>
      <c r="AJ233" s="8"/>
    </row>
    <row r="234" spans="2:36" ht="13.5" customHeight="1">
      <c r="B234" s="167"/>
      <c r="C234" s="167"/>
      <c r="D234" s="177"/>
      <c r="E234" s="187"/>
      <c r="F234" s="184"/>
      <c r="G234" s="119">
        <v>10</v>
      </c>
      <c r="H234" s="52" t="s">
        <v>146</v>
      </c>
      <c r="I234" s="107" t="s">
        <v>147</v>
      </c>
      <c r="J234" s="139" t="s">
        <v>235</v>
      </c>
      <c r="K234" s="140">
        <v>602522441</v>
      </c>
      <c r="L234" s="95">
        <f t="shared" ref="L234" si="1359">IFERROR(K234/E225,"-")</f>
        <v>2.0120094316777568E-2</v>
      </c>
      <c r="M234" s="140">
        <v>1635</v>
      </c>
      <c r="N234" s="95">
        <f t="shared" ref="N234" si="1360">IFERROR(M234/F225,"-")</f>
        <v>5.3944372958527172E-2</v>
      </c>
      <c r="O234" s="96">
        <f t="shared" si="1215"/>
        <v>368515.25443425076</v>
      </c>
      <c r="P234" s="97">
        <f t="shared" si="1304"/>
        <v>4.7432550043516104E-2</v>
      </c>
      <c r="Q234" s="139" t="s">
        <v>260</v>
      </c>
      <c r="R234" s="140">
        <v>17273491</v>
      </c>
      <c r="S234" s="95">
        <f t="shared" ref="S234" si="1361">IFERROR(R234/E225,"-")</f>
        <v>5.7681547516005047E-4</v>
      </c>
      <c r="T234" s="140">
        <v>2088</v>
      </c>
      <c r="U234" s="95">
        <f t="shared" ref="U234" si="1362">IFERROR(T234/F225,"-")</f>
        <v>6.8890428585568639E-2</v>
      </c>
      <c r="V234" s="96">
        <f t="shared" si="1192"/>
        <v>8272.7447318007671</v>
      </c>
      <c r="W234" s="97">
        <f t="shared" si="1307"/>
        <v>6.0574412532637074E-2</v>
      </c>
      <c r="X234" s="139" t="s">
        <v>265</v>
      </c>
      <c r="Y234" s="140">
        <v>12882138</v>
      </c>
      <c r="Z234" s="95">
        <f t="shared" ref="Z234" si="1363">IFERROR(Y234/E225,"-")</f>
        <v>4.3017456931823119E-4</v>
      </c>
      <c r="AA234" s="140">
        <v>24</v>
      </c>
      <c r="AB234" s="95">
        <f t="shared" ref="AB234" si="1364">IFERROR(AA234/F225,"-")</f>
        <v>7.9184400673067406E-4</v>
      </c>
      <c r="AC234" s="96">
        <f t="shared" si="1220"/>
        <v>536755.75</v>
      </c>
      <c r="AD234" s="97">
        <f t="shared" si="1310"/>
        <v>6.9625761531766752E-4</v>
      </c>
      <c r="AE234" s="78"/>
      <c r="AF234" s="8"/>
      <c r="AG234" s="8"/>
      <c r="AH234" s="8"/>
      <c r="AI234" s="8"/>
      <c r="AJ234" s="8"/>
    </row>
    <row r="235" spans="2:36" ht="13.5" customHeight="1">
      <c r="B235" s="165">
        <v>24</v>
      </c>
      <c r="C235" s="165" t="s">
        <v>92</v>
      </c>
      <c r="D235" s="175">
        <f>AJ28</f>
        <v>16091</v>
      </c>
      <c r="E235" s="188">
        <f>市区町村別_医療費順位!H267</f>
        <v>12907851490</v>
      </c>
      <c r="F235" s="175">
        <f>市区町村別_医療費順位!J267</f>
        <v>13577</v>
      </c>
      <c r="G235" s="109">
        <v>1</v>
      </c>
      <c r="H235" s="125" t="s">
        <v>136</v>
      </c>
      <c r="I235" s="133" t="s">
        <v>137</v>
      </c>
      <c r="J235" s="135" t="s">
        <v>230</v>
      </c>
      <c r="K235" s="136">
        <v>182287316</v>
      </c>
      <c r="L235" s="92">
        <f t="shared" ref="L235" si="1365">IFERROR(K235/E235,"-")</f>
        <v>1.4122204314267332E-2</v>
      </c>
      <c r="M235" s="136">
        <v>1605</v>
      </c>
      <c r="N235" s="92">
        <f t="shared" ref="N235" si="1366">IFERROR(M235/F235,"-")</f>
        <v>0.1182146276791633</v>
      </c>
      <c r="O235" s="91">
        <f t="shared" si="1215"/>
        <v>113574.65171339564</v>
      </c>
      <c r="P235" s="40">
        <f t="shared" ref="P235:P244" si="1367">IFERROR(M235/$AJ$28,"-")</f>
        <v>9.974519917966565E-2</v>
      </c>
      <c r="Q235" s="135" t="s">
        <v>240</v>
      </c>
      <c r="R235" s="136">
        <v>147106048</v>
      </c>
      <c r="S235" s="92">
        <f t="shared" ref="S235" si="1368">IFERROR(R235/E235,"-")</f>
        <v>1.1396633135573828E-2</v>
      </c>
      <c r="T235" s="136">
        <v>2909</v>
      </c>
      <c r="U235" s="92">
        <f t="shared" ref="U235" si="1369">IFERROR(T235/F235,"-")</f>
        <v>0.21425940929513146</v>
      </c>
      <c r="V235" s="91">
        <f t="shared" si="1192"/>
        <v>50569.28429013407</v>
      </c>
      <c r="W235" s="40">
        <f t="shared" ref="W235:W244" si="1370">IFERROR(T235/$AJ$28,"-")</f>
        <v>0.18078428935429744</v>
      </c>
      <c r="X235" s="135" t="s">
        <v>275</v>
      </c>
      <c r="Y235" s="136">
        <v>89634014</v>
      </c>
      <c r="Z235" s="92">
        <f t="shared" ref="Z235" si="1371">IFERROR(Y235/E235,"-")</f>
        <v>6.9441466745601673E-3</v>
      </c>
      <c r="AA235" s="136">
        <v>251</v>
      </c>
      <c r="AB235" s="92">
        <f t="shared" ref="AB235" si="1372">IFERROR(AA235/F235,"-")</f>
        <v>1.8487147381601239E-2</v>
      </c>
      <c r="AC235" s="91">
        <f t="shared" si="1220"/>
        <v>357107.62549800798</v>
      </c>
      <c r="AD235" s="40">
        <f t="shared" ref="AD235:AD244" si="1373">IFERROR(AA235/$AJ$28,"-")</f>
        <v>1.5598781927785719E-2</v>
      </c>
      <c r="AE235" s="78"/>
      <c r="AF235" s="8"/>
      <c r="AG235" s="8"/>
      <c r="AH235" s="8"/>
      <c r="AI235" s="8"/>
      <c r="AJ235" s="8"/>
    </row>
    <row r="236" spans="2:36" ht="13.5" customHeight="1">
      <c r="B236" s="166"/>
      <c r="C236" s="166"/>
      <c r="D236" s="176"/>
      <c r="E236" s="186"/>
      <c r="F236" s="183"/>
      <c r="G236" s="3">
        <v>2</v>
      </c>
      <c r="H236" s="51" t="s">
        <v>140</v>
      </c>
      <c r="I236" s="108" t="s">
        <v>141</v>
      </c>
      <c r="J236" s="137" t="s">
        <v>232</v>
      </c>
      <c r="K236" s="138">
        <v>106367147</v>
      </c>
      <c r="L236" s="93">
        <f t="shared" ref="L236" si="1374">IFERROR(K236/E235,"-")</f>
        <v>8.2404997518297288E-3</v>
      </c>
      <c r="M236" s="138">
        <v>1311</v>
      </c>
      <c r="N236" s="93">
        <f t="shared" ref="N236" si="1375">IFERROR(M236/F235,"-")</f>
        <v>9.6560359431391324E-2</v>
      </c>
      <c r="O236" s="94">
        <f t="shared" si="1215"/>
        <v>81134.36079328756</v>
      </c>
      <c r="P236" s="41">
        <f t="shared" si="1367"/>
        <v>8.1474115965446528E-2</v>
      </c>
      <c r="Q236" s="137" t="s">
        <v>242</v>
      </c>
      <c r="R236" s="138">
        <v>91985495</v>
      </c>
      <c r="S236" s="93">
        <f t="shared" ref="S236" si="1376">IFERROR(R236/E235,"-")</f>
        <v>7.1263211442479961E-3</v>
      </c>
      <c r="T236" s="138">
        <v>118</v>
      </c>
      <c r="U236" s="93">
        <f t="shared" ref="U236" si="1377">IFERROR(T236/F235,"-")</f>
        <v>8.6911688885615377E-3</v>
      </c>
      <c r="V236" s="94">
        <f t="shared" si="1192"/>
        <v>779538.09322033904</v>
      </c>
      <c r="W236" s="41">
        <f t="shared" si="1370"/>
        <v>7.3332919023056369E-3</v>
      </c>
      <c r="X236" s="137" t="s">
        <v>257</v>
      </c>
      <c r="Y236" s="138">
        <v>29531715</v>
      </c>
      <c r="Z236" s="93">
        <f t="shared" ref="Z236" si="1378">IFERROR(Y236/E235,"-")</f>
        <v>2.2878877265421651E-3</v>
      </c>
      <c r="AA236" s="138">
        <v>25</v>
      </c>
      <c r="AB236" s="93">
        <f t="shared" ref="AB236" si="1379">IFERROR(AA236/F235,"-")</f>
        <v>1.841349340796936E-3</v>
      </c>
      <c r="AC236" s="94">
        <f t="shared" si="1220"/>
        <v>1181268.6000000001</v>
      </c>
      <c r="AD236" s="41">
        <f t="shared" si="1373"/>
        <v>1.5536635386240755E-3</v>
      </c>
      <c r="AE236" s="78"/>
      <c r="AF236" s="8"/>
      <c r="AG236" s="8"/>
      <c r="AH236" s="8"/>
      <c r="AI236" s="8"/>
      <c r="AJ236" s="8"/>
    </row>
    <row r="237" spans="2:36" ht="13.5" customHeight="1">
      <c r="B237" s="166"/>
      <c r="C237" s="166"/>
      <c r="D237" s="176"/>
      <c r="E237" s="186"/>
      <c r="F237" s="183"/>
      <c r="G237" s="3">
        <v>3</v>
      </c>
      <c r="H237" s="51" t="s">
        <v>138</v>
      </c>
      <c r="I237" s="106" t="s">
        <v>139</v>
      </c>
      <c r="J237" s="137" t="s">
        <v>231</v>
      </c>
      <c r="K237" s="138">
        <v>175135431</v>
      </c>
      <c r="L237" s="93">
        <f t="shared" ref="L237" si="1380">IFERROR(K237/E235,"-")</f>
        <v>1.3568131856465913E-2</v>
      </c>
      <c r="M237" s="138">
        <v>321</v>
      </c>
      <c r="N237" s="93">
        <f t="shared" ref="N237" si="1381">IFERROR(M237/F235,"-")</f>
        <v>2.3642925535832658E-2</v>
      </c>
      <c r="O237" s="94">
        <f t="shared" si="1215"/>
        <v>545593.24299065419</v>
      </c>
      <c r="P237" s="41">
        <f t="shared" si="1367"/>
        <v>1.994903983593313E-2</v>
      </c>
      <c r="Q237" s="137" t="s">
        <v>241</v>
      </c>
      <c r="R237" s="138">
        <v>92666615</v>
      </c>
      <c r="S237" s="93">
        <f t="shared" ref="S237" si="1382">IFERROR(R237/E235,"-")</f>
        <v>7.1790890274644774E-3</v>
      </c>
      <c r="T237" s="138">
        <v>785</v>
      </c>
      <c r="U237" s="93">
        <f t="shared" ref="U237" si="1383">IFERROR(T237/F235,"-")</f>
        <v>5.7818369301023791E-2</v>
      </c>
      <c r="V237" s="94">
        <f t="shared" si="1192"/>
        <v>118046.64331210191</v>
      </c>
      <c r="W237" s="41">
        <f t="shared" si="1370"/>
        <v>4.8785035112795971E-2</v>
      </c>
      <c r="X237" s="137" t="s">
        <v>248</v>
      </c>
      <c r="Y237" s="138">
        <v>83974622</v>
      </c>
      <c r="Z237" s="93">
        <f t="shared" ref="Z237" si="1384">IFERROR(Y237/E235,"-")</f>
        <v>6.5057009731679209E-3</v>
      </c>
      <c r="AA237" s="138">
        <v>147</v>
      </c>
      <c r="AB237" s="93">
        <f t="shared" ref="AB237" si="1385">IFERROR(AA237/F235,"-")</f>
        <v>1.0827134123885983E-2</v>
      </c>
      <c r="AC237" s="94">
        <f t="shared" si="1220"/>
        <v>571255.93197278911</v>
      </c>
      <c r="AD237" s="41">
        <f t="shared" si="1373"/>
        <v>9.1355416071095645E-3</v>
      </c>
      <c r="AE237" s="78"/>
      <c r="AF237" s="8"/>
      <c r="AG237" s="8"/>
      <c r="AH237" s="8"/>
      <c r="AI237" s="8"/>
      <c r="AJ237" s="8"/>
    </row>
    <row r="238" spans="2:36" ht="13.5" customHeight="1">
      <c r="B238" s="166"/>
      <c r="C238" s="166"/>
      <c r="D238" s="176"/>
      <c r="E238" s="186"/>
      <c r="F238" s="183"/>
      <c r="G238" s="3">
        <v>4</v>
      </c>
      <c r="H238" s="51" t="s">
        <v>142</v>
      </c>
      <c r="I238" s="106" t="s">
        <v>143</v>
      </c>
      <c r="J238" s="137" t="s">
        <v>233</v>
      </c>
      <c r="K238" s="138">
        <v>221598374</v>
      </c>
      <c r="L238" s="93">
        <f t="shared" ref="L238" si="1386">IFERROR(K238/E235,"-")</f>
        <v>1.7167719521074223E-2</v>
      </c>
      <c r="M238" s="138">
        <v>669</v>
      </c>
      <c r="N238" s="93">
        <f t="shared" ref="N238" si="1387">IFERROR(M238/F235,"-")</f>
        <v>4.9274508359726008E-2</v>
      </c>
      <c r="O238" s="94">
        <f t="shared" si="1215"/>
        <v>331238.22720478324</v>
      </c>
      <c r="P238" s="41">
        <f t="shared" si="1367"/>
        <v>4.1576036293580261E-2</v>
      </c>
      <c r="Q238" s="137" t="s">
        <v>245</v>
      </c>
      <c r="R238" s="138">
        <v>148663695</v>
      </c>
      <c r="S238" s="93">
        <f t="shared" ref="S238" si="1388">IFERROR(R238/E235,"-")</f>
        <v>1.1517307517457345E-2</v>
      </c>
      <c r="T238" s="138">
        <v>450</v>
      </c>
      <c r="U238" s="93">
        <f t="shared" ref="U238" si="1389">IFERROR(T238/F235,"-")</f>
        <v>3.3144288134344849E-2</v>
      </c>
      <c r="V238" s="94">
        <f t="shared" si="1192"/>
        <v>330363.76666666666</v>
      </c>
      <c r="W238" s="41">
        <f t="shared" si="1370"/>
        <v>2.7965943695233361E-2</v>
      </c>
      <c r="X238" s="137" t="s">
        <v>143</v>
      </c>
      <c r="Y238" s="138">
        <v>117438472</v>
      </c>
      <c r="Z238" s="93">
        <f t="shared" ref="Z238" si="1390">IFERROR(Y238/E235,"-")</f>
        <v>9.098219954806747E-3</v>
      </c>
      <c r="AA238" s="138">
        <v>224</v>
      </c>
      <c r="AB238" s="93">
        <f t="shared" ref="AB238" si="1391">IFERROR(AA238/F235,"-")</f>
        <v>1.6498490093540548E-2</v>
      </c>
      <c r="AC238" s="94">
        <f t="shared" si="1220"/>
        <v>524278.89285714284</v>
      </c>
      <c r="AD238" s="41">
        <f t="shared" si="1373"/>
        <v>1.3920825306071718E-2</v>
      </c>
      <c r="AE238" s="78"/>
      <c r="AF238" s="8"/>
      <c r="AG238" s="8"/>
      <c r="AH238" s="8"/>
      <c r="AI238" s="8"/>
      <c r="AJ238" s="8"/>
    </row>
    <row r="239" spans="2:36" ht="13.5" customHeight="1">
      <c r="B239" s="166"/>
      <c r="C239" s="166"/>
      <c r="D239" s="176"/>
      <c r="E239" s="186"/>
      <c r="F239" s="183"/>
      <c r="G239" s="3">
        <v>5</v>
      </c>
      <c r="H239" s="126" t="s">
        <v>144</v>
      </c>
      <c r="I239" s="106" t="s">
        <v>145</v>
      </c>
      <c r="J239" s="137" t="s">
        <v>234</v>
      </c>
      <c r="K239" s="138">
        <v>121665612</v>
      </c>
      <c r="L239" s="93">
        <f t="shared" ref="L239" si="1392">IFERROR(K239/E235,"-")</f>
        <v>9.4257059042131882E-3</v>
      </c>
      <c r="M239" s="138">
        <v>5114</v>
      </c>
      <c r="N239" s="93">
        <f t="shared" ref="N239" si="1393">IFERROR(M239/F235,"-")</f>
        <v>0.37666642115342125</v>
      </c>
      <c r="O239" s="94">
        <f t="shared" si="1215"/>
        <v>23790.694563942121</v>
      </c>
      <c r="P239" s="41">
        <f t="shared" si="1367"/>
        <v>0.31781741346094089</v>
      </c>
      <c r="Q239" s="137" t="s">
        <v>279</v>
      </c>
      <c r="R239" s="138">
        <v>52241924</v>
      </c>
      <c r="S239" s="93">
        <f t="shared" ref="S239" si="1394">IFERROR(R239/E235,"-")</f>
        <v>4.0472981921486299E-3</v>
      </c>
      <c r="T239" s="138">
        <v>2059</v>
      </c>
      <c r="U239" s="93">
        <f t="shared" ref="U239" si="1395">IFERROR(T239/F235,"-")</f>
        <v>0.15165353170803564</v>
      </c>
      <c r="V239" s="94">
        <f t="shared" si="1192"/>
        <v>25372.474016512871</v>
      </c>
      <c r="W239" s="41">
        <f t="shared" si="1370"/>
        <v>0.12795972904107886</v>
      </c>
      <c r="X239" s="137" t="s">
        <v>259</v>
      </c>
      <c r="Y239" s="138">
        <v>46365649</v>
      </c>
      <c r="Z239" s="93">
        <f t="shared" ref="Z239" si="1396">IFERROR(Y239/E235,"-")</f>
        <v>3.5920500817599663E-3</v>
      </c>
      <c r="AA239" s="138">
        <v>2397</v>
      </c>
      <c r="AB239" s="93">
        <f t="shared" ref="AB239" si="1397">IFERROR(AA239/F235,"-")</f>
        <v>0.17654857479561023</v>
      </c>
      <c r="AC239" s="94">
        <f t="shared" si="1220"/>
        <v>19343.199415936586</v>
      </c>
      <c r="AD239" s="41">
        <f t="shared" si="1373"/>
        <v>0.14896526008327637</v>
      </c>
      <c r="AE239" s="78"/>
      <c r="AF239" s="8"/>
      <c r="AG239" s="8"/>
      <c r="AH239" s="8"/>
      <c r="AI239" s="8"/>
      <c r="AJ239" s="8"/>
    </row>
    <row r="240" spans="2:36" ht="13.5" customHeight="1">
      <c r="B240" s="166"/>
      <c r="C240" s="166"/>
      <c r="D240" s="176"/>
      <c r="E240" s="186"/>
      <c r="F240" s="183"/>
      <c r="G240" s="3">
        <v>6</v>
      </c>
      <c r="H240" s="51" t="s">
        <v>148</v>
      </c>
      <c r="I240" s="106" t="s">
        <v>149</v>
      </c>
      <c r="J240" s="137" t="s">
        <v>236</v>
      </c>
      <c r="K240" s="138">
        <v>275499741</v>
      </c>
      <c r="L240" s="93">
        <f t="shared" ref="L240" si="1398">IFERROR(K240/E235,"-")</f>
        <v>2.1343578457920419E-2</v>
      </c>
      <c r="M240" s="138">
        <v>528</v>
      </c>
      <c r="N240" s="93">
        <f t="shared" ref="N240" si="1399">IFERROR(M240/F235,"-")</f>
        <v>3.8889298077631286E-2</v>
      </c>
      <c r="O240" s="94">
        <f t="shared" si="1215"/>
        <v>521779.8125</v>
      </c>
      <c r="P240" s="41">
        <f t="shared" si="1367"/>
        <v>3.2813373935740478E-2</v>
      </c>
      <c r="Q240" s="137" t="s">
        <v>261</v>
      </c>
      <c r="R240" s="138">
        <v>32427147</v>
      </c>
      <c r="S240" s="93">
        <f t="shared" ref="S240" si="1400">IFERROR(R240/E235,"-")</f>
        <v>2.5122032915487163E-3</v>
      </c>
      <c r="T240" s="138">
        <v>158</v>
      </c>
      <c r="U240" s="93">
        <f t="shared" ref="U240" si="1401">IFERROR(T240/F235,"-")</f>
        <v>1.1637327833836636E-2</v>
      </c>
      <c r="V240" s="94">
        <f t="shared" si="1192"/>
        <v>205235.10759493671</v>
      </c>
      <c r="W240" s="41">
        <f t="shared" si="1370"/>
        <v>9.8191535641041581E-3</v>
      </c>
      <c r="X240" s="137" t="s">
        <v>270</v>
      </c>
      <c r="Y240" s="138">
        <v>31799795</v>
      </c>
      <c r="Z240" s="93">
        <f t="shared" ref="Z240" si="1402">IFERROR(Y240/E235,"-")</f>
        <v>2.4636009350305905E-3</v>
      </c>
      <c r="AA240" s="138">
        <v>756</v>
      </c>
      <c r="AB240" s="93">
        <f t="shared" ref="AB240" si="1403">IFERROR(AA240/F235,"-")</f>
        <v>5.5682404065699347E-2</v>
      </c>
      <c r="AC240" s="94">
        <f t="shared" si="1220"/>
        <v>42063.2208994709</v>
      </c>
      <c r="AD240" s="41">
        <f t="shared" si="1373"/>
        <v>4.6982785407992042E-2</v>
      </c>
      <c r="AE240" s="78"/>
      <c r="AF240" s="8"/>
      <c r="AG240" s="8"/>
      <c r="AH240" s="8"/>
      <c r="AI240" s="8"/>
      <c r="AJ240" s="8"/>
    </row>
    <row r="241" spans="2:36" ht="13.5" customHeight="1">
      <c r="B241" s="166"/>
      <c r="C241" s="166"/>
      <c r="D241" s="176"/>
      <c r="E241" s="186"/>
      <c r="F241" s="183"/>
      <c r="G241" s="3">
        <v>7</v>
      </c>
      <c r="H241" s="126" t="s">
        <v>146</v>
      </c>
      <c r="I241" s="106" t="s">
        <v>147</v>
      </c>
      <c r="J241" s="137" t="s">
        <v>235</v>
      </c>
      <c r="K241" s="138">
        <v>361748466</v>
      </c>
      <c r="L241" s="93">
        <f t="shared" ref="L241" si="1404">IFERROR(K241/E235,"-")</f>
        <v>2.8025459254799653E-2</v>
      </c>
      <c r="M241" s="138">
        <v>778</v>
      </c>
      <c r="N241" s="93">
        <f t="shared" ref="N241" si="1405">IFERROR(M241/F235,"-")</f>
        <v>5.7302791485600649E-2</v>
      </c>
      <c r="O241" s="94">
        <f t="shared" si="1215"/>
        <v>464972.32133676094</v>
      </c>
      <c r="P241" s="41">
        <f t="shared" si="1367"/>
        <v>4.8350009321981233E-2</v>
      </c>
      <c r="Q241" s="137" t="s">
        <v>260</v>
      </c>
      <c r="R241" s="138">
        <v>10574571</v>
      </c>
      <c r="S241" s="93">
        <f t="shared" ref="S241" si="1406">IFERROR(R241/E235,"-")</f>
        <v>8.1923556435339808E-4</v>
      </c>
      <c r="T241" s="138">
        <v>1147</v>
      </c>
      <c r="U241" s="93">
        <f t="shared" ref="U241" si="1407">IFERROR(T241/F235,"-")</f>
        <v>8.4481107755763424E-2</v>
      </c>
      <c r="V241" s="94">
        <f t="shared" si="1192"/>
        <v>9219.3295553618136</v>
      </c>
      <c r="W241" s="41">
        <f t="shared" si="1370"/>
        <v>7.1282083152072587E-2</v>
      </c>
      <c r="X241" s="137" t="s">
        <v>332</v>
      </c>
      <c r="Y241" s="138">
        <v>5311435</v>
      </c>
      <c r="Z241" s="93">
        <f t="shared" ref="Z241" si="1408">IFERROR(Y241/E235,"-")</f>
        <v>4.1148869772129676E-4</v>
      </c>
      <c r="AA241" s="138">
        <v>58</v>
      </c>
      <c r="AB241" s="93">
        <f t="shared" ref="AB241" si="1409">IFERROR(AA241/F235,"-")</f>
        <v>4.2719304706488916E-3</v>
      </c>
      <c r="AC241" s="94">
        <f t="shared" si="1220"/>
        <v>91576.465517241377</v>
      </c>
      <c r="AD241" s="41">
        <f t="shared" si="1373"/>
        <v>3.6044994096078552E-3</v>
      </c>
      <c r="AE241" s="78"/>
      <c r="AF241" s="8"/>
      <c r="AG241" s="8"/>
      <c r="AH241" s="8"/>
      <c r="AI241" s="8"/>
      <c r="AJ241" s="8"/>
    </row>
    <row r="242" spans="2:36" ht="13.5" customHeight="1">
      <c r="B242" s="166"/>
      <c r="C242" s="166"/>
      <c r="D242" s="176"/>
      <c r="E242" s="186"/>
      <c r="F242" s="183"/>
      <c r="G242" s="3">
        <v>8</v>
      </c>
      <c r="H242" s="126" t="s">
        <v>150</v>
      </c>
      <c r="I242" s="106" t="s">
        <v>151</v>
      </c>
      <c r="J242" s="137" t="s">
        <v>237</v>
      </c>
      <c r="K242" s="138">
        <v>157218050</v>
      </c>
      <c r="L242" s="93">
        <f t="shared" ref="L242" si="1410">IFERROR(K242/E235,"-")</f>
        <v>1.2180032449381706E-2</v>
      </c>
      <c r="M242" s="138">
        <v>2891</v>
      </c>
      <c r="N242" s="93">
        <f t="shared" ref="N242" si="1411">IFERROR(M242/F235,"-")</f>
        <v>0.21293363776975768</v>
      </c>
      <c r="O242" s="94">
        <f t="shared" si="1215"/>
        <v>54381.892078865443</v>
      </c>
      <c r="P242" s="41">
        <f t="shared" si="1367"/>
        <v>0.17966565160648809</v>
      </c>
      <c r="Q242" s="137" t="s">
        <v>151</v>
      </c>
      <c r="R242" s="138">
        <v>119480354</v>
      </c>
      <c r="S242" s="93">
        <f t="shared" ref="S242" si="1412">IFERROR(R242/E235,"-")</f>
        <v>9.2564091005047661E-3</v>
      </c>
      <c r="T242" s="138">
        <v>6280</v>
      </c>
      <c r="U242" s="93">
        <f t="shared" ref="U242" si="1413">IFERROR(T242/F235,"-")</f>
        <v>0.46254695440819033</v>
      </c>
      <c r="V242" s="94">
        <f t="shared" si="1192"/>
        <v>19025.534076433119</v>
      </c>
      <c r="W242" s="41">
        <f t="shared" si="1370"/>
        <v>0.39028028090236777</v>
      </c>
      <c r="X242" s="137" t="s">
        <v>318</v>
      </c>
      <c r="Y242" s="138">
        <v>22106241</v>
      </c>
      <c r="Z242" s="93">
        <f t="shared" ref="Z242" si="1414">IFERROR(Y242/E235,"-")</f>
        <v>1.7126197196432108E-3</v>
      </c>
      <c r="AA242" s="138">
        <v>480</v>
      </c>
      <c r="AB242" s="93">
        <f t="shared" ref="AB242" si="1415">IFERROR(AA242/F235,"-")</f>
        <v>3.5353907343301169E-2</v>
      </c>
      <c r="AC242" s="94">
        <f t="shared" si="1220"/>
        <v>46054.668749999997</v>
      </c>
      <c r="AD242" s="41">
        <f t="shared" si="1373"/>
        <v>2.9830339941582251E-2</v>
      </c>
      <c r="AE242" s="78"/>
      <c r="AF242" s="8"/>
      <c r="AG242" s="8"/>
      <c r="AH242" s="8"/>
      <c r="AI242" s="8"/>
      <c r="AJ242" s="8"/>
    </row>
    <row r="243" spans="2:36" ht="13.5" customHeight="1">
      <c r="B243" s="166"/>
      <c r="C243" s="166"/>
      <c r="D243" s="176"/>
      <c r="E243" s="186"/>
      <c r="F243" s="183"/>
      <c r="G243" s="3">
        <v>9</v>
      </c>
      <c r="H243" s="126" t="s">
        <v>152</v>
      </c>
      <c r="I243" s="106" t="s">
        <v>153</v>
      </c>
      <c r="J243" s="137" t="s">
        <v>238</v>
      </c>
      <c r="K243" s="138">
        <v>292025114</v>
      </c>
      <c r="L243" s="93">
        <f t="shared" ref="L243" si="1416">IFERROR(K243/E235,"-")</f>
        <v>2.2623835905319981E-2</v>
      </c>
      <c r="M243" s="138">
        <v>4614</v>
      </c>
      <c r="N243" s="93">
        <f t="shared" ref="N243" si="1417">IFERROR(M243/F235,"-")</f>
        <v>0.33983943433748248</v>
      </c>
      <c r="O243" s="94">
        <f t="shared" si="1215"/>
        <v>63291.095361941916</v>
      </c>
      <c r="P243" s="41">
        <f t="shared" si="1367"/>
        <v>0.28674414268845938</v>
      </c>
      <c r="Q243" s="137" t="s">
        <v>262</v>
      </c>
      <c r="R243" s="138">
        <v>45873243</v>
      </c>
      <c r="S243" s="93">
        <f t="shared" ref="S243" si="1418">IFERROR(R243/E235,"-")</f>
        <v>3.5539022923791012E-3</v>
      </c>
      <c r="T243" s="138">
        <v>307</v>
      </c>
      <c r="U243" s="93">
        <f t="shared" ref="U243" si="1419">IFERROR(T243/F235,"-")</f>
        <v>2.2611769904986374E-2</v>
      </c>
      <c r="V243" s="94">
        <f t="shared" si="1192"/>
        <v>149424.24429967426</v>
      </c>
      <c r="W243" s="41">
        <f t="shared" si="1370"/>
        <v>1.9078988254303649E-2</v>
      </c>
      <c r="X243" s="137" t="s">
        <v>317</v>
      </c>
      <c r="Y243" s="138">
        <v>11156221</v>
      </c>
      <c r="Z243" s="93">
        <f t="shared" ref="Z243" si="1420">IFERROR(Y243/E235,"-")</f>
        <v>8.6429728515570329E-4</v>
      </c>
      <c r="AA243" s="138">
        <v>269</v>
      </c>
      <c r="AB243" s="93">
        <f t="shared" ref="AB243" si="1421">IFERROR(AA243/F235,"-")</f>
        <v>1.9812918906975032E-2</v>
      </c>
      <c r="AC243" s="94">
        <f t="shared" si="1220"/>
        <v>41472.9405204461</v>
      </c>
      <c r="AD243" s="41">
        <f t="shared" si="1373"/>
        <v>1.6717419675595053E-2</v>
      </c>
      <c r="AE243" s="78"/>
      <c r="AF243" s="8"/>
      <c r="AG243" s="8"/>
      <c r="AH243" s="8"/>
      <c r="AI243" s="8"/>
      <c r="AJ243" s="8"/>
    </row>
    <row r="244" spans="2:36" ht="13.5" customHeight="1">
      <c r="B244" s="167"/>
      <c r="C244" s="167"/>
      <c r="D244" s="177"/>
      <c r="E244" s="187"/>
      <c r="F244" s="184"/>
      <c r="G244" s="119">
        <v>10</v>
      </c>
      <c r="H244" s="52" t="s">
        <v>156</v>
      </c>
      <c r="I244" s="107" t="s">
        <v>157</v>
      </c>
      <c r="J244" s="139" t="s">
        <v>239</v>
      </c>
      <c r="K244" s="140">
        <v>302911221</v>
      </c>
      <c r="L244" s="95">
        <f t="shared" ref="L244" si="1422">IFERROR(K244/E235,"-")</f>
        <v>2.3467206857366779E-2</v>
      </c>
      <c r="M244" s="140">
        <v>8967</v>
      </c>
      <c r="N244" s="95">
        <f t="shared" ref="N244" si="1423">IFERROR(M244/F235,"-")</f>
        <v>0.66045518155704497</v>
      </c>
      <c r="O244" s="96">
        <f t="shared" si="1215"/>
        <v>33780.664770826363</v>
      </c>
      <c r="P244" s="97">
        <f t="shared" si="1367"/>
        <v>0.55726803803368341</v>
      </c>
      <c r="Q244" s="139" t="s">
        <v>264</v>
      </c>
      <c r="R244" s="140">
        <v>21228760</v>
      </c>
      <c r="S244" s="95">
        <f t="shared" ref="S244" si="1424">IFERROR(R244/E235,"-")</f>
        <v>1.6446393124716684E-3</v>
      </c>
      <c r="T244" s="140">
        <v>742</v>
      </c>
      <c r="U244" s="95">
        <f t="shared" ref="U244" si="1425">IFERROR(T244/F235,"-")</f>
        <v>5.4651248434853063E-2</v>
      </c>
      <c r="V244" s="96">
        <f t="shared" si="1192"/>
        <v>28610.188679245282</v>
      </c>
      <c r="W244" s="97">
        <f t="shared" si="1370"/>
        <v>4.6112733826362565E-2</v>
      </c>
      <c r="X244" s="139" t="s">
        <v>297</v>
      </c>
      <c r="Y244" s="140">
        <v>1191251</v>
      </c>
      <c r="Z244" s="95">
        <f t="shared" ref="Z244" si="1426">IFERROR(Y244/E235,"-")</f>
        <v>9.2288867819938016E-5</v>
      </c>
      <c r="AA244" s="140">
        <v>137</v>
      </c>
      <c r="AB244" s="95">
        <f t="shared" ref="AB244" si="1427">IFERROR(AA244/F235,"-")</f>
        <v>1.0090594387567209E-2</v>
      </c>
      <c r="AC244" s="96">
        <f t="shared" si="1220"/>
        <v>8695.2627737226285</v>
      </c>
      <c r="AD244" s="97">
        <f t="shared" si="1373"/>
        <v>8.5140761916599333E-3</v>
      </c>
      <c r="AE244" s="78"/>
      <c r="AF244" s="8"/>
      <c r="AG244" s="8"/>
      <c r="AH244" s="8"/>
      <c r="AI244" s="8"/>
      <c r="AJ244" s="8"/>
    </row>
    <row r="245" spans="2:36" ht="13.5" customHeight="1">
      <c r="B245" s="165">
        <v>25</v>
      </c>
      <c r="C245" s="165" t="s">
        <v>93</v>
      </c>
      <c r="D245" s="175">
        <f>AJ29</f>
        <v>11101</v>
      </c>
      <c r="E245" s="188">
        <f>市区町村別_医療費順位!H278</f>
        <v>8770672630</v>
      </c>
      <c r="F245" s="175">
        <f>市区町村別_医療費順位!J278</f>
        <v>8920</v>
      </c>
      <c r="G245" s="109">
        <v>1</v>
      </c>
      <c r="H245" s="125" t="s">
        <v>136</v>
      </c>
      <c r="I245" s="133" t="s">
        <v>137</v>
      </c>
      <c r="J245" s="135" t="s">
        <v>230</v>
      </c>
      <c r="K245" s="136">
        <v>125189513</v>
      </c>
      <c r="L245" s="92">
        <f t="shared" ref="L245" si="1428">IFERROR(K245/E245,"-")</f>
        <v>1.4273650184113645E-2</v>
      </c>
      <c r="M245" s="136">
        <v>934</v>
      </c>
      <c r="N245" s="92">
        <f t="shared" ref="N245" si="1429">IFERROR(M245/F245,"-")</f>
        <v>0.1047085201793722</v>
      </c>
      <c r="O245" s="91">
        <f t="shared" si="1215"/>
        <v>134035.88115631693</v>
      </c>
      <c r="P245" s="40">
        <f t="shared" ref="P245:P254" si="1430">IFERROR(M245/$AJ$29,"-")</f>
        <v>8.4136564273488881E-2</v>
      </c>
      <c r="Q245" s="135" t="s">
        <v>240</v>
      </c>
      <c r="R245" s="136">
        <v>89176924</v>
      </c>
      <c r="S245" s="92">
        <f t="shared" ref="S245" si="1431">IFERROR(R245/E245,"-")</f>
        <v>1.0167626562069048E-2</v>
      </c>
      <c r="T245" s="136">
        <v>2069</v>
      </c>
      <c r="U245" s="92">
        <f t="shared" ref="U245" si="1432">IFERROR(T245/F245,"-")</f>
        <v>0.2319506726457399</v>
      </c>
      <c r="V245" s="91">
        <f t="shared" si="1192"/>
        <v>43101.461575640409</v>
      </c>
      <c r="W245" s="40">
        <f t="shared" ref="W245:W254" si="1433">IFERROR(T245/$AJ$29,"-")</f>
        <v>0.18637960544095128</v>
      </c>
      <c r="X245" s="135" t="s">
        <v>315</v>
      </c>
      <c r="Y245" s="136">
        <v>61671329</v>
      </c>
      <c r="Z245" s="92">
        <f t="shared" ref="Z245" si="1434">IFERROR(Y245/E245,"-")</f>
        <v>7.0315392674734911E-3</v>
      </c>
      <c r="AA245" s="136">
        <v>523</v>
      </c>
      <c r="AB245" s="92">
        <f t="shared" ref="AB245" si="1435">IFERROR(AA245/F245,"-")</f>
        <v>5.8632286995515696E-2</v>
      </c>
      <c r="AC245" s="91">
        <f t="shared" si="1220"/>
        <v>117918.41108986616</v>
      </c>
      <c r="AD245" s="40">
        <f t="shared" ref="AD245:AD254" si="1436">IFERROR(AA245/$AJ$29,"-")</f>
        <v>4.7112872714169897E-2</v>
      </c>
      <c r="AE245" s="78"/>
      <c r="AF245" s="8"/>
      <c r="AG245" s="8"/>
      <c r="AH245" s="8"/>
      <c r="AI245" s="8"/>
      <c r="AJ245" s="8"/>
    </row>
    <row r="246" spans="2:36" ht="13.5" customHeight="1">
      <c r="B246" s="166"/>
      <c r="C246" s="166"/>
      <c r="D246" s="176"/>
      <c r="E246" s="186"/>
      <c r="F246" s="183"/>
      <c r="G246" s="3">
        <v>2</v>
      </c>
      <c r="H246" s="51" t="s">
        <v>138</v>
      </c>
      <c r="I246" s="108" t="s">
        <v>139</v>
      </c>
      <c r="J246" s="137" t="s">
        <v>231</v>
      </c>
      <c r="K246" s="138">
        <v>80380810</v>
      </c>
      <c r="L246" s="93">
        <f t="shared" ref="L246" si="1437">IFERROR(K246/E245,"-")</f>
        <v>9.1647258301556286E-3</v>
      </c>
      <c r="M246" s="138">
        <v>195</v>
      </c>
      <c r="N246" s="93">
        <f t="shared" ref="N246" si="1438">IFERROR(M246/F245,"-")</f>
        <v>2.1860986547085202E-2</v>
      </c>
      <c r="O246" s="94">
        <f t="shared" si="1215"/>
        <v>412209.28205128206</v>
      </c>
      <c r="P246" s="41">
        <f t="shared" si="1430"/>
        <v>1.7565985046392216E-2</v>
      </c>
      <c r="Q246" s="137" t="s">
        <v>248</v>
      </c>
      <c r="R246" s="138">
        <v>59273446</v>
      </c>
      <c r="S246" s="93">
        <f t="shared" ref="S246" si="1439">IFERROR(R246/E245,"-")</f>
        <v>6.758141422045073E-3</v>
      </c>
      <c r="T246" s="138">
        <v>86</v>
      </c>
      <c r="U246" s="93">
        <f t="shared" ref="U246" si="1440">IFERROR(T246/F245,"-")</f>
        <v>9.6412556053811667E-3</v>
      </c>
      <c r="V246" s="94">
        <f t="shared" si="1192"/>
        <v>689226.1162790698</v>
      </c>
      <c r="W246" s="41">
        <f t="shared" si="1433"/>
        <v>7.7470498153319519E-3</v>
      </c>
      <c r="X246" s="137" t="s">
        <v>241</v>
      </c>
      <c r="Y246" s="138">
        <v>48394201</v>
      </c>
      <c r="Z246" s="93">
        <f t="shared" ref="Z246" si="1441">IFERROR(Y246/E245,"-")</f>
        <v>5.5177297160160909E-3</v>
      </c>
      <c r="AA246" s="138">
        <v>499</v>
      </c>
      <c r="AB246" s="93">
        <f t="shared" ref="AB246" si="1442">IFERROR(AA246/F245,"-")</f>
        <v>5.5941704035874437E-2</v>
      </c>
      <c r="AC246" s="94">
        <f t="shared" si="1220"/>
        <v>96982.36673346693</v>
      </c>
      <c r="AD246" s="41">
        <f t="shared" si="1436"/>
        <v>4.49509053238447E-2</v>
      </c>
      <c r="AE246" s="78"/>
      <c r="AF246" s="8"/>
      <c r="AG246" s="8"/>
      <c r="AH246" s="8"/>
      <c r="AI246" s="8"/>
      <c r="AJ246" s="8"/>
    </row>
    <row r="247" spans="2:36" ht="13.5" customHeight="1">
      <c r="B247" s="166"/>
      <c r="C247" s="166"/>
      <c r="D247" s="176"/>
      <c r="E247" s="186"/>
      <c r="F247" s="183"/>
      <c r="G247" s="3">
        <v>3</v>
      </c>
      <c r="H247" s="51" t="s">
        <v>140</v>
      </c>
      <c r="I247" s="106" t="s">
        <v>141</v>
      </c>
      <c r="J247" s="137" t="s">
        <v>232</v>
      </c>
      <c r="K247" s="138">
        <v>63981602</v>
      </c>
      <c r="L247" s="93">
        <f t="shared" ref="L247" si="1443">IFERROR(K247/E245,"-")</f>
        <v>7.2949481412806988E-3</v>
      </c>
      <c r="M247" s="138">
        <v>995</v>
      </c>
      <c r="N247" s="93">
        <f t="shared" ref="N247" si="1444">IFERROR(M247/F245,"-")</f>
        <v>0.11154708520179372</v>
      </c>
      <c r="O247" s="94">
        <f t="shared" si="1215"/>
        <v>64303.117587939698</v>
      </c>
      <c r="P247" s="41">
        <f t="shared" si="1430"/>
        <v>8.9631564723898743E-2</v>
      </c>
      <c r="Q247" s="137" t="s">
        <v>242</v>
      </c>
      <c r="R247" s="138">
        <v>38077816</v>
      </c>
      <c r="S247" s="93">
        <f t="shared" ref="S247" si="1445">IFERROR(R247/E245,"-")</f>
        <v>4.3414932475937138E-3</v>
      </c>
      <c r="T247" s="138">
        <v>59</v>
      </c>
      <c r="U247" s="93">
        <f t="shared" ref="U247" si="1446">IFERROR(T247/F245,"-")</f>
        <v>6.6143497757847535E-3</v>
      </c>
      <c r="V247" s="94">
        <f t="shared" si="1192"/>
        <v>645386.71186440683</v>
      </c>
      <c r="W247" s="41">
        <f t="shared" si="1433"/>
        <v>5.3148365012161067E-3</v>
      </c>
      <c r="X247" s="137" t="s">
        <v>333</v>
      </c>
      <c r="Y247" s="138">
        <v>25118473</v>
      </c>
      <c r="Z247" s="93">
        <f t="shared" ref="Z247" si="1447">IFERROR(Y247/E245,"-")</f>
        <v>2.8639163790109448E-3</v>
      </c>
      <c r="AA247" s="138">
        <v>76</v>
      </c>
      <c r="AB247" s="93">
        <f t="shared" ref="AB247" si="1448">IFERROR(AA247/F245,"-")</f>
        <v>8.5201793721973087E-3</v>
      </c>
      <c r="AC247" s="94">
        <f t="shared" si="1220"/>
        <v>330506.2236842105</v>
      </c>
      <c r="AD247" s="41">
        <f t="shared" si="1436"/>
        <v>6.8462300693631203E-3</v>
      </c>
      <c r="AE247" s="78"/>
      <c r="AF247" s="8"/>
      <c r="AG247" s="8"/>
      <c r="AH247" s="8"/>
      <c r="AI247" s="8"/>
      <c r="AJ247" s="8"/>
    </row>
    <row r="248" spans="2:36" ht="13.5" customHeight="1">
      <c r="B248" s="166"/>
      <c r="C248" s="166"/>
      <c r="D248" s="176"/>
      <c r="E248" s="186"/>
      <c r="F248" s="183"/>
      <c r="G248" s="3">
        <v>4</v>
      </c>
      <c r="H248" s="51" t="s">
        <v>144</v>
      </c>
      <c r="I248" s="106" t="s">
        <v>145</v>
      </c>
      <c r="J248" s="137" t="s">
        <v>234</v>
      </c>
      <c r="K248" s="138">
        <v>86182343</v>
      </c>
      <c r="L248" s="93">
        <f t="shared" ref="L248" si="1449">IFERROR(K248/E245,"-")</f>
        <v>9.8261953940925965E-3</v>
      </c>
      <c r="M248" s="138">
        <v>3631</v>
      </c>
      <c r="N248" s="93">
        <f t="shared" ref="N248" si="1450">IFERROR(M248/F245,"-")</f>
        <v>0.40706278026905829</v>
      </c>
      <c r="O248" s="94">
        <f t="shared" si="1215"/>
        <v>23735.153676673093</v>
      </c>
      <c r="P248" s="41">
        <f t="shared" si="1430"/>
        <v>0.32708764976128279</v>
      </c>
      <c r="Q248" s="137" t="s">
        <v>279</v>
      </c>
      <c r="R248" s="138">
        <v>35036948</v>
      </c>
      <c r="S248" s="93">
        <f t="shared" ref="S248" si="1451">IFERROR(R248/E245,"-")</f>
        <v>3.9947846052486857E-3</v>
      </c>
      <c r="T248" s="138">
        <v>1356</v>
      </c>
      <c r="U248" s="93">
        <f t="shared" ref="U248" si="1452">IFERROR(T248/F245,"-")</f>
        <v>0.15201793721973095</v>
      </c>
      <c r="V248" s="94">
        <f t="shared" si="1192"/>
        <v>25838.457227138642</v>
      </c>
      <c r="W248" s="41">
        <f t="shared" si="1433"/>
        <v>0.12215115755337357</v>
      </c>
      <c r="X248" s="137" t="s">
        <v>259</v>
      </c>
      <c r="Y248" s="138">
        <v>31854131</v>
      </c>
      <c r="Z248" s="93">
        <f t="shared" ref="Z248" si="1453">IFERROR(Y248/E245,"-")</f>
        <v>3.6318914573374062E-3</v>
      </c>
      <c r="AA248" s="138">
        <v>1695</v>
      </c>
      <c r="AB248" s="93">
        <f t="shared" ref="AB248" si="1454">IFERROR(AA248/F245,"-")</f>
        <v>0.19002242152466367</v>
      </c>
      <c r="AC248" s="94">
        <f t="shared" si="1220"/>
        <v>18792.997640117996</v>
      </c>
      <c r="AD248" s="41">
        <f t="shared" si="1436"/>
        <v>0.15268894694171697</v>
      </c>
      <c r="AE248" s="78"/>
      <c r="AF248" s="8"/>
      <c r="AG248" s="8"/>
      <c r="AH248" s="8"/>
      <c r="AI248" s="8"/>
      <c r="AJ248" s="8"/>
    </row>
    <row r="249" spans="2:36" ht="13.5" customHeight="1">
      <c r="B249" s="166"/>
      <c r="C249" s="166"/>
      <c r="D249" s="176"/>
      <c r="E249" s="186"/>
      <c r="F249" s="183"/>
      <c r="G249" s="3">
        <v>5</v>
      </c>
      <c r="H249" s="126" t="s">
        <v>148</v>
      </c>
      <c r="I249" s="106" t="s">
        <v>149</v>
      </c>
      <c r="J249" s="137" t="s">
        <v>236</v>
      </c>
      <c r="K249" s="138">
        <v>176311743</v>
      </c>
      <c r="L249" s="93">
        <f t="shared" ref="L249" si="1455">IFERROR(K249/E245,"-")</f>
        <v>2.010241978442194E-2</v>
      </c>
      <c r="M249" s="138">
        <v>340</v>
      </c>
      <c r="N249" s="93">
        <f t="shared" ref="N249" si="1456">IFERROR(M249/F245,"-")</f>
        <v>3.811659192825112E-2</v>
      </c>
      <c r="O249" s="94">
        <f t="shared" si="1215"/>
        <v>518563.95</v>
      </c>
      <c r="P249" s="41">
        <f t="shared" si="1430"/>
        <v>3.0627871362940276E-2</v>
      </c>
      <c r="Q249" s="137" t="s">
        <v>270</v>
      </c>
      <c r="R249" s="138">
        <v>33214348</v>
      </c>
      <c r="S249" s="93">
        <f t="shared" ref="S249" si="1457">IFERROR(R249/E245,"-")</f>
        <v>3.7869784224291588E-3</v>
      </c>
      <c r="T249" s="138">
        <v>392</v>
      </c>
      <c r="U249" s="93">
        <f t="shared" ref="U249" si="1458">IFERROR(T249/F245,"-")</f>
        <v>4.3946188340807178E-2</v>
      </c>
      <c r="V249" s="94">
        <f t="shared" si="1192"/>
        <v>84730.479591836731</v>
      </c>
      <c r="W249" s="41">
        <f t="shared" si="1433"/>
        <v>3.5312134041978201E-2</v>
      </c>
      <c r="X249" s="137" t="s">
        <v>261</v>
      </c>
      <c r="Y249" s="138">
        <v>21097357</v>
      </c>
      <c r="Z249" s="93">
        <f t="shared" ref="Z249" si="1459">IFERROR(Y249/E245,"-")</f>
        <v>2.4054434465877448E-3</v>
      </c>
      <c r="AA249" s="138">
        <v>125</v>
      </c>
      <c r="AB249" s="93">
        <f t="shared" ref="AB249" si="1460">IFERROR(AA249/F245,"-")</f>
        <v>1.4013452914798207E-2</v>
      </c>
      <c r="AC249" s="94">
        <f t="shared" si="1220"/>
        <v>168778.856</v>
      </c>
      <c r="AD249" s="41">
        <f t="shared" si="1436"/>
        <v>1.1260246824610395E-2</v>
      </c>
      <c r="AE249" s="78"/>
      <c r="AF249" s="8"/>
      <c r="AG249" s="8"/>
      <c r="AH249" s="8"/>
      <c r="AI249" s="8"/>
      <c r="AJ249" s="8"/>
    </row>
    <row r="250" spans="2:36" ht="13.5" customHeight="1">
      <c r="B250" s="166"/>
      <c r="C250" s="166"/>
      <c r="D250" s="176"/>
      <c r="E250" s="186"/>
      <c r="F250" s="183"/>
      <c r="G250" s="3">
        <v>6</v>
      </c>
      <c r="H250" s="126" t="s">
        <v>146</v>
      </c>
      <c r="I250" s="106" t="s">
        <v>147</v>
      </c>
      <c r="J250" s="137" t="s">
        <v>235</v>
      </c>
      <c r="K250" s="138">
        <v>233480281</v>
      </c>
      <c r="L250" s="93">
        <f t="shared" ref="L250" si="1461">IFERROR(K250/E245,"-")</f>
        <v>2.6620567298496923E-2</v>
      </c>
      <c r="M250" s="138">
        <v>509</v>
      </c>
      <c r="N250" s="93">
        <f t="shared" ref="N250" si="1462">IFERROR(M250/F245,"-")</f>
        <v>5.7062780269058297E-2</v>
      </c>
      <c r="O250" s="94">
        <f t="shared" si="1215"/>
        <v>458703.8919449902</v>
      </c>
      <c r="P250" s="41">
        <f t="shared" si="1430"/>
        <v>4.5851725069813533E-2</v>
      </c>
      <c r="Q250" s="137" t="s">
        <v>284</v>
      </c>
      <c r="R250" s="138">
        <v>8959617</v>
      </c>
      <c r="S250" s="93">
        <f t="shared" ref="S250" si="1463">IFERROR(R250/E245,"-")</f>
        <v>1.02154274569019E-3</v>
      </c>
      <c r="T250" s="138">
        <v>11</v>
      </c>
      <c r="U250" s="93">
        <f t="shared" ref="U250" si="1464">IFERROR(T250/F245,"-")</f>
        <v>1.2331838565022421E-3</v>
      </c>
      <c r="V250" s="94">
        <f t="shared" si="1192"/>
        <v>814510.63636363635</v>
      </c>
      <c r="W250" s="41">
        <f t="shared" si="1433"/>
        <v>9.9090172056571471E-4</v>
      </c>
      <c r="X250" s="137" t="s">
        <v>260</v>
      </c>
      <c r="Y250" s="138">
        <v>7516638</v>
      </c>
      <c r="Z250" s="93">
        <f t="shared" ref="Z250" si="1465">IFERROR(Y250/E245,"-")</f>
        <v>8.57019560197631E-4</v>
      </c>
      <c r="AA250" s="138">
        <v>840</v>
      </c>
      <c r="AB250" s="93">
        <f t="shared" ref="AB250" si="1466">IFERROR(AA250/F245,"-")</f>
        <v>9.417040358744394E-2</v>
      </c>
      <c r="AC250" s="94">
        <f t="shared" si="1220"/>
        <v>8948.3785714285714</v>
      </c>
      <c r="AD250" s="41">
        <f t="shared" si="1436"/>
        <v>7.5668858661381858E-2</v>
      </c>
      <c r="AE250" s="78"/>
      <c r="AF250" s="8"/>
      <c r="AG250" s="8"/>
      <c r="AH250" s="8"/>
      <c r="AI250" s="8"/>
      <c r="AJ250" s="8"/>
    </row>
    <row r="251" spans="2:36" ht="13.5" customHeight="1">
      <c r="B251" s="166"/>
      <c r="C251" s="166"/>
      <c r="D251" s="176"/>
      <c r="E251" s="186"/>
      <c r="F251" s="183"/>
      <c r="G251" s="3">
        <v>7</v>
      </c>
      <c r="H251" s="126" t="s">
        <v>142</v>
      </c>
      <c r="I251" s="106" t="s">
        <v>143</v>
      </c>
      <c r="J251" s="137" t="s">
        <v>233</v>
      </c>
      <c r="K251" s="138">
        <v>156443579</v>
      </c>
      <c r="L251" s="93">
        <f t="shared" ref="L251" si="1467">IFERROR(K251/E245,"-")</f>
        <v>1.7837124425883401E-2</v>
      </c>
      <c r="M251" s="138">
        <v>420</v>
      </c>
      <c r="N251" s="93">
        <f t="shared" ref="N251" si="1468">IFERROR(M251/F245,"-")</f>
        <v>4.708520179372197E-2</v>
      </c>
      <c r="O251" s="94">
        <f t="shared" si="1215"/>
        <v>372484.71190476191</v>
      </c>
      <c r="P251" s="41">
        <f t="shared" si="1430"/>
        <v>3.7834429330690929E-2</v>
      </c>
      <c r="Q251" s="137" t="s">
        <v>245</v>
      </c>
      <c r="R251" s="138">
        <v>90718572</v>
      </c>
      <c r="S251" s="93">
        <f t="shared" ref="S251" si="1469">IFERROR(R251/E245,"-")</f>
        <v>1.0343399625896196E-2</v>
      </c>
      <c r="T251" s="138">
        <v>275</v>
      </c>
      <c r="U251" s="93">
        <f t="shared" ref="U251" si="1470">IFERROR(T251/F245,"-")</f>
        <v>3.0829596412556053E-2</v>
      </c>
      <c r="V251" s="94">
        <f t="shared" si="1192"/>
        <v>329885.71636363637</v>
      </c>
      <c r="W251" s="41">
        <f t="shared" si="1433"/>
        <v>2.4772543014142868E-2</v>
      </c>
      <c r="X251" s="137" t="s">
        <v>277</v>
      </c>
      <c r="Y251" s="138">
        <v>31989485</v>
      </c>
      <c r="Z251" s="93">
        <f t="shared" ref="Z251" si="1471">IFERROR(Y251/E245,"-")</f>
        <v>3.647324025135801E-3</v>
      </c>
      <c r="AA251" s="138">
        <v>38</v>
      </c>
      <c r="AB251" s="93">
        <f t="shared" ref="AB251" si="1472">IFERROR(AA251/F245,"-")</f>
        <v>4.2600896860986543E-3</v>
      </c>
      <c r="AC251" s="94">
        <f t="shared" si="1220"/>
        <v>841828.55263157899</v>
      </c>
      <c r="AD251" s="41">
        <f t="shared" si="1436"/>
        <v>3.4231150346815602E-3</v>
      </c>
      <c r="AE251" s="78"/>
      <c r="AF251" s="8"/>
      <c r="AG251" s="8"/>
      <c r="AH251" s="8"/>
      <c r="AI251" s="8"/>
      <c r="AJ251" s="8"/>
    </row>
    <row r="252" spans="2:36" ht="13.5" customHeight="1">
      <c r="B252" s="166"/>
      <c r="C252" s="166"/>
      <c r="D252" s="176"/>
      <c r="E252" s="186"/>
      <c r="F252" s="183"/>
      <c r="G252" s="3">
        <v>8</v>
      </c>
      <c r="H252" s="51" t="s">
        <v>150</v>
      </c>
      <c r="I252" s="106" t="s">
        <v>151</v>
      </c>
      <c r="J252" s="137" t="s">
        <v>237</v>
      </c>
      <c r="K252" s="138">
        <v>95556848</v>
      </c>
      <c r="L252" s="93">
        <f t="shared" ref="L252" si="1473">IFERROR(K252/E245,"-")</f>
        <v>1.0895042151402247E-2</v>
      </c>
      <c r="M252" s="138">
        <v>1858</v>
      </c>
      <c r="N252" s="93">
        <f t="shared" ref="N252" si="1474">IFERROR(M252/F245,"-")</f>
        <v>0.20829596412556053</v>
      </c>
      <c r="O252" s="94">
        <f t="shared" si="1215"/>
        <v>51429.950484391818</v>
      </c>
      <c r="P252" s="41">
        <f t="shared" si="1430"/>
        <v>0.16737230880100892</v>
      </c>
      <c r="Q252" s="137" t="s">
        <v>151</v>
      </c>
      <c r="R252" s="138">
        <v>93332174</v>
      </c>
      <c r="S252" s="93">
        <f t="shared" ref="S252" si="1475">IFERROR(R252/E245,"-")</f>
        <v>1.0641392962354815E-2</v>
      </c>
      <c r="T252" s="138">
        <v>3663</v>
      </c>
      <c r="U252" s="93">
        <f t="shared" ref="U252" si="1476">IFERROR(T252/F245,"-")</f>
        <v>0.41065022421524666</v>
      </c>
      <c r="V252" s="94">
        <f t="shared" si="1192"/>
        <v>25479.70898170898</v>
      </c>
      <c r="W252" s="41">
        <f t="shared" si="1433"/>
        <v>0.32997027294838305</v>
      </c>
      <c r="X252" s="137" t="s">
        <v>318</v>
      </c>
      <c r="Y252" s="138">
        <v>15247935</v>
      </c>
      <c r="Z252" s="93">
        <f t="shared" ref="Z252" si="1477">IFERROR(Y252/E245,"-")</f>
        <v>1.7385137541041707E-3</v>
      </c>
      <c r="AA252" s="138">
        <v>292</v>
      </c>
      <c r="AB252" s="93">
        <f t="shared" ref="AB252" si="1478">IFERROR(AA252/F245,"-")</f>
        <v>3.2735426008968609E-2</v>
      </c>
      <c r="AC252" s="94">
        <f t="shared" si="1220"/>
        <v>52218.955479452052</v>
      </c>
      <c r="AD252" s="41">
        <f t="shared" si="1436"/>
        <v>2.6303936582289883E-2</v>
      </c>
      <c r="AE252" s="78"/>
      <c r="AF252" s="8"/>
      <c r="AG252" s="8"/>
      <c r="AH252" s="8"/>
      <c r="AI252" s="8"/>
      <c r="AJ252" s="8"/>
    </row>
    <row r="253" spans="2:36" ht="13.5" customHeight="1">
      <c r="B253" s="166"/>
      <c r="C253" s="166"/>
      <c r="D253" s="176"/>
      <c r="E253" s="186"/>
      <c r="F253" s="183"/>
      <c r="G253" s="3">
        <v>9</v>
      </c>
      <c r="H253" s="126" t="s">
        <v>152</v>
      </c>
      <c r="I253" s="106" t="s">
        <v>153</v>
      </c>
      <c r="J253" s="137" t="s">
        <v>238</v>
      </c>
      <c r="K253" s="138">
        <v>184226103</v>
      </c>
      <c r="L253" s="93">
        <f t="shared" ref="L253" si="1479">IFERROR(K253/E245,"-")</f>
        <v>2.1004786151732128E-2</v>
      </c>
      <c r="M253" s="138">
        <v>2886</v>
      </c>
      <c r="N253" s="93">
        <f t="shared" ref="N253" si="1480">IFERROR(M253/F245,"-")</f>
        <v>0.32354260089686099</v>
      </c>
      <c r="O253" s="94">
        <f t="shared" si="1215"/>
        <v>63834.408523908525</v>
      </c>
      <c r="P253" s="41">
        <f t="shared" si="1430"/>
        <v>0.25997657868660479</v>
      </c>
      <c r="Q253" s="137" t="s">
        <v>262</v>
      </c>
      <c r="R253" s="138">
        <v>48974060</v>
      </c>
      <c r="S253" s="93">
        <f t="shared" ref="S253" si="1481">IFERROR(R253/E245,"-")</f>
        <v>5.5838431174006775E-3</v>
      </c>
      <c r="T253" s="138">
        <v>277</v>
      </c>
      <c r="U253" s="93">
        <f t="shared" ref="U253" si="1482">IFERROR(T253/F245,"-")</f>
        <v>3.1053811659192826E-2</v>
      </c>
      <c r="V253" s="94">
        <f t="shared" si="1192"/>
        <v>176801.6606498195</v>
      </c>
      <c r="W253" s="41">
        <f t="shared" si="1433"/>
        <v>2.4952706963336638E-2</v>
      </c>
      <c r="X253" s="137" t="s">
        <v>317</v>
      </c>
      <c r="Y253" s="138">
        <v>11726134</v>
      </c>
      <c r="Z253" s="93">
        <f t="shared" ref="Z253" si="1483">IFERROR(Y253/E245,"-")</f>
        <v>1.3369708909087398E-3</v>
      </c>
      <c r="AA253" s="138">
        <v>322</v>
      </c>
      <c r="AB253" s="93">
        <f t="shared" ref="AB253" si="1484">IFERROR(AA253/F245,"-")</f>
        <v>3.6098654708520181E-2</v>
      </c>
      <c r="AC253" s="94">
        <f t="shared" si="1220"/>
        <v>36416.565217391304</v>
      </c>
      <c r="AD253" s="41">
        <f t="shared" si="1436"/>
        <v>2.900639582019638E-2</v>
      </c>
      <c r="AE253" s="78"/>
      <c r="AF253" s="8"/>
      <c r="AG253" s="8"/>
      <c r="AH253" s="8"/>
      <c r="AI253" s="8"/>
      <c r="AJ253" s="8"/>
    </row>
    <row r="254" spans="2:36" ht="13.5" customHeight="1">
      <c r="B254" s="167"/>
      <c r="C254" s="167"/>
      <c r="D254" s="177"/>
      <c r="E254" s="187"/>
      <c r="F254" s="184"/>
      <c r="G254" s="119">
        <v>10</v>
      </c>
      <c r="H254" s="52" t="s">
        <v>154</v>
      </c>
      <c r="I254" s="107" t="s">
        <v>155</v>
      </c>
      <c r="J254" s="139" t="s">
        <v>155</v>
      </c>
      <c r="K254" s="140">
        <v>46775693</v>
      </c>
      <c r="L254" s="95">
        <f t="shared" ref="L254" si="1485">IFERROR(K254/E245,"-")</f>
        <v>5.3331933562317897E-3</v>
      </c>
      <c r="M254" s="140">
        <v>1115</v>
      </c>
      <c r="N254" s="95">
        <f t="shared" ref="N254" si="1486">IFERROR(M254/F245,"-")</f>
        <v>0.125</v>
      </c>
      <c r="O254" s="96">
        <f t="shared" si="1215"/>
        <v>41951.294170403584</v>
      </c>
      <c r="P254" s="97">
        <f t="shared" si="1430"/>
        <v>0.10044140167552473</v>
      </c>
      <c r="Q254" s="139" t="s">
        <v>243</v>
      </c>
      <c r="R254" s="140">
        <v>46352558</v>
      </c>
      <c r="S254" s="95">
        <f t="shared" ref="S254" si="1487">IFERROR(R254/E245,"-")</f>
        <v>5.2849490518494021E-3</v>
      </c>
      <c r="T254" s="140">
        <v>69</v>
      </c>
      <c r="U254" s="95">
        <f t="shared" ref="U254" si="1488">IFERROR(T254/F245,"-")</f>
        <v>7.7354260089686098E-3</v>
      </c>
      <c r="V254" s="96">
        <f t="shared" si="1192"/>
        <v>671776.20289855078</v>
      </c>
      <c r="W254" s="97">
        <f t="shared" si="1433"/>
        <v>6.2156562471849383E-3</v>
      </c>
      <c r="X254" s="139" t="s">
        <v>249</v>
      </c>
      <c r="Y254" s="140">
        <v>26645502</v>
      </c>
      <c r="Z254" s="95">
        <f t="shared" ref="Z254" si="1489">IFERROR(Y254/E245,"-")</f>
        <v>3.0380226379513151E-3</v>
      </c>
      <c r="AA254" s="140">
        <v>348</v>
      </c>
      <c r="AB254" s="95">
        <f t="shared" ref="AB254" si="1490">IFERROR(AA254/F245,"-")</f>
        <v>3.9013452914798206E-2</v>
      </c>
      <c r="AC254" s="96">
        <f t="shared" si="1220"/>
        <v>76567.534482758623</v>
      </c>
      <c r="AD254" s="97">
        <f t="shared" si="1436"/>
        <v>3.1348527159715339E-2</v>
      </c>
      <c r="AE254" s="78"/>
      <c r="AF254" s="8"/>
      <c r="AG254" s="8"/>
      <c r="AH254" s="8"/>
      <c r="AI254" s="8"/>
      <c r="AJ254" s="8"/>
    </row>
    <row r="255" spans="2:36" ht="13.5" customHeight="1">
      <c r="B255" s="165">
        <v>26</v>
      </c>
      <c r="C255" s="165" t="s">
        <v>29</v>
      </c>
      <c r="D255" s="175">
        <f>AJ30</f>
        <v>152316</v>
      </c>
      <c r="E255" s="188">
        <f>市区町村別_医療費順位!H289</f>
        <v>132867385900</v>
      </c>
      <c r="F255" s="175">
        <f>市区町村別_医療費順位!J289</f>
        <v>137279</v>
      </c>
      <c r="G255" s="109">
        <v>1</v>
      </c>
      <c r="H255" s="125" t="s">
        <v>136</v>
      </c>
      <c r="I255" s="133" t="s">
        <v>137</v>
      </c>
      <c r="J255" s="135" t="s">
        <v>240</v>
      </c>
      <c r="K255" s="136">
        <v>1452687589</v>
      </c>
      <c r="L255" s="92">
        <f t="shared" ref="L255" si="1491">IFERROR(K255/E255,"-")</f>
        <v>1.0933364716705847E-2</v>
      </c>
      <c r="M255" s="136">
        <v>25227</v>
      </c>
      <c r="N255" s="92">
        <f t="shared" ref="N255" si="1492">IFERROR(M255/F255,"-")</f>
        <v>0.18376445049861959</v>
      </c>
      <c r="O255" s="91">
        <f t="shared" si="1215"/>
        <v>57584.635073532329</v>
      </c>
      <c r="P255" s="40">
        <f t="shared" ref="P255:P264" si="1493">IFERROR(M255/$AJ$30,"-")</f>
        <v>0.16562278421177026</v>
      </c>
      <c r="Q255" s="135" t="s">
        <v>230</v>
      </c>
      <c r="R255" s="136">
        <v>1391874619</v>
      </c>
      <c r="S255" s="92">
        <f t="shared" ref="S255" si="1494">IFERROR(R255/E255,"-")</f>
        <v>1.0475667972030147E-2</v>
      </c>
      <c r="T255" s="136">
        <v>15621</v>
      </c>
      <c r="U255" s="92">
        <f t="shared" ref="U255" si="1495">IFERROR(T255/F255,"-")</f>
        <v>0.11379016455539449</v>
      </c>
      <c r="V255" s="91">
        <f t="shared" si="1192"/>
        <v>89102.785929197868</v>
      </c>
      <c r="W255" s="40">
        <f t="shared" ref="W255:W264" si="1496">IFERROR(T255/$AJ$30,"-")</f>
        <v>0.10255652721972741</v>
      </c>
      <c r="X255" s="135" t="s">
        <v>268</v>
      </c>
      <c r="Y255" s="136">
        <v>872605365</v>
      </c>
      <c r="Z255" s="92">
        <f t="shared" ref="Z255" si="1497">IFERROR(Y255/E255,"-")</f>
        <v>6.5674910294144656E-3</v>
      </c>
      <c r="AA255" s="136">
        <v>8352</v>
      </c>
      <c r="AB255" s="92">
        <f t="shared" ref="AB255" si="1498">IFERROR(AA255/F255,"-")</f>
        <v>6.0839604018094538E-2</v>
      </c>
      <c r="AC255" s="91">
        <f t="shared" si="1220"/>
        <v>104478.61170977012</v>
      </c>
      <c r="AD255" s="40">
        <f t="shared" ref="AD255:AD264" si="1499">IFERROR(AA255/$AJ$30,"-")</f>
        <v>5.4833372725124084E-2</v>
      </c>
      <c r="AE255" s="78"/>
      <c r="AF255" s="8"/>
      <c r="AG255" s="8"/>
      <c r="AH255" s="8"/>
      <c r="AI255" s="8"/>
      <c r="AJ255" s="8"/>
    </row>
    <row r="256" spans="2:36" ht="13.5" customHeight="1">
      <c r="B256" s="166"/>
      <c r="C256" s="166"/>
      <c r="D256" s="176"/>
      <c r="E256" s="186"/>
      <c r="F256" s="183"/>
      <c r="G256" s="3">
        <v>2</v>
      </c>
      <c r="H256" s="51" t="s">
        <v>140</v>
      </c>
      <c r="I256" s="108" t="s">
        <v>141</v>
      </c>
      <c r="J256" s="137" t="s">
        <v>232</v>
      </c>
      <c r="K256" s="138">
        <v>1172932701</v>
      </c>
      <c r="L256" s="93">
        <f t="shared" ref="L256" si="1500">IFERROR(K256/E255,"-")</f>
        <v>8.8278450957316526E-3</v>
      </c>
      <c r="M256" s="138">
        <v>15054</v>
      </c>
      <c r="N256" s="93">
        <f t="shared" ref="N256" si="1501">IFERROR(M256/F255,"-")</f>
        <v>0.10965988971364884</v>
      </c>
      <c r="O256" s="94">
        <f t="shared" si="1215"/>
        <v>77915.01933041052</v>
      </c>
      <c r="P256" s="41">
        <f t="shared" si="1493"/>
        <v>9.8834002993776093E-2</v>
      </c>
      <c r="Q256" s="137" t="s">
        <v>242</v>
      </c>
      <c r="R256" s="138">
        <v>559199018</v>
      </c>
      <c r="S256" s="93">
        <f t="shared" ref="S256" si="1502">IFERROR(R256/E255,"-")</f>
        <v>4.208700383560417E-3</v>
      </c>
      <c r="T256" s="138">
        <v>847</v>
      </c>
      <c r="U256" s="93">
        <f t="shared" ref="U256" si="1503">IFERROR(T256/F255,"-")</f>
        <v>6.1699167389039841E-3</v>
      </c>
      <c r="V256" s="94">
        <f t="shared" si="1192"/>
        <v>660211.35537190083</v>
      </c>
      <c r="W256" s="41">
        <f t="shared" si="1496"/>
        <v>5.5608077943223302E-3</v>
      </c>
      <c r="X256" s="137" t="s">
        <v>257</v>
      </c>
      <c r="Y256" s="138">
        <v>360030389</v>
      </c>
      <c r="Z256" s="93">
        <f t="shared" ref="Z256" si="1504">IFERROR(Y256/E255,"-")</f>
        <v>2.7096972410593652E-3</v>
      </c>
      <c r="AA256" s="138">
        <v>285</v>
      </c>
      <c r="AB256" s="93">
        <f t="shared" ref="AB256" si="1505">IFERROR(AA256/F255,"-")</f>
        <v>2.0760640738933123E-3</v>
      </c>
      <c r="AC256" s="94">
        <f t="shared" si="1220"/>
        <v>1263264.5228070174</v>
      </c>
      <c r="AD256" s="41">
        <f t="shared" si="1499"/>
        <v>1.8711100606633578E-3</v>
      </c>
      <c r="AE256" s="78"/>
      <c r="AF256" s="8"/>
      <c r="AG256" s="8"/>
      <c r="AH256" s="8"/>
      <c r="AI256" s="8"/>
      <c r="AJ256" s="8"/>
    </row>
    <row r="257" spans="2:36" ht="13.5" customHeight="1">
      <c r="B257" s="166"/>
      <c r="C257" s="166"/>
      <c r="D257" s="176"/>
      <c r="E257" s="186"/>
      <c r="F257" s="183"/>
      <c r="G257" s="3">
        <v>3</v>
      </c>
      <c r="H257" s="51" t="s">
        <v>146</v>
      </c>
      <c r="I257" s="106" t="s">
        <v>147</v>
      </c>
      <c r="J257" s="137" t="s">
        <v>235</v>
      </c>
      <c r="K257" s="138">
        <v>5153319860</v>
      </c>
      <c r="L257" s="93">
        <f t="shared" ref="L257" si="1506">IFERROR(K257/E255,"-")</f>
        <v>3.8785438767332592E-2</v>
      </c>
      <c r="M257" s="138">
        <v>9672</v>
      </c>
      <c r="N257" s="93">
        <f t="shared" ref="N257" si="1507">IFERROR(M257/F255,"-")</f>
        <v>7.0455058676126725E-2</v>
      </c>
      <c r="O257" s="94">
        <f t="shared" si="1215"/>
        <v>532808.09139784949</v>
      </c>
      <c r="P257" s="41">
        <f t="shared" si="1493"/>
        <v>6.349956669030174E-2</v>
      </c>
      <c r="Q257" s="137" t="s">
        <v>281</v>
      </c>
      <c r="R257" s="138">
        <v>61476831</v>
      </c>
      <c r="S257" s="93">
        <f t="shared" ref="S257" si="1508">IFERROR(R257/E255,"-")</f>
        <v>4.6269316268681104E-4</v>
      </c>
      <c r="T257" s="138">
        <v>254</v>
      </c>
      <c r="U257" s="93">
        <f t="shared" ref="U257" si="1509">IFERROR(T257/F255,"-")</f>
        <v>1.8502465781364958E-3</v>
      </c>
      <c r="V257" s="94">
        <f t="shared" si="1192"/>
        <v>242034.76771653543</v>
      </c>
      <c r="W257" s="41">
        <f t="shared" si="1496"/>
        <v>1.6675858084508521E-3</v>
      </c>
      <c r="X257" s="137" t="s">
        <v>260</v>
      </c>
      <c r="Y257" s="138">
        <v>59141032</v>
      </c>
      <c r="Z257" s="93">
        <f t="shared" ref="Z257" si="1510">IFERROR(Y257/E255,"-")</f>
        <v>4.4511323527138047E-4</v>
      </c>
      <c r="AA257" s="138">
        <v>7318</v>
      </c>
      <c r="AB257" s="93">
        <f t="shared" ref="AB257" si="1511">IFERROR(AA257/F255,"-")</f>
        <v>5.330749786930266E-2</v>
      </c>
      <c r="AC257" s="94">
        <f t="shared" si="1220"/>
        <v>8081.5840393550152</v>
      </c>
      <c r="AD257" s="41">
        <f t="shared" si="1499"/>
        <v>4.8044854119068253E-2</v>
      </c>
      <c r="AE257" s="78"/>
      <c r="AF257" s="8"/>
      <c r="AG257" s="8"/>
      <c r="AH257" s="8"/>
      <c r="AI257" s="8"/>
      <c r="AJ257" s="8"/>
    </row>
    <row r="258" spans="2:36" ht="13.5" customHeight="1">
      <c r="B258" s="166"/>
      <c r="C258" s="166"/>
      <c r="D258" s="176"/>
      <c r="E258" s="186"/>
      <c r="F258" s="183"/>
      <c r="G258" s="3">
        <v>4</v>
      </c>
      <c r="H258" s="126" t="s">
        <v>138</v>
      </c>
      <c r="I258" s="106" t="s">
        <v>139</v>
      </c>
      <c r="J258" s="137" t="s">
        <v>231</v>
      </c>
      <c r="K258" s="138">
        <v>1632219554</v>
      </c>
      <c r="L258" s="93">
        <f t="shared" ref="L258" si="1512">IFERROR(K258/E255,"-")</f>
        <v>1.2284576406345931E-2</v>
      </c>
      <c r="M258" s="138">
        <v>2526</v>
      </c>
      <c r="N258" s="93">
        <f t="shared" ref="N258" si="1513">IFERROR(M258/F255,"-")</f>
        <v>1.8400483686507041E-2</v>
      </c>
      <c r="O258" s="94">
        <f t="shared" si="1215"/>
        <v>646167.67775138561</v>
      </c>
      <c r="P258" s="41">
        <f t="shared" si="1493"/>
        <v>1.6583943906089971E-2</v>
      </c>
      <c r="Q258" s="137" t="s">
        <v>248</v>
      </c>
      <c r="R258" s="138">
        <v>1195813841</v>
      </c>
      <c r="S258" s="93">
        <f t="shared" ref="S258" si="1514">IFERROR(R258/E255,"-")</f>
        <v>9.0000554530365005E-3</v>
      </c>
      <c r="T258" s="138">
        <v>1409</v>
      </c>
      <c r="U258" s="93">
        <f t="shared" ref="U258" si="1515">IFERROR(T258/F255,"-")</f>
        <v>1.0263769403914656E-2</v>
      </c>
      <c r="V258" s="94">
        <f t="shared" si="1192"/>
        <v>848696.83534421574</v>
      </c>
      <c r="W258" s="41">
        <f t="shared" si="1496"/>
        <v>9.2505055279813019E-3</v>
      </c>
      <c r="X258" s="137" t="s">
        <v>241</v>
      </c>
      <c r="Y258" s="138">
        <v>632910582</v>
      </c>
      <c r="Z258" s="93">
        <f t="shared" ref="Z258" si="1516">IFERROR(Y258/E255,"-")</f>
        <v>4.763475835043128E-3</v>
      </c>
      <c r="AA258" s="138">
        <v>6118</v>
      </c>
      <c r="AB258" s="93">
        <f t="shared" ref="AB258" si="1517">IFERROR(AA258/F255,"-")</f>
        <v>4.4566175452909765E-2</v>
      </c>
      <c r="AC258" s="94">
        <f t="shared" si="1220"/>
        <v>103450.5691402419</v>
      </c>
      <c r="AD258" s="41">
        <f t="shared" si="1499"/>
        <v>4.016649596890675E-2</v>
      </c>
      <c r="AE258" s="78"/>
      <c r="AF258" s="8"/>
      <c r="AG258" s="8"/>
      <c r="AH258" s="8"/>
      <c r="AI258" s="8"/>
      <c r="AJ258" s="8"/>
    </row>
    <row r="259" spans="2:36" ht="13.5" customHeight="1">
      <c r="B259" s="166"/>
      <c r="C259" s="166"/>
      <c r="D259" s="176"/>
      <c r="E259" s="186"/>
      <c r="F259" s="183"/>
      <c r="G259" s="3">
        <v>5</v>
      </c>
      <c r="H259" s="51" t="s">
        <v>144</v>
      </c>
      <c r="I259" s="106" t="s">
        <v>145</v>
      </c>
      <c r="J259" s="137" t="s">
        <v>234</v>
      </c>
      <c r="K259" s="138">
        <v>1302258097</v>
      </c>
      <c r="L259" s="93">
        <f t="shared" ref="L259" si="1518">IFERROR(K259/E255,"-")</f>
        <v>9.8011870119889214E-3</v>
      </c>
      <c r="M259" s="138">
        <v>53749</v>
      </c>
      <c r="N259" s="93">
        <f t="shared" ref="N259" si="1519">IFERROR(M259/F255,"-")</f>
        <v>0.39153111546558467</v>
      </c>
      <c r="O259" s="94">
        <f t="shared" si="1215"/>
        <v>24228.508381551284</v>
      </c>
      <c r="P259" s="41">
        <f t="shared" si="1493"/>
        <v>0.35287822684419234</v>
      </c>
      <c r="Q259" s="137" t="s">
        <v>279</v>
      </c>
      <c r="R259" s="138">
        <v>613479550</v>
      </c>
      <c r="S259" s="93">
        <f t="shared" ref="S259" si="1520">IFERROR(R259/E255,"-")</f>
        <v>4.6172320306032306E-3</v>
      </c>
      <c r="T259" s="138">
        <v>24225</v>
      </c>
      <c r="U259" s="93">
        <f t="shared" ref="U259" si="1521">IFERROR(T259/F255,"-")</f>
        <v>0.17646544628093153</v>
      </c>
      <c r="V259" s="94">
        <f t="shared" si="1192"/>
        <v>25324.233230134159</v>
      </c>
      <c r="W259" s="41">
        <f t="shared" si="1496"/>
        <v>0.1590443551563854</v>
      </c>
      <c r="X259" s="137" t="s">
        <v>259</v>
      </c>
      <c r="Y259" s="138">
        <v>520757284</v>
      </c>
      <c r="Z259" s="93">
        <f t="shared" ref="Z259" si="1522">IFERROR(Y259/E255,"-")</f>
        <v>3.9193763049717679E-3</v>
      </c>
      <c r="AA259" s="138">
        <v>24667</v>
      </c>
      <c r="AB259" s="93">
        <f t="shared" ref="AB259" si="1523">IFERROR(AA259/F255,"-")</f>
        <v>0.17968516670430293</v>
      </c>
      <c r="AC259" s="94">
        <f t="shared" si="1220"/>
        <v>21111.49649329063</v>
      </c>
      <c r="AD259" s="41">
        <f t="shared" si="1499"/>
        <v>0.16194621707502824</v>
      </c>
      <c r="AE259" s="78"/>
      <c r="AF259" s="8"/>
      <c r="AG259" s="8"/>
      <c r="AH259" s="8"/>
      <c r="AI259" s="8"/>
      <c r="AJ259" s="8"/>
    </row>
    <row r="260" spans="2:36" ht="13.5" customHeight="1">
      <c r="B260" s="166"/>
      <c r="C260" s="166"/>
      <c r="D260" s="176"/>
      <c r="E260" s="186"/>
      <c r="F260" s="183"/>
      <c r="G260" s="3">
        <v>6</v>
      </c>
      <c r="H260" s="126" t="s">
        <v>142</v>
      </c>
      <c r="I260" s="106" t="s">
        <v>143</v>
      </c>
      <c r="J260" s="137" t="s">
        <v>233</v>
      </c>
      <c r="K260" s="138">
        <v>2369804113</v>
      </c>
      <c r="L260" s="93">
        <f t="shared" ref="L260" si="1524">IFERROR(K260/E255,"-")</f>
        <v>1.7835860146925644E-2</v>
      </c>
      <c r="M260" s="138">
        <v>6726</v>
      </c>
      <c r="N260" s="93">
        <f t="shared" ref="N260" si="1525">IFERROR(M260/F255,"-")</f>
        <v>4.8995112143882164E-2</v>
      </c>
      <c r="O260" s="94">
        <f t="shared" si="1215"/>
        <v>352334.83690157597</v>
      </c>
      <c r="P260" s="41">
        <f t="shared" si="1493"/>
        <v>4.4158197431655243E-2</v>
      </c>
      <c r="Q260" s="137" t="s">
        <v>245</v>
      </c>
      <c r="R260" s="138">
        <v>1945235202</v>
      </c>
      <c r="S260" s="93">
        <f t="shared" ref="S260" si="1526">IFERROR(R260/E255,"-")</f>
        <v>1.4640426533747286E-2</v>
      </c>
      <c r="T260" s="138">
        <v>4488</v>
      </c>
      <c r="U260" s="93">
        <f t="shared" ref="U260" si="1527">IFERROR(T260/F255,"-")</f>
        <v>3.269254583730942E-2</v>
      </c>
      <c r="V260" s="94">
        <f t="shared" si="1192"/>
        <v>433430.30347593583</v>
      </c>
      <c r="W260" s="41">
        <f t="shared" si="1496"/>
        <v>2.9465059481604033E-2</v>
      </c>
      <c r="X260" s="137" t="s">
        <v>277</v>
      </c>
      <c r="Y260" s="138">
        <v>548737535</v>
      </c>
      <c r="Z260" s="93">
        <f t="shared" ref="Z260" si="1528">IFERROR(Y260/E255,"-")</f>
        <v>4.1299641088219825E-3</v>
      </c>
      <c r="AA260" s="138">
        <v>650</v>
      </c>
      <c r="AB260" s="93">
        <f t="shared" ref="AB260" si="1529">IFERROR(AA260/F255,"-")</f>
        <v>4.734882975546151E-3</v>
      </c>
      <c r="AC260" s="94">
        <f t="shared" si="1220"/>
        <v>844211.59230769228</v>
      </c>
      <c r="AD260" s="41">
        <f t="shared" si="1499"/>
        <v>4.267443998004149E-3</v>
      </c>
      <c r="AE260" s="78"/>
      <c r="AF260" s="8"/>
      <c r="AG260" s="8"/>
      <c r="AH260" s="8"/>
      <c r="AI260" s="8"/>
      <c r="AJ260" s="8"/>
    </row>
    <row r="261" spans="2:36" ht="13.5" customHeight="1">
      <c r="B261" s="166"/>
      <c r="C261" s="166"/>
      <c r="D261" s="176"/>
      <c r="E261" s="186"/>
      <c r="F261" s="183"/>
      <c r="G261" s="3">
        <v>7</v>
      </c>
      <c r="H261" s="51" t="s">
        <v>154</v>
      </c>
      <c r="I261" s="106" t="s">
        <v>155</v>
      </c>
      <c r="J261" s="137" t="s">
        <v>155</v>
      </c>
      <c r="K261" s="138">
        <v>950404411</v>
      </c>
      <c r="L261" s="93">
        <f t="shared" ref="L261" si="1530">IFERROR(K261/E255,"-")</f>
        <v>7.1530301026265621E-3</v>
      </c>
      <c r="M261" s="138">
        <v>15011</v>
      </c>
      <c r="N261" s="93">
        <f t="shared" ref="N261" si="1531">IFERROR(M261/F255,"-")</f>
        <v>0.1093466589937281</v>
      </c>
      <c r="O261" s="94">
        <f t="shared" si="1215"/>
        <v>63313.863899806805</v>
      </c>
      <c r="P261" s="41">
        <f t="shared" si="1493"/>
        <v>9.8551695160061972E-2</v>
      </c>
      <c r="Q261" s="137" t="s">
        <v>255</v>
      </c>
      <c r="R261" s="138">
        <v>595475902</v>
      </c>
      <c r="S261" s="93">
        <f t="shared" ref="S261" si="1532">IFERROR(R261/E255,"-")</f>
        <v>4.4817311484412967E-3</v>
      </c>
      <c r="T261" s="138">
        <v>2527</v>
      </c>
      <c r="U261" s="93">
        <f t="shared" ref="U261" si="1533">IFERROR(T261/F255,"-")</f>
        <v>1.8407768121854035E-2</v>
      </c>
      <c r="V261" s="94">
        <f t="shared" si="1192"/>
        <v>235645.39058171745</v>
      </c>
      <c r="W261" s="41">
        <f t="shared" si="1496"/>
        <v>1.659050920454844E-2</v>
      </c>
      <c r="X261" s="137" t="s">
        <v>243</v>
      </c>
      <c r="Y261" s="138">
        <v>580445289</v>
      </c>
      <c r="Z261" s="93">
        <f t="shared" ref="Z261" si="1534">IFERROR(Y261/E255,"-")</f>
        <v>4.3686062239296306E-3</v>
      </c>
      <c r="AA261" s="138">
        <v>751</v>
      </c>
      <c r="AB261" s="93">
        <f t="shared" ref="AB261" si="1535">IFERROR(AA261/F255,"-")</f>
        <v>5.4706109455925521E-3</v>
      </c>
      <c r="AC261" s="94">
        <f t="shared" si="1220"/>
        <v>772896.5233022637</v>
      </c>
      <c r="AD261" s="41">
        <f t="shared" si="1499"/>
        <v>4.9305391423094093E-3</v>
      </c>
      <c r="AE261" s="78"/>
      <c r="AF261" s="8"/>
      <c r="AG261" s="8"/>
      <c r="AH261" s="8"/>
      <c r="AI261" s="8"/>
      <c r="AJ261" s="8"/>
    </row>
    <row r="262" spans="2:36" ht="13.5" customHeight="1">
      <c r="B262" s="166"/>
      <c r="C262" s="166"/>
      <c r="D262" s="176"/>
      <c r="E262" s="186"/>
      <c r="F262" s="183"/>
      <c r="G262" s="3">
        <v>8</v>
      </c>
      <c r="H262" s="126" t="s">
        <v>148</v>
      </c>
      <c r="I262" s="106" t="s">
        <v>149</v>
      </c>
      <c r="J262" s="137" t="s">
        <v>236</v>
      </c>
      <c r="K262" s="138">
        <v>1821701924</v>
      </c>
      <c r="L262" s="93">
        <f t="shared" ref="L262" si="1536">IFERROR(K262/E255,"-")</f>
        <v>1.3710677843628742E-2</v>
      </c>
      <c r="M262" s="138">
        <v>4775</v>
      </c>
      <c r="N262" s="93">
        <f t="shared" ref="N262" si="1537">IFERROR(M262/F255,"-")</f>
        <v>3.4783178781896719E-2</v>
      </c>
      <c r="O262" s="94">
        <f t="shared" si="1215"/>
        <v>381508.25633507851</v>
      </c>
      <c r="P262" s="41">
        <f t="shared" si="1493"/>
        <v>3.1349300139184327E-2</v>
      </c>
      <c r="Q262" s="137" t="s">
        <v>270</v>
      </c>
      <c r="R262" s="138">
        <v>384546393</v>
      </c>
      <c r="S262" s="93">
        <f t="shared" ref="S262" si="1538">IFERROR(R262/E255,"-")</f>
        <v>2.8942120776683394E-3</v>
      </c>
      <c r="T262" s="138">
        <v>5863</v>
      </c>
      <c r="U262" s="93">
        <f t="shared" ref="U262" si="1539">IFERROR(T262/F255,"-")</f>
        <v>4.2708644439426277E-2</v>
      </c>
      <c r="V262" s="94">
        <f t="shared" si="1192"/>
        <v>65588.67354596623</v>
      </c>
      <c r="W262" s="41">
        <f t="shared" si="1496"/>
        <v>3.849234486199743E-2</v>
      </c>
      <c r="X262" s="137" t="s">
        <v>261</v>
      </c>
      <c r="Y262" s="138">
        <v>367821234</v>
      </c>
      <c r="Z262" s="93">
        <f t="shared" ref="Z262" si="1540">IFERROR(Y262/E255,"-")</f>
        <v>2.7683334891290281E-3</v>
      </c>
      <c r="AA262" s="138">
        <v>1745</v>
      </c>
      <c r="AB262" s="93">
        <f t="shared" ref="AB262" si="1541">IFERROR(AA262/F255,"-")</f>
        <v>1.2711339680504665E-2</v>
      </c>
      <c r="AC262" s="94">
        <f t="shared" si="1220"/>
        <v>210785.80744985674</v>
      </c>
      <c r="AD262" s="41">
        <f t="shared" si="1499"/>
        <v>1.1456445810026524E-2</v>
      </c>
      <c r="AE262" s="78"/>
      <c r="AF262" s="8"/>
      <c r="AG262" s="8"/>
      <c r="AH262" s="8"/>
      <c r="AI262" s="8"/>
      <c r="AJ262" s="8"/>
    </row>
    <row r="263" spans="2:36" ht="13.5" customHeight="1">
      <c r="B263" s="166"/>
      <c r="C263" s="166"/>
      <c r="D263" s="176"/>
      <c r="E263" s="186"/>
      <c r="F263" s="183"/>
      <c r="G263" s="3">
        <v>9</v>
      </c>
      <c r="H263" s="51" t="s">
        <v>150</v>
      </c>
      <c r="I263" s="106" t="s">
        <v>151</v>
      </c>
      <c r="J263" s="137" t="s">
        <v>151</v>
      </c>
      <c r="K263" s="138">
        <v>1698118421</v>
      </c>
      <c r="L263" s="93">
        <f t="shared" ref="L263" si="1542">IFERROR(K263/E255,"-")</f>
        <v>1.2780551145019555E-2</v>
      </c>
      <c r="M263" s="138">
        <v>63972</v>
      </c>
      <c r="N263" s="93">
        <f t="shared" ref="N263" si="1543">IFERROR(M263/F255,"-")</f>
        <v>0.46599989801790515</v>
      </c>
      <c r="O263" s="94">
        <f t="shared" si="1215"/>
        <v>26544.713640342648</v>
      </c>
      <c r="P263" s="41">
        <f t="shared" si="1493"/>
        <v>0.41999527298510991</v>
      </c>
      <c r="Q263" s="137" t="s">
        <v>237</v>
      </c>
      <c r="R263" s="138">
        <v>1421291482</v>
      </c>
      <c r="S263" s="93">
        <f t="shared" ref="S263" si="1544">IFERROR(R263/E255,"-")</f>
        <v>1.0697068150868166E-2</v>
      </c>
      <c r="T263" s="138">
        <v>22825</v>
      </c>
      <c r="U263" s="93">
        <f t="shared" ref="U263" si="1545">IFERROR(T263/F255,"-")</f>
        <v>0.16626723679513983</v>
      </c>
      <c r="V263" s="94">
        <f t="shared" si="1192"/>
        <v>62269.068214676889</v>
      </c>
      <c r="W263" s="41">
        <f t="shared" si="1496"/>
        <v>0.14985293731453031</v>
      </c>
      <c r="X263" s="137" t="s">
        <v>316</v>
      </c>
      <c r="Y263" s="138">
        <v>171106971</v>
      </c>
      <c r="Z263" s="93">
        <f t="shared" ref="Z263" si="1546">IFERROR(Y263/E255,"-")</f>
        <v>1.2878026450281806E-3</v>
      </c>
      <c r="AA263" s="138">
        <v>5372</v>
      </c>
      <c r="AB263" s="93">
        <f t="shared" ref="AB263" si="1547">IFERROR(AA263/F255,"-")</f>
        <v>3.9131986684052184E-2</v>
      </c>
      <c r="AC263" s="94">
        <f t="shared" si="1220"/>
        <v>31851.632725241994</v>
      </c>
      <c r="AD263" s="41">
        <f t="shared" si="1499"/>
        <v>3.5268783318889677E-2</v>
      </c>
      <c r="AE263" s="78"/>
      <c r="AF263" s="8"/>
      <c r="AG263" s="8"/>
      <c r="AH263" s="8"/>
      <c r="AI263" s="8"/>
      <c r="AJ263" s="8"/>
    </row>
    <row r="264" spans="2:36" ht="13.5" customHeight="1">
      <c r="B264" s="167"/>
      <c r="C264" s="167"/>
      <c r="D264" s="177"/>
      <c r="E264" s="187"/>
      <c r="F264" s="184"/>
      <c r="G264" s="119">
        <v>10</v>
      </c>
      <c r="H264" s="127" t="s">
        <v>156</v>
      </c>
      <c r="I264" s="107" t="s">
        <v>157</v>
      </c>
      <c r="J264" s="139" t="s">
        <v>239</v>
      </c>
      <c r="K264" s="140">
        <v>3574505705</v>
      </c>
      <c r="L264" s="95">
        <f t="shared" ref="L264" si="1548">IFERROR(K264/E255,"-")</f>
        <v>2.6902807493257078E-2</v>
      </c>
      <c r="M264" s="140">
        <v>94976</v>
      </c>
      <c r="N264" s="95">
        <f t="shared" ref="N264" si="1549">IFERROR(M264/F255,"-")</f>
        <v>0.69184653151610953</v>
      </c>
      <c r="O264" s="96">
        <f t="shared" si="1215"/>
        <v>37635.883854868596</v>
      </c>
      <c r="P264" s="97">
        <f t="shared" si="1493"/>
        <v>0.62354578639144931</v>
      </c>
      <c r="Q264" s="139" t="s">
        <v>264</v>
      </c>
      <c r="R264" s="140">
        <v>71473879</v>
      </c>
      <c r="S264" s="95">
        <f t="shared" ref="S264" si="1550">IFERROR(R264/E255,"-")</f>
        <v>5.3793395960836769E-4</v>
      </c>
      <c r="T264" s="140">
        <v>3515</v>
      </c>
      <c r="U264" s="95">
        <f t="shared" ref="U264" si="1551">IFERROR(T264/F255,"-")</f>
        <v>2.5604790244684185E-2</v>
      </c>
      <c r="V264" s="96">
        <f t="shared" si="1192"/>
        <v>20333.962731152205</v>
      </c>
      <c r="W264" s="97">
        <f t="shared" si="1496"/>
        <v>2.3077024081514744E-2</v>
      </c>
      <c r="X264" s="139" t="s">
        <v>297</v>
      </c>
      <c r="Y264" s="140">
        <v>12063699</v>
      </c>
      <c r="Z264" s="95">
        <f t="shared" ref="Z264" si="1552">IFERROR(Y264/E255,"-")</f>
        <v>9.0795035352614703E-5</v>
      </c>
      <c r="AA264" s="140">
        <v>818</v>
      </c>
      <c r="AB264" s="95">
        <f t="shared" ref="AB264" si="1553">IFERROR(AA264/F255,"-")</f>
        <v>5.9586681138411556E-3</v>
      </c>
      <c r="AC264" s="96">
        <f t="shared" si="1220"/>
        <v>14747.798288508557</v>
      </c>
      <c r="AD264" s="97">
        <f t="shared" si="1499"/>
        <v>5.3704141390267602E-3</v>
      </c>
      <c r="AE264" s="78"/>
      <c r="AF264" s="8"/>
      <c r="AG264" s="8"/>
      <c r="AH264" s="8"/>
      <c r="AI264" s="8"/>
      <c r="AJ264" s="8"/>
    </row>
    <row r="265" spans="2:36" ht="13.5" customHeight="1">
      <c r="B265" s="165">
        <v>27</v>
      </c>
      <c r="C265" s="165" t="s">
        <v>30</v>
      </c>
      <c r="D265" s="175">
        <f>AJ31</f>
        <v>25650</v>
      </c>
      <c r="E265" s="188">
        <f>市区町村別_医療費順位!H300</f>
        <v>22019576950</v>
      </c>
      <c r="F265" s="175">
        <f>市区町村別_医療費順位!J300</f>
        <v>21889</v>
      </c>
      <c r="G265" s="109">
        <v>1</v>
      </c>
      <c r="H265" s="125" t="s">
        <v>136</v>
      </c>
      <c r="I265" s="133" t="s">
        <v>137</v>
      </c>
      <c r="J265" s="135" t="s">
        <v>230</v>
      </c>
      <c r="K265" s="136">
        <v>276200284</v>
      </c>
      <c r="L265" s="92">
        <f t="shared" ref="L265" si="1554">IFERROR(K265/E265,"-")</f>
        <v>1.254339647974027E-2</v>
      </c>
      <c r="M265" s="136">
        <v>2197</v>
      </c>
      <c r="N265" s="92">
        <f t="shared" ref="N265" si="1555">IFERROR(M265/F265,"-")</f>
        <v>0.10037004888300059</v>
      </c>
      <c r="O265" s="91">
        <f t="shared" si="1215"/>
        <v>125717.01593081474</v>
      </c>
      <c r="P265" s="40">
        <f t="shared" ref="P265:P274" si="1556">IFERROR(M265/$AJ$31,"-")</f>
        <v>8.5653021442495134E-2</v>
      </c>
      <c r="Q265" s="135" t="s">
        <v>240</v>
      </c>
      <c r="R265" s="136">
        <v>252552587</v>
      </c>
      <c r="S265" s="92">
        <f t="shared" ref="S265" si="1557">IFERROR(R265/E265,"-")</f>
        <v>1.1469456818969449E-2</v>
      </c>
      <c r="T265" s="136">
        <v>4214</v>
      </c>
      <c r="U265" s="92">
        <f t="shared" ref="U265" si="1558">IFERROR(T265/F265,"-")</f>
        <v>0.19251678925487689</v>
      </c>
      <c r="V265" s="91">
        <f t="shared" si="1192"/>
        <v>59931.795681063122</v>
      </c>
      <c r="W265" s="40">
        <f t="shared" ref="W265:W274" si="1559">IFERROR(T265/$AJ$31,"-")</f>
        <v>0.16428849902534112</v>
      </c>
      <c r="X265" s="135" t="s">
        <v>266</v>
      </c>
      <c r="Y265" s="136">
        <v>134743364</v>
      </c>
      <c r="Z265" s="92">
        <f t="shared" ref="Z265" si="1560">IFERROR(Y265/E265,"-")</f>
        <v>6.1192530767490514E-3</v>
      </c>
      <c r="AA265" s="136">
        <v>445</v>
      </c>
      <c r="AB265" s="92">
        <f t="shared" ref="AB265" si="1561">IFERROR(AA265/F265,"-")</f>
        <v>2.0329846041390653E-2</v>
      </c>
      <c r="AC265" s="91">
        <f t="shared" si="1220"/>
        <v>302794.07640449441</v>
      </c>
      <c r="AD265" s="40">
        <f t="shared" ref="AD265:AD274" si="1562">IFERROR(AA265/$AJ$31,"-")</f>
        <v>1.7348927875243666E-2</v>
      </c>
      <c r="AE265" s="78"/>
      <c r="AF265" s="8"/>
      <c r="AG265" s="8"/>
      <c r="AH265" s="8"/>
      <c r="AI265" s="8"/>
      <c r="AJ265" s="8"/>
    </row>
    <row r="266" spans="2:36" ht="13.5" customHeight="1">
      <c r="B266" s="166"/>
      <c r="C266" s="166"/>
      <c r="D266" s="176"/>
      <c r="E266" s="186"/>
      <c r="F266" s="183"/>
      <c r="G266" s="3">
        <v>2</v>
      </c>
      <c r="H266" s="51" t="s">
        <v>138</v>
      </c>
      <c r="I266" s="108" t="s">
        <v>139</v>
      </c>
      <c r="J266" s="137" t="s">
        <v>231</v>
      </c>
      <c r="K266" s="138">
        <v>288089701</v>
      </c>
      <c r="L266" s="93">
        <f t="shared" ref="L266" si="1563">IFERROR(K266/E265,"-")</f>
        <v>1.3083344046716574E-2</v>
      </c>
      <c r="M266" s="138">
        <v>475</v>
      </c>
      <c r="N266" s="93">
        <f t="shared" ref="N266" si="1564">IFERROR(M266/F265,"-")</f>
        <v>2.1700397459911373E-2</v>
      </c>
      <c r="O266" s="94">
        <f t="shared" si="1215"/>
        <v>606504.63368421048</v>
      </c>
      <c r="P266" s="41">
        <f t="shared" si="1556"/>
        <v>1.8518518518518517E-2</v>
      </c>
      <c r="Q266" s="137" t="s">
        <v>248</v>
      </c>
      <c r="R266" s="138">
        <v>198494438</v>
      </c>
      <c r="S266" s="93">
        <f t="shared" ref="S266" si="1565">IFERROR(R266/E265,"-")</f>
        <v>9.0144528412477061E-3</v>
      </c>
      <c r="T266" s="138">
        <v>263</v>
      </c>
      <c r="U266" s="93">
        <f t="shared" ref="U266" si="1566">IFERROR(T266/F265,"-")</f>
        <v>1.2015167435698295E-2</v>
      </c>
      <c r="V266" s="94">
        <f t="shared" si="1192"/>
        <v>754731.70342205325</v>
      </c>
      <c r="W266" s="41">
        <f t="shared" si="1559"/>
        <v>1.0253411306042884E-2</v>
      </c>
      <c r="X266" s="137" t="s">
        <v>241</v>
      </c>
      <c r="Y266" s="138">
        <v>75924515</v>
      </c>
      <c r="Z266" s="93">
        <f t="shared" ref="Z266" si="1567">IFERROR(Y266/E265,"-")</f>
        <v>3.448046035235023E-3</v>
      </c>
      <c r="AA266" s="138">
        <v>1059</v>
      </c>
      <c r="AB266" s="93">
        <f t="shared" ref="AB266" si="1568">IFERROR(AA266/F265,"-")</f>
        <v>4.8380465073781354E-2</v>
      </c>
      <c r="AC266" s="94">
        <f t="shared" si="1220"/>
        <v>71694.537299339005</v>
      </c>
      <c r="AD266" s="41">
        <f t="shared" si="1562"/>
        <v>4.1286549707602337E-2</v>
      </c>
      <c r="AE266" s="78"/>
      <c r="AF266" s="8"/>
      <c r="AG266" s="8"/>
      <c r="AH266" s="8"/>
      <c r="AI266" s="8"/>
      <c r="AJ266" s="8"/>
    </row>
    <row r="267" spans="2:36" ht="13.5" customHeight="1">
      <c r="B267" s="166"/>
      <c r="C267" s="166"/>
      <c r="D267" s="176"/>
      <c r="E267" s="186"/>
      <c r="F267" s="183"/>
      <c r="G267" s="3">
        <v>3</v>
      </c>
      <c r="H267" s="51" t="s">
        <v>140</v>
      </c>
      <c r="I267" s="106" t="s">
        <v>141</v>
      </c>
      <c r="J267" s="137" t="s">
        <v>232</v>
      </c>
      <c r="K267" s="138">
        <v>167685535</v>
      </c>
      <c r="L267" s="93">
        <f t="shared" ref="L267" si="1569">IFERROR(K267/E265,"-")</f>
        <v>7.6152932175202392E-3</v>
      </c>
      <c r="M267" s="138">
        <v>2384</v>
      </c>
      <c r="N267" s="93">
        <f t="shared" ref="N267" si="1570">IFERROR(M267/F265,"-")</f>
        <v>0.10891315272511307</v>
      </c>
      <c r="O267" s="94">
        <f t="shared" si="1215"/>
        <v>70337.89219798657</v>
      </c>
      <c r="P267" s="41">
        <f t="shared" si="1556"/>
        <v>9.294346978557505E-2</v>
      </c>
      <c r="Q267" s="137" t="s">
        <v>242</v>
      </c>
      <c r="R267" s="138">
        <v>78926451</v>
      </c>
      <c r="S267" s="93">
        <f t="shared" ref="S267" si="1571">IFERROR(R267/E265,"-")</f>
        <v>3.5843763565130619E-3</v>
      </c>
      <c r="T267" s="138">
        <v>133</v>
      </c>
      <c r="U267" s="93">
        <f t="shared" ref="U267" si="1572">IFERROR(T267/F265,"-")</f>
        <v>6.0761112887751838E-3</v>
      </c>
      <c r="V267" s="94">
        <f t="shared" si="1192"/>
        <v>593431.96240601502</v>
      </c>
      <c r="W267" s="41">
        <f t="shared" si="1559"/>
        <v>5.185185185185185E-3</v>
      </c>
      <c r="X267" s="137" t="s">
        <v>257</v>
      </c>
      <c r="Y267" s="138">
        <v>64816947</v>
      </c>
      <c r="Z267" s="93">
        <f t="shared" ref="Z267" si="1573">IFERROR(Y267/E265,"-")</f>
        <v>2.9436054628651709E-3</v>
      </c>
      <c r="AA267" s="138">
        <v>46</v>
      </c>
      <c r="AB267" s="93">
        <f t="shared" ref="AB267" si="1574">IFERROR(AA267/F265,"-")</f>
        <v>2.1015121750651011E-3</v>
      </c>
      <c r="AC267" s="94">
        <f t="shared" si="1220"/>
        <v>1409064.0652173914</v>
      </c>
      <c r="AD267" s="41">
        <f t="shared" si="1562"/>
        <v>1.7933723196881092E-3</v>
      </c>
      <c r="AE267" s="78"/>
      <c r="AF267" s="8"/>
      <c r="AG267" s="8"/>
      <c r="AH267" s="8"/>
      <c r="AI267" s="8"/>
      <c r="AJ267" s="8"/>
    </row>
    <row r="268" spans="2:36" ht="13.5" customHeight="1">
      <c r="B268" s="166"/>
      <c r="C268" s="166"/>
      <c r="D268" s="176"/>
      <c r="E268" s="186"/>
      <c r="F268" s="183"/>
      <c r="G268" s="3">
        <v>4</v>
      </c>
      <c r="H268" s="126" t="s">
        <v>144</v>
      </c>
      <c r="I268" s="106" t="s">
        <v>145</v>
      </c>
      <c r="J268" s="137" t="s">
        <v>234</v>
      </c>
      <c r="K268" s="138">
        <v>221513751</v>
      </c>
      <c r="L268" s="93">
        <f t="shared" ref="L268" si="1575">IFERROR(K268/E265,"-")</f>
        <v>1.0059854987359328E-2</v>
      </c>
      <c r="M268" s="138">
        <v>9081</v>
      </c>
      <c r="N268" s="93">
        <f t="shared" ref="N268" si="1576">IFERROR(M268/F265,"-")</f>
        <v>0.41486591438622139</v>
      </c>
      <c r="O268" s="94">
        <f t="shared" si="1215"/>
        <v>24393.101090188306</v>
      </c>
      <c r="P268" s="41">
        <f t="shared" si="1556"/>
        <v>0.35403508771929826</v>
      </c>
      <c r="Q268" s="137" t="s">
        <v>259</v>
      </c>
      <c r="R268" s="138">
        <v>91779569</v>
      </c>
      <c r="S268" s="93">
        <f t="shared" ref="S268" si="1577">IFERROR(R268/E265,"-")</f>
        <v>4.1680895690414249E-3</v>
      </c>
      <c r="T268" s="138">
        <v>4087</v>
      </c>
      <c r="U268" s="93">
        <f t="shared" ref="U268" si="1578">IFERROR(T268/F265,"-")</f>
        <v>0.18671478824980584</v>
      </c>
      <c r="V268" s="94">
        <f t="shared" si="1192"/>
        <v>22456.464154636651</v>
      </c>
      <c r="W268" s="41">
        <f t="shared" si="1559"/>
        <v>0.15933723196881092</v>
      </c>
      <c r="X268" s="137" t="s">
        <v>279</v>
      </c>
      <c r="Y268" s="138">
        <v>87743405</v>
      </c>
      <c r="Z268" s="93">
        <f t="shared" ref="Z268" si="1579">IFERROR(Y268/E265,"-")</f>
        <v>3.9847906796410997E-3</v>
      </c>
      <c r="AA268" s="138">
        <v>3766</v>
      </c>
      <c r="AB268" s="93">
        <f t="shared" ref="AB268" si="1580">IFERROR(AA268/F265,"-")</f>
        <v>0.17204988807163415</v>
      </c>
      <c r="AC268" s="94">
        <f t="shared" si="1220"/>
        <v>23298.832979288371</v>
      </c>
      <c r="AD268" s="41">
        <f t="shared" si="1562"/>
        <v>0.14682261208576999</v>
      </c>
      <c r="AE268" s="78"/>
      <c r="AF268" s="8"/>
      <c r="AG268" s="8"/>
      <c r="AH268" s="8"/>
      <c r="AI268" s="8"/>
      <c r="AJ268" s="8"/>
    </row>
    <row r="269" spans="2:36" ht="13.5" customHeight="1">
      <c r="B269" s="166"/>
      <c r="C269" s="166"/>
      <c r="D269" s="176"/>
      <c r="E269" s="186"/>
      <c r="F269" s="183"/>
      <c r="G269" s="3">
        <v>5</v>
      </c>
      <c r="H269" s="51" t="s">
        <v>146</v>
      </c>
      <c r="I269" s="106" t="s">
        <v>147</v>
      </c>
      <c r="J269" s="137" t="s">
        <v>235</v>
      </c>
      <c r="K269" s="138">
        <v>762884503</v>
      </c>
      <c r="L269" s="93">
        <f t="shared" ref="L269" si="1581">IFERROR(K269/E265,"-")</f>
        <v>3.4645738414152409E-2</v>
      </c>
      <c r="M269" s="138">
        <v>1630</v>
      </c>
      <c r="N269" s="93">
        <f t="shared" ref="N269" si="1582">IFERROR(M269/F265,"-")</f>
        <v>7.4466627072959021E-2</v>
      </c>
      <c r="O269" s="94">
        <f t="shared" si="1215"/>
        <v>468027.30245398771</v>
      </c>
      <c r="P269" s="41">
        <f t="shared" si="1556"/>
        <v>6.3547758284600395E-2</v>
      </c>
      <c r="Q269" s="137" t="s">
        <v>265</v>
      </c>
      <c r="R269" s="138">
        <v>11767685</v>
      </c>
      <c r="S269" s="93">
        <f t="shared" ref="S269" si="1583">IFERROR(R269/E265,"-")</f>
        <v>5.3441921371700108E-4</v>
      </c>
      <c r="T269" s="138">
        <v>23</v>
      </c>
      <c r="U269" s="93">
        <f t="shared" ref="U269" si="1584">IFERROR(T269/F265,"-")</f>
        <v>1.0507560875325506E-3</v>
      </c>
      <c r="V269" s="94">
        <f t="shared" si="1192"/>
        <v>511638.47826086957</v>
      </c>
      <c r="W269" s="41">
        <f t="shared" si="1559"/>
        <v>8.966861598440546E-4</v>
      </c>
      <c r="X269" s="137" t="s">
        <v>260</v>
      </c>
      <c r="Y269" s="138">
        <v>11643821</v>
      </c>
      <c r="Z269" s="93">
        <f t="shared" ref="Z269" si="1585">IFERROR(Y269/E265,"-")</f>
        <v>5.2879403752577542E-4</v>
      </c>
      <c r="AA269" s="138">
        <v>1513</v>
      </c>
      <c r="AB269" s="93">
        <f t="shared" ref="AB269" si="1586">IFERROR(AA269/F265,"-")</f>
        <v>6.9121476540728213E-2</v>
      </c>
      <c r="AC269" s="94">
        <f t="shared" si="1220"/>
        <v>7695.8499669530738</v>
      </c>
      <c r="AD269" s="41">
        <f t="shared" si="1562"/>
        <v>5.8986354775828462E-2</v>
      </c>
      <c r="AE269" s="78"/>
      <c r="AF269" s="8"/>
      <c r="AG269" s="8"/>
      <c r="AH269" s="8"/>
      <c r="AI269" s="8"/>
      <c r="AJ269" s="8"/>
    </row>
    <row r="270" spans="2:36" ht="13.5" customHeight="1">
      <c r="B270" s="166"/>
      <c r="C270" s="166"/>
      <c r="D270" s="176"/>
      <c r="E270" s="186"/>
      <c r="F270" s="183"/>
      <c r="G270" s="3">
        <v>6</v>
      </c>
      <c r="H270" s="126" t="s">
        <v>142</v>
      </c>
      <c r="I270" s="106" t="s">
        <v>143</v>
      </c>
      <c r="J270" s="137" t="s">
        <v>245</v>
      </c>
      <c r="K270" s="138">
        <v>348367859</v>
      </c>
      <c r="L270" s="93">
        <f t="shared" ref="L270" si="1587">IFERROR(K270/E265,"-")</f>
        <v>1.5820824341495808E-2</v>
      </c>
      <c r="M270" s="138">
        <v>797</v>
      </c>
      <c r="N270" s="93">
        <f t="shared" ref="N270" si="1588">IFERROR(M270/F265,"-")</f>
        <v>3.6410982685367077E-2</v>
      </c>
      <c r="O270" s="94">
        <f t="shared" si="1215"/>
        <v>437098.94479297363</v>
      </c>
      <c r="P270" s="41">
        <f t="shared" si="1556"/>
        <v>3.1072124756335282E-2</v>
      </c>
      <c r="Q270" s="137" t="s">
        <v>233</v>
      </c>
      <c r="R270" s="138">
        <v>335126350</v>
      </c>
      <c r="S270" s="93">
        <f t="shared" ref="S270" si="1589">IFERROR(R270/E265,"-")</f>
        <v>1.521947268837061E-2</v>
      </c>
      <c r="T270" s="138">
        <v>1263</v>
      </c>
      <c r="U270" s="93">
        <f t="shared" ref="U270" si="1590">IFERROR(T270/F265,"-")</f>
        <v>5.7700214719722233E-2</v>
      </c>
      <c r="V270" s="94">
        <f t="shared" si="1192"/>
        <v>265341.52810768015</v>
      </c>
      <c r="W270" s="41">
        <f t="shared" si="1559"/>
        <v>4.9239766081871347E-2</v>
      </c>
      <c r="X270" s="137" t="s">
        <v>277</v>
      </c>
      <c r="Y270" s="138">
        <v>136967122</v>
      </c>
      <c r="Z270" s="93">
        <f t="shared" ref="Z270" si="1591">IFERROR(Y270/E265,"-")</f>
        <v>6.2202431187035135E-3</v>
      </c>
      <c r="AA270" s="138">
        <v>128</v>
      </c>
      <c r="AB270" s="93">
        <f t="shared" ref="AB270" si="1592">IFERROR(AA270/F265,"-")</f>
        <v>5.8476860523550642E-3</v>
      </c>
      <c r="AC270" s="94">
        <f t="shared" si="1220"/>
        <v>1070055.640625</v>
      </c>
      <c r="AD270" s="41">
        <f t="shared" si="1562"/>
        <v>4.9902534113060431E-3</v>
      </c>
      <c r="AE270" s="78"/>
      <c r="AF270" s="8"/>
      <c r="AG270" s="8"/>
      <c r="AH270" s="8"/>
      <c r="AI270" s="8"/>
      <c r="AJ270" s="8"/>
    </row>
    <row r="271" spans="2:36" ht="13.5" customHeight="1">
      <c r="B271" s="166"/>
      <c r="C271" s="166"/>
      <c r="D271" s="176"/>
      <c r="E271" s="186"/>
      <c r="F271" s="183"/>
      <c r="G271" s="3">
        <v>7</v>
      </c>
      <c r="H271" s="51" t="s">
        <v>148</v>
      </c>
      <c r="I271" s="106" t="s">
        <v>149</v>
      </c>
      <c r="J271" s="137" t="s">
        <v>236</v>
      </c>
      <c r="K271" s="138">
        <v>333891041</v>
      </c>
      <c r="L271" s="93">
        <f t="shared" ref="L271" si="1593">IFERROR(K271/E265,"-")</f>
        <v>1.516337220093595E-2</v>
      </c>
      <c r="M271" s="138">
        <v>828</v>
      </c>
      <c r="N271" s="93">
        <f t="shared" ref="N271" si="1594">IFERROR(M271/F265,"-")</f>
        <v>3.782721915117182E-2</v>
      </c>
      <c r="O271" s="94">
        <f t="shared" si="1215"/>
        <v>403250.04951690818</v>
      </c>
      <c r="P271" s="41">
        <f t="shared" si="1556"/>
        <v>3.2280701754385965E-2</v>
      </c>
      <c r="Q271" s="137" t="s">
        <v>270</v>
      </c>
      <c r="R271" s="138">
        <v>65957614</v>
      </c>
      <c r="S271" s="93">
        <f t="shared" ref="S271" si="1595">IFERROR(R271/E265,"-")</f>
        <v>2.9954078659081597E-3</v>
      </c>
      <c r="T271" s="138">
        <v>826</v>
      </c>
      <c r="U271" s="93">
        <f t="shared" ref="U271" si="1596">IFERROR(T271/F265,"-")</f>
        <v>3.7735849056603772E-2</v>
      </c>
      <c r="V271" s="94">
        <f t="shared" ref="V271:V334" si="1597">IFERROR(R271/T271,"-")</f>
        <v>79851.832929782089</v>
      </c>
      <c r="W271" s="41">
        <f t="shared" si="1559"/>
        <v>3.2202729044834309E-2</v>
      </c>
      <c r="X271" s="137" t="s">
        <v>261</v>
      </c>
      <c r="Y271" s="138">
        <v>57245066</v>
      </c>
      <c r="Z271" s="93">
        <f t="shared" ref="Z271" si="1598">IFERROR(Y271/E265,"-")</f>
        <v>2.5997350507680848E-3</v>
      </c>
      <c r="AA271" s="138">
        <v>272</v>
      </c>
      <c r="AB271" s="93">
        <f t="shared" ref="AB271" si="1599">IFERROR(AA271/F265,"-")</f>
        <v>1.2426332861254512E-2</v>
      </c>
      <c r="AC271" s="94">
        <f t="shared" si="1220"/>
        <v>210459.80147058822</v>
      </c>
      <c r="AD271" s="41">
        <f t="shared" si="1562"/>
        <v>1.0604288499025342E-2</v>
      </c>
      <c r="AE271" s="78"/>
      <c r="AF271" s="8"/>
      <c r="AG271" s="8"/>
      <c r="AH271" s="8"/>
      <c r="AI271" s="8"/>
      <c r="AJ271" s="8"/>
    </row>
    <row r="272" spans="2:36" ht="13.5" customHeight="1">
      <c r="B272" s="166"/>
      <c r="C272" s="166"/>
      <c r="D272" s="176"/>
      <c r="E272" s="186"/>
      <c r="F272" s="183"/>
      <c r="G272" s="3">
        <v>8</v>
      </c>
      <c r="H272" s="126" t="s">
        <v>154</v>
      </c>
      <c r="I272" s="106" t="s">
        <v>155</v>
      </c>
      <c r="J272" s="137" t="s">
        <v>243</v>
      </c>
      <c r="K272" s="138">
        <v>115923886</v>
      </c>
      <c r="L272" s="93">
        <f t="shared" ref="L272" si="1600">IFERROR(K272/E265,"-")</f>
        <v>5.2645827966281613E-3</v>
      </c>
      <c r="M272" s="138">
        <v>113</v>
      </c>
      <c r="N272" s="93">
        <f t="shared" ref="N272" si="1601">IFERROR(M272/F265,"-")</f>
        <v>5.1624103430947055E-3</v>
      </c>
      <c r="O272" s="94">
        <f t="shared" si="1215"/>
        <v>1025875.0973451327</v>
      </c>
      <c r="P272" s="41">
        <f t="shared" si="1556"/>
        <v>4.4054580896686164E-3</v>
      </c>
      <c r="Q272" s="137" t="s">
        <v>249</v>
      </c>
      <c r="R272" s="138">
        <v>114799892</v>
      </c>
      <c r="S272" s="93">
        <f t="shared" ref="S272" si="1602">IFERROR(R272/E265,"-")</f>
        <v>5.2135375834275509E-3</v>
      </c>
      <c r="T272" s="138">
        <v>863</v>
      </c>
      <c r="U272" s="93">
        <f t="shared" ref="U272" si="1603">IFERROR(T272/F265,"-")</f>
        <v>3.942619580611266E-2</v>
      </c>
      <c r="V272" s="94">
        <f t="shared" si="1597"/>
        <v>133024.20857473928</v>
      </c>
      <c r="W272" s="41">
        <f t="shared" si="1559"/>
        <v>3.3645224171539964E-2</v>
      </c>
      <c r="X272" s="137" t="s">
        <v>246</v>
      </c>
      <c r="Y272" s="138">
        <v>101273210</v>
      </c>
      <c r="Z272" s="93">
        <f t="shared" ref="Z272" si="1604">IFERROR(Y272/E265,"-")</f>
        <v>4.5992350457032738E-3</v>
      </c>
      <c r="AA272" s="138">
        <v>160</v>
      </c>
      <c r="AB272" s="93">
        <f t="shared" ref="AB272" si="1605">IFERROR(AA272/F265,"-")</f>
        <v>7.3096075654438299E-3</v>
      </c>
      <c r="AC272" s="94">
        <f t="shared" si="1220"/>
        <v>632957.5625</v>
      </c>
      <c r="AD272" s="41">
        <f t="shared" si="1562"/>
        <v>6.2378167641325534E-3</v>
      </c>
      <c r="AE272" s="78"/>
      <c r="AF272" s="8"/>
      <c r="AG272" s="8"/>
      <c r="AH272" s="8"/>
      <c r="AI272" s="8"/>
      <c r="AJ272" s="8"/>
    </row>
    <row r="273" spans="2:36" ht="13.5" customHeight="1">
      <c r="B273" s="166"/>
      <c r="C273" s="166"/>
      <c r="D273" s="176"/>
      <c r="E273" s="186"/>
      <c r="F273" s="183"/>
      <c r="G273" s="3">
        <v>9</v>
      </c>
      <c r="H273" s="51" t="s">
        <v>150</v>
      </c>
      <c r="I273" s="106" t="s">
        <v>151</v>
      </c>
      <c r="J273" s="137" t="s">
        <v>151</v>
      </c>
      <c r="K273" s="138">
        <v>289167851</v>
      </c>
      <c r="L273" s="93">
        <f t="shared" ref="L273" si="1606">IFERROR(K273/E265,"-")</f>
        <v>1.3132307294396045E-2</v>
      </c>
      <c r="M273" s="138">
        <v>10931</v>
      </c>
      <c r="N273" s="93">
        <f t="shared" ref="N273" si="1607">IFERROR(M273/F265,"-")</f>
        <v>0.49938325186166566</v>
      </c>
      <c r="O273" s="94">
        <f t="shared" si="1215"/>
        <v>26453.924709541672</v>
      </c>
      <c r="P273" s="41">
        <f t="shared" si="1556"/>
        <v>0.42615984405458091</v>
      </c>
      <c r="Q273" s="137" t="s">
        <v>237</v>
      </c>
      <c r="R273" s="138">
        <v>176891643</v>
      </c>
      <c r="S273" s="93">
        <f t="shared" ref="S273" si="1608">IFERROR(R273/E265,"-")</f>
        <v>8.0333806322287222E-3</v>
      </c>
      <c r="T273" s="138">
        <v>3067</v>
      </c>
      <c r="U273" s="93">
        <f t="shared" ref="U273" si="1609">IFERROR(T273/F265,"-")</f>
        <v>0.14011604002010142</v>
      </c>
      <c r="V273" s="94">
        <f t="shared" si="1597"/>
        <v>57675.788392566028</v>
      </c>
      <c r="W273" s="41">
        <f t="shared" si="1559"/>
        <v>0.11957115009746588</v>
      </c>
      <c r="X273" s="137" t="s">
        <v>316</v>
      </c>
      <c r="Y273" s="138">
        <v>34981237</v>
      </c>
      <c r="Z273" s="93">
        <f t="shared" ref="Z273" si="1610">IFERROR(Y273/E265,"-")</f>
        <v>1.588642555641833E-3</v>
      </c>
      <c r="AA273" s="138">
        <v>1010</v>
      </c>
      <c r="AB273" s="93">
        <f t="shared" ref="AB273" si="1611">IFERROR(AA273/F265,"-")</f>
        <v>4.6141897756864177E-2</v>
      </c>
      <c r="AC273" s="94">
        <f t="shared" si="1220"/>
        <v>34634.888118811883</v>
      </c>
      <c r="AD273" s="41">
        <f t="shared" si="1562"/>
        <v>3.9376218323586745E-2</v>
      </c>
      <c r="AE273" s="78"/>
      <c r="AF273" s="8"/>
      <c r="AG273" s="8"/>
      <c r="AH273" s="8"/>
      <c r="AI273" s="8"/>
      <c r="AJ273" s="8"/>
    </row>
    <row r="274" spans="2:36" ht="13.5" customHeight="1">
      <c r="B274" s="167"/>
      <c r="C274" s="167"/>
      <c r="D274" s="177"/>
      <c r="E274" s="187"/>
      <c r="F274" s="184"/>
      <c r="G274" s="119">
        <v>10</v>
      </c>
      <c r="H274" s="127" t="s">
        <v>156</v>
      </c>
      <c r="I274" s="107" t="s">
        <v>157</v>
      </c>
      <c r="J274" s="139" t="s">
        <v>239</v>
      </c>
      <c r="K274" s="140">
        <v>564142405</v>
      </c>
      <c r="L274" s="95">
        <f t="shared" ref="L274" si="1612">IFERROR(K274/E265,"-")</f>
        <v>2.5620038308683309E-2</v>
      </c>
      <c r="M274" s="140">
        <v>15472</v>
      </c>
      <c r="N274" s="95">
        <f t="shared" ref="N274" si="1613">IFERROR(M274/F265,"-")</f>
        <v>0.70683905157841842</v>
      </c>
      <c r="O274" s="96">
        <f t="shared" si="1215"/>
        <v>36462.151305584281</v>
      </c>
      <c r="P274" s="97">
        <f t="shared" si="1556"/>
        <v>0.60319688109161795</v>
      </c>
      <c r="Q274" s="139" t="s">
        <v>264</v>
      </c>
      <c r="R274" s="140">
        <v>8223510</v>
      </c>
      <c r="S274" s="95">
        <f t="shared" ref="S274" si="1614">IFERROR(R274/E265,"-")</f>
        <v>3.7346357828187067E-4</v>
      </c>
      <c r="T274" s="140">
        <v>439</v>
      </c>
      <c r="U274" s="95">
        <f t="shared" ref="U274" si="1615">IFERROR(T274/F265,"-")</f>
        <v>2.0055735757686509E-2</v>
      </c>
      <c r="V274" s="96">
        <f t="shared" si="1597"/>
        <v>18732.369020501141</v>
      </c>
      <c r="W274" s="97">
        <f t="shared" si="1559"/>
        <v>1.7115009746588694E-2</v>
      </c>
      <c r="X274" s="139" t="s">
        <v>297</v>
      </c>
      <c r="Y274" s="140">
        <v>4003639</v>
      </c>
      <c r="Z274" s="95">
        <f t="shared" ref="Z274" si="1616">IFERROR(Y274/E265,"-")</f>
        <v>1.8182179471890354E-4</v>
      </c>
      <c r="AA274" s="140">
        <v>236</v>
      </c>
      <c r="AB274" s="95">
        <f t="shared" ref="AB274" si="1617">IFERROR(AA274/F265,"-")</f>
        <v>1.078167115902965E-2</v>
      </c>
      <c r="AC274" s="96">
        <f t="shared" si="1220"/>
        <v>16964.572033898305</v>
      </c>
      <c r="AD274" s="97">
        <f t="shared" si="1562"/>
        <v>9.2007797270955167E-3</v>
      </c>
      <c r="AE274" s="78"/>
      <c r="AF274" s="8"/>
      <c r="AG274" s="8"/>
      <c r="AH274" s="8"/>
      <c r="AI274" s="8"/>
      <c r="AJ274" s="8"/>
    </row>
    <row r="275" spans="2:36" ht="13.5" customHeight="1">
      <c r="B275" s="165">
        <v>28</v>
      </c>
      <c r="C275" s="165" t="s">
        <v>31</v>
      </c>
      <c r="D275" s="175">
        <f>AJ32</f>
        <v>21811</v>
      </c>
      <c r="E275" s="188">
        <f>市区町村別_医療費順位!H311</f>
        <v>18957082150</v>
      </c>
      <c r="F275" s="175">
        <f>市区町村別_医療費順位!J311</f>
        <v>19172</v>
      </c>
      <c r="G275" s="109">
        <v>1</v>
      </c>
      <c r="H275" s="125" t="s">
        <v>136</v>
      </c>
      <c r="I275" s="133" t="s">
        <v>137</v>
      </c>
      <c r="J275" s="135" t="s">
        <v>240</v>
      </c>
      <c r="K275" s="136">
        <v>201305818</v>
      </c>
      <c r="L275" s="92">
        <f t="shared" ref="L275" si="1618">IFERROR(K275/E275,"-")</f>
        <v>1.061902968015571E-2</v>
      </c>
      <c r="M275" s="136">
        <v>3222</v>
      </c>
      <c r="N275" s="92">
        <f t="shared" ref="N275" si="1619">IFERROR(M275/F275,"-")</f>
        <v>0.16805758397663259</v>
      </c>
      <c r="O275" s="91">
        <f t="shared" ref="O275:O338" si="1620">IFERROR(K275/M275,"-")</f>
        <v>62478.528243327128</v>
      </c>
      <c r="P275" s="40">
        <f t="shared" ref="P275:P284" si="1621">IFERROR(M275/$AJ$32,"-")</f>
        <v>0.14772362569345743</v>
      </c>
      <c r="Q275" s="135" t="s">
        <v>230</v>
      </c>
      <c r="R275" s="136">
        <v>187613058</v>
      </c>
      <c r="S275" s="92">
        <f t="shared" ref="S275" si="1622">IFERROR(R275/E275,"-")</f>
        <v>9.8967265381608317E-3</v>
      </c>
      <c r="T275" s="136">
        <v>2308</v>
      </c>
      <c r="U275" s="92">
        <f t="shared" ref="U275" si="1623">IFERROR(T275/F275,"-")</f>
        <v>0.12038389317755059</v>
      </c>
      <c r="V275" s="91">
        <f t="shared" si="1597"/>
        <v>81288.153379549389</v>
      </c>
      <c r="W275" s="40">
        <f t="shared" ref="W275:W284" si="1624">IFERROR(T275/$AJ$32,"-")</f>
        <v>0.10581816514602724</v>
      </c>
      <c r="X275" s="135" t="s">
        <v>268</v>
      </c>
      <c r="Y275" s="136">
        <v>110480077</v>
      </c>
      <c r="Z275" s="92">
        <f t="shared" ref="Z275" si="1625">IFERROR(Y275/E275,"-")</f>
        <v>5.8279051663021886E-3</v>
      </c>
      <c r="AA275" s="136">
        <v>1142</v>
      </c>
      <c r="AB275" s="92">
        <f t="shared" ref="AB275" si="1626">IFERROR(AA275/F275,"-")</f>
        <v>5.9566033799290631E-2</v>
      </c>
      <c r="AC275" s="91">
        <f t="shared" ref="AC275:AC338" si="1627">IFERROR(Y275/AA275,"-")</f>
        <v>96742.624343257441</v>
      </c>
      <c r="AD275" s="40">
        <f t="shared" ref="AD275:AD284" si="1628">IFERROR(AA275/$AJ$32,"-")</f>
        <v>5.2358901471734443E-2</v>
      </c>
      <c r="AE275" s="78"/>
      <c r="AF275" s="8"/>
      <c r="AG275" s="8"/>
      <c r="AH275" s="8"/>
      <c r="AI275" s="8"/>
      <c r="AJ275" s="8"/>
    </row>
    <row r="276" spans="2:36" ht="13.5" customHeight="1">
      <c r="B276" s="166"/>
      <c r="C276" s="166"/>
      <c r="D276" s="176"/>
      <c r="E276" s="186"/>
      <c r="F276" s="183"/>
      <c r="G276" s="3">
        <v>2</v>
      </c>
      <c r="H276" s="51" t="s">
        <v>146</v>
      </c>
      <c r="I276" s="108" t="s">
        <v>147</v>
      </c>
      <c r="J276" s="137" t="s">
        <v>235</v>
      </c>
      <c r="K276" s="138">
        <v>1041907547</v>
      </c>
      <c r="L276" s="93">
        <f t="shared" ref="L276" si="1629">IFERROR(K276/E275,"-")</f>
        <v>5.4961387979214932E-2</v>
      </c>
      <c r="M276" s="138">
        <v>1701</v>
      </c>
      <c r="N276" s="93">
        <f t="shared" ref="N276" si="1630">IFERROR(M276/F275,"-")</f>
        <v>8.8723137909451286E-2</v>
      </c>
      <c r="O276" s="94">
        <f t="shared" si="1620"/>
        <v>612526.48265726038</v>
      </c>
      <c r="P276" s="41">
        <f t="shared" si="1621"/>
        <v>7.7988171106322501E-2</v>
      </c>
      <c r="Q276" s="137" t="s">
        <v>281</v>
      </c>
      <c r="R276" s="138">
        <v>9798698</v>
      </c>
      <c r="S276" s="93">
        <f t="shared" ref="S276" si="1631">IFERROR(R276/E275,"-")</f>
        <v>5.1688851282421643E-4</v>
      </c>
      <c r="T276" s="138">
        <v>45</v>
      </c>
      <c r="U276" s="93">
        <f t="shared" ref="U276" si="1632">IFERROR(T276/F275,"-")</f>
        <v>2.3471729605674943E-3</v>
      </c>
      <c r="V276" s="94">
        <f t="shared" si="1597"/>
        <v>217748.84444444443</v>
      </c>
      <c r="W276" s="41">
        <f t="shared" si="1624"/>
        <v>2.0631791297968916E-3</v>
      </c>
      <c r="X276" s="137" t="s">
        <v>284</v>
      </c>
      <c r="Y276" s="138">
        <v>9488694</v>
      </c>
      <c r="Z276" s="93">
        <f t="shared" ref="Z276" si="1633">IFERROR(Y276/E275,"-")</f>
        <v>5.0053557424711587E-4</v>
      </c>
      <c r="AA276" s="138">
        <v>24</v>
      </c>
      <c r="AB276" s="93">
        <f t="shared" ref="AB276" si="1634">IFERROR(AA276/F275,"-")</f>
        <v>1.2518255789693302E-3</v>
      </c>
      <c r="AC276" s="94">
        <f t="shared" si="1627"/>
        <v>395362.25</v>
      </c>
      <c r="AD276" s="41">
        <f t="shared" si="1628"/>
        <v>1.1003622025583422E-3</v>
      </c>
      <c r="AE276" s="78"/>
      <c r="AF276" s="8"/>
      <c r="AG276" s="8"/>
      <c r="AH276" s="8"/>
      <c r="AI276" s="8"/>
      <c r="AJ276" s="8"/>
    </row>
    <row r="277" spans="2:36" ht="13.5" customHeight="1">
      <c r="B277" s="166"/>
      <c r="C277" s="166"/>
      <c r="D277" s="176"/>
      <c r="E277" s="186"/>
      <c r="F277" s="183"/>
      <c r="G277" s="3">
        <v>3</v>
      </c>
      <c r="H277" s="51" t="s">
        <v>140</v>
      </c>
      <c r="I277" s="106" t="s">
        <v>141</v>
      </c>
      <c r="J277" s="137" t="s">
        <v>232</v>
      </c>
      <c r="K277" s="138">
        <v>174694024</v>
      </c>
      <c r="L277" s="93">
        <f t="shared" ref="L277" si="1635">IFERROR(K277/E275,"-")</f>
        <v>9.2152380106661092E-3</v>
      </c>
      <c r="M277" s="138">
        <v>1994</v>
      </c>
      <c r="N277" s="93">
        <f t="shared" ref="N277" si="1636">IFERROR(M277/F275,"-")</f>
        <v>0.10400584185270186</v>
      </c>
      <c r="O277" s="94">
        <f t="shared" si="1620"/>
        <v>87609.841524573727</v>
      </c>
      <c r="P277" s="41">
        <f t="shared" si="1621"/>
        <v>9.1421759662555585E-2</v>
      </c>
      <c r="Q277" s="137" t="s">
        <v>242</v>
      </c>
      <c r="R277" s="138">
        <v>78948395</v>
      </c>
      <c r="S277" s="93">
        <f t="shared" ref="S277" si="1637">IFERROR(R277/E275,"-")</f>
        <v>4.1645857930725904E-3</v>
      </c>
      <c r="T277" s="138">
        <v>130</v>
      </c>
      <c r="U277" s="93">
        <f t="shared" ref="U277" si="1638">IFERROR(T277/F275,"-")</f>
        <v>6.780721886083872E-3</v>
      </c>
      <c r="V277" s="94">
        <f t="shared" si="1597"/>
        <v>607295.34615384613</v>
      </c>
      <c r="W277" s="41">
        <f t="shared" si="1624"/>
        <v>5.9602952638576866E-3</v>
      </c>
      <c r="X277" s="137" t="s">
        <v>257</v>
      </c>
      <c r="Y277" s="138">
        <v>65094987</v>
      </c>
      <c r="Z277" s="93">
        <f t="shared" ref="Z277" si="1639">IFERROR(Y277/E275,"-")</f>
        <v>3.433808351144377E-3</v>
      </c>
      <c r="AA277" s="138">
        <v>57</v>
      </c>
      <c r="AB277" s="93">
        <f t="shared" ref="AB277" si="1640">IFERROR(AA277/F275,"-")</f>
        <v>2.9730857500521596E-3</v>
      </c>
      <c r="AC277" s="94">
        <f t="shared" si="1627"/>
        <v>1142017.3157894737</v>
      </c>
      <c r="AD277" s="41">
        <f t="shared" si="1628"/>
        <v>2.6133602310760627E-3</v>
      </c>
      <c r="AE277" s="78"/>
      <c r="AF277" s="8"/>
      <c r="AG277" s="8"/>
      <c r="AH277" s="8"/>
      <c r="AI277" s="8"/>
      <c r="AJ277" s="8"/>
    </row>
    <row r="278" spans="2:36" ht="13.5" customHeight="1">
      <c r="B278" s="166"/>
      <c r="C278" s="166"/>
      <c r="D278" s="176"/>
      <c r="E278" s="186"/>
      <c r="F278" s="183"/>
      <c r="G278" s="3">
        <v>4</v>
      </c>
      <c r="H278" s="51" t="s">
        <v>138</v>
      </c>
      <c r="I278" s="106" t="s">
        <v>139</v>
      </c>
      <c r="J278" s="137" t="s">
        <v>231</v>
      </c>
      <c r="K278" s="138">
        <v>232152113</v>
      </c>
      <c r="L278" s="93">
        <f t="shared" ref="L278" si="1641">IFERROR(K278/E275,"-")</f>
        <v>1.2246194385985714E-2</v>
      </c>
      <c r="M278" s="138">
        <v>366</v>
      </c>
      <c r="N278" s="93">
        <f t="shared" ref="N278" si="1642">IFERROR(M278/F275,"-")</f>
        <v>1.9090340079282286E-2</v>
      </c>
      <c r="O278" s="94">
        <f t="shared" si="1620"/>
        <v>634295.39071038249</v>
      </c>
      <c r="P278" s="41">
        <f t="shared" si="1621"/>
        <v>1.6780523589014718E-2</v>
      </c>
      <c r="Q278" s="137" t="s">
        <v>248</v>
      </c>
      <c r="R278" s="138">
        <v>194040197</v>
      </c>
      <c r="S278" s="93">
        <f t="shared" ref="S278" si="1643">IFERROR(R278/E275,"-")</f>
        <v>1.0235762838639173E-2</v>
      </c>
      <c r="T278" s="138">
        <v>210</v>
      </c>
      <c r="U278" s="93">
        <f t="shared" ref="U278" si="1644">IFERROR(T278/F275,"-")</f>
        <v>1.095347381598164E-2</v>
      </c>
      <c r="V278" s="94">
        <f t="shared" si="1597"/>
        <v>924000.93809523806</v>
      </c>
      <c r="W278" s="41">
        <f t="shared" si="1624"/>
        <v>9.6281692723854933E-3</v>
      </c>
      <c r="X278" s="137" t="s">
        <v>241</v>
      </c>
      <c r="Y278" s="138">
        <v>114349570</v>
      </c>
      <c r="Z278" s="93">
        <f t="shared" ref="Z278" si="1645">IFERROR(Y278/E275,"-")</f>
        <v>6.0320237626864956E-3</v>
      </c>
      <c r="AA278" s="138">
        <v>881</v>
      </c>
      <c r="AB278" s="93">
        <f t="shared" ref="AB278" si="1646">IFERROR(AA278/F275,"-")</f>
        <v>4.5952430627999162E-2</v>
      </c>
      <c r="AC278" s="94">
        <f t="shared" si="1627"/>
        <v>129795.19863791147</v>
      </c>
      <c r="AD278" s="41">
        <f t="shared" si="1628"/>
        <v>4.0392462518912473E-2</v>
      </c>
      <c r="AE278" s="78"/>
      <c r="AF278" s="8"/>
      <c r="AG278" s="8"/>
      <c r="AH278" s="8"/>
      <c r="AI278" s="8"/>
      <c r="AJ278" s="8"/>
    </row>
    <row r="279" spans="2:36" ht="13.5" customHeight="1">
      <c r="B279" s="166"/>
      <c r="C279" s="166"/>
      <c r="D279" s="176"/>
      <c r="E279" s="186"/>
      <c r="F279" s="183"/>
      <c r="G279" s="3">
        <v>5</v>
      </c>
      <c r="H279" s="126" t="s">
        <v>142</v>
      </c>
      <c r="I279" s="106" t="s">
        <v>143</v>
      </c>
      <c r="J279" s="137" t="s">
        <v>233</v>
      </c>
      <c r="K279" s="138">
        <v>389023175</v>
      </c>
      <c r="L279" s="93">
        <f t="shared" ref="L279" si="1647">IFERROR(K279/E275,"-")</f>
        <v>2.0521258067133501E-2</v>
      </c>
      <c r="M279" s="138">
        <v>1116</v>
      </c>
      <c r="N279" s="93">
        <f t="shared" ref="N279" si="1648">IFERROR(M279/F275,"-")</f>
        <v>5.8209889422073856E-2</v>
      </c>
      <c r="O279" s="94">
        <f t="shared" si="1620"/>
        <v>348587.07437275985</v>
      </c>
      <c r="P279" s="41">
        <f t="shared" si="1621"/>
        <v>5.116684241896291E-2</v>
      </c>
      <c r="Q279" s="137" t="s">
        <v>245</v>
      </c>
      <c r="R279" s="138">
        <v>332771079</v>
      </c>
      <c r="S279" s="93">
        <f t="shared" ref="S279" si="1649">IFERROR(R279/E275,"-")</f>
        <v>1.7553918707895667E-2</v>
      </c>
      <c r="T279" s="138">
        <v>696</v>
      </c>
      <c r="U279" s="93">
        <f t="shared" ref="U279" si="1650">IFERROR(T279/F275,"-")</f>
        <v>3.6302941790110579E-2</v>
      </c>
      <c r="V279" s="94">
        <f t="shared" si="1597"/>
        <v>478119.36637931032</v>
      </c>
      <c r="W279" s="41">
        <f t="shared" si="1624"/>
        <v>3.191050387419192E-2</v>
      </c>
      <c r="X279" s="137" t="s">
        <v>277</v>
      </c>
      <c r="Y279" s="138">
        <v>52277594</v>
      </c>
      <c r="Z279" s="93">
        <f t="shared" ref="Z279" si="1651">IFERROR(Y279/E275,"-")</f>
        <v>2.7576814610153493E-3</v>
      </c>
      <c r="AA279" s="138">
        <v>90</v>
      </c>
      <c r="AB279" s="93">
        <f t="shared" ref="AB279" si="1652">IFERROR(AA279/F275,"-")</f>
        <v>4.6943459211349885E-3</v>
      </c>
      <c r="AC279" s="94">
        <f t="shared" si="1627"/>
        <v>580862.1555555556</v>
      </c>
      <c r="AD279" s="41">
        <f t="shared" si="1628"/>
        <v>4.1263582595937832E-3</v>
      </c>
      <c r="AE279" s="78"/>
      <c r="AF279" s="8"/>
      <c r="AG279" s="8"/>
      <c r="AH279" s="8"/>
      <c r="AI279" s="8"/>
      <c r="AJ279" s="8"/>
    </row>
    <row r="280" spans="2:36" ht="13.5" customHeight="1">
      <c r="B280" s="166"/>
      <c r="C280" s="166"/>
      <c r="D280" s="176"/>
      <c r="E280" s="186"/>
      <c r="F280" s="183"/>
      <c r="G280" s="3">
        <v>6</v>
      </c>
      <c r="H280" s="51" t="s">
        <v>144</v>
      </c>
      <c r="I280" s="106" t="s">
        <v>145</v>
      </c>
      <c r="J280" s="137" t="s">
        <v>234</v>
      </c>
      <c r="K280" s="138">
        <v>164093646</v>
      </c>
      <c r="L280" s="93">
        <f t="shared" ref="L280" si="1653">IFERROR(K280/E275,"-")</f>
        <v>8.6560602893204219E-3</v>
      </c>
      <c r="M280" s="138">
        <v>7595</v>
      </c>
      <c r="N280" s="93">
        <f t="shared" ref="N280" si="1654">IFERROR(M280/F275,"-")</f>
        <v>0.39615063634466929</v>
      </c>
      <c r="O280" s="94">
        <f t="shared" si="1620"/>
        <v>21605.483344305463</v>
      </c>
      <c r="P280" s="41">
        <f t="shared" si="1621"/>
        <v>0.3482187886846087</v>
      </c>
      <c r="Q280" s="137" t="s">
        <v>279</v>
      </c>
      <c r="R280" s="138">
        <v>83012248</v>
      </c>
      <c r="S280" s="93">
        <f t="shared" ref="S280" si="1655">IFERROR(R280/E275,"-")</f>
        <v>4.3789570221385576E-3</v>
      </c>
      <c r="T280" s="138">
        <v>3244</v>
      </c>
      <c r="U280" s="93">
        <f t="shared" ref="U280" si="1656">IFERROR(T280/F275,"-")</f>
        <v>0.16920509075735449</v>
      </c>
      <c r="V280" s="94">
        <f t="shared" si="1597"/>
        <v>25589.472256473491</v>
      </c>
      <c r="W280" s="41">
        <f t="shared" si="1624"/>
        <v>0.14873229104580257</v>
      </c>
      <c r="X280" s="137" t="s">
        <v>259</v>
      </c>
      <c r="Y280" s="138">
        <v>78098970</v>
      </c>
      <c r="Z280" s="93">
        <f t="shared" ref="Z280" si="1657">IFERROR(Y280/E275,"-")</f>
        <v>4.1197780007510279E-3</v>
      </c>
      <c r="AA280" s="138">
        <v>3804</v>
      </c>
      <c r="AB280" s="93">
        <f t="shared" ref="AB280" si="1658">IFERROR(AA280/F275,"-")</f>
        <v>0.19841435426663884</v>
      </c>
      <c r="AC280" s="94">
        <f t="shared" si="1627"/>
        <v>20530.749211356466</v>
      </c>
      <c r="AD280" s="41">
        <f t="shared" si="1628"/>
        <v>0.17440740910549724</v>
      </c>
      <c r="AE280" s="78"/>
      <c r="AF280" s="8"/>
      <c r="AG280" s="8"/>
      <c r="AH280" s="8"/>
      <c r="AI280" s="8"/>
      <c r="AJ280" s="8"/>
    </row>
    <row r="281" spans="2:36" ht="13.5" customHeight="1">
      <c r="B281" s="166"/>
      <c r="C281" s="166"/>
      <c r="D281" s="176"/>
      <c r="E281" s="186"/>
      <c r="F281" s="183"/>
      <c r="G281" s="3">
        <v>7</v>
      </c>
      <c r="H281" s="126" t="s">
        <v>154</v>
      </c>
      <c r="I281" s="106" t="s">
        <v>155</v>
      </c>
      <c r="J281" s="137" t="s">
        <v>155</v>
      </c>
      <c r="K281" s="138">
        <v>157297291</v>
      </c>
      <c r="L281" s="93">
        <f t="shared" ref="L281" si="1659">IFERROR(K281/E275,"-")</f>
        <v>8.2975475737968457E-3</v>
      </c>
      <c r="M281" s="138">
        <v>2274</v>
      </c>
      <c r="N281" s="93">
        <f t="shared" ref="N281" si="1660">IFERROR(M281/F275,"-")</f>
        <v>0.11861047360734404</v>
      </c>
      <c r="O281" s="94">
        <f t="shared" si="1620"/>
        <v>69172.071679859277</v>
      </c>
      <c r="P281" s="41">
        <f t="shared" si="1621"/>
        <v>0.10425931869240292</v>
      </c>
      <c r="Q281" s="137" t="s">
        <v>255</v>
      </c>
      <c r="R281" s="138">
        <v>81503114</v>
      </c>
      <c r="S281" s="93">
        <f t="shared" ref="S281" si="1661">IFERROR(R281/E275,"-")</f>
        <v>4.2993490957678841E-3</v>
      </c>
      <c r="T281" s="138">
        <v>374</v>
      </c>
      <c r="U281" s="93">
        <f t="shared" ref="U281" si="1662">IFERROR(T281/F275,"-")</f>
        <v>1.9507615272272065E-2</v>
      </c>
      <c r="V281" s="94">
        <f t="shared" si="1597"/>
        <v>217922.76470588235</v>
      </c>
      <c r="W281" s="41">
        <f t="shared" si="1624"/>
        <v>1.7147310989867499E-2</v>
      </c>
      <c r="X281" s="137" t="s">
        <v>246</v>
      </c>
      <c r="Y281" s="138">
        <v>80866578</v>
      </c>
      <c r="Z281" s="93">
        <f t="shared" ref="Z281" si="1663">IFERROR(Y281/E275,"-")</f>
        <v>4.2657713544803095E-3</v>
      </c>
      <c r="AA281" s="138">
        <v>133</v>
      </c>
      <c r="AB281" s="93">
        <f t="shared" ref="AB281" si="1664">IFERROR(AA281/F275,"-")</f>
        <v>6.937200083455039E-3</v>
      </c>
      <c r="AC281" s="94">
        <f t="shared" si="1627"/>
        <v>608019.3834586466</v>
      </c>
      <c r="AD281" s="41">
        <f t="shared" si="1628"/>
        <v>6.0978405391774789E-3</v>
      </c>
      <c r="AE281" s="78"/>
      <c r="AF281" s="8"/>
      <c r="AG281" s="8"/>
      <c r="AH281" s="8"/>
      <c r="AI281" s="8"/>
      <c r="AJ281" s="8"/>
    </row>
    <row r="282" spans="2:36" ht="13.5" customHeight="1">
      <c r="B282" s="166"/>
      <c r="C282" s="166"/>
      <c r="D282" s="176"/>
      <c r="E282" s="186"/>
      <c r="F282" s="183"/>
      <c r="G282" s="3">
        <v>8</v>
      </c>
      <c r="H282" s="51" t="s">
        <v>148</v>
      </c>
      <c r="I282" s="106" t="s">
        <v>149</v>
      </c>
      <c r="J282" s="137" t="s">
        <v>236</v>
      </c>
      <c r="K282" s="138">
        <v>249898511</v>
      </c>
      <c r="L282" s="93">
        <f t="shared" ref="L282" si="1665">IFERROR(K282/E275,"-")</f>
        <v>1.3182329908297622E-2</v>
      </c>
      <c r="M282" s="138">
        <v>685</v>
      </c>
      <c r="N282" s="93">
        <f t="shared" ref="N282" si="1666">IFERROR(M282/F275,"-")</f>
        <v>3.5729188399749638E-2</v>
      </c>
      <c r="O282" s="94">
        <f t="shared" si="1620"/>
        <v>364815.34452554747</v>
      </c>
      <c r="P282" s="41">
        <f t="shared" si="1621"/>
        <v>3.1406171198019348E-2</v>
      </c>
      <c r="Q282" s="137" t="s">
        <v>270</v>
      </c>
      <c r="R282" s="138">
        <v>43847923</v>
      </c>
      <c r="S282" s="93">
        <f t="shared" ref="S282" si="1667">IFERROR(R282/E275,"-")</f>
        <v>2.3130101274578272E-3</v>
      </c>
      <c r="T282" s="138">
        <v>871</v>
      </c>
      <c r="U282" s="93">
        <f t="shared" ref="U282" si="1668">IFERROR(T282/F275,"-")</f>
        <v>4.5430836636761944E-2</v>
      </c>
      <c r="V282" s="94">
        <f t="shared" si="1597"/>
        <v>50342.047072330657</v>
      </c>
      <c r="W282" s="41">
        <f t="shared" si="1624"/>
        <v>3.9933978267846497E-2</v>
      </c>
      <c r="X282" s="137" t="s">
        <v>261</v>
      </c>
      <c r="Y282" s="138">
        <v>43708849</v>
      </c>
      <c r="Z282" s="93">
        <f t="shared" ref="Z282" si="1669">IFERROR(Y282/E275,"-")</f>
        <v>2.3056738718621843E-3</v>
      </c>
      <c r="AA282" s="138">
        <v>216</v>
      </c>
      <c r="AB282" s="93">
        <f t="shared" ref="AB282" si="1670">IFERROR(AA282/F275,"-")</f>
        <v>1.1266430210723972E-2</v>
      </c>
      <c r="AC282" s="94">
        <f t="shared" si="1627"/>
        <v>202355.78240740742</v>
      </c>
      <c r="AD282" s="41">
        <f t="shared" si="1628"/>
        <v>9.9032598230250797E-3</v>
      </c>
      <c r="AE282" s="78"/>
      <c r="AF282" s="8"/>
      <c r="AG282" s="8"/>
      <c r="AH282" s="8"/>
      <c r="AI282" s="8"/>
      <c r="AJ282" s="8"/>
    </row>
    <row r="283" spans="2:36" ht="13.5" customHeight="1">
      <c r="B283" s="166"/>
      <c r="C283" s="166"/>
      <c r="D283" s="176"/>
      <c r="E283" s="186"/>
      <c r="F283" s="183"/>
      <c r="G283" s="3">
        <v>9</v>
      </c>
      <c r="H283" s="126" t="s">
        <v>150</v>
      </c>
      <c r="I283" s="106" t="s">
        <v>151</v>
      </c>
      <c r="J283" s="137" t="s">
        <v>151</v>
      </c>
      <c r="K283" s="138">
        <v>231017726</v>
      </c>
      <c r="L283" s="93">
        <f t="shared" ref="L283" si="1671">IFERROR(K283/E275,"-")</f>
        <v>1.2186354638970638E-2</v>
      </c>
      <c r="M283" s="138">
        <v>9026</v>
      </c>
      <c r="N283" s="93">
        <f t="shared" ref="N283" si="1672">IFERROR(M283/F275,"-")</f>
        <v>0.47079073649071562</v>
      </c>
      <c r="O283" s="94">
        <f t="shared" si="1620"/>
        <v>25594.69598936406</v>
      </c>
      <c r="P283" s="41">
        <f t="shared" si="1621"/>
        <v>0.41382788501214984</v>
      </c>
      <c r="Q283" s="137" t="s">
        <v>237</v>
      </c>
      <c r="R283" s="138">
        <v>224652581</v>
      </c>
      <c r="S283" s="93">
        <f t="shared" ref="S283" si="1673">IFERROR(R283/E275,"-")</f>
        <v>1.1850588567502726E-2</v>
      </c>
      <c r="T283" s="138">
        <v>3189</v>
      </c>
      <c r="U283" s="93">
        <f t="shared" ref="U283" si="1674">IFERROR(T283/F275,"-")</f>
        <v>0.16633632380554977</v>
      </c>
      <c r="V283" s="94">
        <f t="shared" si="1597"/>
        <v>70446.089996864219</v>
      </c>
      <c r="W283" s="41">
        <f t="shared" si="1624"/>
        <v>0.1462106276649397</v>
      </c>
      <c r="X283" s="137" t="s">
        <v>316</v>
      </c>
      <c r="Y283" s="138">
        <v>24444720</v>
      </c>
      <c r="Z283" s="93">
        <f t="shared" ref="Z283" si="1675">IFERROR(Y283/E275,"-")</f>
        <v>1.2894769251184577E-3</v>
      </c>
      <c r="AA283" s="138">
        <v>777</v>
      </c>
      <c r="AB283" s="93">
        <f t="shared" ref="AB283" si="1676">IFERROR(AA283/F275,"-")</f>
        <v>4.0527853119132068E-2</v>
      </c>
      <c r="AC283" s="94">
        <f t="shared" si="1627"/>
        <v>31460.386100386102</v>
      </c>
      <c r="AD283" s="41">
        <f t="shared" si="1628"/>
        <v>3.5624226307826329E-2</v>
      </c>
      <c r="AE283" s="78"/>
      <c r="AF283" s="8"/>
      <c r="AG283" s="8"/>
      <c r="AH283" s="8"/>
      <c r="AI283" s="8"/>
      <c r="AJ283" s="8"/>
    </row>
    <row r="284" spans="2:36" ht="13.5" customHeight="1">
      <c r="B284" s="167"/>
      <c r="C284" s="167"/>
      <c r="D284" s="177"/>
      <c r="E284" s="187"/>
      <c r="F284" s="184"/>
      <c r="G284" s="119">
        <v>10</v>
      </c>
      <c r="H284" s="127" t="s">
        <v>156</v>
      </c>
      <c r="I284" s="107" t="s">
        <v>157</v>
      </c>
      <c r="J284" s="139" t="s">
        <v>239</v>
      </c>
      <c r="K284" s="140">
        <v>512024264</v>
      </c>
      <c r="L284" s="95">
        <f t="shared" ref="L284" si="1677">IFERROR(K284/E275,"-")</f>
        <v>2.70096558082384E-2</v>
      </c>
      <c r="M284" s="140">
        <v>13549</v>
      </c>
      <c r="N284" s="95">
        <f t="shared" ref="N284" si="1678">IFERROR(M284/F275,"-")</f>
        <v>0.70670769872731065</v>
      </c>
      <c r="O284" s="96">
        <f t="shared" si="1620"/>
        <v>37790.557531921178</v>
      </c>
      <c r="P284" s="97">
        <f t="shared" si="1621"/>
        <v>0.62120031176929069</v>
      </c>
      <c r="Q284" s="139" t="s">
        <v>264</v>
      </c>
      <c r="R284" s="140">
        <v>11788841</v>
      </c>
      <c r="S284" s="95">
        <f t="shared" ref="S284" si="1679">IFERROR(R284/E275,"-")</f>
        <v>6.2187001705850604E-4</v>
      </c>
      <c r="T284" s="140">
        <v>606</v>
      </c>
      <c r="U284" s="95">
        <f t="shared" ref="U284" si="1680">IFERROR(T284/F275,"-")</f>
        <v>3.1608595868975589E-2</v>
      </c>
      <c r="V284" s="96">
        <f t="shared" si="1597"/>
        <v>19453.53300330033</v>
      </c>
      <c r="W284" s="97">
        <f t="shared" si="1624"/>
        <v>2.7784145614598139E-2</v>
      </c>
      <c r="X284" s="139" t="s">
        <v>301</v>
      </c>
      <c r="Y284" s="140">
        <v>2754556</v>
      </c>
      <c r="Z284" s="95">
        <f t="shared" ref="Z284" si="1681">IFERROR(Y284/E275,"-")</f>
        <v>1.4530485114767517E-4</v>
      </c>
      <c r="AA284" s="140">
        <v>36</v>
      </c>
      <c r="AB284" s="95">
        <f t="shared" ref="AB284" si="1682">IFERROR(AA284/F275,"-")</f>
        <v>1.8777383684539955E-3</v>
      </c>
      <c r="AC284" s="96">
        <f t="shared" si="1627"/>
        <v>76515.444444444438</v>
      </c>
      <c r="AD284" s="97">
        <f t="shared" si="1628"/>
        <v>1.6505433038375133E-3</v>
      </c>
      <c r="AE284" s="78"/>
      <c r="AF284" s="8"/>
      <c r="AG284" s="8"/>
      <c r="AH284" s="8"/>
      <c r="AI284" s="8"/>
      <c r="AJ284" s="8"/>
    </row>
    <row r="285" spans="2:36" ht="13.5" customHeight="1">
      <c r="B285" s="165">
        <v>29</v>
      </c>
      <c r="C285" s="165" t="s">
        <v>32</v>
      </c>
      <c r="D285" s="175">
        <f>AJ33</f>
        <v>17881</v>
      </c>
      <c r="E285" s="188">
        <f>市区町村別_医療費順位!H322</f>
        <v>15679553780</v>
      </c>
      <c r="F285" s="175">
        <f>市区町村別_医療費順位!J322</f>
        <v>15770</v>
      </c>
      <c r="G285" s="109">
        <v>1</v>
      </c>
      <c r="H285" s="125" t="s">
        <v>136</v>
      </c>
      <c r="I285" s="133" t="s">
        <v>137</v>
      </c>
      <c r="J285" s="135" t="s">
        <v>240</v>
      </c>
      <c r="K285" s="136">
        <v>186508094</v>
      </c>
      <c r="L285" s="92">
        <f t="shared" ref="L285" si="1683">IFERROR(K285/E285,"-")</f>
        <v>1.1894987358498667E-2</v>
      </c>
      <c r="M285" s="136">
        <v>3123</v>
      </c>
      <c r="N285" s="92">
        <f t="shared" ref="N285" si="1684">IFERROR(M285/F285,"-")</f>
        <v>0.19803424223208624</v>
      </c>
      <c r="O285" s="91">
        <f t="shared" si="1620"/>
        <v>59720.811399295548</v>
      </c>
      <c r="P285" s="40">
        <f t="shared" ref="P285:P294" si="1685">IFERROR(M285/$AJ$33,"-")</f>
        <v>0.17465466137240646</v>
      </c>
      <c r="Q285" s="135" t="s">
        <v>230</v>
      </c>
      <c r="R285" s="136">
        <v>140624872</v>
      </c>
      <c r="S285" s="92">
        <f t="shared" ref="S285" si="1686">IFERROR(R285/E285,"-")</f>
        <v>8.9686781890039226E-3</v>
      </c>
      <c r="T285" s="136">
        <v>1676</v>
      </c>
      <c r="U285" s="92">
        <f t="shared" ref="U285" si="1687">IFERROR(T285/F285,"-")</f>
        <v>0.10627774254914395</v>
      </c>
      <c r="V285" s="91">
        <f t="shared" si="1597"/>
        <v>83905.054892601431</v>
      </c>
      <c r="W285" s="40">
        <f t="shared" ref="W285:W294" si="1688">IFERROR(T285/$AJ$33,"-")</f>
        <v>9.3730775683686596E-2</v>
      </c>
      <c r="X285" s="135" t="s">
        <v>268</v>
      </c>
      <c r="Y285" s="136">
        <v>108295237</v>
      </c>
      <c r="Z285" s="92">
        <f t="shared" ref="Z285" si="1689">IFERROR(Y285/E285,"-")</f>
        <v>6.906780544873389E-3</v>
      </c>
      <c r="AA285" s="136">
        <v>960</v>
      </c>
      <c r="AB285" s="92">
        <f t="shared" ref="AB285" si="1690">IFERROR(AA285/F285,"-")</f>
        <v>6.0875079264426125E-2</v>
      </c>
      <c r="AC285" s="91">
        <f t="shared" si="1627"/>
        <v>112807.53854166667</v>
      </c>
      <c r="AD285" s="40">
        <f t="shared" ref="AD285:AD294" si="1691">IFERROR(AA285/$AJ$33,"-")</f>
        <v>5.3688272467982773E-2</v>
      </c>
      <c r="AE285" s="78"/>
      <c r="AF285" s="8"/>
      <c r="AG285" s="8"/>
      <c r="AH285" s="8"/>
      <c r="AI285" s="8"/>
      <c r="AJ285" s="8"/>
    </row>
    <row r="286" spans="2:36" ht="13.5" customHeight="1">
      <c r="B286" s="166"/>
      <c r="C286" s="166"/>
      <c r="D286" s="176"/>
      <c r="E286" s="186"/>
      <c r="F286" s="183"/>
      <c r="G286" s="3">
        <v>2</v>
      </c>
      <c r="H286" s="51" t="s">
        <v>140</v>
      </c>
      <c r="I286" s="108" t="s">
        <v>141</v>
      </c>
      <c r="J286" s="137" t="s">
        <v>232</v>
      </c>
      <c r="K286" s="138">
        <v>137386206</v>
      </c>
      <c r="L286" s="93">
        <f t="shared" ref="L286" si="1692">IFERROR(K286/E285,"-")</f>
        <v>8.7621247343940677E-3</v>
      </c>
      <c r="M286" s="138">
        <v>1945</v>
      </c>
      <c r="N286" s="93">
        <f t="shared" ref="N286" si="1693">IFERROR(M286/F285,"-")</f>
        <v>0.12333544705136334</v>
      </c>
      <c r="O286" s="94">
        <f t="shared" si="1620"/>
        <v>70635.581491002566</v>
      </c>
      <c r="P286" s="41">
        <f t="shared" si="1685"/>
        <v>0.10877467703148594</v>
      </c>
      <c r="Q286" s="137" t="s">
        <v>242</v>
      </c>
      <c r="R286" s="138">
        <v>44690715</v>
      </c>
      <c r="S286" s="93">
        <f t="shared" ref="S286" si="1694">IFERROR(R286/E285,"-")</f>
        <v>2.8502542627842561E-3</v>
      </c>
      <c r="T286" s="138">
        <v>98</v>
      </c>
      <c r="U286" s="93">
        <f t="shared" ref="U286" si="1695">IFERROR(T286/F285,"-")</f>
        <v>6.2143310082435005E-3</v>
      </c>
      <c r="V286" s="94">
        <f t="shared" si="1597"/>
        <v>456027.70408163266</v>
      </c>
      <c r="W286" s="41">
        <f t="shared" si="1688"/>
        <v>5.4806778144399085E-3</v>
      </c>
      <c r="X286" s="137" t="s">
        <v>257</v>
      </c>
      <c r="Y286" s="138">
        <v>40504406</v>
      </c>
      <c r="Z286" s="93">
        <f t="shared" ref="Z286" si="1696">IFERROR(Y286/E285,"-")</f>
        <v>2.5832626724151585E-3</v>
      </c>
      <c r="AA286" s="138">
        <v>26</v>
      </c>
      <c r="AB286" s="93">
        <f t="shared" ref="AB286" si="1697">IFERROR(AA286/F285,"-")</f>
        <v>1.6487000634115409E-3</v>
      </c>
      <c r="AC286" s="94">
        <f t="shared" si="1627"/>
        <v>1557861.7692307692</v>
      </c>
      <c r="AD286" s="41">
        <f t="shared" si="1691"/>
        <v>1.4540573793412001E-3</v>
      </c>
      <c r="AE286" s="78"/>
      <c r="AF286" s="8"/>
      <c r="AG286" s="8"/>
      <c r="AH286" s="8"/>
      <c r="AI286" s="8"/>
      <c r="AJ286" s="8"/>
    </row>
    <row r="287" spans="2:36" ht="13.5" customHeight="1">
      <c r="B287" s="166"/>
      <c r="C287" s="166"/>
      <c r="D287" s="176"/>
      <c r="E287" s="186"/>
      <c r="F287" s="183"/>
      <c r="G287" s="3">
        <v>3</v>
      </c>
      <c r="H287" s="51" t="s">
        <v>146</v>
      </c>
      <c r="I287" s="106" t="s">
        <v>147</v>
      </c>
      <c r="J287" s="137" t="s">
        <v>235</v>
      </c>
      <c r="K287" s="138">
        <v>606055667</v>
      </c>
      <c r="L287" s="93">
        <f t="shared" ref="L287" si="1698">IFERROR(K287/E285,"-")</f>
        <v>3.865260934740708E-2</v>
      </c>
      <c r="M287" s="138">
        <v>1017</v>
      </c>
      <c r="N287" s="93">
        <f t="shared" ref="N287" si="1699">IFERROR(M287/F285,"-")</f>
        <v>6.448953709575142E-2</v>
      </c>
      <c r="O287" s="94">
        <f t="shared" si="1620"/>
        <v>595924.94296951825</v>
      </c>
      <c r="P287" s="41">
        <f t="shared" si="1685"/>
        <v>5.6876013645769254E-2</v>
      </c>
      <c r="Q287" s="137" t="s">
        <v>285</v>
      </c>
      <c r="R287" s="138">
        <v>11255536</v>
      </c>
      <c r="S287" s="93">
        <f t="shared" ref="S287" si="1700">IFERROR(R287/E285,"-")</f>
        <v>7.178479794722832E-4</v>
      </c>
      <c r="T287" s="138">
        <v>7</v>
      </c>
      <c r="U287" s="93">
        <f t="shared" ref="U287" si="1701">IFERROR(T287/F285,"-")</f>
        <v>4.4388078630310716E-4</v>
      </c>
      <c r="V287" s="94">
        <f t="shared" si="1597"/>
        <v>1607933.7142857143</v>
      </c>
      <c r="W287" s="41">
        <f t="shared" si="1688"/>
        <v>3.9147698674570774E-4</v>
      </c>
      <c r="X287" s="137" t="s">
        <v>281</v>
      </c>
      <c r="Y287" s="138">
        <v>10640964</v>
      </c>
      <c r="Z287" s="93">
        <f t="shared" ref="Z287" si="1702">IFERROR(Y287/E285,"-")</f>
        <v>6.7865222118585063E-4</v>
      </c>
      <c r="AA287" s="138">
        <v>36</v>
      </c>
      <c r="AB287" s="93">
        <f t="shared" ref="AB287" si="1703">IFERROR(AA287/F285,"-")</f>
        <v>2.2828154724159797E-3</v>
      </c>
      <c r="AC287" s="94">
        <f t="shared" si="1627"/>
        <v>295582.33333333331</v>
      </c>
      <c r="AD287" s="41">
        <f t="shared" si="1691"/>
        <v>2.0133102175493539E-3</v>
      </c>
      <c r="AE287" s="78"/>
      <c r="AF287" s="8"/>
      <c r="AG287" s="8"/>
      <c r="AH287" s="8"/>
      <c r="AI287" s="8"/>
      <c r="AJ287" s="8"/>
    </row>
    <row r="288" spans="2:36" ht="13.5" customHeight="1">
      <c r="B288" s="166"/>
      <c r="C288" s="166"/>
      <c r="D288" s="176"/>
      <c r="E288" s="186"/>
      <c r="F288" s="183"/>
      <c r="G288" s="3">
        <v>4</v>
      </c>
      <c r="H288" s="126" t="s">
        <v>138</v>
      </c>
      <c r="I288" s="106" t="s">
        <v>139</v>
      </c>
      <c r="J288" s="137" t="s">
        <v>231</v>
      </c>
      <c r="K288" s="138">
        <v>174547300</v>
      </c>
      <c r="L288" s="93">
        <f t="shared" ref="L288" si="1704">IFERROR(K288/E285,"-")</f>
        <v>1.1132159910229282E-2</v>
      </c>
      <c r="M288" s="138">
        <v>269</v>
      </c>
      <c r="N288" s="93">
        <f t="shared" ref="N288" si="1705">IFERROR(M288/F285,"-")</f>
        <v>1.7057704502219405E-2</v>
      </c>
      <c r="O288" s="94">
        <f t="shared" si="1620"/>
        <v>648874.7211895911</v>
      </c>
      <c r="P288" s="41">
        <f t="shared" si="1685"/>
        <v>1.504390134779934E-2</v>
      </c>
      <c r="Q288" s="137" t="s">
        <v>248</v>
      </c>
      <c r="R288" s="138">
        <v>132554001</v>
      </c>
      <c r="S288" s="93">
        <f t="shared" ref="S288" si="1706">IFERROR(R288/E285,"-")</f>
        <v>8.4539396248048074E-3</v>
      </c>
      <c r="T288" s="138">
        <v>161</v>
      </c>
      <c r="U288" s="93">
        <f t="shared" ref="U288" si="1707">IFERROR(T288/F285,"-")</f>
        <v>1.0209258084971464E-2</v>
      </c>
      <c r="V288" s="94">
        <f t="shared" si="1597"/>
        <v>823316.77639751555</v>
      </c>
      <c r="W288" s="41">
        <f t="shared" si="1688"/>
        <v>9.0039706951512786E-3</v>
      </c>
      <c r="X288" s="137" t="s">
        <v>241</v>
      </c>
      <c r="Y288" s="138">
        <v>82669088</v>
      </c>
      <c r="Z288" s="93">
        <f t="shared" ref="Z288" si="1708">IFERROR(Y288/E285,"-")</f>
        <v>5.2724133071598168E-3</v>
      </c>
      <c r="AA288" s="138">
        <v>738</v>
      </c>
      <c r="AB288" s="93">
        <f t="shared" ref="AB288" si="1709">IFERROR(AA288/F285,"-")</f>
        <v>4.6797717184527583E-2</v>
      </c>
      <c r="AC288" s="94">
        <f t="shared" si="1627"/>
        <v>112017.73441734417</v>
      </c>
      <c r="AD288" s="41">
        <f t="shared" si="1691"/>
        <v>4.1272859459761758E-2</v>
      </c>
      <c r="AE288" s="78"/>
      <c r="AF288" s="8"/>
      <c r="AG288" s="8"/>
      <c r="AH288" s="8"/>
      <c r="AI288" s="8"/>
      <c r="AJ288" s="8"/>
    </row>
    <row r="289" spans="2:36" ht="13.5" customHeight="1">
      <c r="B289" s="166"/>
      <c r="C289" s="166"/>
      <c r="D289" s="176"/>
      <c r="E289" s="186"/>
      <c r="F289" s="183"/>
      <c r="G289" s="3">
        <v>5</v>
      </c>
      <c r="H289" s="51" t="s">
        <v>144</v>
      </c>
      <c r="I289" s="106" t="s">
        <v>145</v>
      </c>
      <c r="J289" s="137" t="s">
        <v>234</v>
      </c>
      <c r="K289" s="138">
        <v>155333829</v>
      </c>
      <c r="L289" s="93">
        <f t="shared" ref="L289" si="1710">IFERROR(K289/E285,"-")</f>
        <v>9.9067761225536607E-3</v>
      </c>
      <c r="M289" s="138">
        <v>6255</v>
      </c>
      <c r="N289" s="93">
        <f t="shared" ref="N289" si="1711">IFERROR(M289/F285,"-")</f>
        <v>0.39663918833227646</v>
      </c>
      <c r="O289" s="94">
        <f t="shared" si="1620"/>
        <v>24833.545803357316</v>
      </c>
      <c r="P289" s="41">
        <f t="shared" si="1685"/>
        <v>0.34981265029920028</v>
      </c>
      <c r="Q289" s="137" t="s">
        <v>279</v>
      </c>
      <c r="R289" s="138">
        <v>85098370</v>
      </c>
      <c r="S289" s="93">
        <f t="shared" ref="S289" si="1712">IFERROR(R289/E285,"-")</f>
        <v>5.4273464152115687E-3</v>
      </c>
      <c r="T289" s="138">
        <v>3211</v>
      </c>
      <c r="U289" s="93">
        <f t="shared" ref="U289" si="1713">IFERROR(T289/F285,"-")</f>
        <v>0.20361445783132531</v>
      </c>
      <c r="V289" s="94">
        <f t="shared" si="1597"/>
        <v>26502.139520398629</v>
      </c>
      <c r="W289" s="41">
        <f t="shared" si="1688"/>
        <v>0.17957608634863823</v>
      </c>
      <c r="X289" s="137" t="s">
        <v>259</v>
      </c>
      <c r="Y289" s="138">
        <v>55616350</v>
      </c>
      <c r="Z289" s="93">
        <f t="shared" ref="Z289" si="1714">IFERROR(Y289/E285,"-")</f>
        <v>3.5470620389045282E-3</v>
      </c>
      <c r="AA289" s="138">
        <v>2740</v>
      </c>
      <c r="AB289" s="93">
        <f t="shared" ref="AB289" si="1715">IFERROR(AA289/F285,"-")</f>
        <v>0.17374762206721622</v>
      </c>
      <c r="AC289" s="94">
        <f t="shared" si="1627"/>
        <v>20297.93795620438</v>
      </c>
      <c r="AD289" s="41">
        <f t="shared" si="1691"/>
        <v>0.15323527766903416</v>
      </c>
      <c r="AE289" s="78"/>
      <c r="AF289" s="8"/>
      <c r="AG289" s="8"/>
      <c r="AH289" s="8"/>
      <c r="AI289" s="8"/>
      <c r="AJ289" s="8"/>
    </row>
    <row r="290" spans="2:36" ht="13.5" customHeight="1">
      <c r="B290" s="166"/>
      <c r="C290" s="166"/>
      <c r="D290" s="176"/>
      <c r="E290" s="186"/>
      <c r="F290" s="183"/>
      <c r="G290" s="3">
        <v>6</v>
      </c>
      <c r="H290" s="126" t="s">
        <v>142</v>
      </c>
      <c r="I290" s="106" t="s">
        <v>143</v>
      </c>
      <c r="J290" s="137" t="s">
        <v>233</v>
      </c>
      <c r="K290" s="138">
        <v>288135372</v>
      </c>
      <c r="L290" s="93">
        <f t="shared" ref="L290" si="1716">IFERROR(K290/E285,"-")</f>
        <v>1.837650331398653E-2</v>
      </c>
      <c r="M290" s="138">
        <v>736</v>
      </c>
      <c r="N290" s="93">
        <f t="shared" ref="N290" si="1717">IFERROR(M290/F285,"-")</f>
        <v>4.66708941027267E-2</v>
      </c>
      <c r="O290" s="94">
        <f t="shared" si="1620"/>
        <v>391488.27717391303</v>
      </c>
      <c r="P290" s="41">
        <f t="shared" si="1685"/>
        <v>4.1161008892120127E-2</v>
      </c>
      <c r="Q290" s="137" t="s">
        <v>245</v>
      </c>
      <c r="R290" s="138">
        <v>260260161</v>
      </c>
      <c r="S290" s="93">
        <f t="shared" ref="S290" si="1718">IFERROR(R290/E285,"-")</f>
        <v>1.6598696917763944E-2</v>
      </c>
      <c r="T290" s="138">
        <v>479</v>
      </c>
      <c r="U290" s="93">
        <f t="shared" ref="U290" si="1719">IFERROR(T290/F285,"-")</f>
        <v>3.0374128091312617E-2</v>
      </c>
      <c r="V290" s="94">
        <f t="shared" si="1597"/>
        <v>543340.62839248439</v>
      </c>
      <c r="W290" s="41">
        <f t="shared" si="1688"/>
        <v>2.678821095017057E-2</v>
      </c>
      <c r="X290" s="137" t="s">
        <v>277</v>
      </c>
      <c r="Y290" s="138">
        <v>22730898</v>
      </c>
      <c r="Z290" s="93">
        <f t="shared" ref="Z290" si="1720">IFERROR(Y290/E285,"-")</f>
        <v>1.4497158732281218E-3</v>
      </c>
      <c r="AA290" s="138">
        <v>51</v>
      </c>
      <c r="AB290" s="93">
        <f t="shared" ref="AB290" si="1721">IFERROR(AA290/F285,"-")</f>
        <v>3.2339885859226378E-3</v>
      </c>
      <c r="AC290" s="94">
        <f t="shared" si="1627"/>
        <v>445703.8823529412</v>
      </c>
      <c r="AD290" s="41">
        <f t="shared" si="1691"/>
        <v>2.8521894748615847E-3</v>
      </c>
      <c r="AE290" s="78"/>
      <c r="AF290" s="8"/>
      <c r="AG290" s="8"/>
      <c r="AH290" s="8"/>
      <c r="AI290" s="8"/>
      <c r="AJ290" s="8"/>
    </row>
    <row r="291" spans="2:36" ht="13.5" customHeight="1">
      <c r="B291" s="166"/>
      <c r="C291" s="166"/>
      <c r="D291" s="176"/>
      <c r="E291" s="186"/>
      <c r="F291" s="183"/>
      <c r="G291" s="3">
        <v>7</v>
      </c>
      <c r="H291" s="126" t="s">
        <v>154</v>
      </c>
      <c r="I291" s="106" t="s">
        <v>155</v>
      </c>
      <c r="J291" s="137" t="s">
        <v>155</v>
      </c>
      <c r="K291" s="138">
        <v>99421796</v>
      </c>
      <c r="L291" s="93">
        <f t="shared" ref="L291" si="1722">IFERROR(K291/E285,"-")</f>
        <v>6.3408562128099031E-3</v>
      </c>
      <c r="M291" s="138">
        <v>1675</v>
      </c>
      <c r="N291" s="93">
        <f t="shared" ref="N291" si="1723">IFERROR(M291/F285,"-")</f>
        <v>0.1062143310082435</v>
      </c>
      <c r="O291" s="94">
        <f t="shared" si="1620"/>
        <v>59356.296119402985</v>
      </c>
      <c r="P291" s="41">
        <f t="shared" si="1685"/>
        <v>9.3674850399865783E-2</v>
      </c>
      <c r="Q291" s="137" t="s">
        <v>246</v>
      </c>
      <c r="R291" s="138">
        <v>65156942</v>
      </c>
      <c r="S291" s="93">
        <f t="shared" ref="S291" si="1724">IFERROR(R291/E285,"-")</f>
        <v>4.1555354772347354E-3</v>
      </c>
      <c r="T291" s="138">
        <v>98</v>
      </c>
      <c r="U291" s="93">
        <f t="shared" ref="U291" si="1725">IFERROR(T291/F285,"-")</f>
        <v>6.2143310082435005E-3</v>
      </c>
      <c r="V291" s="94">
        <f t="shared" si="1597"/>
        <v>664866.75510204083</v>
      </c>
      <c r="W291" s="41">
        <f t="shared" si="1688"/>
        <v>5.4806778144399085E-3</v>
      </c>
      <c r="X291" s="137" t="s">
        <v>255</v>
      </c>
      <c r="Y291" s="138">
        <v>61617733</v>
      </c>
      <c r="Z291" s="93">
        <f t="shared" ref="Z291" si="1726">IFERROR(Y291/E285,"-")</f>
        <v>3.9298141939853089E-3</v>
      </c>
      <c r="AA291" s="138">
        <v>269</v>
      </c>
      <c r="AB291" s="93">
        <f t="shared" ref="AB291" si="1727">IFERROR(AA291/F285,"-")</f>
        <v>1.7057704502219405E-2</v>
      </c>
      <c r="AC291" s="94">
        <f t="shared" si="1627"/>
        <v>229062.20446096655</v>
      </c>
      <c r="AD291" s="41">
        <f t="shared" si="1691"/>
        <v>1.504390134779934E-2</v>
      </c>
      <c r="AE291" s="78"/>
      <c r="AF291" s="8"/>
      <c r="AG291" s="8"/>
      <c r="AH291" s="8"/>
      <c r="AI291" s="8"/>
      <c r="AJ291" s="8"/>
    </row>
    <row r="292" spans="2:36" ht="13.5" customHeight="1">
      <c r="B292" s="166"/>
      <c r="C292" s="166"/>
      <c r="D292" s="176"/>
      <c r="E292" s="186"/>
      <c r="F292" s="183"/>
      <c r="G292" s="3">
        <v>8</v>
      </c>
      <c r="H292" s="51" t="s">
        <v>148</v>
      </c>
      <c r="I292" s="106" t="s">
        <v>149</v>
      </c>
      <c r="J292" s="137" t="s">
        <v>236</v>
      </c>
      <c r="K292" s="138">
        <v>196812703</v>
      </c>
      <c r="L292" s="93">
        <f t="shared" ref="L292" si="1728">IFERROR(K292/E285,"-")</f>
        <v>1.2552187757475838E-2</v>
      </c>
      <c r="M292" s="138">
        <v>552</v>
      </c>
      <c r="N292" s="93">
        <f t="shared" ref="N292" si="1729">IFERROR(M292/F285,"-")</f>
        <v>3.5003170577045023E-2</v>
      </c>
      <c r="O292" s="94">
        <f t="shared" si="1620"/>
        <v>356544.75181159418</v>
      </c>
      <c r="P292" s="41">
        <f t="shared" si="1685"/>
        <v>3.0870756669090095E-2</v>
      </c>
      <c r="Q292" s="137" t="s">
        <v>261</v>
      </c>
      <c r="R292" s="138">
        <v>50589138</v>
      </c>
      <c r="S292" s="93">
        <f t="shared" ref="S292" si="1730">IFERROR(R292/E285,"-")</f>
        <v>3.2264399044651896E-3</v>
      </c>
      <c r="T292" s="138">
        <v>199</v>
      </c>
      <c r="U292" s="93">
        <f t="shared" ref="U292" si="1731">IFERROR(T292/F285,"-")</f>
        <v>1.2618896639188332E-2</v>
      </c>
      <c r="V292" s="94">
        <f t="shared" si="1597"/>
        <v>254216.77386934674</v>
      </c>
      <c r="W292" s="41">
        <f t="shared" si="1688"/>
        <v>1.1129131480342263E-2</v>
      </c>
      <c r="X292" s="137" t="s">
        <v>270</v>
      </c>
      <c r="Y292" s="138">
        <v>42263556</v>
      </c>
      <c r="Z292" s="93">
        <f t="shared" ref="Z292" si="1732">IFERROR(Y292/E285,"-")</f>
        <v>2.695456553993847E-3</v>
      </c>
      <c r="AA292" s="138">
        <v>729</v>
      </c>
      <c r="AB292" s="93">
        <f t="shared" ref="AB292" si="1733">IFERROR(AA292/F285,"-")</f>
        <v>4.6227013316423586E-2</v>
      </c>
      <c r="AC292" s="94">
        <f t="shared" si="1627"/>
        <v>57974.699588477364</v>
      </c>
      <c r="AD292" s="41">
        <f t="shared" si="1691"/>
        <v>4.0769531905374419E-2</v>
      </c>
      <c r="AE292" s="78"/>
      <c r="AF292" s="8"/>
      <c r="AG292" s="8"/>
      <c r="AH292" s="8"/>
      <c r="AI292" s="8"/>
      <c r="AJ292" s="8"/>
    </row>
    <row r="293" spans="2:36" ht="13.5" customHeight="1">
      <c r="B293" s="166"/>
      <c r="C293" s="166"/>
      <c r="D293" s="176"/>
      <c r="E293" s="186"/>
      <c r="F293" s="183"/>
      <c r="G293" s="3">
        <v>9</v>
      </c>
      <c r="H293" s="51" t="s">
        <v>150</v>
      </c>
      <c r="I293" s="106" t="s">
        <v>151</v>
      </c>
      <c r="J293" s="137" t="s">
        <v>151</v>
      </c>
      <c r="K293" s="138">
        <v>187153701</v>
      </c>
      <c r="L293" s="93">
        <f t="shared" ref="L293" si="1734">IFERROR(K293/E285,"-")</f>
        <v>1.1936162446071855E-2</v>
      </c>
      <c r="M293" s="138">
        <v>7544</v>
      </c>
      <c r="N293" s="93">
        <f t="shared" ref="N293" si="1735">IFERROR(M293/F285,"-")</f>
        <v>0.47837666455294864</v>
      </c>
      <c r="O293" s="94">
        <f t="shared" si="1620"/>
        <v>24808.2848621421</v>
      </c>
      <c r="P293" s="41">
        <f t="shared" si="1685"/>
        <v>0.42190034114423131</v>
      </c>
      <c r="Q293" s="137" t="s">
        <v>237</v>
      </c>
      <c r="R293" s="138">
        <v>174002141</v>
      </c>
      <c r="S293" s="93">
        <f t="shared" ref="S293" si="1736">IFERROR(R293/E285,"-")</f>
        <v>1.1097391127415106E-2</v>
      </c>
      <c r="T293" s="138">
        <v>2810</v>
      </c>
      <c r="U293" s="93">
        <f t="shared" ref="U293" si="1737">IFERROR(T293/F285,"-")</f>
        <v>0.1781864299302473</v>
      </c>
      <c r="V293" s="94">
        <f t="shared" si="1597"/>
        <v>61922.470106761568</v>
      </c>
      <c r="W293" s="41">
        <f t="shared" si="1688"/>
        <v>0.15715004753649126</v>
      </c>
      <c r="X293" s="137" t="s">
        <v>318</v>
      </c>
      <c r="Y293" s="138">
        <v>16649287</v>
      </c>
      <c r="Z293" s="93">
        <f t="shared" ref="Z293" si="1738">IFERROR(Y293/E285,"-")</f>
        <v>1.0618469909033342E-3</v>
      </c>
      <c r="AA293" s="138">
        <v>550</v>
      </c>
      <c r="AB293" s="93">
        <f t="shared" ref="AB293" si="1739">IFERROR(AA293/F285,"-")</f>
        <v>3.4876347495244132E-2</v>
      </c>
      <c r="AC293" s="94">
        <f t="shared" si="1627"/>
        <v>30271.430909090908</v>
      </c>
      <c r="AD293" s="41">
        <f t="shared" si="1691"/>
        <v>3.0758906101448463E-2</v>
      </c>
      <c r="AE293" s="78"/>
      <c r="AF293" s="8"/>
      <c r="AG293" s="8"/>
      <c r="AH293" s="8"/>
      <c r="AI293" s="8"/>
      <c r="AJ293" s="8"/>
    </row>
    <row r="294" spans="2:36" ht="13.5" customHeight="1">
      <c r="B294" s="167"/>
      <c r="C294" s="167"/>
      <c r="D294" s="177"/>
      <c r="E294" s="187"/>
      <c r="F294" s="184"/>
      <c r="G294" s="119">
        <v>10</v>
      </c>
      <c r="H294" s="127" t="s">
        <v>152</v>
      </c>
      <c r="I294" s="107" t="s">
        <v>153</v>
      </c>
      <c r="J294" s="139" t="s">
        <v>238</v>
      </c>
      <c r="K294" s="140">
        <v>302134165</v>
      </c>
      <c r="L294" s="95">
        <f t="shared" ref="L294" si="1740">IFERROR(K294/E285,"-")</f>
        <v>1.9269308887181865E-2</v>
      </c>
      <c r="M294" s="140">
        <v>5093</v>
      </c>
      <c r="N294" s="95">
        <f t="shared" ref="N294" si="1741">IFERROR(M294/F285,"-")</f>
        <v>0.32295497780596066</v>
      </c>
      <c r="O294" s="96">
        <f t="shared" si="1620"/>
        <v>59323.41743569605</v>
      </c>
      <c r="P294" s="97">
        <f t="shared" si="1685"/>
        <v>0.28482747049941276</v>
      </c>
      <c r="Q294" s="139" t="s">
        <v>262</v>
      </c>
      <c r="R294" s="140">
        <v>56535285</v>
      </c>
      <c r="S294" s="95">
        <f t="shared" ref="S294" si="1742">IFERROR(R294/E285,"-")</f>
        <v>3.6056692552126953E-3</v>
      </c>
      <c r="T294" s="140">
        <v>402</v>
      </c>
      <c r="U294" s="95">
        <f t="shared" ref="U294" si="1743">IFERROR(T294/F285,"-")</f>
        <v>2.5491439441978441E-2</v>
      </c>
      <c r="V294" s="96">
        <f t="shared" si="1597"/>
        <v>140635.03731343284</v>
      </c>
      <c r="W294" s="97">
        <f t="shared" si="1688"/>
        <v>2.2481964095967786E-2</v>
      </c>
      <c r="X294" s="139" t="s">
        <v>334</v>
      </c>
      <c r="Y294" s="140">
        <v>35100156</v>
      </c>
      <c r="Z294" s="95">
        <f t="shared" ref="Z294" si="1744">IFERROR(Y294/E285,"-")</f>
        <v>2.2385940628471125E-3</v>
      </c>
      <c r="AA294" s="140">
        <v>52</v>
      </c>
      <c r="AB294" s="95">
        <f t="shared" ref="AB294" si="1745">IFERROR(AA294/F285,"-")</f>
        <v>3.2974001268230818E-3</v>
      </c>
      <c r="AC294" s="96">
        <f t="shared" si="1627"/>
        <v>675003</v>
      </c>
      <c r="AD294" s="97">
        <f t="shared" si="1691"/>
        <v>2.9081147586824002E-3</v>
      </c>
      <c r="AE294" s="78"/>
      <c r="AF294" s="8"/>
      <c r="AG294" s="8"/>
      <c r="AH294" s="8"/>
      <c r="AI294" s="8"/>
      <c r="AJ294" s="8"/>
    </row>
    <row r="295" spans="2:36" ht="13.5" customHeight="1">
      <c r="B295" s="165">
        <v>30</v>
      </c>
      <c r="C295" s="165" t="s">
        <v>33</v>
      </c>
      <c r="D295" s="175">
        <f>AJ34</f>
        <v>23856</v>
      </c>
      <c r="E295" s="188">
        <f>市区町村別_医療費順位!H333</f>
        <v>20155443640</v>
      </c>
      <c r="F295" s="175">
        <f>市区町村別_医療費順位!J333</f>
        <v>20985</v>
      </c>
      <c r="G295" s="109">
        <v>1</v>
      </c>
      <c r="H295" s="125" t="s">
        <v>136</v>
      </c>
      <c r="I295" s="133" t="s">
        <v>137</v>
      </c>
      <c r="J295" s="135" t="s">
        <v>230</v>
      </c>
      <c r="K295" s="136">
        <v>247769438</v>
      </c>
      <c r="L295" s="92">
        <f t="shared" ref="L295" si="1746">IFERROR(K295/E295,"-")</f>
        <v>1.2292929018356253E-2</v>
      </c>
      <c r="M295" s="136">
        <v>2215</v>
      </c>
      <c r="N295" s="92">
        <f t="shared" ref="N295" si="1747">IFERROR(M295/F295,"-")</f>
        <v>0.10555158446509412</v>
      </c>
      <c r="O295" s="91">
        <f t="shared" si="1620"/>
        <v>111859.7914221219</v>
      </c>
      <c r="P295" s="40">
        <f t="shared" ref="P295:P304" si="1748">IFERROR(M295/$AJ$34,"-")</f>
        <v>9.2848759221998658E-2</v>
      </c>
      <c r="Q295" s="135" t="s">
        <v>240</v>
      </c>
      <c r="R295" s="136">
        <v>223525794</v>
      </c>
      <c r="S295" s="92">
        <f t="shared" ref="S295" si="1749">IFERROR(R295/E295,"-")</f>
        <v>1.1090095459689916E-2</v>
      </c>
      <c r="T295" s="136">
        <v>4072</v>
      </c>
      <c r="U295" s="92">
        <f t="shared" ref="U295" si="1750">IFERROR(T295/F295,"-")</f>
        <v>0.19404336430783894</v>
      </c>
      <c r="V295" s="91">
        <f t="shared" si="1597"/>
        <v>54893.367878192534</v>
      </c>
      <c r="W295" s="40">
        <f t="shared" ref="W295:W304" si="1751">IFERROR(T295/$AJ$34,"-")</f>
        <v>0.17069081153588195</v>
      </c>
      <c r="X295" s="135" t="s">
        <v>268</v>
      </c>
      <c r="Y295" s="136">
        <v>141998810</v>
      </c>
      <c r="Z295" s="92">
        <f t="shared" ref="Z295" si="1752">IFERROR(Y295/E295,"-")</f>
        <v>7.045184047360418E-3</v>
      </c>
      <c r="AA295" s="136">
        <v>1423</v>
      </c>
      <c r="AB295" s="92">
        <f t="shared" ref="AB295" si="1753">IFERROR(AA295/F295,"-")</f>
        <v>6.7810340719561588E-2</v>
      </c>
      <c r="AC295" s="91">
        <f t="shared" si="1627"/>
        <v>99788.3415319747</v>
      </c>
      <c r="AD295" s="40">
        <f t="shared" ref="AD295:AD304" si="1754">IFERROR(AA295/$AJ$34,"-")</f>
        <v>5.9649564050972499E-2</v>
      </c>
      <c r="AE295" s="78"/>
      <c r="AF295" s="8"/>
      <c r="AG295" s="8"/>
      <c r="AH295" s="8"/>
      <c r="AI295" s="8"/>
      <c r="AJ295" s="8"/>
    </row>
    <row r="296" spans="2:36" ht="13.5" customHeight="1">
      <c r="B296" s="166"/>
      <c r="C296" s="166"/>
      <c r="D296" s="176"/>
      <c r="E296" s="186"/>
      <c r="F296" s="183"/>
      <c r="G296" s="3">
        <v>2</v>
      </c>
      <c r="H296" s="51" t="s">
        <v>138</v>
      </c>
      <c r="I296" s="108" t="s">
        <v>139</v>
      </c>
      <c r="J296" s="137" t="s">
        <v>231</v>
      </c>
      <c r="K296" s="138">
        <v>286375351</v>
      </c>
      <c r="L296" s="93">
        <f t="shared" ref="L296" si="1755">IFERROR(K296/E295,"-")</f>
        <v>1.420833776298858E-2</v>
      </c>
      <c r="M296" s="138">
        <v>430</v>
      </c>
      <c r="N296" s="93">
        <f t="shared" ref="N296" si="1756">IFERROR(M296/F295,"-")</f>
        <v>2.0490826781034071E-2</v>
      </c>
      <c r="O296" s="94">
        <f t="shared" si="1620"/>
        <v>665989.18837209302</v>
      </c>
      <c r="P296" s="41">
        <f t="shared" si="1748"/>
        <v>1.8024815560026827E-2</v>
      </c>
      <c r="Q296" s="137" t="s">
        <v>248</v>
      </c>
      <c r="R296" s="138">
        <v>233432300</v>
      </c>
      <c r="S296" s="93">
        <f t="shared" ref="S296" si="1757">IFERROR(R296/E295,"-")</f>
        <v>1.1581600691573763E-2</v>
      </c>
      <c r="T296" s="138">
        <v>257</v>
      </c>
      <c r="U296" s="93">
        <f t="shared" ref="U296" si="1758">IFERROR(T296/F295,"-")</f>
        <v>1.2246842983083154E-2</v>
      </c>
      <c r="V296" s="94">
        <f t="shared" si="1597"/>
        <v>908296.8871595331</v>
      </c>
      <c r="W296" s="41">
        <f t="shared" si="1751"/>
        <v>1.0772971160295105E-2</v>
      </c>
      <c r="X296" s="137" t="s">
        <v>241</v>
      </c>
      <c r="Y296" s="138">
        <v>72603029</v>
      </c>
      <c r="Z296" s="93">
        <f t="shared" ref="Z296" si="1759">IFERROR(Y296/E295,"-")</f>
        <v>3.6021548469374201E-3</v>
      </c>
      <c r="AA296" s="138">
        <v>914</v>
      </c>
      <c r="AB296" s="93">
        <f t="shared" ref="AB296" si="1760">IFERROR(AA296/F295,"-")</f>
        <v>4.3554920181081723E-2</v>
      </c>
      <c r="AC296" s="94">
        <f t="shared" si="1627"/>
        <v>79434.386214442013</v>
      </c>
      <c r="AD296" s="41">
        <f t="shared" si="1754"/>
        <v>3.8313212608987256E-2</v>
      </c>
      <c r="AE296" s="78"/>
      <c r="AF296" s="8"/>
      <c r="AG296" s="8"/>
      <c r="AH296" s="8"/>
      <c r="AI296" s="8"/>
      <c r="AJ296" s="8"/>
    </row>
    <row r="297" spans="2:36" ht="13.5" customHeight="1">
      <c r="B297" s="166"/>
      <c r="C297" s="166"/>
      <c r="D297" s="176"/>
      <c r="E297" s="186"/>
      <c r="F297" s="183"/>
      <c r="G297" s="3">
        <v>3</v>
      </c>
      <c r="H297" s="126" t="s">
        <v>146</v>
      </c>
      <c r="I297" s="106" t="s">
        <v>147</v>
      </c>
      <c r="J297" s="137" t="s">
        <v>235</v>
      </c>
      <c r="K297" s="138">
        <v>806866464</v>
      </c>
      <c r="L297" s="93">
        <f t="shared" ref="L297" si="1761">IFERROR(K297/E295,"-")</f>
        <v>4.0032185766365996E-2</v>
      </c>
      <c r="M297" s="138">
        <v>1776</v>
      </c>
      <c r="N297" s="93">
        <f t="shared" ref="N297" si="1762">IFERROR(M297/F295,"-")</f>
        <v>8.4631879914224439E-2</v>
      </c>
      <c r="O297" s="94">
        <f t="shared" si="1620"/>
        <v>454316.70270270272</v>
      </c>
      <c r="P297" s="41">
        <f t="shared" si="1748"/>
        <v>7.4446680080482899E-2</v>
      </c>
      <c r="Q297" s="137" t="s">
        <v>281</v>
      </c>
      <c r="R297" s="138">
        <v>11719827</v>
      </c>
      <c r="S297" s="93">
        <f t="shared" ref="S297" si="1763">IFERROR(R297/E295,"-")</f>
        <v>5.814720434503917E-4</v>
      </c>
      <c r="T297" s="138">
        <v>48</v>
      </c>
      <c r="U297" s="93">
        <f t="shared" ref="U297" si="1764">IFERROR(T297/F295,"-")</f>
        <v>2.2873481057898498E-3</v>
      </c>
      <c r="V297" s="94">
        <f t="shared" si="1597"/>
        <v>244163.0625</v>
      </c>
      <c r="W297" s="41">
        <f t="shared" si="1751"/>
        <v>2.012072434607646E-3</v>
      </c>
      <c r="X297" s="137" t="s">
        <v>265</v>
      </c>
      <c r="Y297" s="138">
        <v>10900703</v>
      </c>
      <c r="Z297" s="93">
        <f t="shared" ref="Z297" si="1765">IFERROR(Y297/E295,"-")</f>
        <v>5.4083170753764661E-4</v>
      </c>
      <c r="AA297" s="138">
        <v>19</v>
      </c>
      <c r="AB297" s="93">
        <f t="shared" ref="AB297" si="1766">IFERROR(AA297/F295,"-")</f>
        <v>9.0540862520848222E-4</v>
      </c>
      <c r="AC297" s="94">
        <f t="shared" si="1627"/>
        <v>573721.21052631584</v>
      </c>
      <c r="AD297" s="41">
        <f t="shared" si="1754"/>
        <v>7.9644533869885987E-4</v>
      </c>
      <c r="AE297" s="78"/>
      <c r="AF297" s="8"/>
      <c r="AG297" s="8"/>
      <c r="AH297" s="8"/>
      <c r="AI297" s="8"/>
      <c r="AJ297" s="8"/>
    </row>
    <row r="298" spans="2:36" ht="13.5" customHeight="1">
      <c r="B298" s="166"/>
      <c r="C298" s="166"/>
      <c r="D298" s="176"/>
      <c r="E298" s="186"/>
      <c r="F298" s="183"/>
      <c r="G298" s="3">
        <v>4</v>
      </c>
      <c r="H298" s="51" t="s">
        <v>140</v>
      </c>
      <c r="I298" s="106" t="s">
        <v>141</v>
      </c>
      <c r="J298" s="137" t="s">
        <v>232</v>
      </c>
      <c r="K298" s="138">
        <v>194690795</v>
      </c>
      <c r="L298" s="93">
        <f t="shared" ref="L298" si="1767">IFERROR(K298/E295,"-")</f>
        <v>9.6594646328509188E-3</v>
      </c>
      <c r="M298" s="138">
        <v>2173</v>
      </c>
      <c r="N298" s="93">
        <f t="shared" ref="N298" si="1768">IFERROR(M298/F295,"-")</f>
        <v>0.103550154872528</v>
      </c>
      <c r="O298" s="94">
        <f t="shared" si="1620"/>
        <v>89595.395766221816</v>
      </c>
      <c r="P298" s="41">
        <f t="shared" si="1748"/>
        <v>9.1088195841716971E-2</v>
      </c>
      <c r="Q298" s="137" t="s">
        <v>242</v>
      </c>
      <c r="R298" s="138">
        <v>91249864</v>
      </c>
      <c r="S298" s="93">
        <f t="shared" ref="S298" si="1769">IFERROR(R298/E295,"-")</f>
        <v>4.5273061526121781E-3</v>
      </c>
      <c r="T298" s="138">
        <v>130</v>
      </c>
      <c r="U298" s="93">
        <f t="shared" ref="U298" si="1770">IFERROR(T298/F295,"-")</f>
        <v>6.1949011198475104E-3</v>
      </c>
      <c r="V298" s="94">
        <f t="shared" si="1597"/>
        <v>701922.0307692308</v>
      </c>
      <c r="W298" s="41">
        <f t="shared" si="1751"/>
        <v>5.4493628437290408E-3</v>
      </c>
      <c r="X298" s="137" t="s">
        <v>257</v>
      </c>
      <c r="Y298" s="138">
        <v>64253549</v>
      </c>
      <c r="Z298" s="93">
        <f t="shared" ref="Z298" si="1771">IFERROR(Y298/E295,"-")</f>
        <v>3.1879005070612277E-3</v>
      </c>
      <c r="AA298" s="138">
        <v>54</v>
      </c>
      <c r="AB298" s="93">
        <f t="shared" ref="AB298" si="1772">IFERROR(AA298/F295,"-")</f>
        <v>2.5732666190135811E-3</v>
      </c>
      <c r="AC298" s="94">
        <f t="shared" si="1627"/>
        <v>1189880.5370370371</v>
      </c>
      <c r="AD298" s="41">
        <f t="shared" si="1754"/>
        <v>2.2635814889336017E-3</v>
      </c>
      <c r="AE298" s="78"/>
      <c r="AF298" s="8"/>
      <c r="AG298" s="8"/>
      <c r="AH298" s="8"/>
      <c r="AI298" s="8"/>
      <c r="AJ298" s="8"/>
    </row>
    <row r="299" spans="2:36" ht="13.5" customHeight="1">
      <c r="B299" s="166"/>
      <c r="C299" s="166"/>
      <c r="D299" s="176"/>
      <c r="E299" s="186"/>
      <c r="F299" s="183"/>
      <c r="G299" s="3">
        <v>5</v>
      </c>
      <c r="H299" s="51" t="s">
        <v>144</v>
      </c>
      <c r="I299" s="106" t="s">
        <v>145</v>
      </c>
      <c r="J299" s="137" t="s">
        <v>234</v>
      </c>
      <c r="K299" s="138">
        <v>203771346</v>
      </c>
      <c r="L299" s="93">
        <f t="shared" ref="L299" si="1773">IFERROR(K299/E295,"-")</f>
        <v>1.0109990612937955E-2</v>
      </c>
      <c r="M299" s="138">
        <v>8249</v>
      </c>
      <c r="N299" s="93">
        <f t="shared" ref="N299" si="1774">IFERROR(M299/F295,"-")</f>
        <v>0.39309030259709316</v>
      </c>
      <c r="O299" s="94">
        <f t="shared" si="1620"/>
        <v>24702.55133955631</v>
      </c>
      <c r="P299" s="41">
        <f t="shared" si="1748"/>
        <v>0.34578303152246814</v>
      </c>
      <c r="Q299" s="137" t="s">
        <v>279</v>
      </c>
      <c r="R299" s="138">
        <v>96446105</v>
      </c>
      <c r="S299" s="93">
        <f t="shared" ref="S299" si="1775">IFERROR(R299/E295,"-")</f>
        <v>4.785114469452581E-3</v>
      </c>
      <c r="T299" s="138">
        <v>3540</v>
      </c>
      <c r="U299" s="93">
        <f t="shared" ref="U299" si="1776">IFERROR(T299/F295,"-")</f>
        <v>0.16869192280200143</v>
      </c>
      <c r="V299" s="94">
        <f t="shared" si="1597"/>
        <v>27244.662429378532</v>
      </c>
      <c r="W299" s="41">
        <f t="shared" si="1751"/>
        <v>0.14839034205231388</v>
      </c>
      <c r="X299" s="137" t="s">
        <v>259</v>
      </c>
      <c r="Y299" s="138">
        <v>75643900</v>
      </c>
      <c r="Z299" s="93">
        <f t="shared" ref="Z299" si="1777">IFERROR(Y299/E295,"-")</f>
        <v>3.7530258004283752E-3</v>
      </c>
      <c r="AA299" s="138">
        <v>3945</v>
      </c>
      <c r="AB299" s="93">
        <f t="shared" ref="AB299" si="1778">IFERROR(AA299/F295,"-")</f>
        <v>0.18799142244460329</v>
      </c>
      <c r="AC299" s="94">
        <f t="shared" si="1627"/>
        <v>19174.626108998731</v>
      </c>
      <c r="AD299" s="41">
        <f t="shared" si="1754"/>
        <v>0.16536720321931589</v>
      </c>
      <c r="AE299" s="78"/>
      <c r="AF299" s="8"/>
      <c r="AG299" s="8"/>
      <c r="AH299" s="8"/>
      <c r="AI299" s="8"/>
      <c r="AJ299" s="8"/>
    </row>
    <row r="300" spans="2:36" ht="13.5" customHeight="1">
      <c r="B300" s="166"/>
      <c r="C300" s="166"/>
      <c r="D300" s="176"/>
      <c r="E300" s="186"/>
      <c r="F300" s="183"/>
      <c r="G300" s="3">
        <v>6</v>
      </c>
      <c r="H300" s="126" t="s">
        <v>142</v>
      </c>
      <c r="I300" s="106" t="s">
        <v>143</v>
      </c>
      <c r="J300" s="137" t="s">
        <v>233</v>
      </c>
      <c r="K300" s="138">
        <v>314466256</v>
      </c>
      <c r="L300" s="93">
        <f t="shared" ref="L300" si="1779">IFERROR(K300/E295,"-")</f>
        <v>1.56020508214425E-2</v>
      </c>
      <c r="M300" s="138">
        <v>868</v>
      </c>
      <c r="N300" s="93">
        <f t="shared" ref="N300" si="1780">IFERROR(M300/F295,"-")</f>
        <v>4.1362878246366454E-2</v>
      </c>
      <c r="O300" s="94">
        <f t="shared" si="1620"/>
        <v>362288.3133640553</v>
      </c>
      <c r="P300" s="41">
        <f t="shared" si="1748"/>
        <v>3.6384976525821594E-2</v>
      </c>
      <c r="Q300" s="137" t="s">
        <v>245</v>
      </c>
      <c r="R300" s="138">
        <v>255141967</v>
      </c>
      <c r="S300" s="93">
        <f t="shared" ref="S300" si="1781">IFERROR(R300/E295,"-")</f>
        <v>1.265871253231318E-2</v>
      </c>
      <c r="T300" s="138">
        <v>689</v>
      </c>
      <c r="U300" s="93">
        <f t="shared" ref="U300" si="1782">IFERROR(T300/F295,"-")</f>
        <v>3.2832975935191806E-2</v>
      </c>
      <c r="V300" s="94">
        <f t="shared" si="1597"/>
        <v>370307.64441219158</v>
      </c>
      <c r="W300" s="41">
        <f t="shared" si="1751"/>
        <v>2.8881623071763916E-2</v>
      </c>
      <c r="X300" s="137" t="s">
        <v>277</v>
      </c>
      <c r="Y300" s="138">
        <v>99092122</v>
      </c>
      <c r="Z300" s="93">
        <f t="shared" ref="Z300" si="1783">IFERROR(Y300/E295,"-")</f>
        <v>4.9163949834050884E-3</v>
      </c>
      <c r="AA300" s="138">
        <v>114</v>
      </c>
      <c r="AB300" s="93">
        <f t="shared" ref="AB300" si="1784">IFERROR(AA300/F295,"-")</f>
        <v>5.4324517512508936E-3</v>
      </c>
      <c r="AC300" s="94">
        <f t="shared" si="1627"/>
        <v>869229.14035087719</v>
      </c>
      <c r="AD300" s="41">
        <f t="shared" si="1754"/>
        <v>4.778672032193159E-3</v>
      </c>
      <c r="AE300" s="78"/>
      <c r="AF300" s="8"/>
      <c r="AG300" s="8"/>
      <c r="AH300" s="8"/>
      <c r="AI300" s="8"/>
      <c r="AJ300" s="8"/>
    </row>
    <row r="301" spans="2:36" ht="13.5" customHeight="1">
      <c r="B301" s="166"/>
      <c r="C301" s="166"/>
      <c r="D301" s="176"/>
      <c r="E301" s="186"/>
      <c r="F301" s="183"/>
      <c r="G301" s="3">
        <v>7</v>
      </c>
      <c r="H301" s="51" t="s">
        <v>154</v>
      </c>
      <c r="I301" s="106" t="s">
        <v>155</v>
      </c>
      <c r="J301" s="137" t="s">
        <v>155</v>
      </c>
      <c r="K301" s="138">
        <v>168086224</v>
      </c>
      <c r="L301" s="93">
        <f t="shared" ref="L301" si="1785">IFERROR(K301/E295,"-")</f>
        <v>8.3394951260919014E-3</v>
      </c>
      <c r="M301" s="138">
        <v>2443</v>
      </c>
      <c r="N301" s="93">
        <f t="shared" ref="N301" si="1786">IFERROR(M301/F295,"-")</f>
        <v>0.11641648796759591</v>
      </c>
      <c r="O301" s="94">
        <f t="shared" si="1620"/>
        <v>68803.20261972984</v>
      </c>
      <c r="P301" s="41">
        <f t="shared" si="1748"/>
        <v>0.10240610328638497</v>
      </c>
      <c r="Q301" s="137" t="s">
        <v>243</v>
      </c>
      <c r="R301" s="138">
        <v>99122539</v>
      </c>
      <c r="S301" s="93">
        <f t="shared" ref="S301" si="1787">IFERROR(R301/E295,"-")</f>
        <v>4.9179041042432745E-3</v>
      </c>
      <c r="T301" s="138">
        <v>110</v>
      </c>
      <c r="U301" s="93">
        <f t="shared" ref="U301" si="1788">IFERROR(T301/F295,"-")</f>
        <v>5.2418394091017393E-3</v>
      </c>
      <c r="V301" s="94">
        <f t="shared" si="1597"/>
        <v>901113.99090909096</v>
      </c>
      <c r="W301" s="41">
        <f t="shared" si="1751"/>
        <v>4.6109993293091886E-3</v>
      </c>
      <c r="X301" s="137" t="s">
        <v>249</v>
      </c>
      <c r="Y301" s="138">
        <v>88870364</v>
      </c>
      <c r="Z301" s="93">
        <f t="shared" ref="Z301" si="1789">IFERROR(Y301/E295,"-")</f>
        <v>4.4092487164921566E-3</v>
      </c>
      <c r="AA301" s="138">
        <v>995</v>
      </c>
      <c r="AB301" s="93">
        <f t="shared" ref="AB301" si="1790">IFERROR(AA301/F295,"-")</f>
        <v>4.7414820109602095E-2</v>
      </c>
      <c r="AC301" s="94">
        <f t="shared" si="1627"/>
        <v>89316.948743718589</v>
      </c>
      <c r="AD301" s="41">
        <f t="shared" si="1754"/>
        <v>4.170858484238766E-2</v>
      </c>
      <c r="AE301" s="78"/>
      <c r="AF301" s="8"/>
      <c r="AG301" s="8"/>
      <c r="AH301" s="8"/>
      <c r="AI301" s="8"/>
      <c r="AJ301" s="8"/>
    </row>
    <row r="302" spans="2:36" ht="13.5" customHeight="1">
      <c r="B302" s="166"/>
      <c r="C302" s="166"/>
      <c r="D302" s="176"/>
      <c r="E302" s="186"/>
      <c r="F302" s="183"/>
      <c r="G302" s="3">
        <v>8</v>
      </c>
      <c r="H302" s="126" t="s">
        <v>148</v>
      </c>
      <c r="I302" s="106" t="s">
        <v>149</v>
      </c>
      <c r="J302" s="137" t="s">
        <v>236</v>
      </c>
      <c r="K302" s="138">
        <v>283041844</v>
      </c>
      <c r="L302" s="93">
        <f t="shared" ref="L302" si="1791">IFERROR(K302/E295,"-")</f>
        <v>1.404294785346635E-2</v>
      </c>
      <c r="M302" s="138">
        <v>763</v>
      </c>
      <c r="N302" s="93">
        <f t="shared" ref="N302" si="1792">IFERROR(M302/F295,"-")</f>
        <v>3.6359304264951153E-2</v>
      </c>
      <c r="O302" s="94">
        <f t="shared" si="1620"/>
        <v>370959.16644823068</v>
      </c>
      <c r="P302" s="41">
        <f t="shared" si="1748"/>
        <v>3.1983568075117368E-2</v>
      </c>
      <c r="Q302" s="137" t="s">
        <v>261</v>
      </c>
      <c r="R302" s="138">
        <v>56698690</v>
      </c>
      <c r="S302" s="93">
        <f t="shared" ref="S302" si="1793">IFERROR(R302/E295,"-")</f>
        <v>2.8130708017499138E-3</v>
      </c>
      <c r="T302" s="138">
        <v>262</v>
      </c>
      <c r="U302" s="93">
        <f t="shared" ref="U302" si="1794">IFERROR(T302/F295,"-")</f>
        <v>1.2485108410769597E-2</v>
      </c>
      <c r="V302" s="94">
        <f t="shared" si="1597"/>
        <v>216407.21374045801</v>
      </c>
      <c r="W302" s="41">
        <f t="shared" si="1751"/>
        <v>1.0982562038900067E-2</v>
      </c>
      <c r="X302" s="137" t="s">
        <v>270</v>
      </c>
      <c r="Y302" s="138">
        <v>54828839</v>
      </c>
      <c r="Z302" s="93">
        <f t="shared" ref="Z302" si="1795">IFERROR(Y302/E295,"-")</f>
        <v>2.7202992888327214E-3</v>
      </c>
      <c r="AA302" s="138">
        <v>833</v>
      </c>
      <c r="AB302" s="93">
        <f t="shared" ref="AB302" si="1796">IFERROR(AA302/F295,"-")</f>
        <v>3.9695020252561351E-2</v>
      </c>
      <c r="AC302" s="94">
        <f t="shared" si="1627"/>
        <v>65820.935174069629</v>
      </c>
      <c r="AD302" s="41">
        <f t="shared" si="1754"/>
        <v>3.4917840375586852E-2</v>
      </c>
      <c r="AE302" s="78"/>
      <c r="AF302" s="8"/>
      <c r="AG302" s="8"/>
      <c r="AH302" s="8"/>
      <c r="AI302" s="8"/>
      <c r="AJ302" s="8"/>
    </row>
    <row r="303" spans="2:36" ht="13.5" customHeight="1">
      <c r="B303" s="166"/>
      <c r="C303" s="166"/>
      <c r="D303" s="176"/>
      <c r="E303" s="186"/>
      <c r="F303" s="183"/>
      <c r="G303" s="3">
        <v>9</v>
      </c>
      <c r="H303" s="126" t="s">
        <v>150</v>
      </c>
      <c r="I303" s="106" t="s">
        <v>151</v>
      </c>
      <c r="J303" s="137" t="s">
        <v>151</v>
      </c>
      <c r="K303" s="138">
        <v>265681502</v>
      </c>
      <c r="L303" s="93">
        <f t="shared" ref="L303" si="1797">IFERROR(K303/E295,"-")</f>
        <v>1.3181625110584766E-2</v>
      </c>
      <c r="M303" s="138">
        <v>9505</v>
      </c>
      <c r="N303" s="93">
        <f t="shared" ref="N303" si="1798">IFERROR(M303/F295,"-")</f>
        <v>0.45294257803192756</v>
      </c>
      <c r="O303" s="94">
        <f t="shared" si="1620"/>
        <v>27951.762440820621</v>
      </c>
      <c r="P303" s="41">
        <f t="shared" si="1748"/>
        <v>0.39843226022803485</v>
      </c>
      <c r="Q303" s="137" t="s">
        <v>237</v>
      </c>
      <c r="R303" s="138">
        <v>195141015</v>
      </c>
      <c r="S303" s="93">
        <f t="shared" ref="S303" si="1799">IFERROR(R303/E295,"-")</f>
        <v>9.6818020225924433E-3</v>
      </c>
      <c r="T303" s="138">
        <v>3218</v>
      </c>
      <c r="U303" s="93">
        <f t="shared" ref="U303" si="1800">IFERROR(T303/F295,"-")</f>
        <v>0.15334762925899453</v>
      </c>
      <c r="V303" s="94">
        <f t="shared" si="1597"/>
        <v>60640.464574269732</v>
      </c>
      <c r="W303" s="41">
        <f t="shared" si="1751"/>
        <v>0.13489268947015426</v>
      </c>
      <c r="X303" s="137" t="s">
        <v>316</v>
      </c>
      <c r="Y303" s="138">
        <v>30136680</v>
      </c>
      <c r="Z303" s="93">
        <f t="shared" ref="Z303" si="1801">IFERROR(Y303/E295,"-")</f>
        <v>1.4952129329563097E-3</v>
      </c>
      <c r="AA303" s="138">
        <v>857</v>
      </c>
      <c r="AB303" s="93">
        <f t="shared" ref="AB303" si="1802">IFERROR(AA303/F295,"-")</f>
        <v>4.083869430545628E-2</v>
      </c>
      <c r="AC303" s="94">
        <f t="shared" si="1627"/>
        <v>35165.320886814472</v>
      </c>
      <c r="AD303" s="41">
        <f t="shared" si="1754"/>
        <v>3.5923876592890674E-2</v>
      </c>
      <c r="AE303" s="78"/>
      <c r="AF303" s="8"/>
      <c r="AG303" s="8"/>
      <c r="AH303" s="8"/>
      <c r="AI303" s="8"/>
      <c r="AJ303" s="8"/>
    </row>
    <row r="304" spans="2:36" ht="13.5" customHeight="1">
      <c r="B304" s="167"/>
      <c r="C304" s="167"/>
      <c r="D304" s="177"/>
      <c r="E304" s="187"/>
      <c r="F304" s="184"/>
      <c r="G304" s="119">
        <v>10</v>
      </c>
      <c r="H304" s="52" t="s">
        <v>156</v>
      </c>
      <c r="I304" s="107" t="s">
        <v>157</v>
      </c>
      <c r="J304" s="139" t="s">
        <v>239</v>
      </c>
      <c r="K304" s="140">
        <v>553775742</v>
      </c>
      <c r="L304" s="95">
        <f t="shared" ref="L304" si="1803">IFERROR(K304/E295,"-")</f>
        <v>2.7475244499257274E-2</v>
      </c>
      <c r="M304" s="140">
        <v>14626</v>
      </c>
      <c r="N304" s="95">
        <f t="shared" ref="N304" si="1804">IFERROR(M304/F295,"-")</f>
        <v>0.69697402906838213</v>
      </c>
      <c r="O304" s="96">
        <f t="shared" si="1620"/>
        <v>37862.419116641599</v>
      </c>
      <c r="P304" s="97">
        <f t="shared" si="1748"/>
        <v>0.61309523809523814</v>
      </c>
      <c r="Q304" s="139" t="s">
        <v>264</v>
      </c>
      <c r="R304" s="140">
        <v>13866229</v>
      </c>
      <c r="S304" s="95">
        <f t="shared" ref="S304" si="1805">IFERROR(R304/E295,"-")</f>
        <v>6.879644649687304E-4</v>
      </c>
      <c r="T304" s="140">
        <v>654</v>
      </c>
      <c r="U304" s="95">
        <f t="shared" ref="U304" si="1806">IFERROR(T304/F295,"-")</f>
        <v>3.1165117941386704E-2</v>
      </c>
      <c r="V304" s="96">
        <f t="shared" si="1597"/>
        <v>21202.185015290521</v>
      </c>
      <c r="W304" s="97">
        <f t="shared" si="1751"/>
        <v>2.7414486921529174E-2</v>
      </c>
      <c r="X304" s="139" t="s">
        <v>297</v>
      </c>
      <c r="Y304" s="140">
        <v>2014895</v>
      </c>
      <c r="Z304" s="95">
        <f t="shared" ref="Z304" si="1807">IFERROR(Y304/E295,"-")</f>
        <v>9.9967782202585147E-5</v>
      </c>
      <c r="AA304" s="140">
        <v>145</v>
      </c>
      <c r="AB304" s="95">
        <f t="shared" ref="AB304" si="1808">IFERROR(AA304/F295,"-")</f>
        <v>6.9096974029068383E-3</v>
      </c>
      <c r="AC304" s="96">
        <f t="shared" si="1627"/>
        <v>13895.827586206897</v>
      </c>
      <c r="AD304" s="97">
        <f t="shared" si="1754"/>
        <v>6.0781354795439299E-3</v>
      </c>
      <c r="AE304" s="78"/>
      <c r="AF304" s="8"/>
      <c r="AG304" s="8"/>
      <c r="AH304" s="8"/>
      <c r="AI304" s="8"/>
      <c r="AJ304" s="8"/>
    </row>
    <row r="305" spans="2:36" ht="13.5" customHeight="1">
      <c r="B305" s="165">
        <v>31</v>
      </c>
      <c r="C305" s="165" t="s">
        <v>34</v>
      </c>
      <c r="D305" s="175">
        <f>AJ35</f>
        <v>32983</v>
      </c>
      <c r="E305" s="188">
        <f>市区町村別_医療費順位!H344</f>
        <v>26622901000</v>
      </c>
      <c r="F305" s="175">
        <f>市区町村別_医療費順位!J344</f>
        <v>29112</v>
      </c>
      <c r="G305" s="109">
        <v>1</v>
      </c>
      <c r="H305" s="125" t="s">
        <v>136</v>
      </c>
      <c r="I305" s="133" t="s">
        <v>137</v>
      </c>
      <c r="J305" s="135" t="s">
        <v>230</v>
      </c>
      <c r="K305" s="136">
        <v>270166077</v>
      </c>
      <c r="L305" s="92">
        <f t="shared" ref="L305" si="1809">IFERROR(K305/E305,"-")</f>
        <v>1.0147882719467724E-2</v>
      </c>
      <c r="M305" s="136">
        <v>3537</v>
      </c>
      <c r="N305" s="92">
        <f t="shared" ref="N305" si="1810">IFERROR(M305/F305,"-")</f>
        <v>0.12149629018961253</v>
      </c>
      <c r="O305" s="91">
        <f t="shared" si="1620"/>
        <v>76382.832061068708</v>
      </c>
      <c r="P305" s="40">
        <f t="shared" ref="P305:P314" si="1811">IFERROR(M305/$AJ$35,"-")</f>
        <v>0.10723706151653882</v>
      </c>
      <c r="Q305" s="135" t="s">
        <v>240</v>
      </c>
      <c r="R305" s="136">
        <v>261192164</v>
      </c>
      <c r="S305" s="92">
        <f t="shared" ref="S305" si="1812">IFERROR(R305/E305,"-")</f>
        <v>9.810807770347792E-3</v>
      </c>
      <c r="T305" s="136">
        <v>4346</v>
      </c>
      <c r="U305" s="92">
        <f t="shared" ref="U305" si="1813">IFERROR(T305/F305,"-")</f>
        <v>0.14928551799945039</v>
      </c>
      <c r="V305" s="91">
        <f t="shared" si="1597"/>
        <v>60099.439484583527</v>
      </c>
      <c r="W305" s="40">
        <f t="shared" ref="W305:W314" si="1814">IFERROR(T305/$AJ$35,"-")</f>
        <v>0.13176484855834825</v>
      </c>
      <c r="X305" s="135" t="s">
        <v>275</v>
      </c>
      <c r="Y305" s="136">
        <v>171008102</v>
      </c>
      <c r="Z305" s="92">
        <f t="shared" ref="Z305" si="1815">IFERROR(Y305/E305,"-")</f>
        <v>6.4233459005838623E-3</v>
      </c>
      <c r="AA305" s="136">
        <v>450</v>
      </c>
      <c r="AB305" s="92">
        <f t="shared" ref="AB305" si="1816">IFERROR(AA305/F305,"-")</f>
        <v>1.5457543281121188E-2</v>
      </c>
      <c r="AC305" s="91">
        <f t="shared" si="1627"/>
        <v>380018.00444444444</v>
      </c>
      <c r="AD305" s="40">
        <f t="shared" ref="AD305:AD314" si="1817">IFERROR(AA305/$AJ$35,"-")</f>
        <v>1.3643392050450232E-2</v>
      </c>
      <c r="AE305" s="78"/>
      <c r="AF305" s="8"/>
      <c r="AG305" s="8"/>
      <c r="AH305" s="8"/>
      <c r="AI305" s="8"/>
      <c r="AJ305" s="8"/>
    </row>
    <row r="306" spans="2:36" ht="13.5" customHeight="1">
      <c r="B306" s="166"/>
      <c r="C306" s="166"/>
      <c r="D306" s="176"/>
      <c r="E306" s="186"/>
      <c r="F306" s="183"/>
      <c r="G306" s="3">
        <v>2</v>
      </c>
      <c r="H306" s="51" t="s">
        <v>140</v>
      </c>
      <c r="I306" s="108" t="s">
        <v>141</v>
      </c>
      <c r="J306" s="137" t="s">
        <v>232</v>
      </c>
      <c r="K306" s="138">
        <v>226537795</v>
      </c>
      <c r="L306" s="93">
        <f t="shared" ref="L306" si="1818">IFERROR(K306/E305,"-")</f>
        <v>8.5091326072992569E-3</v>
      </c>
      <c r="M306" s="138">
        <v>3327</v>
      </c>
      <c r="N306" s="93">
        <f t="shared" ref="N306" si="1819">IFERROR(M306/F305,"-")</f>
        <v>0.11428276999175598</v>
      </c>
      <c r="O306" s="94">
        <f t="shared" si="1620"/>
        <v>68090.710850616175</v>
      </c>
      <c r="P306" s="41">
        <f t="shared" si="1811"/>
        <v>0.10087014522632871</v>
      </c>
      <c r="Q306" s="137" t="s">
        <v>242</v>
      </c>
      <c r="R306" s="138">
        <v>168982486</v>
      </c>
      <c r="S306" s="93">
        <f t="shared" ref="S306" si="1820">IFERROR(R306/E305,"-")</f>
        <v>6.3472604281554438E-3</v>
      </c>
      <c r="T306" s="138">
        <v>177</v>
      </c>
      <c r="U306" s="93">
        <f t="shared" ref="U306" si="1821">IFERROR(T306/F305,"-")</f>
        <v>6.079967023907667E-3</v>
      </c>
      <c r="V306" s="94">
        <f t="shared" si="1597"/>
        <v>954703.31073446327</v>
      </c>
      <c r="W306" s="41">
        <f t="shared" si="1814"/>
        <v>5.3664008731770909E-3</v>
      </c>
      <c r="X306" s="137" t="s">
        <v>273</v>
      </c>
      <c r="Y306" s="138">
        <v>58122081</v>
      </c>
      <c r="Z306" s="93">
        <f t="shared" ref="Z306" si="1822">IFERROR(Y306/E305,"-")</f>
        <v>2.1831610687355219E-3</v>
      </c>
      <c r="AA306" s="138">
        <v>1446</v>
      </c>
      <c r="AB306" s="93">
        <f t="shared" ref="AB306" si="1823">IFERROR(AA306/F305,"-")</f>
        <v>4.9670239076669412E-2</v>
      </c>
      <c r="AC306" s="94">
        <f t="shared" si="1627"/>
        <v>40195.076763485478</v>
      </c>
      <c r="AD306" s="41">
        <f t="shared" si="1817"/>
        <v>4.3840766455446746E-2</v>
      </c>
      <c r="AE306" s="78"/>
      <c r="AF306" s="8"/>
      <c r="AG306" s="8"/>
      <c r="AH306" s="8"/>
      <c r="AI306" s="8"/>
      <c r="AJ306" s="8"/>
    </row>
    <row r="307" spans="2:36" ht="13.5" customHeight="1">
      <c r="B307" s="166"/>
      <c r="C307" s="166"/>
      <c r="D307" s="176"/>
      <c r="E307" s="186"/>
      <c r="F307" s="183"/>
      <c r="G307" s="3">
        <v>3</v>
      </c>
      <c r="H307" s="126" t="s">
        <v>138</v>
      </c>
      <c r="I307" s="106" t="s">
        <v>139</v>
      </c>
      <c r="J307" s="137" t="s">
        <v>231</v>
      </c>
      <c r="K307" s="138">
        <v>317218711</v>
      </c>
      <c r="L307" s="93">
        <f t="shared" ref="L307" si="1824">IFERROR(K307/E305,"-")</f>
        <v>1.1915257131444841E-2</v>
      </c>
      <c r="M307" s="138">
        <v>442</v>
      </c>
      <c r="N307" s="93">
        <f t="shared" ref="N307" si="1825">IFERROR(M307/F305,"-")</f>
        <v>1.5182742511679033E-2</v>
      </c>
      <c r="O307" s="94">
        <f t="shared" si="1620"/>
        <v>717689.39140271489</v>
      </c>
      <c r="P307" s="41">
        <f t="shared" si="1811"/>
        <v>1.3400842858442228E-2</v>
      </c>
      <c r="Q307" s="137" t="s">
        <v>248</v>
      </c>
      <c r="R307" s="138">
        <v>202577446</v>
      </c>
      <c r="S307" s="93">
        <f t="shared" ref="S307" si="1826">IFERROR(R307/E305,"-")</f>
        <v>7.6091424446945131E-3</v>
      </c>
      <c r="T307" s="138">
        <v>207</v>
      </c>
      <c r="U307" s="93">
        <f t="shared" ref="U307" si="1827">IFERROR(T307/F305,"-")</f>
        <v>7.1104699093157463E-3</v>
      </c>
      <c r="V307" s="94">
        <f t="shared" si="1597"/>
        <v>978635.00483091793</v>
      </c>
      <c r="W307" s="41">
        <f t="shared" si="1814"/>
        <v>6.2759603432071065E-3</v>
      </c>
      <c r="X307" s="137" t="s">
        <v>241</v>
      </c>
      <c r="Y307" s="138">
        <v>161176946</v>
      </c>
      <c r="Z307" s="93">
        <f t="shared" ref="Z307" si="1828">IFERROR(Y307/E305,"-")</f>
        <v>6.054071492809893E-3</v>
      </c>
      <c r="AA307" s="138">
        <v>1188</v>
      </c>
      <c r="AB307" s="93">
        <f t="shared" ref="AB307" si="1829">IFERROR(AA307/F305,"-")</f>
        <v>4.0807914262159933E-2</v>
      </c>
      <c r="AC307" s="94">
        <f t="shared" si="1627"/>
        <v>135670.82996632997</v>
      </c>
      <c r="AD307" s="41">
        <f t="shared" si="1817"/>
        <v>3.6018555013188611E-2</v>
      </c>
      <c r="AE307" s="78"/>
      <c r="AF307" s="8"/>
      <c r="AG307" s="8"/>
      <c r="AH307" s="8"/>
      <c r="AI307" s="8"/>
      <c r="AJ307" s="8"/>
    </row>
    <row r="308" spans="2:36" ht="13.5" customHeight="1">
      <c r="B308" s="166"/>
      <c r="C308" s="166"/>
      <c r="D308" s="176"/>
      <c r="E308" s="186"/>
      <c r="F308" s="183"/>
      <c r="G308" s="3">
        <v>4</v>
      </c>
      <c r="H308" s="51" t="s">
        <v>146</v>
      </c>
      <c r="I308" s="106" t="s">
        <v>147</v>
      </c>
      <c r="J308" s="137" t="s">
        <v>235</v>
      </c>
      <c r="K308" s="138">
        <v>1007157448</v>
      </c>
      <c r="L308" s="93">
        <f t="shared" ref="L308" si="1830">IFERROR(K308/E305,"-")</f>
        <v>3.7830492176641459E-2</v>
      </c>
      <c r="M308" s="138">
        <v>1713</v>
      </c>
      <c r="N308" s="93">
        <f t="shared" ref="N308" si="1831">IFERROR(M308/F305,"-")</f>
        <v>5.8841714756801319E-2</v>
      </c>
      <c r="O308" s="94">
        <f t="shared" si="1620"/>
        <v>587949.47343841218</v>
      </c>
      <c r="P308" s="41">
        <f t="shared" si="1811"/>
        <v>5.1935845738713883E-2</v>
      </c>
      <c r="Q308" s="137" t="s">
        <v>286</v>
      </c>
      <c r="R308" s="138">
        <v>14558888</v>
      </c>
      <c r="S308" s="93">
        <f t="shared" ref="S308" si="1832">IFERROR(R308/E305,"-")</f>
        <v>5.4685580658546569E-4</v>
      </c>
      <c r="T308" s="138">
        <v>1140</v>
      </c>
      <c r="U308" s="93">
        <f t="shared" ref="U308" si="1833">IFERROR(T308/F305,"-")</f>
        <v>3.9159109645507006E-2</v>
      </c>
      <c r="V308" s="94">
        <f t="shared" si="1597"/>
        <v>12770.954385964913</v>
      </c>
      <c r="W308" s="41">
        <f t="shared" si="1814"/>
        <v>3.4563259861140588E-2</v>
      </c>
      <c r="X308" s="137" t="s">
        <v>260</v>
      </c>
      <c r="Y308" s="138">
        <v>11330707</v>
      </c>
      <c r="Z308" s="93">
        <f t="shared" ref="Z308" si="1834">IFERROR(Y308/E305,"-")</f>
        <v>4.2560001256061465E-4</v>
      </c>
      <c r="AA308" s="138">
        <v>1375</v>
      </c>
      <c r="AB308" s="93">
        <f t="shared" ref="AB308" si="1835">IFERROR(AA308/F305,"-")</f>
        <v>4.7231382247870296E-2</v>
      </c>
      <c r="AC308" s="94">
        <f t="shared" si="1627"/>
        <v>8240.5141818181819</v>
      </c>
      <c r="AD308" s="41">
        <f t="shared" si="1817"/>
        <v>4.1688142376375706E-2</v>
      </c>
      <c r="AE308" s="78"/>
      <c r="AF308" s="8"/>
      <c r="AG308" s="8"/>
      <c r="AH308" s="8"/>
      <c r="AI308" s="8"/>
      <c r="AJ308" s="8"/>
    </row>
    <row r="309" spans="2:36" ht="13.5" customHeight="1">
      <c r="B309" s="166"/>
      <c r="C309" s="166"/>
      <c r="D309" s="176"/>
      <c r="E309" s="186"/>
      <c r="F309" s="183"/>
      <c r="G309" s="3">
        <v>5</v>
      </c>
      <c r="H309" s="51" t="s">
        <v>144</v>
      </c>
      <c r="I309" s="106" t="s">
        <v>145</v>
      </c>
      <c r="J309" s="137" t="s">
        <v>234</v>
      </c>
      <c r="K309" s="138">
        <v>232933831</v>
      </c>
      <c r="L309" s="93">
        <f t="shared" ref="L309" si="1836">IFERROR(K309/E305,"-")</f>
        <v>8.7493782514535129E-3</v>
      </c>
      <c r="M309" s="138">
        <v>10078</v>
      </c>
      <c r="N309" s="93">
        <f t="shared" ref="N309" si="1837">IFERROR(M309/F305,"-")</f>
        <v>0.34618026930475404</v>
      </c>
      <c r="O309" s="94">
        <f t="shared" si="1620"/>
        <v>23113.100912879541</v>
      </c>
      <c r="P309" s="41">
        <f t="shared" si="1811"/>
        <v>0.30555134463208322</v>
      </c>
      <c r="Q309" s="137" t="s">
        <v>279</v>
      </c>
      <c r="R309" s="138">
        <v>117223656</v>
      </c>
      <c r="S309" s="93">
        <f t="shared" ref="S309" si="1838">IFERROR(R309/E305,"-")</f>
        <v>4.4031135449889552E-3</v>
      </c>
      <c r="T309" s="138">
        <v>4873</v>
      </c>
      <c r="U309" s="93">
        <f t="shared" ref="U309" si="1839">IFERROR(T309/F305,"-")</f>
        <v>0.16738801868645231</v>
      </c>
      <c r="V309" s="94">
        <f t="shared" si="1597"/>
        <v>24055.74717832957</v>
      </c>
      <c r="W309" s="41">
        <f t="shared" si="1814"/>
        <v>0.14774277658187551</v>
      </c>
      <c r="X309" s="137" t="s">
        <v>259</v>
      </c>
      <c r="Y309" s="138">
        <v>92828263</v>
      </c>
      <c r="Z309" s="93">
        <f t="shared" ref="Z309" si="1840">IFERROR(Y309/E305,"-")</f>
        <v>3.4867824133816222E-3</v>
      </c>
      <c r="AA309" s="138">
        <v>4853</v>
      </c>
      <c r="AB309" s="93">
        <f t="shared" ref="AB309" si="1841">IFERROR(AA309/F305,"-")</f>
        <v>0.16670101676284693</v>
      </c>
      <c r="AC309" s="94">
        <f t="shared" si="1627"/>
        <v>19128.016278590563</v>
      </c>
      <c r="AD309" s="41">
        <f t="shared" si="1817"/>
        <v>0.14713640360185551</v>
      </c>
      <c r="AE309" s="78"/>
      <c r="AF309" s="8"/>
      <c r="AG309" s="8"/>
      <c r="AH309" s="8"/>
      <c r="AI309" s="8"/>
      <c r="AJ309" s="8"/>
    </row>
    <row r="310" spans="2:36" ht="13.5" customHeight="1">
      <c r="B310" s="166"/>
      <c r="C310" s="166"/>
      <c r="D310" s="176"/>
      <c r="E310" s="186"/>
      <c r="F310" s="183"/>
      <c r="G310" s="3">
        <v>6</v>
      </c>
      <c r="H310" s="51" t="s">
        <v>154</v>
      </c>
      <c r="I310" s="106" t="s">
        <v>155</v>
      </c>
      <c r="J310" s="137" t="s">
        <v>155</v>
      </c>
      <c r="K310" s="138">
        <v>250990330</v>
      </c>
      <c r="L310" s="93">
        <f t="shared" ref="L310" si="1842">IFERROR(K310/E305,"-")</f>
        <v>9.4276100865191212E-3</v>
      </c>
      <c r="M310" s="138">
        <v>3122</v>
      </c>
      <c r="N310" s="93">
        <f t="shared" ref="N310" si="1843">IFERROR(M310/F305,"-")</f>
        <v>0.10724100027480077</v>
      </c>
      <c r="O310" s="94">
        <f t="shared" si="1620"/>
        <v>80394.083920563746</v>
      </c>
      <c r="P310" s="41">
        <f t="shared" si="1811"/>
        <v>9.4654822181123616E-2</v>
      </c>
      <c r="Q310" s="137" t="s">
        <v>255</v>
      </c>
      <c r="R310" s="138">
        <v>197733733</v>
      </c>
      <c r="S310" s="93">
        <f t="shared" ref="S310" si="1844">IFERROR(R310/E305,"-")</f>
        <v>7.4272046085435989E-3</v>
      </c>
      <c r="T310" s="138">
        <v>561</v>
      </c>
      <c r="U310" s="93">
        <f t="shared" ref="U310" si="1845">IFERROR(T310/F305,"-")</f>
        <v>1.9270403957131081E-2</v>
      </c>
      <c r="V310" s="94">
        <f t="shared" si="1597"/>
        <v>352466.54723707662</v>
      </c>
      <c r="W310" s="41">
        <f t="shared" si="1814"/>
        <v>1.7008762089561289E-2</v>
      </c>
      <c r="X310" s="137" t="s">
        <v>243</v>
      </c>
      <c r="Y310" s="138">
        <v>101494853</v>
      </c>
      <c r="Z310" s="93">
        <f t="shared" ref="Z310" si="1846">IFERROR(Y310/E305,"-")</f>
        <v>3.812313804569983E-3</v>
      </c>
      <c r="AA310" s="138">
        <v>136</v>
      </c>
      <c r="AB310" s="93">
        <f t="shared" ref="AB310" si="1847">IFERROR(AA310/F305,"-")</f>
        <v>4.6716130805166253E-3</v>
      </c>
      <c r="AC310" s="94">
        <f t="shared" si="1627"/>
        <v>746285.6838235294</v>
      </c>
      <c r="AD310" s="41">
        <f t="shared" si="1817"/>
        <v>4.1233362641360698E-3</v>
      </c>
      <c r="AE310" s="78"/>
      <c r="AF310" s="8"/>
      <c r="AG310" s="8"/>
      <c r="AH310" s="8"/>
      <c r="AI310" s="8"/>
      <c r="AJ310" s="8"/>
    </row>
    <row r="311" spans="2:36" ht="13.5" customHeight="1">
      <c r="B311" s="166"/>
      <c r="C311" s="166"/>
      <c r="D311" s="176"/>
      <c r="E311" s="186"/>
      <c r="F311" s="183"/>
      <c r="G311" s="3">
        <v>7</v>
      </c>
      <c r="H311" s="126" t="s">
        <v>142</v>
      </c>
      <c r="I311" s="106" t="s">
        <v>143</v>
      </c>
      <c r="J311" s="137" t="s">
        <v>233</v>
      </c>
      <c r="K311" s="138">
        <v>508570436</v>
      </c>
      <c r="L311" s="93">
        <f t="shared" ref="L311" si="1848">IFERROR(K311/E305,"-")</f>
        <v>1.9102743010613307E-2</v>
      </c>
      <c r="M311" s="138">
        <v>1293</v>
      </c>
      <c r="N311" s="93">
        <f t="shared" ref="N311" si="1849">IFERROR(M311/F305,"-")</f>
        <v>4.4414674361088209E-2</v>
      </c>
      <c r="O311" s="94">
        <f t="shared" si="1620"/>
        <v>393325.93658159318</v>
      </c>
      <c r="P311" s="41">
        <f t="shared" si="1811"/>
        <v>3.9202013158293664E-2</v>
      </c>
      <c r="Q311" s="137" t="s">
        <v>245</v>
      </c>
      <c r="R311" s="138">
        <v>295714112</v>
      </c>
      <c r="S311" s="93">
        <f t="shared" ref="S311" si="1850">IFERROR(R311/E305,"-")</f>
        <v>1.1107508982586082E-2</v>
      </c>
      <c r="T311" s="138">
        <v>821</v>
      </c>
      <c r="U311" s="93">
        <f t="shared" ref="U311" si="1851">IFERROR(T311/F305,"-")</f>
        <v>2.8201428964001098E-2</v>
      </c>
      <c r="V311" s="94">
        <f t="shared" si="1597"/>
        <v>360187.71254567598</v>
      </c>
      <c r="W311" s="41">
        <f t="shared" si="1814"/>
        <v>2.4891610829821421E-2</v>
      </c>
      <c r="X311" s="137" t="s">
        <v>277</v>
      </c>
      <c r="Y311" s="138">
        <v>97366766</v>
      </c>
      <c r="Z311" s="93">
        <f t="shared" ref="Z311" si="1852">IFERROR(Y311/E305,"-")</f>
        <v>3.6572560593603229E-3</v>
      </c>
      <c r="AA311" s="138">
        <v>98</v>
      </c>
      <c r="AB311" s="93">
        <f t="shared" ref="AB311" si="1853">IFERROR(AA311/F305,"-")</f>
        <v>3.3663094256663919E-3</v>
      </c>
      <c r="AC311" s="94">
        <f t="shared" si="1627"/>
        <v>993538.42857142852</v>
      </c>
      <c r="AD311" s="41">
        <f t="shared" si="1817"/>
        <v>2.9712276020980506E-3</v>
      </c>
      <c r="AE311" s="78"/>
      <c r="AF311" s="8"/>
      <c r="AG311" s="8"/>
      <c r="AH311" s="8"/>
      <c r="AI311" s="8"/>
      <c r="AJ311" s="8"/>
    </row>
    <row r="312" spans="2:36" ht="13.5" customHeight="1">
      <c r="B312" s="166"/>
      <c r="C312" s="166"/>
      <c r="D312" s="176"/>
      <c r="E312" s="186"/>
      <c r="F312" s="183"/>
      <c r="G312" s="3">
        <v>8</v>
      </c>
      <c r="H312" s="126" t="s">
        <v>150</v>
      </c>
      <c r="I312" s="106" t="s">
        <v>151</v>
      </c>
      <c r="J312" s="137" t="s">
        <v>151</v>
      </c>
      <c r="K312" s="138">
        <v>355964846</v>
      </c>
      <c r="L312" s="93">
        <f t="shared" ref="L312" si="1854">IFERROR(K312/E305,"-")</f>
        <v>1.3370625763135279E-2</v>
      </c>
      <c r="M312" s="138">
        <v>13081</v>
      </c>
      <c r="N312" s="93">
        <f t="shared" ref="N312" si="1855">IFERROR(M312/F305,"-")</f>
        <v>0.44933360813410278</v>
      </c>
      <c r="O312" s="94">
        <f t="shared" si="1620"/>
        <v>27212.357312132099</v>
      </c>
      <c r="P312" s="41">
        <f t="shared" si="1811"/>
        <v>0.39659824758208773</v>
      </c>
      <c r="Q312" s="137" t="s">
        <v>237</v>
      </c>
      <c r="R312" s="138">
        <v>304464035</v>
      </c>
      <c r="S312" s="93">
        <f t="shared" ref="S312" si="1856">IFERROR(R312/E305,"-")</f>
        <v>1.1436170498474228E-2</v>
      </c>
      <c r="T312" s="138">
        <v>5418</v>
      </c>
      <c r="U312" s="93">
        <f t="shared" ref="U312" si="1857">IFERROR(T312/F305,"-")</f>
        <v>0.18610882110469909</v>
      </c>
      <c r="V312" s="94">
        <f t="shared" si="1597"/>
        <v>56194.912329272796</v>
      </c>
      <c r="W312" s="41">
        <f t="shared" si="1814"/>
        <v>0.1642664402874208</v>
      </c>
      <c r="X312" s="137" t="s">
        <v>316</v>
      </c>
      <c r="Y312" s="138">
        <v>30817172</v>
      </c>
      <c r="Z312" s="93">
        <f t="shared" ref="Z312" si="1858">IFERROR(Y312/E305,"-")</f>
        <v>1.157543725231146E-3</v>
      </c>
      <c r="AA312" s="138">
        <v>947</v>
      </c>
      <c r="AB312" s="93">
        <f t="shared" ref="AB312" si="1859">IFERROR(AA312/F305,"-")</f>
        <v>3.2529541082715031E-2</v>
      </c>
      <c r="AC312" s="94">
        <f t="shared" si="1627"/>
        <v>32541.892291446675</v>
      </c>
      <c r="AD312" s="41">
        <f t="shared" si="1817"/>
        <v>2.8711760603947489E-2</v>
      </c>
      <c r="AE312" s="78"/>
      <c r="AF312" s="8"/>
      <c r="AG312" s="8"/>
      <c r="AH312" s="8"/>
      <c r="AI312" s="8"/>
      <c r="AJ312" s="8"/>
    </row>
    <row r="313" spans="2:36" ht="13.5" customHeight="1">
      <c r="B313" s="166"/>
      <c r="C313" s="166"/>
      <c r="D313" s="176"/>
      <c r="E313" s="186"/>
      <c r="F313" s="183"/>
      <c r="G313" s="3">
        <v>9</v>
      </c>
      <c r="H313" s="126" t="s">
        <v>148</v>
      </c>
      <c r="I313" s="106" t="s">
        <v>149</v>
      </c>
      <c r="J313" s="137" t="s">
        <v>236</v>
      </c>
      <c r="K313" s="138">
        <v>298696068</v>
      </c>
      <c r="L313" s="93">
        <f t="shared" ref="L313" si="1860">IFERROR(K313/E305,"-")</f>
        <v>1.1219516160166016E-2</v>
      </c>
      <c r="M313" s="138">
        <v>842</v>
      </c>
      <c r="N313" s="93">
        <f t="shared" ref="N313" si="1861">IFERROR(M313/F305,"-")</f>
        <v>2.8922780983786756E-2</v>
      </c>
      <c r="O313" s="94">
        <f t="shared" si="1620"/>
        <v>354745.92399049882</v>
      </c>
      <c r="P313" s="41">
        <f t="shared" si="1811"/>
        <v>2.5528302458842436E-2</v>
      </c>
      <c r="Q313" s="137" t="s">
        <v>270</v>
      </c>
      <c r="R313" s="138">
        <v>78931963</v>
      </c>
      <c r="S313" s="93">
        <f t="shared" ref="S313" si="1862">IFERROR(R313/E305,"-")</f>
        <v>2.9648145031227063E-3</v>
      </c>
      <c r="T313" s="138">
        <v>1286</v>
      </c>
      <c r="U313" s="93">
        <f t="shared" ref="U313" si="1863">IFERROR(T313/F305,"-")</f>
        <v>4.4174223687826329E-2</v>
      </c>
      <c r="V313" s="94">
        <f t="shared" si="1597"/>
        <v>61377.887247278384</v>
      </c>
      <c r="W313" s="41">
        <f t="shared" si="1814"/>
        <v>3.8989782615286663E-2</v>
      </c>
      <c r="X313" s="137" t="s">
        <v>261</v>
      </c>
      <c r="Y313" s="138">
        <v>58070939</v>
      </c>
      <c r="Z313" s="93">
        <f t="shared" ref="Z313" si="1864">IFERROR(Y313/E305,"-")</f>
        <v>2.1812400910028551E-3</v>
      </c>
      <c r="AA313" s="138">
        <v>370</v>
      </c>
      <c r="AB313" s="93">
        <f t="shared" ref="AB313" si="1865">IFERROR(AA313/F305,"-")</f>
        <v>1.2709535586699643E-2</v>
      </c>
      <c r="AC313" s="94">
        <f t="shared" si="1627"/>
        <v>156948.48378378377</v>
      </c>
      <c r="AD313" s="41">
        <f t="shared" si="1817"/>
        <v>1.1217900130370191E-2</v>
      </c>
      <c r="AE313" s="78"/>
      <c r="AF313" s="8"/>
      <c r="AG313" s="8"/>
      <c r="AH313" s="8"/>
      <c r="AI313" s="8"/>
      <c r="AJ313" s="8"/>
    </row>
    <row r="314" spans="2:36" ht="13.5" customHeight="1">
      <c r="B314" s="167"/>
      <c r="C314" s="167"/>
      <c r="D314" s="177"/>
      <c r="E314" s="187"/>
      <c r="F314" s="184"/>
      <c r="G314" s="119">
        <v>10</v>
      </c>
      <c r="H314" s="52" t="s">
        <v>152</v>
      </c>
      <c r="I314" s="107" t="s">
        <v>153</v>
      </c>
      <c r="J314" s="139" t="s">
        <v>238</v>
      </c>
      <c r="K314" s="140">
        <v>500422449</v>
      </c>
      <c r="L314" s="95">
        <f t="shared" ref="L314" si="1866">IFERROR(K314/E305,"-")</f>
        <v>1.879669120205946E-2</v>
      </c>
      <c r="M314" s="140">
        <v>8691</v>
      </c>
      <c r="N314" s="95">
        <f t="shared" ref="N314" si="1867">IFERROR(M314/F305,"-")</f>
        <v>0.29853668590272053</v>
      </c>
      <c r="O314" s="96">
        <f t="shared" si="1620"/>
        <v>57579.386606834654</v>
      </c>
      <c r="P314" s="97">
        <f t="shared" si="1811"/>
        <v>0.2634993784676955</v>
      </c>
      <c r="Q314" s="139" t="s">
        <v>262</v>
      </c>
      <c r="R314" s="140">
        <v>118366975</v>
      </c>
      <c r="S314" s="95">
        <f t="shared" ref="S314" si="1868">IFERROR(R314/E305,"-")</f>
        <v>4.4460584892683187E-3</v>
      </c>
      <c r="T314" s="140">
        <v>619</v>
      </c>
      <c r="U314" s="95">
        <f t="shared" ref="U314" si="1869">IFERROR(T314/F305,"-")</f>
        <v>2.1262709535586701E-2</v>
      </c>
      <c r="V314" s="96">
        <f t="shared" si="1597"/>
        <v>191222.89983844911</v>
      </c>
      <c r="W314" s="97">
        <f t="shared" si="1814"/>
        <v>1.876724373161932E-2</v>
      </c>
      <c r="X314" s="139" t="s">
        <v>317</v>
      </c>
      <c r="Y314" s="140">
        <v>40818881</v>
      </c>
      <c r="Z314" s="95">
        <f t="shared" ref="Z314" si="1870">IFERROR(Y314/E305,"-")</f>
        <v>1.5332243845251876E-3</v>
      </c>
      <c r="AA314" s="140">
        <v>1131</v>
      </c>
      <c r="AB314" s="95">
        <f t="shared" ref="AB314" si="1871">IFERROR(AA314/F305,"-")</f>
        <v>3.8849958779884584E-2</v>
      </c>
      <c r="AC314" s="96">
        <f t="shared" si="1627"/>
        <v>36090.964633068084</v>
      </c>
      <c r="AD314" s="97">
        <f t="shared" si="1817"/>
        <v>3.429039202013158E-2</v>
      </c>
      <c r="AE314" s="78"/>
      <c r="AF314" s="8"/>
      <c r="AG314" s="8"/>
      <c r="AH314" s="8"/>
      <c r="AI314" s="8"/>
      <c r="AJ314" s="8"/>
    </row>
    <row r="315" spans="2:36" ht="13.5" customHeight="1">
      <c r="B315" s="165">
        <v>32</v>
      </c>
      <c r="C315" s="165" t="s">
        <v>35</v>
      </c>
      <c r="D315" s="175">
        <f>AJ36</f>
        <v>26529</v>
      </c>
      <c r="E315" s="188">
        <f>市区町村別_医療費順位!H355</f>
        <v>22612319510</v>
      </c>
      <c r="F315" s="175">
        <f>市区町村別_医療費順位!J355</f>
        <v>23258</v>
      </c>
      <c r="G315" s="109">
        <v>1</v>
      </c>
      <c r="H315" s="125" t="s">
        <v>136</v>
      </c>
      <c r="I315" s="133" t="s">
        <v>137</v>
      </c>
      <c r="J315" s="135" t="s">
        <v>240</v>
      </c>
      <c r="K315" s="136">
        <v>265193994</v>
      </c>
      <c r="L315" s="92">
        <f t="shared" ref="L315" si="1872">IFERROR(K315/E315,"-")</f>
        <v>1.1727854538881845E-2</v>
      </c>
      <c r="M315" s="136">
        <v>5020</v>
      </c>
      <c r="N315" s="92">
        <f t="shared" ref="N315" si="1873">IFERROR(M315/F315,"-")</f>
        <v>0.21583971106715968</v>
      </c>
      <c r="O315" s="91">
        <f t="shared" si="1620"/>
        <v>52827.488844621512</v>
      </c>
      <c r="P315" s="40">
        <f t="shared" ref="P315:P324" si="1874">IFERROR(M315/$AJ$36,"-")</f>
        <v>0.18922688378755326</v>
      </c>
      <c r="Q315" s="135" t="s">
        <v>268</v>
      </c>
      <c r="R315" s="136">
        <v>184122378</v>
      </c>
      <c r="S315" s="92">
        <f t="shared" ref="S315" si="1875">IFERROR(R315/E315,"-")</f>
        <v>8.1425692715236184E-3</v>
      </c>
      <c r="T315" s="136">
        <v>1522</v>
      </c>
      <c r="U315" s="92">
        <f t="shared" ref="U315" si="1876">IFERROR(T315/F315,"-")</f>
        <v>6.5439848654226501E-2</v>
      </c>
      <c r="V315" s="91">
        <f t="shared" si="1597"/>
        <v>120973.96714848882</v>
      </c>
      <c r="W315" s="40">
        <f t="shared" ref="W315:W324" si="1877">IFERROR(T315/$AJ$36,"-")</f>
        <v>5.7371178710090842E-2</v>
      </c>
      <c r="X315" s="135" t="s">
        <v>230</v>
      </c>
      <c r="Y315" s="136">
        <v>178247081</v>
      </c>
      <c r="Z315" s="92">
        <f t="shared" ref="Z315" si="1878">IFERROR(Y315/E315,"-")</f>
        <v>7.8827420124314342E-3</v>
      </c>
      <c r="AA315" s="136">
        <v>2115</v>
      </c>
      <c r="AB315" s="92">
        <f t="shared" ref="AB315" si="1879">IFERROR(AA315/F315,"-")</f>
        <v>9.0936451973514493E-2</v>
      </c>
      <c r="AC315" s="91">
        <f t="shared" si="1627"/>
        <v>84277.579669030732</v>
      </c>
      <c r="AD315" s="40">
        <f t="shared" ref="AD315:AD324" si="1880">IFERROR(AA315/$AJ$36,"-")</f>
        <v>7.9724075539975126E-2</v>
      </c>
      <c r="AE315" s="78"/>
      <c r="AF315" s="8"/>
      <c r="AG315" s="8"/>
      <c r="AH315" s="8"/>
      <c r="AI315" s="8"/>
      <c r="AJ315" s="8"/>
    </row>
    <row r="316" spans="2:36" ht="13.5" customHeight="1">
      <c r="B316" s="166"/>
      <c r="C316" s="166"/>
      <c r="D316" s="176"/>
      <c r="E316" s="186"/>
      <c r="F316" s="183"/>
      <c r="G316" s="3">
        <v>2</v>
      </c>
      <c r="H316" s="51" t="s">
        <v>142</v>
      </c>
      <c r="I316" s="108" t="s">
        <v>143</v>
      </c>
      <c r="J316" s="137" t="s">
        <v>233</v>
      </c>
      <c r="K316" s="138">
        <v>434866904</v>
      </c>
      <c r="L316" s="93">
        <f t="shared" ref="L316" si="1881">IFERROR(K316/E315,"-")</f>
        <v>1.9231415149944517E-2</v>
      </c>
      <c r="M316" s="138">
        <v>1185</v>
      </c>
      <c r="N316" s="93">
        <f t="shared" ref="N316" si="1882">IFERROR(M316/F315,"-")</f>
        <v>5.0950210680196062E-2</v>
      </c>
      <c r="O316" s="94">
        <f t="shared" si="1620"/>
        <v>366976.29029535863</v>
      </c>
      <c r="P316" s="41">
        <f t="shared" si="1874"/>
        <v>4.4668099061404502E-2</v>
      </c>
      <c r="Q316" s="137" t="s">
        <v>245</v>
      </c>
      <c r="R316" s="138">
        <v>345743825</v>
      </c>
      <c r="S316" s="93">
        <f t="shared" ref="S316" si="1883">IFERROR(R316/E315,"-")</f>
        <v>1.5290064552957486E-2</v>
      </c>
      <c r="T316" s="138">
        <v>748</v>
      </c>
      <c r="U316" s="93">
        <f t="shared" ref="U316" si="1884">IFERROR(T316/F315,"-")</f>
        <v>3.2160976868174394E-2</v>
      </c>
      <c r="V316" s="94">
        <f t="shared" si="1597"/>
        <v>462224.36497326201</v>
      </c>
      <c r="W316" s="41">
        <f t="shared" si="1877"/>
        <v>2.8195559576312715E-2</v>
      </c>
      <c r="X316" s="137" t="s">
        <v>335</v>
      </c>
      <c r="Y316" s="138">
        <v>169883101</v>
      </c>
      <c r="Z316" s="93">
        <f t="shared" ref="Z316" si="1885">IFERROR(Y316/E315,"-")</f>
        <v>7.5128560307522385E-3</v>
      </c>
      <c r="AA316" s="138">
        <v>75</v>
      </c>
      <c r="AB316" s="93">
        <f t="shared" ref="AB316" si="1886">IFERROR(AA316/F315,"-")</f>
        <v>3.2246968784934217E-3</v>
      </c>
      <c r="AC316" s="94">
        <f t="shared" si="1627"/>
        <v>2265108.0133333332</v>
      </c>
      <c r="AD316" s="41">
        <f t="shared" si="1880"/>
        <v>2.8270948773040823E-3</v>
      </c>
      <c r="AE316" s="78"/>
      <c r="AF316" s="8"/>
      <c r="AG316" s="8"/>
      <c r="AH316" s="8"/>
      <c r="AI316" s="8"/>
      <c r="AJ316" s="8"/>
    </row>
    <row r="317" spans="2:36" ht="13.5" customHeight="1">
      <c r="B317" s="166"/>
      <c r="C317" s="166"/>
      <c r="D317" s="176"/>
      <c r="E317" s="186"/>
      <c r="F317" s="183"/>
      <c r="G317" s="3">
        <v>3</v>
      </c>
      <c r="H317" s="51" t="s">
        <v>144</v>
      </c>
      <c r="I317" s="106" t="s">
        <v>145</v>
      </c>
      <c r="J317" s="137" t="s">
        <v>234</v>
      </c>
      <c r="K317" s="138">
        <v>252321716</v>
      </c>
      <c r="L317" s="93">
        <f t="shared" ref="L317" si="1887">IFERROR(K317/E315,"-")</f>
        <v>1.1158595025530842E-2</v>
      </c>
      <c r="M317" s="138">
        <v>9633</v>
      </c>
      <c r="N317" s="93">
        <f t="shared" ref="N317" si="1888">IFERROR(M317/F315,"-")</f>
        <v>0.41418006707369509</v>
      </c>
      <c r="O317" s="94">
        <f t="shared" si="1620"/>
        <v>26193.472023253398</v>
      </c>
      <c r="P317" s="41">
        <f t="shared" si="1874"/>
        <v>0.36311206604093632</v>
      </c>
      <c r="Q317" s="137" t="s">
        <v>279</v>
      </c>
      <c r="R317" s="138">
        <v>116243617</v>
      </c>
      <c r="S317" s="93">
        <f t="shared" ref="S317" si="1889">IFERROR(R317/E315,"-")</f>
        <v>5.1407206124339782E-3</v>
      </c>
      <c r="T317" s="138">
        <v>4452</v>
      </c>
      <c r="U317" s="93">
        <f t="shared" ref="U317" si="1890">IFERROR(T317/F315,"-")</f>
        <v>0.1914180067073695</v>
      </c>
      <c r="V317" s="94">
        <f t="shared" si="1597"/>
        <v>26110.426100628931</v>
      </c>
      <c r="W317" s="41">
        <f t="shared" si="1877"/>
        <v>0.16781635191677033</v>
      </c>
      <c r="X317" s="137" t="s">
        <v>259</v>
      </c>
      <c r="Y317" s="138">
        <v>91797375</v>
      </c>
      <c r="Z317" s="93">
        <f t="shared" ref="Z317" si="1891">IFERROR(Y317/E315,"-")</f>
        <v>4.0596178096370793E-3</v>
      </c>
      <c r="AA317" s="138">
        <v>3843</v>
      </c>
      <c r="AB317" s="93">
        <f t="shared" ref="AB317" si="1892">IFERROR(AA317/F315,"-")</f>
        <v>0.16523346805400294</v>
      </c>
      <c r="AC317" s="94">
        <f t="shared" si="1627"/>
        <v>23886.904761904763</v>
      </c>
      <c r="AD317" s="41">
        <f t="shared" si="1880"/>
        <v>0.14486034151306118</v>
      </c>
      <c r="AE317" s="78"/>
      <c r="AF317" s="8"/>
      <c r="AG317" s="8"/>
      <c r="AH317" s="8"/>
      <c r="AI317" s="8"/>
      <c r="AJ317" s="8"/>
    </row>
    <row r="318" spans="2:36" ht="13.5" customHeight="1">
      <c r="B318" s="166"/>
      <c r="C318" s="166"/>
      <c r="D318" s="176"/>
      <c r="E318" s="186"/>
      <c r="F318" s="183"/>
      <c r="G318" s="3">
        <v>4</v>
      </c>
      <c r="H318" s="51" t="s">
        <v>140</v>
      </c>
      <c r="I318" s="106" t="s">
        <v>141</v>
      </c>
      <c r="J318" s="137" t="s">
        <v>232</v>
      </c>
      <c r="K318" s="138">
        <v>193538879</v>
      </c>
      <c r="L318" s="93">
        <f t="shared" ref="L318" si="1893">IFERROR(K318/E315,"-")</f>
        <v>8.5590016059347643E-3</v>
      </c>
      <c r="M318" s="138">
        <v>2375</v>
      </c>
      <c r="N318" s="93">
        <f t="shared" ref="N318" si="1894">IFERROR(M318/F315,"-")</f>
        <v>0.10211540115229169</v>
      </c>
      <c r="O318" s="94">
        <f t="shared" si="1620"/>
        <v>81490.054315789472</v>
      </c>
      <c r="P318" s="41">
        <f t="shared" si="1874"/>
        <v>8.9524671114629278E-2</v>
      </c>
      <c r="Q318" s="137" t="s">
        <v>242</v>
      </c>
      <c r="R318" s="138">
        <v>81867681</v>
      </c>
      <c r="S318" s="93">
        <f t="shared" ref="S318" si="1895">IFERROR(R318/E315,"-")</f>
        <v>3.6204901918087218E-3</v>
      </c>
      <c r="T318" s="138">
        <v>145</v>
      </c>
      <c r="U318" s="93">
        <f t="shared" ref="U318" si="1896">IFERROR(T318/F315,"-")</f>
        <v>6.2344139650872821E-3</v>
      </c>
      <c r="V318" s="94">
        <f t="shared" si="1597"/>
        <v>564604.6965517241</v>
      </c>
      <c r="W318" s="41">
        <f t="shared" si="1877"/>
        <v>5.4657167627878925E-3</v>
      </c>
      <c r="X318" s="137" t="s">
        <v>257</v>
      </c>
      <c r="Y318" s="138">
        <v>57673954</v>
      </c>
      <c r="Z318" s="93">
        <f t="shared" ref="Z318" si="1897">IFERROR(Y318/E315,"-")</f>
        <v>2.5505545317672722E-3</v>
      </c>
      <c r="AA318" s="138">
        <v>38</v>
      </c>
      <c r="AB318" s="93">
        <f t="shared" ref="AB318" si="1898">IFERROR(AA318/F315,"-")</f>
        <v>1.633846418436667E-3</v>
      </c>
      <c r="AC318" s="94">
        <f t="shared" si="1627"/>
        <v>1517735.6315789474</v>
      </c>
      <c r="AD318" s="41">
        <f t="shared" si="1880"/>
        <v>1.4323947378340684E-3</v>
      </c>
      <c r="AE318" s="78"/>
      <c r="AF318" s="8"/>
      <c r="AG318" s="8"/>
      <c r="AH318" s="8"/>
      <c r="AI318" s="8"/>
      <c r="AJ318" s="8"/>
    </row>
    <row r="319" spans="2:36" ht="13.5" customHeight="1">
      <c r="B319" s="166"/>
      <c r="C319" s="166"/>
      <c r="D319" s="176"/>
      <c r="E319" s="186"/>
      <c r="F319" s="183"/>
      <c r="G319" s="3">
        <v>5</v>
      </c>
      <c r="H319" s="126" t="s">
        <v>138</v>
      </c>
      <c r="I319" s="106" t="s">
        <v>139</v>
      </c>
      <c r="J319" s="137" t="s">
        <v>231</v>
      </c>
      <c r="K319" s="138">
        <v>231223744</v>
      </c>
      <c r="L319" s="93">
        <f t="shared" ref="L319" si="1899">IFERROR(K319/E315,"-")</f>
        <v>1.0225565046422785E-2</v>
      </c>
      <c r="M319" s="138">
        <v>409</v>
      </c>
      <c r="N319" s="93">
        <f t="shared" ref="N319" si="1900">IFERROR(M319/F315,"-")</f>
        <v>1.7585346977384127E-2</v>
      </c>
      <c r="O319" s="94">
        <f t="shared" si="1620"/>
        <v>565339.22738386306</v>
      </c>
      <c r="P319" s="41">
        <f t="shared" si="1874"/>
        <v>1.5417090730898262E-2</v>
      </c>
      <c r="Q319" s="137" t="s">
        <v>248</v>
      </c>
      <c r="R319" s="138">
        <v>190699620</v>
      </c>
      <c r="S319" s="93">
        <f t="shared" ref="S319" si="1901">IFERROR(R319/E315,"-")</f>
        <v>8.4334391222300568E-3</v>
      </c>
      <c r="T319" s="138">
        <v>246</v>
      </c>
      <c r="U319" s="93">
        <f t="shared" ref="U319" si="1902">IFERROR(T319/F315,"-")</f>
        <v>1.0577005761458423E-2</v>
      </c>
      <c r="V319" s="94">
        <f t="shared" si="1597"/>
        <v>775201.70731707313</v>
      </c>
      <c r="W319" s="41">
        <f t="shared" si="1877"/>
        <v>9.2728711975573908E-3</v>
      </c>
      <c r="X319" s="137" t="s">
        <v>241</v>
      </c>
      <c r="Y319" s="138">
        <v>81364581</v>
      </c>
      <c r="Z319" s="93">
        <f t="shared" ref="Z319" si="1903">IFERROR(Y319/E315,"-")</f>
        <v>3.5982412580017539E-3</v>
      </c>
      <c r="AA319" s="138">
        <v>1025</v>
      </c>
      <c r="AB319" s="93">
        <f t="shared" ref="AB319" si="1904">IFERROR(AA319/F315,"-")</f>
        <v>4.4070857339410095E-2</v>
      </c>
      <c r="AC319" s="94">
        <f t="shared" si="1627"/>
        <v>79380.079024390245</v>
      </c>
      <c r="AD319" s="41">
        <f t="shared" si="1880"/>
        <v>3.863696332315579E-2</v>
      </c>
      <c r="AE319" s="78"/>
      <c r="AF319" s="8"/>
      <c r="AG319" s="8"/>
      <c r="AH319" s="8"/>
      <c r="AI319" s="8"/>
      <c r="AJ319" s="8"/>
    </row>
    <row r="320" spans="2:36" ht="13.5" customHeight="1">
      <c r="B320" s="166"/>
      <c r="C320" s="166"/>
      <c r="D320" s="176"/>
      <c r="E320" s="186"/>
      <c r="F320" s="183"/>
      <c r="G320" s="3">
        <v>6</v>
      </c>
      <c r="H320" s="51" t="s">
        <v>146</v>
      </c>
      <c r="I320" s="106" t="s">
        <v>147</v>
      </c>
      <c r="J320" s="137" t="s">
        <v>235</v>
      </c>
      <c r="K320" s="138">
        <v>729271530</v>
      </c>
      <c r="L320" s="93">
        <f t="shared" ref="L320" si="1905">IFERROR(K320/E315,"-")</f>
        <v>3.2251071354156717E-2</v>
      </c>
      <c r="M320" s="138">
        <v>1435</v>
      </c>
      <c r="N320" s="93">
        <f t="shared" ref="N320" si="1906">IFERROR(M320/F315,"-")</f>
        <v>6.1699200275174136E-2</v>
      </c>
      <c r="O320" s="94">
        <f t="shared" si="1620"/>
        <v>508203.1567944251</v>
      </c>
      <c r="P320" s="41">
        <f t="shared" si="1874"/>
        <v>5.4091748652418108E-2</v>
      </c>
      <c r="Q320" s="137" t="s">
        <v>269</v>
      </c>
      <c r="R320" s="138">
        <v>17550344</v>
      </c>
      <c r="S320" s="93">
        <f t="shared" ref="S320" si="1907">IFERROR(R320/E315,"-")</f>
        <v>7.7614081086367951E-4</v>
      </c>
      <c r="T320" s="138">
        <v>10</v>
      </c>
      <c r="U320" s="93">
        <f t="shared" ref="U320" si="1908">IFERROR(T320/F315,"-")</f>
        <v>4.2995958379912286E-4</v>
      </c>
      <c r="V320" s="94">
        <f t="shared" si="1597"/>
        <v>1755034.4</v>
      </c>
      <c r="W320" s="41">
        <f t="shared" si="1877"/>
        <v>3.7694598364054429E-4</v>
      </c>
      <c r="X320" s="137" t="s">
        <v>281</v>
      </c>
      <c r="Y320" s="138">
        <v>15956168</v>
      </c>
      <c r="Z320" s="93">
        <f t="shared" ref="Z320" si="1909">IFERROR(Y320/E315,"-")</f>
        <v>7.056404803117873E-4</v>
      </c>
      <c r="AA320" s="138">
        <v>32</v>
      </c>
      <c r="AB320" s="93">
        <f t="shared" ref="AB320" si="1910">IFERROR(AA320/F315,"-")</f>
        <v>1.3758706681571932E-3</v>
      </c>
      <c r="AC320" s="94">
        <f t="shared" si="1627"/>
        <v>498630.25</v>
      </c>
      <c r="AD320" s="41">
        <f t="shared" si="1880"/>
        <v>1.2062271476497419E-3</v>
      </c>
      <c r="AE320" s="78"/>
      <c r="AF320" s="8"/>
      <c r="AG320" s="8"/>
      <c r="AH320" s="8"/>
      <c r="AI320" s="8"/>
      <c r="AJ320" s="8"/>
    </row>
    <row r="321" spans="2:36" ht="13.5" customHeight="1">
      <c r="B321" s="166"/>
      <c r="C321" s="166"/>
      <c r="D321" s="176"/>
      <c r="E321" s="186"/>
      <c r="F321" s="183"/>
      <c r="G321" s="3">
        <v>7</v>
      </c>
      <c r="H321" s="126" t="s">
        <v>148</v>
      </c>
      <c r="I321" s="106" t="s">
        <v>149</v>
      </c>
      <c r="J321" s="137" t="s">
        <v>236</v>
      </c>
      <c r="K321" s="138">
        <v>376803060</v>
      </c>
      <c r="L321" s="93">
        <f t="shared" ref="L321" si="1911">IFERROR(K321/E315,"-")</f>
        <v>1.6663618247272857E-2</v>
      </c>
      <c r="M321" s="138">
        <v>883</v>
      </c>
      <c r="N321" s="93">
        <f t="shared" ref="N321" si="1912">IFERROR(M321/F315,"-")</f>
        <v>3.7965431249462549E-2</v>
      </c>
      <c r="O321" s="94">
        <f t="shared" si="1620"/>
        <v>426730.53227633069</v>
      </c>
      <c r="P321" s="41">
        <f t="shared" si="1874"/>
        <v>3.3284330355460065E-2</v>
      </c>
      <c r="Q321" s="137" t="s">
        <v>261</v>
      </c>
      <c r="R321" s="138">
        <v>81060965</v>
      </c>
      <c r="S321" s="93">
        <f t="shared" ref="S321" si="1913">IFERROR(R321/E315,"-")</f>
        <v>3.5848142409341003E-3</v>
      </c>
      <c r="T321" s="138">
        <v>330</v>
      </c>
      <c r="U321" s="93">
        <f t="shared" ref="U321" si="1914">IFERROR(T321/F315,"-")</f>
        <v>1.4188666265371056E-2</v>
      </c>
      <c r="V321" s="94">
        <f t="shared" si="1597"/>
        <v>245639.28787878787</v>
      </c>
      <c r="W321" s="41">
        <f t="shared" si="1877"/>
        <v>1.2439217460137961E-2</v>
      </c>
      <c r="X321" s="137" t="s">
        <v>270</v>
      </c>
      <c r="Y321" s="138">
        <v>75904910</v>
      </c>
      <c r="Z321" s="93">
        <f t="shared" ref="Z321" si="1915">IFERROR(Y321/E315,"-")</f>
        <v>3.3567945104628497E-3</v>
      </c>
      <c r="AA321" s="138">
        <v>1002</v>
      </c>
      <c r="AB321" s="93">
        <f t="shared" ref="AB321" si="1916">IFERROR(AA321/F315,"-")</f>
        <v>4.3081950296672111E-2</v>
      </c>
      <c r="AC321" s="94">
        <f t="shared" si="1627"/>
        <v>75753.403193612772</v>
      </c>
      <c r="AD321" s="41">
        <f t="shared" si="1880"/>
        <v>3.7769987560782543E-2</v>
      </c>
      <c r="AE321" s="78"/>
      <c r="AF321" s="8"/>
      <c r="AG321" s="8"/>
      <c r="AH321" s="8"/>
      <c r="AI321" s="8"/>
      <c r="AJ321" s="8"/>
    </row>
    <row r="322" spans="2:36" ht="13.5" customHeight="1">
      <c r="B322" s="166"/>
      <c r="C322" s="166"/>
      <c r="D322" s="176"/>
      <c r="E322" s="186"/>
      <c r="F322" s="183"/>
      <c r="G322" s="3">
        <v>8</v>
      </c>
      <c r="H322" s="126" t="s">
        <v>154</v>
      </c>
      <c r="I322" s="106" t="s">
        <v>155</v>
      </c>
      <c r="J322" s="137" t="s">
        <v>155</v>
      </c>
      <c r="K322" s="138">
        <v>147658715</v>
      </c>
      <c r="L322" s="93">
        <f t="shared" ref="L322" si="1917">IFERROR(K322/E315,"-")</f>
        <v>6.5300118784673939E-3</v>
      </c>
      <c r="M322" s="138">
        <v>2544</v>
      </c>
      <c r="N322" s="93">
        <f t="shared" ref="N322" si="1918">IFERROR(M322/F315,"-")</f>
        <v>0.10938171811849687</v>
      </c>
      <c r="O322" s="94">
        <f t="shared" si="1620"/>
        <v>58041.947720125783</v>
      </c>
      <c r="P322" s="41">
        <f t="shared" si="1874"/>
        <v>9.5895058238154474E-2</v>
      </c>
      <c r="Q322" s="137" t="s">
        <v>249</v>
      </c>
      <c r="R322" s="138">
        <v>121216239</v>
      </c>
      <c r="S322" s="93">
        <f t="shared" ref="S322" si="1919">IFERROR(R322/E315,"-")</f>
        <v>5.3606282604663231E-3</v>
      </c>
      <c r="T322" s="138">
        <v>920</v>
      </c>
      <c r="U322" s="93">
        <f t="shared" ref="U322" si="1920">IFERROR(T322/F315,"-")</f>
        <v>3.9556281709519303E-2</v>
      </c>
      <c r="V322" s="94">
        <f t="shared" si="1597"/>
        <v>131756.78152173912</v>
      </c>
      <c r="W322" s="41">
        <f t="shared" si="1877"/>
        <v>3.4679030494930076E-2</v>
      </c>
      <c r="X322" s="137" t="s">
        <v>243</v>
      </c>
      <c r="Y322" s="138">
        <v>100922846</v>
      </c>
      <c r="Z322" s="93">
        <f t="shared" ref="Z322" si="1921">IFERROR(Y322/E315,"-")</f>
        <v>4.4631797262270328E-3</v>
      </c>
      <c r="AA322" s="138">
        <v>123</v>
      </c>
      <c r="AB322" s="93">
        <f t="shared" ref="AB322" si="1922">IFERROR(AA322/F315,"-")</f>
        <v>5.2885028807292114E-3</v>
      </c>
      <c r="AC322" s="94">
        <f t="shared" si="1627"/>
        <v>820510.94308943092</v>
      </c>
      <c r="AD322" s="41">
        <f t="shared" si="1880"/>
        <v>4.6364355987786954E-3</v>
      </c>
      <c r="AE322" s="78"/>
      <c r="AF322" s="8"/>
      <c r="AG322" s="8"/>
      <c r="AH322" s="8"/>
      <c r="AI322" s="8"/>
      <c r="AJ322" s="8"/>
    </row>
    <row r="323" spans="2:36" ht="13.5" customHeight="1">
      <c r="B323" s="166"/>
      <c r="C323" s="166"/>
      <c r="D323" s="176"/>
      <c r="E323" s="186"/>
      <c r="F323" s="183"/>
      <c r="G323" s="3">
        <v>9</v>
      </c>
      <c r="H323" s="126" t="s">
        <v>150</v>
      </c>
      <c r="I323" s="106" t="s">
        <v>151</v>
      </c>
      <c r="J323" s="137" t="s">
        <v>151</v>
      </c>
      <c r="K323" s="138">
        <v>285504602</v>
      </c>
      <c r="L323" s="93">
        <f t="shared" ref="L323" si="1923">IFERROR(K323/E315,"-")</f>
        <v>1.2626064383785987E-2</v>
      </c>
      <c r="M323" s="138">
        <v>10934</v>
      </c>
      <c r="N323" s="93">
        <f t="shared" ref="N323" si="1924">IFERROR(M323/F315,"-")</f>
        <v>0.47011780892596094</v>
      </c>
      <c r="O323" s="94">
        <f t="shared" si="1620"/>
        <v>26111.633619901226</v>
      </c>
      <c r="P323" s="41">
        <f t="shared" si="1874"/>
        <v>0.41215273851257117</v>
      </c>
      <c r="Q323" s="137" t="s">
        <v>237</v>
      </c>
      <c r="R323" s="138">
        <v>249475452</v>
      </c>
      <c r="S323" s="93">
        <f t="shared" ref="S323" si="1925">IFERROR(R323/E315,"-")</f>
        <v>1.103272275494218E-2</v>
      </c>
      <c r="T323" s="138">
        <v>3759</v>
      </c>
      <c r="U323" s="93">
        <f t="shared" ref="U323" si="1926">IFERROR(T323/F315,"-")</f>
        <v>0.16162180755009029</v>
      </c>
      <c r="V323" s="94">
        <f t="shared" si="1597"/>
        <v>66367.505187549876</v>
      </c>
      <c r="W323" s="41">
        <f t="shared" si="1877"/>
        <v>0.1416939952504806</v>
      </c>
      <c r="X323" s="137" t="s">
        <v>318</v>
      </c>
      <c r="Y323" s="138">
        <v>22515426</v>
      </c>
      <c r="Z323" s="93">
        <f t="shared" ref="Z323" si="1927">IFERROR(Y323/E315,"-")</f>
        <v>9.9571501234284473E-4</v>
      </c>
      <c r="AA323" s="138">
        <v>726</v>
      </c>
      <c r="AB323" s="93">
        <f t="shared" ref="AB323" si="1928">IFERROR(AA323/F315,"-")</f>
        <v>3.1215065783816321E-2</v>
      </c>
      <c r="AC323" s="94">
        <f t="shared" si="1627"/>
        <v>31012.983471074382</v>
      </c>
      <c r="AD323" s="41">
        <f t="shared" si="1880"/>
        <v>2.7366278412303519E-2</v>
      </c>
      <c r="AE323" s="78"/>
      <c r="AF323" s="8"/>
      <c r="AG323" s="8"/>
      <c r="AH323" s="8"/>
      <c r="AI323" s="8"/>
      <c r="AJ323" s="8"/>
    </row>
    <row r="324" spans="2:36" ht="13.5" customHeight="1">
      <c r="B324" s="167"/>
      <c r="C324" s="167"/>
      <c r="D324" s="177"/>
      <c r="E324" s="187"/>
      <c r="F324" s="184"/>
      <c r="G324" s="119">
        <v>10</v>
      </c>
      <c r="H324" s="52" t="s">
        <v>156</v>
      </c>
      <c r="I324" s="107" t="s">
        <v>157</v>
      </c>
      <c r="J324" s="139" t="s">
        <v>239</v>
      </c>
      <c r="K324" s="140">
        <v>643515813</v>
      </c>
      <c r="L324" s="95">
        <f t="shared" ref="L324" si="1929">IFERROR(K324/E315,"-")</f>
        <v>2.8458637899372224E-2</v>
      </c>
      <c r="M324" s="140">
        <v>16157</v>
      </c>
      <c r="N324" s="95">
        <f t="shared" ref="N324" si="1930">IFERROR(M324/F315,"-")</f>
        <v>0.69468569954424286</v>
      </c>
      <c r="O324" s="96">
        <f t="shared" si="1620"/>
        <v>39828.91706381135</v>
      </c>
      <c r="P324" s="97">
        <f t="shared" si="1874"/>
        <v>0.6090316257680275</v>
      </c>
      <c r="Q324" s="139" t="s">
        <v>264</v>
      </c>
      <c r="R324" s="140">
        <v>10311795</v>
      </c>
      <c r="S324" s="95">
        <f t="shared" ref="S324" si="1931">IFERROR(R324/E315,"-")</f>
        <v>4.560255304830513E-4</v>
      </c>
      <c r="T324" s="140">
        <v>399</v>
      </c>
      <c r="U324" s="95">
        <f t="shared" ref="U324" si="1932">IFERROR(T324/F315,"-")</f>
        <v>1.7155387393585003E-2</v>
      </c>
      <c r="V324" s="96">
        <f t="shared" si="1597"/>
        <v>25844.097744360901</v>
      </c>
      <c r="W324" s="97">
        <f t="shared" si="1877"/>
        <v>1.5040144747257718E-2</v>
      </c>
      <c r="X324" s="139" t="s">
        <v>331</v>
      </c>
      <c r="Y324" s="140">
        <v>2443045</v>
      </c>
      <c r="Z324" s="95">
        <f t="shared" ref="Z324" si="1933">IFERROR(Y324/E315,"-")</f>
        <v>1.0804044224298155E-4</v>
      </c>
      <c r="AA324" s="140">
        <v>65</v>
      </c>
      <c r="AB324" s="95">
        <f t="shared" ref="AB324" si="1934">IFERROR(AA324/F315,"-")</f>
        <v>2.7947372946942987E-3</v>
      </c>
      <c r="AC324" s="96">
        <f t="shared" si="1627"/>
        <v>37585.307692307695</v>
      </c>
      <c r="AD324" s="97">
        <f t="shared" si="1880"/>
        <v>2.4501488936635382E-3</v>
      </c>
      <c r="AE324" s="78"/>
      <c r="AF324" s="8"/>
      <c r="AG324" s="8"/>
      <c r="AH324" s="8"/>
      <c r="AI324" s="8"/>
      <c r="AJ324" s="8"/>
    </row>
    <row r="325" spans="2:36" ht="13.5" customHeight="1">
      <c r="B325" s="165">
        <v>33</v>
      </c>
      <c r="C325" s="165" t="s">
        <v>36</v>
      </c>
      <c r="D325" s="175">
        <f>AJ37</f>
        <v>7884</v>
      </c>
      <c r="E325" s="188">
        <f>市区町村別_医療費順位!H366</f>
        <v>6820508870</v>
      </c>
      <c r="F325" s="175">
        <f>市区町村別_医療費順位!J366</f>
        <v>7097</v>
      </c>
      <c r="G325" s="109">
        <v>1</v>
      </c>
      <c r="H325" s="125" t="s">
        <v>136</v>
      </c>
      <c r="I325" s="133" t="s">
        <v>137</v>
      </c>
      <c r="J325" s="135" t="s">
        <v>230</v>
      </c>
      <c r="K325" s="136">
        <v>91253809</v>
      </c>
      <c r="L325" s="92">
        <f t="shared" ref="L325" si="1935">IFERROR(K325/E325,"-")</f>
        <v>1.3379325610348484E-2</v>
      </c>
      <c r="M325" s="136">
        <v>1573</v>
      </c>
      <c r="N325" s="92">
        <f t="shared" ref="N325" si="1936">IFERROR(M325/F325,"-")</f>
        <v>0.22164294772439058</v>
      </c>
      <c r="O325" s="91">
        <f t="shared" si="1620"/>
        <v>58012.593134138588</v>
      </c>
      <c r="P325" s="40">
        <f t="shared" ref="P325:P334" si="1937">IFERROR(M325/$AJ$37,"-")</f>
        <v>0.19951801116184678</v>
      </c>
      <c r="Q325" s="135" t="s">
        <v>240</v>
      </c>
      <c r="R325" s="136">
        <v>62409138</v>
      </c>
      <c r="S325" s="92">
        <f t="shared" ref="S325" si="1938">IFERROR(R325/E325,"-")</f>
        <v>9.1502172623081721E-3</v>
      </c>
      <c r="T325" s="136">
        <v>1230</v>
      </c>
      <c r="U325" s="92">
        <f t="shared" ref="U325" si="1939">IFERROR(T325/F325,"-")</f>
        <v>0.17331266732422151</v>
      </c>
      <c r="V325" s="91">
        <f t="shared" si="1597"/>
        <v>50739.136585365857</v>
      </c>
      <c r="W325" s="40">
        <f t="shared" ref="W325:W334" si="1940">IFERROR(T325/$AJ$37,"-")</f>
        <v>0.15601217656012176</v>
      </c>
      <c r="X325" s="135" t="s">
        <v>268</v>
      </c>
      <c r="Y325" s="136">
        <v>56321200</v>
      </c>
      <c r="Z325" s="92">
        <f t="shared" ref="Z325" si="1941">IFERROR(Y325/E325,"-")</f>
        <v>8.2576243317751159E-3</v>
      </c>
      <c r="AA325" s="136">
        <v>467</v>
      </c>
      <c r="AB325" s="92">
        <f t="shared" ref="AB325" si="1942">IFERROR(AA325/F325,"-")</f>
        <v>6.5802451740171908E-2</v>
      </c>
      <c r="AC325" s="91">
        <f t="shared" si="1627"/>
        <v>120602.14132762313</v>
      </c>
      <c r="AD325" s="40">
        <f t="shared" ref="AD325:AD334" si="1943">IFERROR(AA325/$AJ$37,"-")</f>
        <v>5.9233891425672244E-2</v>
      </c>
      <c r="AE325" s="78"/>
      <c r="AF325" s="8"/>
      <c r="AG325" s="8"/>
      <c r="AH325" s="8"/>
      <c r="AI325" s="8"/>
      <c r="AJ325" s="8"/>
    </row>
    <row r="326" spans="2:36" ht="13.5" customHeight="1">
      <c r="B326" s="166"/>
      <c r="C326" s="166"/>
      <c r="D326" s="176"/>
      <c r="E326" s="186"/>
      <c r="F326" s="183"/>
      <c r="G326" s="3">
        <v>2</v>
      </c>
      <c r="H326" s="51" t="s">
        <v>140</v>
      </c>
      <c r="I326" s="108" t="s">
        <v>141</v>
      </c>
      <c r="J326" s="137" t="s">
        <v>232</v>
      </c>
      <c r="K326" s="138">
        <v>78399467</v>
      </c>
      <c r="L326" s="93">
        <f t="shared" ref="L326" si="1944">IFERROR(K326/E325,"-")</f>
        <v>1.149466535331989E-2</v>
      </c>
      <c r="M326" s="138">
        <v>856</v>
      </c>
      <c r="N326" s="93">
        <f t="shared" ref="N326" si="1945">IFERROR(M326/F325,"-")</f>
        <v>0.12061434408905171</v>
      </c>
      <c r="O326" s="94">
        <f t="shared" si="1620"/>
        <v>91588.162383177565</v>
      </c>
      <c r="P326" s="41">
        <f t="shared" si="1937"/>
        <v>0.10857432775240994</v>
      </c>
      <c r="Q326" s="137" t="s">
        <v>287</v>
      </c>
      <c r="R326" s="138">
        <v>22440346</v>
      </c>
      <c r="S326" s="93">
        <f t="shared" ref="S326" si="1946">IFERROR(R326/E325,"-")</f>
        <v>3.2901278229699009E-3</v>
      </c>
      <c r="T326" s="138">
        <v>13</v>
      </c>
      <c r="U326" s="93">
        <f t="shared" ref="U326" si="1947">IFERROR(T326/F325,"-")</f>
        <v>1.8317598985486826E-3</v>
      </c>
      <c r="V326" s="94">
        <f t="shared" si="1597"/>
        <v>1726180.4615384615</v>
      </c>
      <c r="W326" s="41">
        <f t="shared" si="1940"/>
        <v>1.6489091831557584E-3</v>
      </c>
      <c r="X326" s="137" t="s">
        <v>257</v>
      </c>
      <c r="Y326" s="138">
        <v>19561052</v>
      </c>
      <c r="Z326" s="93">
        <f t="shared" ref="Z326" si="1948">IFERROR(Y326/E325,"-")</f>
        <v>2.8679754506352544E-3</v>
      </c>
      <c r="AA326" s="138">
        <v>15</v>
      </c>
      <c r="AB326" s="93">
        <f t="shared" ref="AB326" si="1949">IFERROR(AA326/F325,"-")</f>
        <v>2.1135691137100184E-3</v>
      </c>
      <c r="AC326" s="94">
        <f t="shared" si="1627"/>
        <v>1304070.1333333333</v>
      </c>
      <c r="AD326" s="41">
        <f t="shared" si="1943"/>
        <v>1.9025875190258751E-3</v>
      </c>
      <c r="AE326" s="78"/>
      <c r="AF326" s="8"/>
      <c r="AG326" s="8"/>
      <c r="AH326" s="8"/>
      <c r="AI326" s="8"/>
      <c r="AJ326" s="8"/>
    </row>
    <row r="327" spans="2:36" ht="13.5" customHeight="1">
      <c r="B327" s="166"/>
      <c r="C327" s="166"/>
      <c r="D327" s="176"/>
      <c r="E327" s="186"/>
      <c r="F327" s="183"/>
      <c r="G327" s="3">
        <v>3</v>
      </c>
      <c r="H327" s="51" t="s">
        <v>138</v>
      </c>
      <c r="I327" s="106" t="s">
        <v>139</v>
      </c>
      <c r="J327" s="137" t="s">
        <v>231</v>
      </c>
      <c r="K327" s="138">
        <v>102612634</v>
      </c>
      <c r="L327" s="93">
        <f t="shared" ref="L327" si="1950">IFERROR(K327/E325,"-")</f>
        <v>1.5044718210299754E-2</v>
      </c>
      <c r="M327" s="138">
        <v>135</v>
      </c>
      <c r="N327" s="93">
        <f t="shared" ref="N327" si="1951">IFERROR(M327/F325,"-")</f>
        <v>1.9022122023390164E-2</v>
      </c>
      <c r="O327" s="94">
        <f t="shared" si="1620"/>
        <v>760093.58518518519</v>
      </c>
      <c r="P327" s="41">
        <f t="shared" si="1937"/>
        <v>1.7123287671232876E-2</v>
      </c>
      <c r="Q327" s="137" t="s">
        <v>241</v>
      </c>
      <c r="R327" s="138">
        <v>44822853</v>
      </c>
      <c r="S327" s="93">
        <f t="shared" ref="S327" si="1952">IFERROR(R327/E325,"-")</f>
        <v>6.5717754868926661E-3</v>
      </c>
      <c r="T327" s="138">
        <v>313</v>
      </c>
      <c r="U327" s="93">
        <f t="shared" ref="U327" si="1953">IFERROR(T327/F325,"-")</f>
        <v>4.4103142172749049E-2</v>
      </c>
      <c r="V327" s="94">
        <f t="shared" si="1597"/>
        <v>143204.00319488818</v>
      </c>
      <c r="W327" s="41">
        <f t="shared" si="1940"/>
        <v>3.970065956367326E-2</v>
      </c>
      <c r="X327" s="137" t="s">
        <v>248</v>
      </c>
      <c r="Y327" s="138">
        <v>44015839</v>
      </c>
      <c r="Z327" s="93">
        <f t="shared" ref="Z327" si="1954">IFERROR(Y327/E325,"-")</f>
        <v>6.4534538168557502E-3</v>
      </c>
      <c r="AA327" s="138">
        <v>65</v>
      </c>
      <c r="AB327" s="93">
        <f t="shared" ref="AB327" si="1955">IFERROR(AA327/F325,"-")</f>
        <v>9.1587994927434125E-3</v>
      </c>
      <c r="AC327" s="94">
        <f t="shared" si="1627"/>
        <v>677166.75384615385</v>
      </c>
      <c r="AD327" s="41">
        <f t="shared" si="1943"/>
        <v>8.244545915778792E-3</v>
      </c>
      <c r="AE327" s="78"/>
      <c r="AF327" s="8"/>
      <c r="AG327" s="8"/>
      <c r="AH327" s="8"/>
      <c r="AI327" s="8"/>
      <c r="AJ327" s="8"/>
    </row>
    <row r="328" spans="2:36" ht="13.5" customHeight="1">
      <c r="B328" s="166"/>
      <c r="C328" s="166"/>
      <c r="D328" s="176"/>
      <c r="E328" s="186"/>
      <c r="F328" s="183"/>
      <c r="G328" s="3">
        <v>4</v>
      </c>
      <c r="H328" s="51" t="s">
        <v>144</v>
      </c>
      <c r="I328" s="106" t="s">
        <v>145</v>
      </c>
      <c r="J328" s="137" t="s">
        <v>234</v>
      </c>
      <c r="K328" s="138">
        <v>72289978</v>
      </c>
      <c r="L328" s="93">
        <f t="shared" ref="L328" si="1956">IFERROR(K328/E325,"-")</f>
        <v>1.0598912687873977E-2</v>
      </c>
      <c r="M328" s="138">
        <v>2858</v>
      </c>
      <c r="N328" s="93">
        <f t="shared" ref="N328" si="1957">IFERROR(M328/F325,"-")</f>
        <v>0.40270536846554883</v>
      </c>
      <c r="O328" s="94">
        <f t="shared" si="1620"/>
        <v>25293.904128761373</v>
      </c>
      <c r="P328" s="41">
        <f t="shared" si="1937"/>
        <v>0.36250634195839676</v>
      </c>
      <c r="Q328" s="137" t="s">
        <v>259</v>
      </c>
      <c r="R328" s="138">
        <v>34992857</v>
      </c>
      <c r="S328" s="93">
        <f t="shared" ref="S328" si="1958">IFERROR(R328/E325,"-")</f>
        <v>5.1305346370732014E-3</v>
      </c>
      <c r="T328" s="138">
        <v>1395</v>
      </c>
      <c r="U328" s="93">
        <f t="shared" ref="U328" si="1959">IFERROR(T328/F325,"-")</f>
        <v>0.19656192757503171</v>
      </c>
      <c r="V328" s="94">
        <f t="shared" si="1597"/>
        <v>25084.485304659498</v>
      </c>
      <c r="W328" s="41">
        <f t="shared" si="1940"/>
        <v>0.1769406392694064</v>
      </c>
      <c r="X328" s="137" t="s">
        <v>279</v>
      </c>
      <c r="Y328" s="138">
        <v>27712149</v>
      </c>
      <c r="Z328" s="93">
        <f t="shared" ref="Z328" si="1960">IFERROR(Y328/E325,"-")</f>
        <v>4.0630617932177837E-3</v>
      </c>
      <c r="AA328" s="138">
        <v>1139</v>
      </c>
      <c r="AB328" s="93">
        <f t="shared" ref="AB328" si="1961">IFERROR(AA328/F325,"-")</f>
        <v>0.16049034803438073</v>
      </c>
      <c r="AC328" s="94">
        <f t="shared" si="1627"/>
        <v>24330.244951712029</v>
      </c>
      <c r="AD328" s="41">
        <f t="shared" si="1943"/>
        <v>0.14446981227803146</v>
      </c>
      <c r="AE328" s="78"/>
      <c r="AF328" s="8"/>
      <c r="AG328" s="8"/>
      <c r="AH328" s="8"/>
      <c r="AI328" s="8"/>
      <c r="AJ328" s="8"/>
    </row>
    <row r="329" spans="2:36" ht="13.5" customHeight="1">
      <c r="B329" s="166"/>
      <c r="C329" s="166"/>
      <c r="D329" s="176"/>
      <c r="E329" s="186"/>
      <c r="F329" s="183"/>
      <c r="G329" s="3">
        <v>5</v>
      </c>
      <c r="H329" s="126" t="s">
        <v>142</v>
      </c>
      <c r="I329" s="106" t="s">
        <v>143</v>
      </c>
      <c r="J329" s="137" t="s">
        <v>245</v>
      </c>
      <c r="K329" s="138">
        <v>107236199</v>
      </c>
      <c r="L329" s="93">
        <f t="shared" ref="L329" si="1962">IFERROR(K329/E325,"-")</f>
        <v>1.5722609711964205E-2</v>
      </c>
      <c r="M329" s="138">
        <v>258</v>
      </c>
      <c r="N329" s="93">
        <f t="shared" ref="N329" si="1963">IFERROR(M329/F325,"-")</f>
        <v>3.6353388755812316E-2</v>
      </c>
      <c r="O329" s="94">
        <f t="shared" si="1620"/>
        <v>415644.18217054266</v>
      </c>
      <c r="P329" s="41">
        <f t="shared" si="1937"/>
        <v>3.2724505327245051E-2</v>
      </c>
      <c r="Q329" s="137" t="s">
        <v>233</v>
      </c>
      <c r="R329" s="138">
        <v>99615620</v>
      </c>
      <c r="S329" s="93">
        <f t="shared" ref="S329" si="1964">IFERROR(R329/E325,"-")</f>
        <v>1.4605306128719983E-2</v>
      </c>
      <c r="T329" s="138">
        <v>265</v>
      </c>
      <c r="U329" s="93">
        <f t="shared" ref="U329" si="1965">IFERROR(T329/F325,"-")</f>
        <v>3.7339721008876989E-2</v>
      </c>
      <c r="V329" s="94">
        <f t="shared" si="1597"/>
        <v>375908</v>
      </c>
      <c r="W329" s="41">
        <f t="shared" si="1940"/>
        <v>3.361237950279046E-2</v>
      </c>
      <c r="X329" s="137" t="s">
        <v>277</v>
      </c>
      <c r="Y329" s="138">
        <v>41159878</v>
      </c>
      <c r="Z329" s="93">
        <f t="shared" ref="Z329" si="1966">IFERROR(Y329/E325,"-")</f>
        <v>6.034722450261985E-3</v>
      </c>
      <c r="AA329" s="138">
        <v>39</v>
      </c>
      <c r="AB329" s="93">
        <f t="shared" ref="AB329" si="1967">IFERROR(AA329/F325,"-")</f>
        <v>5.4952796956460473E-3</v>
      </c>
      <c r="AC329" s="94">
        <f t="shared" si="1627"/>
        <v>1055381.4871794872</v>
      </c>
      <c r="AD329" s="41">
        <f t="shared" si="1943"/>
        <v>4.9467275494672752E-3</v>
      </c>
      <c r="AE329" s="78"/>
      <c r="AF329" s="8"/>
      <c r="AG329" s="8"/>
      <c r="AH329" s="8"/>
      <c r="AI329" s="8"/>
      <c r="AJ329" s="8"/>
    </row>
    <row r="330" spans="2:36" ht="13.5" customHeight="1">
      <c r="B330" s="166"/>
      <c r="C330" s="166"/>
      <c r="D330" s="176"/>
      <c r="E330" s="186"/>
      <c r="F330" s="183"/>
      <c r="G330" s="3">
        <v>6</v>
      </c>
      <c r="H330" s="126" t="s">
        <v>146</v>
      </c>
      <c r="I330" s="106" t="s">
        <v>147</v>
      </c>
      <c r="J330" s="137" t="s">
        <v>235</v>
      </c>
      <c r="K330" s="138">
        <v>199176701</v>
      </c>
      <c r="L330" s="93">
        <f t="shared" ref="L330" si="1968">IFERROR(K330/E325,"-")</f>
        <v>2.9202615933259537E-2</v>
      </c>
      <c r="M330" s="138">
        <v>400</v>
      </c>
      <c r="N330" s="93">
        <f t="shared" ref="N330" si="1969">IFERROR(M330/F325,"-")</f>
        <v>5.6361843032267156E-2</v>
      </c>
      <c r="O330" s="94">
        <f t="shared" si="1620"/>
        <v>497941.7525</v>
      </c>
      <c r="P330" s="41">
        <f t="shared" si="1937"/>
        <v>5.0735667174023336E-2</v>
      </c>
      <c r="Q330" s="137" t="s">
        <v>265</v>
      </c>
      <c r="R330" s="138">
        <v>6028198</v>
      </c>
      <c r="S330" s="93">
        <f t="shared" ref="S330" si="1970">IFERROR(R330/E325,"-")</f>
        <v>8.8383405327937062E-4</v>
      </c>
      <c r="T330" s="138">
        <v>11</v>
      </c>
      <c r="U330" s="93">
        <f t="shared" ref="U330" si="1971">IFERROR(T330/F325,"-")</f>
        <v>1.5499506833873467E-3</v>
      </c>
      <c r="V330" s="94">
        <f t="shared" si="1597"/>
        <v>548018</v>
      </c>
      <c r="W330" s="41">
        <f t="shared" si="1940"/>
        <v>1.3952308472856417E-3</v>
      </c>
      <c r="X330" s="137" t="s">
        <v>336</v>
      </c>
      <c r="Y330" s="138">
        <v>4954018</v>
      </c>
      <c r="Z330" s="93">
        <f t="shared" ref="Z330" si="1972">IFERROR(Y330/E325,"-")</f>
        <v>7.2634140566699384E-4</v>
      </c>
      <c r="AA330" s="138">
        <v>47</v>
      </c>
      <c r="AB330" s="93">
        <f t="shared" ref="AB330" si="1973">IFERROR(AA330/F325,"-")</f>
        <v>6.6225165562913907E-3</v>
      </c>
      <c r="AC330" s="94">
        <f t="shared" si="1627"/>
        <v>105404.63829787234</v>
      </c>
      <c r="AD330" s="41">
        <f t="shared" si="1943"/>
        <v>5.9614408929477419E-3</v>
      </c>
      <c r="AE330" s="78"/>
      <c r="AF330" s="8"/>
      <c r="AG330" s="8"/>
      <c r="AH330" s="8"/>
      <c r="AI330" s="8"/>
      <c r="AJ330" s="8"/>
    </row>
    <row r="331" spans="2:36" ht="13.5" customHeight="1">
      <c r="B331" s="166"/>
      <c r="C331" s="166"/>
      <c r="D331" s="176"/>
      <c r="E331" s="186"/>
      <c r="F331" s="183"/>
      <c r="G331" s="3">
        <v>7</v>
      </c>
      <c r="H331" s="126" t="s">
        <v>150</v>
      </c>
      <c r="I331" s="106" t="s">
        <v>151</v>
      </c>
      <c r="J331" s="137" t="s">
        <v>237</v>
      </c>
      <c r="K331" s="138">
        <v>96664615</v>
      </c>
      <c r="L331" s="93">
        <f t="shared" ref="L331" si="1974">IFERROR(K331/E325,"-")</f>
        <v>1.4172639731498508E-2</v>
      </c>
      <c r="M331" s="138">
        <v>1364</v>
      </c>
      <c r="N331" s="93">
        <f t="shared" ref="N331" si="1975">IFERROR(M331/F325,"-")</f>
        <v>0.19219388474003099</v>
      </c>
      <c r="O331" s="94">
        <f t="shared" si="1620"/>
        <v>70868.48607038123</v>
      </c>
      <c r="P331" s="41">
        <f t="shared" si="1937"/>
        <v>0.17300862506341957</v>
      </c>
      <c r="Q331" s="137" t="s">
        <v>151</v>
      </c>
      <c r="R331" s="138">
        <v>83628193</v>
      </c>
      <c r="S331" s="93">
        <f t="shared" ref="S331" si="1976">IFERROR(R331/E325,"-")</f>
        <v>1.2261283519157713E-2</v>
      </c>
      <c r="T331" s="138">
        <v>2951</v>
      </c>
      <c r="U331" s="93">
        <f t="shared" ref="U331" si="1977">IFERROR(T331/F325,"-")</f>
        <v>0.41580949697055092</v>
      </c>
      <c r="V331" s="94">
        <f t="shared" si="1597"/>
        <v>28338.933581836667</v>
      </c>
      <c r="W331" s="41">
        <f t="shared" si="1940"/>
        <v>0.37430238457635717</v>
      </c>
      <c r="X331" s="137" t="s">
        <v>316</v>
      </c>
      <c r="Y331" s="138">
        <v>17323917</v>
      </c>
      <c r="Z331" s="93">
        <f t="shared" ref="Z331" si="1978">IFERROR(Y331/E325,"-")</f>
        <v>2.5399742644129134E-3</v>
      </c>
      <c r="AA331" s="138">
        <v>402</v>
      </c>
      <c r="AB331" s="93">
        <f t="shared" ref="AB331" si="1979">IFERROR(AA331/F325,"-")</f>
        <v>5.664365224742849E-2</v>
      </c>
      <c r="AC331" s="94">
        <f t="shared" si="1627"/>
        <v>43094.320895522389</v>
      </c>
      <c r="AD331" s="41">
        <f t="shared" si="1943"/>
        <v>5.0989345509893452E-2</v>
      </c>
      <c r="AE331" s="78"/>
      <c r="AF331" s="8"/>
      <c r="AG331" s="8"/>
      <c r="AH331" s="8"/>
      <c r="AI331" s="8"/>
      <c r="AJ331" s="8"/>
    </row>
    <row r="332" spans="2:36" ht="13.5" customHeight="1">
      <c r="B332" s="166"/>
      <c r="C332" s="166"/>
      <c r="D332" s="176"/>
      <c r="E332" s="186"/>
      <c r="F332" s="183"/>
      <c r="G332" s="3">
        <v>8</v>
      </c>
      <c r="H332" s="126" t="s">
        <v>148</v>
      </c>
      <c r="I332" s="106" t="s">
        <v>149</v>
      </c>
      <c r="J332" s="137" t="s">
        <v>236</v>
      </c>
      <c r="K332" s="138">
        <v>82558697</v>
      </c>
      <c r="L332" s="93">
        <f t="shared" ref="L332" si="1980">IFERROR(K332/E325,"-")</f>
        <v>1.210447762382281E-2</v>
      </c>
      <c r="M332" s="138">
        <v>222</v>
      </c>
      <c r="N332" s="93">
        <f t="shared" ref="N332" si="1981">IFERROR(M332/F325,"-")</f>
        <v>3.1280822882908274E-2</v>
      </c>
      <c r="O332" s="94">
        <f t="shared" si="1620"/>
        <v>371886.02252252254</v>
      </c>
      <c r="P332" s="41">
        <f t="shared" si="1937"/>
        <v>2.8158295281582951E-2</v>
      </c>
      <c r="Q332" s="137" t="s">
        <v>282</v>
      </c>
      <c r="R332" s="138">
        <v>34551147</v>
      </c>
      <c r="S332" s="93">
        <f t="shared" ref="S332" si="1982">IFERROR(R332/E325,"-")</f>
        <v>5.0657726070811489E-3</v>
      </c>
      <c r="T332" s="138">
        <v>352</v>
      </c>
      <c r="U332" s="93">
        <f t="shared" ref="U332" si="1983">IFERROR(T332/F325,"-")</f>
        <v>4.9598421868395096E-2</v>
      </c>
      <c r="V332" s="94">
        <f t="shared" si="1597"/>
        <v>98156.667613636368</v>
      </c>
      <c r="W332" s="41">
        <f t="shared" si="1940"/>
        <v>4.4647387113140535E-2</v>
      </c>
      <c r="X332" s="137" t="s">
        <v>270</v>
      </c>
      <c r="Y332" s="138">
        <v>22811588</v>
      </c>
      <c r="Z332" s="93">
        <f t="shared" ref="Z332" si="1984">IFERROR(Y332/E325,"-")</f>
        <v>3.3445580725415874E-3</v>
      </c>
      <c r="AA332" s="138">
        <v>316</v>
      </c>
      <c r="AB332" s="93">
        <f t="shared" ref="AB332" si="1985">IFERROR(AA332/F325,"-")</f>
        <v>4.4525855995491054E-2</v>
      </c>
      <c r="AC332" s="94">
        <f t="shared" si="1627"/>
        <v>72188.569620253169</v>
      </c>
      <c r="AD332" s="41">
        <f t="shared" si="1943"/>
        <v>4.0081177067478435E-2</v>
      </c>
      <c r="AE332" s="78"/>
      <c r="AF332" s="8"/>
      <c r="AG332" s="8"/>
      <c r="AH332" s="8"/>
      <c r="AI332" s="8"/>
      <c r="AJ332" s="8"/>
    </row>
    <row r="333" spans="2:36" ht="13.5" customHeight="1">
      <c r="B333" s="166"/>
      <c r="C333" s="166"/>
      <c r="D333" s="176"/>
      <c r="E333" s="186"/>
      <c r="F333" s="183"/>
      <c r="G333" s="3">
        <v>9</v>
      </c>
      <c r="H333" s="51" t="s">
        <v>156</v>
      </c>
      <c r="I333" s="106" t="s">
        <v>157</v>
      </c>
      <c r="J333" s="137" t="s">
        <v>239</v>
      </c>
      <c r="K333" s="138">
        <v>218678832</v>
      </c>
      <c r="L333" s="93">
        <f t="shared" ref="L333" si="1986">IFERROR(K333/E325,"-")</f>
        <v>3.2061952585658027E-2</v>
      </c>
      <c r="M333" s="138">
        <v>5027</v>
      </c>
      <c r="N333" s="93">
        <f t="shared" ref="N333" si="1987">IFERROR(M333/F325,"-")</f>
        <v>0.70832746230801746</v>
      </c>
      <c r="O333" s="94">
        <f t="shared" si="1620"/>
        <v>43500.861746568531</v>
      </c>
      <c r="P333" s="41">
        <f t="shared" si="1937"/>
        <v>0.63762049720953828</v>
      </c>
      <c r="Q333" s="137" t="s">
        <v>264</v>
      </c>
      <c r="R333" s="138">
        <v>3753433</v>
      </c>
      <c r="S333" s="93">
        <f t="shared" ref="S333" si="1988">IFERROR(R333/E325,"-")</f>
        <v>5.5031568341029071E-4</v>
      </c>
      <c r="T333" s="138">
        <v>161</v>
      </c>
      <c r="U333" s="93">
        <f t="shared" ref="U333" si="1989">IFERROR(T333/F325,"-")</f>
        <v>2.2685641820487532E-2</v>
      </c>
      <c r="V333" s="94">
        <f t="shared" si="1597"/>
        <v>23313.248447204969</v>
      </c>
      <c r="W333" s="41">
        <f t="shared" si="1940"/>
        <v>2.0421106037544393E-2</v>
      </c>
      <c r="X333" s="137" t="s">
        <v>323</v>
      </c>
      <c r="Y333" s="138">
        <v>691733</v>
      </c>
      <c r="Z333" s="93">
        <f t="shared" ref="Z333" si="1990">IFERROR(Y333/E325,"-")</f>
        <v>1.01419558743276E-4</v>
      </c>
      <c r="AA333" s="138">
        <v>10</v>
      </c>
      <c r="AB333" s="93">
        <f t="shared" ref="AB333" si="1991">IFERROR(AA333/F325,"-")</f>
        <v>1.4090460758066788E-3</v>
      </c>
      <c r="AC333" s="94">
        <f t="shared" si="1627"/>
        <v>69173.3</v>
      </c>
      <c r="AD333" s="41">
        <f t="shared" si="1943"/>
        <v>1.2683916793505834E-3</v>
      </c>
      <c r="AE333" s="78"/>
      <c r="AF333" s="8"/>
      <c r="AG333" s="8"/>
      <c r="AH333" s="8"/>
      <c r="AI333" s="8"/>
      <c r="AJ333" s="8"/>
    </row>
    <row r="334" spans="2:36" ht="13.5" customHeight="1">
      <c r="B334" s="167"/>
      <c r="C334" s="167"/>
      <c r="D334" s="177"/>
      <c r="E334" s="187"/>
      <c r="F334" s="184"/>
      <c r="G334" s="119">
        <v>10</v>
      </c>
      <c r="H334" s="52" t="s">
        <v>154</v>
      </c>
      <c r="I334" s="107" t="s">
        <v>155</v>
      </c>
      <c r="J334" s="139" t="s">
        <v>243</v>
      </c>
      <c r="K334" s="140">
        <v>38246723</v>
      </c>
      <c r="L334" s="95">
        <f t="shared" ref="L334" si="1992">IFERROR(K334/E325,"-")</f>
        <v>5.6076054923450309E-3</v>
      </c>
      <c r="M334" s="140">
        <v>42</v>
      </c>
      <c r="N334" s="95">
        <f t="shared" ref="N334" si="1993">IFERROR(M334/F325,"-")</f>
        <v>5.9179935183880511E-3</v>
      </c>
      <c r="O334" s="96">
        <f t="shared" si="1620"/>
        <v>910636.26190476189</v>
      </c>
      <c r="P334" s="97">
        <f t="shared" si="1937"/>
        <v>5.3272450532724502E-3</v>
      </c>
      <c r="Q334" s="139" t="s">
        <v>155</v>
      </c>
      <c r="R334" s="140">
        <v>28323638</v>
      </c>
      <c r="S334" s="95">
        <f t="shared" ref="S334" si="1994">IFERROR(R334/E325,"-")</f>
        <v>4.1527162474022262E-3</v>
      </c>
      <c r="T334" s="140">
        <v>720</v>
      </c>
      <c r="U334" s="95">
        <f t="shared" ref="U334" si="1995">IFERROR(T334/F325,"-")</f>
        <v>0.10145131745808088</v>
      </c>
      <c r="V334" s="96">
        <f t="shared" si="1597"/>
        <v>39338.386111111111</v>
      </c>
      <c r="W334" s="97">
        <f t="shared" si="1940"/>
        <v>9.1324200913242004E-2</v>
      </c>
      <c r="X334" s="139" t="s">
        <v>246</v>
      </c>
      <c r="Y334" s="140">
        <v>25813186</v>
      </c>
      <c r="Z334" s="95">
        <f t="shared" ref="Z334" si="1996">IFERROR(Y334/E325,"-")</f>
        <v>3.7846422447362056E-3</v>
      </c>
      <c r="AA334" s="140">
        <v>39</v>
      </c>
      <c r="AB334" s="95">
        <f t="shared" ref="AB334" si="1997">IFERROR(AA334/F325,"-")</f>
        <v>5.4952796956460473E-3</v>
      </c>
      <c r="AC334" s="96">
        <f t="shared" si="1627"/>
        <v>661876.56410256412</v>
      </c>
      <c r="AD334" s="97">
        <f t="shared" si="1943"/>
        <v>4.9467275494672752E-3</v>
      </c>
      <c r="AE334" s="78"/>
      <c r="AF334" s="8"/>
      <c r="AG334" s="8"/>
      <c r="AH334" s="8"/>
      <c r="AI334" s="8"/>
      <c r="AJ334" s="8"/>
    </row>
    <row r="335" spans="2:36" ht="13.5" customHeight="1">
      <c r="B335" s="165">
        <v>34</v>
      </c>
      <c r="C335" s="165" t="s">
        <v>37</v>
      </c>
      <c r="D335" s="175">
        <f>AJ38</f>
        <v>33432</v>
      </c>
      <c r="E335" s="188">
        <f>市区町村別_医療費順位!H377</f>
        <v>30541759630</v>
      </c>
      <c r="F335" s="175">
        <f>市区町村別_医療費順位!J377</f>
        <v>30524</v>
      </c>
      <c r="G335" s="109">
        <v>1</v>
      </c>
      <c r="H335" s="125" t="s">
        <v>136</v>
      </c>
      <c r="I335" s="133" t="s">
        <v>137</v>
      </c>
      <c r="J335" s="135" t="s">
        <v>230</v>
      </c>
      <c r="K335" s="136">
        <v>440012821</v>
      </c>
      <c r="L335" s="92">
        <f t="shared" ref="L335" si="1998">IFERROR(K335/E335,"-")</f>
        <v>1.4406924366197692E-2</v>
      </c>
      <c r="M335" s="136">
        <v>2920</v>
      </c>
      <c r="N335" s="92">
        <f t="shared" ref="N335" si="1999">IFERROR(M335/F335,"-")</f>
        <v>9.5662429563622073E-2</v>
      </c>
      <c r="O335" s="91">
        <f t="shared" si="1620"/>
        <v>150689.32226027397</v>
      </c>
      <c r="P335" s="40">
        <f t="shared" ref="P335:P344" si="2000">IFERROR(M335/$AJ$38,"-")</f>
        <v>8.734146925101699E-2</v>
      </c>
      <c r="Q335" s="135" t="s">
        <v>240</v>
      </c>
      <c r="R335" s="136">
        <v>331114797</v>
      </c>
      <c r="S335" s="92">
        <f t="shared" ref="S335" si="2001">IFERROR(R335/E335,"-")</f>
        <v>1.0841379180875965E-2</v>
      </c>
      <c r="T335" s="136">
        <v>6058</v>
      </c>
      <c r="U335" s="92">
        <f t="shared" ref="U335" si="2002">IFERROR(T335/F335,"-")</f>
        <v>0.19846678023850084</v>
      </c>
      <c r="V335" s="91">
        <f t="shared" ref="V335:V398" si="2003">IFERROR(R335/T335,"-")</f>
        <v>54657.444206008586</v>
      </c>
      <c r="W335" s="40">
        <f t="shared" ref="W335:W344" si="2004">IFERROR(T335/$AJ$38,"-")</f>
        <v>0.18120363723378799</v>
      </c>
      <c r="X335" s="135" t="s">
        <v>275</v>
      </c>
      <c r="Y335" s="136">
        <v>262941361</v>
      </c>
      <c r="Z335" s="92">
        <f t="shared" ref="Z335" si="2005">IFERROR(Y335/E335,"-")</f>
        <v>8.6092407309015292E-3</v>
      </c>
      <c r="AA335" s="136">
        <v>636</v>
      </c>
      <c r="AB335" s="92">
        <f t="shared" ref="AB335" si="2006">IFERROR(AA335/F335,"-")</f>
        <v>2.0836063425501244E-2</v>
      </c>
      <c r="AC335" s="91">
        <f t="shared" si="1627"/>
        <v>413429.81289308175</v>
      </c>
      <c r="AD335" s="40">
        <f t="shared" ref="AD335:AD344" si="2007">IFERROR(AA335/$AJ$38,"-")</f>
        <v>1.9023689877961235E-2</v>
      </c>
      <c r="AE335" s="78"/>
      <c r="AF335" s="8"/>
      <c r="AG335" s="8"/>
      <c r="AH335" s="8"/>
      <c r="AI335" s="8"/>
      <c r="AJ335" s="8"/>
    </row>
    <row r="336" spans="2:36" ht="13.5" customHeight="1">
      <c r="B336" s="166"/>
      <c r="C336" s="166"/>
      <c r="D336" s="176"/>
      <c r="E336" s="186"/>
      <c r="F336" s="183"/>
      <c r="G336" s="3">
        <v>2</v>
      </c>
      <c r="H336" s="51" t="s">
        <v>138</v>
      </c>
      <c r="I336" s="108" t="s">
        <v>139</v>
      </c>
      <c r="J336" s="137" t="s">
        <v>231</v>
      </c>
      <c r="K336" s="138">
        <v>384301398</v>
      </c>
      <c r="L336" s="93">
        <f t="shared" ref="L336" si="2008">IFERROR(K336/E335,"-")</f>
        <v>1.25828178420511E-2</v>
      </c>
      <c r="M336" s="138">
        <v>556</v>
      </c>
      <c r="N336" s="93">
        <f t="shared" ref="N336" si="2009">IFERROR(M336/F335,"-")</f>
        <v>1.821517494430612E-2</v>
      </c>
      <c r="O336" s="94">
        <f t="shared" si="1620"/>
        <v>691189.5647482014</v>
      </c>
      <c r="P336" s="41">
        <f t="shared" si="2000"/>
        <v>1.6630772912179948E-2</v>
      </c>
      <c r="Q336" s="137" t="s">
        <v>248</v>
      </c>
      <c r="R336" s="138">
        <v>320956308</v>
      </c>
      <c r="S336" s="93">
        <f t="shared" ref="S336" si="2010">IFERROR(R336/E335,"-")</f>
        <v>1.0508769366540915E-2</v>
      </c>
      <c r="T336" s="138">
        <v>378</v>
      </c>
      <c r="U336" s="93">
        <f t="shared" ref="U336" si="2011">IFERROR(T336/F335,"-")</f>
        <v>1.2383698073646966E-2</v>
      </c>
      <c r="V336" s="94">
        <f t="shared" si="2003"/>
        <v>849090.76190476189</v>
      </c>
      <c r="W336" s="41">
        <f t="shared" si="2004"/>
        <v>1.1306532663316583E-2</v>
      </c>
      <c r="X336" s="137" t="s">
        <v>241</v>
      </c>
      <c r="Y336" s="138">
        <v>188418146</v>
      </c>
      <c r="Z336" s="93">
        <f t="shared" ref="Z336" si="2012">IFERROR(Y336/E335,"-")</f>
        <v>6.1691974621830258E-3</v>
      </c>
      <c r="AA336" s="138">
        <v>1504</v>
      </c>
      <c r="AB336" s="93">
        <f t="shared" ref="AB336" si="2013">IFERROR(AA336/F335,"-")</f>
        <v>4.9272703446468349E-2</v>
      </c>
      <c r="AC336" s="94">
        <f t="shared" si="1627"/>
        <v>125278.02260638298</v>
      </c>
      <c r="AD336" s="41">
        <f t="shared" si="2007"/>
        <v>4.4986838956688202E-2</v>
      </c>
      <c r="AE336" s="78"/>
      <c r="AF336" s="8"/>
      <c r="AG336" s="8"/>
      <c r="AH336" s="8"/>
      <c r="AI336" s="8"/>
      <c r="AJ336" s="8"/>
    </row>
    <row r="337" spans="2:36" ht="13.5" customHeight="1">
      <c r="B337" s="166"/>
      <c r="C337" s="166"/>
      <c r="D337" s="176"/>
      <c r="E337" s="186"/>
      <c r="F337" s="183"/>
      <c r="G337" s="3">
        <v>3</v>
      </c>
      <c r="H337" s="51" t="s">
        <v>146</v>
      </c>
      <c r="I337" s="106" t="s">
        <v>147</v>
      </c>
      <c r="J337" s="137" t="s">
        <v>235</v>
      </c>
      <c r="K337" s="138">
        <v>1276444307</v>
      </c>
      <c r="L337" s="93">
        <f t="shared" ref="L337" si="2014">IFERROR(K337/E335,"-")</f>
        <v>4.1793410807483326E-2</v>
      </c>
      <c r="M337" s="138">
        <v>2053</v>
      </c>
      <c r="N337" s="93">
        <f t="shared" ref="N337" si="2015">IFERROR(M337/F335,"-")</f>
        <v>6.7258550648669896E-2</v>
      </c>
      <c r="O337" s="94">
        <f t="shared" si="1620"/>
        <v>621745.88748173404</v>
      </c>
      <c r="P337" s="41">
        <f t="shared" si="2000"/>
        <v>6.1408231634362286E-2</v>
      </c>
      <c r="Q337" s="137" t="s">
        <v>281</v>
      </c>
      <c r="R337" s="138">
        <v>31261152</v>
      </c>
      <c r="S337" s="93">
        <f t="shared" ref="S337" si="2016">IFERROR(R337/E335,"-")</f>
        <v>1.0235543851669034E-3</v>
      </c>
      <c r="T337" s="138">
        <v>54</v>
      </c>
      <c r="U337" s="93">
        <f t="shared" ref="U337" si="2017">IFERROR(T337/F335,"-")</f>
        <v>1.7690997248067095E-3</v>
      </c>
      <c r="V337" s="94">
        <f t="shared" si="2003"/>
        <v>578910.22222222225</v>
      </c>
      <c r="W337" s="41">
        <f t="shared" si="2004"/>
        <v>1.6152189519023691E-3</v>
      </c>
      <c r="X337" s="137" t="s">
        <v>278</v>
      </c>
      <c r="Y337" s="138">
        <v>14229788</v>
      </c>
      <c r="Z337" s="93">
        <f t="shared" ref="Z337" si="2018">IFERROR(Y337/E335,"-")</f>
        <v>4.6591251363338687E-4</v>
      </c>
      <c r="AA337" s="138">
        <v>14</v>
      </c>
      <c r="AB337" s="93">
        <f t="shared" ref="AB337" si="2019">IFERROR(AA337/F335,"-")</f>
        <v>4.5865548420914688E-4</v>
      </c>
      <c r="AC337" s="94">
        <f t="shared" si="1627"/>
        <v>1016413.4285714285</v>
      </c>
      <c r="AD337" s="41">
        <f t="shared" si="2007"/>
        <v>4.187604690117253E-4</v>
      </c>
      <c r="AE337" s="78"/>
      <c r="AF337" s="8"/>
      <c r="AG337" s="8"/>
      <c r="AH337" s="8"/>
      <c r="AI337" s="8"/>
      <c r="AJ337" s="8"/>
    </row>
    <row r="338" spans="2:36" ht="13.5" customHeight="1">
      <c r="B338" s="166"/>
      <c r="C338" s="166"/>
      <c r="D338" s="176"/>
      <c r="E338" s="186"/>
      <c r="F338" s="183"/>
      <c r="G338" s="3">
        <v>4</v>
      </c>
      <c r="H338" s="51" t="s">
        <v>140</v>
      </c>
      <c r="I338" s="106" t="s">
        <v>141</v>
      </c>
      <c r="J338" s="137" t="s">
        <v>232</v>
      </c>
      <c r="K338" s="138">
        <v>271618774</v>
      </c>
      <c r="L338" s="93">
        <f t="shared" ref="L338" si="2020">IFERROR(K338/E335,"-")</f>
        <v>8.8933570721052794E-3</v>
      </c>
      <c r="M338" s="138">
        <v>3420</v>
      </c>
      <c r="N338" s="93">
        <f t="shared" ref="N338" si="2021">IFERROR(M338/F335,"-")</f>
        <v>0.1120429825710916</v>
      </c>
      <c r="O338" s="94">
        <f t="shared" si="1620"/>
        <v>79420.694152046781</v>
      </c>
      <c r="P338" s="41">
        <f t="shared" si="2000"/>
        <v>0.10229720028715003</v>
      </c>
      <c r="Q338" s="137" t="s">
        <v>242</v>
      </c>
      <c r="R338" s="138">
        <v>149514250</v>
      </c>
      <c r="S338" s="93">
        <f t="shared" ref="S338" si="2022">IFERROR(R338/E335,"-")</f>
        <v>4.8954039260114494E-3</v>
      </c>
      <c r="T338" s="138">
        <v>166</v>
      </c>
      <c r="U338" s="93">
        <f t="shared" ref="U338" si="2023">IFERROR(T338/F335,"-")</f>
        <v>5.4383435984798846E-3</v>
      </c>
      <c r="V338" s="94">
        <f t="shared" si="2003"/>
        <v>900688.2530120482</v>
      </c>
      <c r="W338" s="41">
        <f t="shared" si="2004"/>
        <v>4.9653027039961717E-3</v>
      </c>
      <c r="X338" s="137" t="s">
        <v>257</v>
      </c>
      <c r="Y338" s="138">
        <v>95515816</v>
      </c>
      <c r="Z338" s="93">
        <f t="shared" ref="Z338" si="2024">IFERROR(Y338/E335,"-")</f>
        <v>3.1273841833978182E-3</v>
      </c>
      <c r="AA338" s="138">
        <v>73</v>
      </c>
      <c r="AB338" s="93">
        <f t="shared" ref="AB338" si="2025">IFERROR(AA338/F335,"-")</f>
        <v>2.3915607390905518E-3</v>
      </c>
      <c r="AC338" s="94">
        <f t="shared" si="1627"/>
        <v>1308435.8356164384</v>
      </c>
      <c r="AD338" s="41">
        <f t="shared" si="2007"/>
        <v>2.1835367312754246E-3</v>
      </c>
      <c r="AE338" s="78"/>
      <c r="AF338" s="8"/>
      <c r="AG338" s="8"/>
      <c r="AH338" s="8"/>
      <c r="AI338" s="8"/>
      <c r="AJ338" s="8"/>
    </row>
    <row r="339" spans="2:36" ht="13.5" customHeight="1">
      <c r="B339" s="166"/>
      <c r="C339" s="166"/>
      <c r="D339" s="176"/>
      <c r="E339" s="186"/>
      <c r="F339" s="183"/>
      <c r="G339" s="3">
        <v>5</v>
      </c>
      <c r="H339" s="126" t="s">
        <v>144</v>
      </c>
      <c r="I339" s="106" t="s">
        <v>145</v>
      </c>
      <c r="J339" s="137" t="s">
        <v>234</v>
      </c>
      <c r="K339" s="138">
        <v>253639085</v>
      </c>
      <c r="L339" s="93">
        <f t="shared" ref="L339" si="2026">IFERROR(K339/E335,"-")</f>
        <v>8.3046650904442347E-3</v>
      </c>
      <c r="M339" s="138">
        <v>12125</v>
      </c>
      <c r="N339" s="93">
        <f t="shared" ref="N339" si="2027">IFERROR(M339/F335,"-")</f>
        <v>0.39722841043113616</v>
      </c>
      <c r="O339" s="94">
        <f t="shared" ref="O339:O402" si="2028">IFERROR(K339/M339,"-")</f>
        <v>20918.687422680414</v>
      </c>
      <c r="P339" s="41">
        <f t="shared" si="2000"/>
        <v>0.36267647762622635</v>
      </c>
      <c r="Q339" s="137" t="s">
        <v>279</v>
      </c>
      <c r="R339" s="138">
        <v>131177615</v>
      </c>
      <c r="S339" s="93">
        <f t="shared" ref="S339" si="2029">IFERROR(R339/E335,"-")</f>
        <v>4.2950247984778599E-3</v>
      </c>
      <c r="T339" s="138">
        <v>5448</v>
      </c>
      <c r="U339" s="93">
        <f t="shared" ref="U339" si="2030">IFERROR(T339/F335,"-")</f>
        <v>0.17848250556938802</v>
      </c>
      <c r="V339" s="94">
        <f t="shared" si="2003"/>
        <v>24078.123164464025</v>
      </c>
      <c r="W339" s="41">
        <f t="shared" si="2004"/>
        <v>0.16295764536970567</v>
      </c>
      <c r="X339" s="137" t="s">
        <v>259</v>
      </c>
      <c r="Y339" s="138">
        <v>111515810</v>
      </c>
      <c r="Z339" s="93">
        <f t="shared" ref="Z339" si="2031">IFERROR(Y339/E335,"-")</f>
        <v>3.6512568807745543E-3</v>
      </c>
      <c r="AA339" s="138">
        <v>5835</v>
      </c>
      <c r="AB339" s="93">
        <f t="shared" ref="AB339" si="2032">IFERROR(AA339/F335,"-")</f>
        <v>0.19116105359716945</v>
      </c>
      <c r="AC339" s="94">
        <f t="shared" ref="AC339:AC402" si="2033">IFERROR(Y339/AA339,"-")</f>
        <v>19111.535561268211</v>
      </c>
      <c r="AD339" s="41">
        <f t="shared" si="2007"/>
        <v>0.17453338119167264</v>
      </c>
      <c r="AE339" s="78"/>
      <c r="AF339" s="8"/>
      <c r="AG339" s="8"/>
      <c r="AH339" s="8"/>
      <c r="AI339" s="8"/>
      <c r="AJ339" s="8"/>
    </row>
    <row r="340" spans="2:36" ht="13.5" customHeight="1">
      <c r="B340" s="166"/>
      <c r="C340" s="166"/>
      <c r="D340" s="176"/>
      <c r="E340" s="186"/>
      <c r="F340" s="183"/>
      <c r="G340" s="3">
        <v>6</v>
      </c>
      <c r="H340" s="126" t="s">
        <v>142</v>
      </c>
      <c r="I340" s="106" t="s">
        <v>143</v>
      </c>
      <c r="J340" s="137" t="s">
        <v>245</v>
      </c>
      <c r="K340" s="138">
        <v>419801513</v>
      </c>
      <c r="L340" s="93">
        <f t="shared" ref="L340" si="2034">IFERROR(K340/E335,"-")</f>
        <v>1.3745164590570775E-2</v>
      </c>
      <c r="M340" s="138">
        <v>1235</v>
      </c>
      <c r="N340" s="93">
        <f t="shared" ref="N340" si="2035">IFERROR(M340/F335,"-")</f>
        <v>4.0459965928449741E-2</v>
      </c>
      <c r="O340" s="94">
        <f t="shared" si="2028"/>
        <v>339920.25344129553</v>
      </c>
      <c r="P340" s="41">
        <f t="shared" si="2000"/>
        <v>3.6940655659248624E-2</v>
      </c>
      <c r="Q340" s="137" t="s">
        <v>233</v>
      </c>
      <c r="R340" s="138">
        <v>368912849</v>
      </c>
      <c r="S340" s="93">
        <f t="shared" ref="S340" si="2036">IFERROR(R340/E335,"-")</f>
        <v>1.2078965111022322E-2</v>
      </c>
      <c r="T340" s="138">
        <v>1503</v>
      </c>
      <c r="U340" s="93">
        <f t="shared" ref="U340" si="2037">IFERROR(T340/F335,"-")</f>
        <v>4.923994234045341E-2</v>
      </c>
      <c r="V340" s="94">
        <f t="shared" si="2003"/>
        <v>245450.99733865602</v>
      </c>
      <c r="W340" s="41">
        <f t="shared" si="2004"/>
        <v>4.4956927494615939E-2</v>
      </c>
      <c r="X340" s="137" t="s">
        <v>277</v>
      </c>
      <c r="Y340" s="138">
        <v>115179172</v>
      </c>
      <c r="Z340" s="93">
        <f t="shared" ref="Z340" si="2038">IFERROR(Y340/E335,"-")</f>
        <v>3.7712028840297699E-3</v>
      </c>
      <c r="AA340" s="138">
        <v>125</v>
      </c>
      <c r="AB340" s="93">
        <f t="shared" ref="AB340" si="2039">IFERROR(AA340/F335,"-")</f>
        <v>4.0951382518673828E-3</v>
      </c>
      <c r="AC340" s="94">
        <f t="shared" si="2033"/>
        <v>921433.37600000005</v>
      </c>
      <c r="AD340" s="41">
        <f t="shared" si="2007"/>
        <v>3.7389327590332615E-3</v>
      </c>
      <c r="AE340" s="78"/>
      <c r="AF340" s="8"/>
      <c r="AG340" s="8"/>
      <c r="AH340" s="8"/>
      <c r="AI340" s="8"/>
      <c r="AJ340" s="8"/>
    </row>
    <row r="341" spans="2:36" ht="13.5" customHeight="1">
      <c r="B341" s="166"/>
      <c r="C341" s="166"/>
      <c r="D341" s="176"/>
      <c r="E341" s="186"/>
      <c r="F341" s="183"/>
      <c r="G341" s="3">
        <v>7</v>
      </c>
      <c r="H341" s="51" t="s">
        <v>154</v>
      </c>
      <c r="I341" s="106" t="s">
        <v>155</v>
      </c>
      <c r="J341" s="137" t="s">
        <v>155</v>
      </c>
      <c r="K341" s="138">
        <v>312359803</v>
      </c>
      <c r="L341" s="93">
        <f t="shared" ref="L341" si="2040">IFERROR(K341/E335,"-")</f>
        <v>1.0227302119593036E-2</v>
      </c>
      <c r="M341" s="138">
        <v>3334</v>
      </c>
      <c r="N341" s="93">
        <f t="shared" ref="N341" si="2041">IFERROR(M341/F335,"-")</f>
        <v>0.10922552745380684</v>
      </c>
      <c r="O341" s="94">
        <f t="shared" si="2028"/>
        <v>93689.203059388121</v>
      </c>
      <c r="P341" s="41">
        <f t="shared" si="2000"/>
        <v>9.9724814548935156E-2</v>
      </c>
      <c r="Q341" s="137" t="s">
        <v>249</v>
      </c>
      <c r="R341" s="138">
        <v>157110364</v>
      </c>
      <c r="S341" s="93">
        <f t="shared" ref="S341" si="2042">IFERROR(R341/E335,"-")</f>
        <v>5.14411631495117E-3</v>
      </c>
      <c r="T341" s="138">
        <v>1147</v>
      </c>
      <c r="U341" s="93">
        <f t="shared" ref="U341" si="2043">IFERROR(T341/F335,"-")</f>
        <v>3.7576988599135108E-2</v>
      </c>
      <c r="V341" s="94">
        <f t="shared" si="2003"/>
        <v>136975.03400174368</v>
      </c>
      <c r="W341" s="41">
        <f t="shared" si="2004"/>
        <v>3.4308446996889209E-2</v>
      </c>
      <c r="X341" s="137" t="s">
        <v>243</v>
      </c>
      <c r="Y341" s="138">
        <v>154582640</v>
      </c>
      <c r="Z341" s="93">
        <f t="shared" ref="Z341" si="2044">IFERROR(Y341/E335,"-")</f>
        <v>5.0613534345335951E-3</v>
      </c>
      <c r="AA341" s="138">
        <v>176</v>
      </c>
      <c r="AB341" s="93">
        <f t="shared" ref="AB341" si="2045">IFERROR(AA341/F335,"-")</f>
        <v>5.7659546586292755E-3</v>
      </c>
      <c r="AC341" s="94">
        <f t="shared" si="2033"/>
        <v>878310.45454545459</v>
      </c>
      <c r="AD341" s="41">
        <f t="shared" si="2007"/>
        <v>5.2644173247188321E-3</v>
      </c>
      <c r="AE341" s="78"/>
      <c r="AF341" s="8"/>
      <c r="AG341" s="8"/>
      <c r="AH341" s="8"/>
      <c r="AI341" s="8"/>
      <c r="AJ341" s="8"/>
    </row>
    <row r="342" spans="2:36" ht="13.5" customHeight="1">
      <c r="B342" s="166"/>
      <c r="C342" s="166"/>
      <c r="D342" s="176"/>
      <c r="E342" s="186"/>
      <c r="F342" s="183"/>
      <c r="G342" s="3">
        <v>8</v>
      </c>
      <c r="H342" s="126" t="s">
        <v>148</v>
      </c>
      <c r="I342" s="106" t="s">
        <v>149</v>
      </c>
      <c r="J342" s="137" t="s">
        <v>236</v>
      </c>
      <c r="K342" s="138">
        <v>450367786</v>
      </c>
      <c r="L342" s="93">
        <f t="shared" ref="L342" si="2046">IFERROR(K342/E335,"-")</f>
        <v>1.4745967208700738E-2</v>
      </c>
      <c r="M342" s="138">
        <v>988</v>
      </c>
      <c r="N342" s="93">
        <f t="shared" ref="N342" si="2047">IFERROR(M342/F335,"-")</f>
        <v>3.2367972742759793E-2</v>
      </c>
      <c r="O342" s="94">
        <f t="shared" si="2028"/>
        <v>455837.84008097165</v>
      </c>
      <c r="P342" s="41">
        <f t="shared" si="2000"/>
        <v>2.9552524527398899E-2</v>
      </c>
      <c r="Q342" s="137" t="s">
        <v>261</v>
      </c>
      <c r="R342" s="138">
        <v>83259064</v>
      </c>
      <c r="S342" s="93">
        <f t="shared" ref="S342" si="2048">IFERROR(R342/E335,"-")</f>
        <v>2.7260729246987398E-3</v>
      </c>
      <c r="T342" s="138">
        <v>415</v>
      </c>
      <c r="U342" s="93">
        <f t="shared" ref="U342" si="2049">IFERROR(T342/F335,"-")</f>
        <v>1.3595858996199712E-2</v>
      </c>
      <c r="V342" s="94">
        <f t="shared" si="2003"/>
        <v>200624.25060240965</v>
      </c>
      <c r="W342" s="41">
        <f t="shared" si="2004"/>
        <v>1.2413256759990427E-2</v>
      </c>
      <c r="X342" s="137" t="s">
        <v>270</v>
      </c>
      <c r="Y342" s="138">
        <v>70883645</v>
      </c>
      <c r="Z342" s="93">
        <f t="shared" ref="Z342" si="2050">IFERROR(Y342/E335,"-")</f>
        <v>2.3208762644564103E-3</v>
      </c>
      <c r="AA342" s="138">
        <v>1197</v>
      </c>
      <c r="AB342" s="93">
        <f t="shared" ref="AB342" si="2051">IFERROR(AA342/F335,"-")</f>
        <v>3.9215043899882063E-2</v>
      </c>
      <c r="AC342" s="94">
        <f t="shared" si="2033"/>
        <v>59217.748538011692</v>
      </c>
      <c r="AD342" s="41">
        <f t="shared" si="2007"/>
        <v>3.5804020100502515E-2</v>
      </c>
      <c r="AE342" s="78"/>
      <c r="AF342" s="8"/>
      <c r="AG342" s="8"/>
      <c r="AH342" s="8"/>
      <c r="AI342" s="8"/>
      <c r="AJ342" s="8"/>
    </row>
    <row r="343" spans="2:36" ht="13.5" customHeight="1">
      <c r="B343" s="166"/>
      <c r="C343" s="166"/>
      <c r="D343" s="176"/>
      <c r="E343" s="186"/>
      <c r="F343" s="183"/>
      <c r="G343" s="3">
        <v>9</v>
      </c>
      <c r="H343" s="126" t="s">
        <v>158</v>
      </c>
      <c r="I343" s="106" t="s">
        <v>159</v>
      </c>
      <c r="J343" s="137" t="s">
        <v>244</v>
      </c>
      <c r="K343" s="138">
        <v>303694222</v>
      </c>
      <c r="L343" s="93">
        <f t="shared" ref="L343" si="2052">IFERROR(K343/E335,"-")</f>
        <v>9.9435731823942723E-3</v>
      </c>
      <c r="M343" s="138">
        <v>8050</v>
      </c>
      <c r="N343" s="93">
        <f t="shared" ref="N343" si="2053">IFERROR(M343/F335,"-")</f>
        <v>0.26372690342025945</v>
      </c>
      <c r="O343" s="94">
        <f t="shared" si="2028"/>
        <v>37725.990310559006</v>
      </c>
      <c r="P343" s="41">
        <f t="shared" si="2000"/>
        <v>0.24078726968174205</v>
      </c>
      <c r="Q343" s="137" t="s">
        <v>288</v>
      </c>
      <c r="R343" s="138">
        <v>68465734</v>
      </c>
      <c r="S343" s="93">
        <f t="shared" ref="S343" si="2054">IFERROR(R343/E335,"-")</f>
        <v>2.2417088874194641E-3</v>
      </c>
      <c r="T343" s="138">
        <v>148</v>
      </c>
      <c r="U343" s="93">
        <f t="shared" ref="U343" si="2055">IFERROR(T343/F335,"-")</f>
        <v>4.8486436902109818E-3</v>
      </c>
      <c r="V343" s="94">
        <f t="shared" si="2003"/>
        <v>462606.31081081083</v>
      </c>
      <c r="W343" s="41">
        <f t="shared" si="2004"/>
        <v>4.4268963866953819E-3</v>
      </c>
      <c r="X343" s="137" t="s">
        <v>322</v>
      </c>
      <c r="Y343" s="138">
        <v>52559649</v>
      </c>
      <c r="Z343" s="93">
        <f t="shared" ref="Z343" si="2056">IFERROR(Y343/E335,"-")</f>
        <v>1.7209109637668903E-3</v>
      </c>
      <c r="AA343" s="138">
        <v>1574</v>
      </c>
      <c r="AB343" s="93">
        <f t="shared" ref="AB343" si="2057">IFERROR(AA343/F335,"-")</f>
        <v>5.1565980867514086E-2</v>
      </c>
      <c r="AC343" s="94">
        <f t="shared" si="2033"/>
        <v>33392.407242693771</v>
      </c>
      <c r="AD343" s="41">
        <f t="shared" si="2007"/>
        <v>4.7080641301746828E-2</v>
      </c>
      <c r="AE343" s="78"/>
      <c r="AF343" s="8"/>
      <c r="AG343" s="8"/>
      <c r="AH343" s="8"/>
      <c r="AI343" s="8"/>
      <c r="AJ343" s="8"/>
    </row>
    <row r="344" spans="2:36" ht="13.5" customHeight="1">
      <c r="B344" s="167"/>
      <c r="C344" s="167"/>
      <c r="D344" s="177"/>
      <c r="E344" s="187"/>
      <c r="F344" s="184"/>
      <c r="G344" s="119">
        <v>10</v>
      </c>
      <c r="H344" s="127" t="s">
        <v>156</v>
      </c>
      <c r="I344" s="107" t="s">
        <v>157</v>
      </c>
      <c r="J344" s="139" t="s">
        <v>239</v>
      </c>
      <c r="K344" s="140">
        <v>801559574</v>
      </c>
      <c r="L344" s="95">
        <f t="shared" ref="L344" si="2058">IFERROR(K344/E335,"-")</f>
        <v>2.624470835048609E-2</v>
      </c>
      <c r="M344" s="140">
        <v>21125</v>
      </c>
      <c r="N344" s="95">
        <f t="shared" ref="N344" si="2059">IFERROR(M344/F335,"-")</f>
        <v>0.69207836456558769</v>
      </c>
      <c r="O344" s="96">
        <f t="shared" si="2028"/>
        <v>37943.648473372778</v>
      </c>
      <c r="P344" s="97">
        <f t="shared" si="2000"/>
        <v>0.63187963627662125</v>
      </c>
      <c r="Q344" s="139" t="s">
        <v>264</v>
      </c>
      <c r="R344" s="140">
        <v>35164109</v>
      </c>
      <c r="S344" s="95">
        <f t="shared" ref="S344" si="2060">IFERROR(R344/E335,"-")</f>
        <v>1.1513452212969302E-3</v>
      </c>
      <c r="T344" s="140">
        <v>1423</v>
      </c>
      <c r="U344" s="95">
        <f t="shared" ref="U344" si="2061">IFERROR(T344/F335,"-")</f>
        <v>4.661905385925829E-2</v>
      </c>
      <c r="V344" s="96">
        <f t="shared" si="2003"/>
        <v>24711.250175685171</v>
      </c>
      <c r="W344" s="97">
        <f t="shared" si="2004"/>
        <v>4.2564010528834649E-2</v>
      </c>
      <c r="X344" s="139" t="s">
        <v>337</v>
      </c>
      <c r="Y344" s="140">
        <v>1967232</v>
      </c>
      <c r="Z344" s="95">
        <f t="shared" ref="Z344" si="2062">IFERROR(Y344/E335,"-")</f>
        <v>6.4411220042071956E-5</v>
      </c>
      <c r="AA344" s="140">
        <v>33</v>
      </c>
      <c r="AB344" s="95">
        <f t="shared" ref="AB344" si="2063">IFERROR(AA344/F335,"-")</f>
        <v>1.0811164984929891E-3</v>
      </c>
      <c r="AC344" s="96">
        <f t="shared" si="2033"/>
        <v>59613.090909090912</v>
      </c>
      <c r="AD344" s="97">
        <f t="shared" si="2007"/>
        <v>9.8707824838478102E-4</v>
      </c>
      <c r="AE344" s="78"/>
      <c r="AF344" s="8"/>
      <c r="AG344" s="8"/>
      <c r="AH344" s="8"/>
      <c r="AI344" s="8"/>
      <c r="AJ344" s="8"/>
    </row>
    <row r="345" spans="2:36" ht="13.5" customHeight="1">
      <c r="B345" s="165">
        <v>35</v>
      </c>
      <c r="C345" s="165" t="s">
        <v>0</v>
      </c>
      <c r="D345" s="175">
        <f>AJ39</f>
        <v>68371</v>
      </c>
      <c r="E345" s="188">
        <f>市区町村別_医療費順位!H388</f>
        <v>57397498480</v>
      </c>
      <c r="F345" s="175">
        <f>市区町村別_医療費順位!J388</f>
        <v>61798</v>
      </c>
      <c r="G345" s="109">
        <v>1</v>
      </c>
      <c r="H345" s="125" t="s">
        <v>136</v>
      </c>
      <c r="I345" s="133" t="s">
        <v>137</v>
      </c>
      <c r="J345" s="135" t="s">
        <v>240</v>
      </c>
      <c r="K345" s="136">
        <v>793383125</v>
      </c>
      <c r="L345" s="92">
        <f t="shared" ref="L345" si="2064">IFERROR(K345/E345,"-")</f>
        <v>1.3822608058022811E-2</v>
      </c>
      <c r="M345" s="136">
        <v>14899</v>
      </c>
      <c r="N345" s="92">
        <f t="shared" ref="N345" si="2065">IFERROR(M345/F345,"-")</f>
        <v>0.2410919447231302</v>
      </c>
      <c r="O345" s="91">
        <f t="shared" si="2028"/>
        <v>53250.763474058658</v>
      </c>
      <c r="P345" s="40">
        <f t="shared" ref="P345:P354" si="2066">IFERROR(M345/$AJ$39,"-")</f>
        <v>0.2179140278773164</v>
      </c>
      <c r="Q345" s="135" t="s">
        <v>230</v>
      </c>
      <c r="R345" s="136">
        <v>721415046</v>
      </c>
      <c r="S345" s="92">
        <f t="shared" ref="S345" si="2067">IFERROR(R345/E345,"-")</f>
        <v>1.256875412874265E-2</v>
      </c>
      <c r="T345" s="136">
        <v>6681</v>
      </c>
      <c r="U345" s="92">
        <f t="shared" ref="U345" si="2068">IFERROR(T345/F345,"-")</f>
        <v>0.10811029483154795</v>
      </c>
      <c r="V345" s="91">
        <f t="shared" si="2003"/>
        <v>107980.0996856758</v>
      </c>
      <c r="W345" s="40">
        <f t="shared" ref="W345:W354" si="2069">IFERROR(T345/$AJ$39,"-")</f>
        <v>9.7716868262859982E-2</v>
      </c>
      <c r="X345" s="135" t="s">
        <v>315</v>
      </c>
      <c r="Y345" s="136">
        <v>378245686</v>
      </c>
      <c r="Z345" s="92">
        <f t="shared" ref="Z345" si="2070">IFERROR(Y345/E345,"-")</f>
        <v>6.5899332900683583E-3</v>
      </c>
      <c r="AA345" s="136">
        <v>3004</v>
      </c>
      <c r="AB345" s="92">
        <f t="shared" ref="AB345" si="2071">IFERROR(AA345/F345,"-")</f>
        <v>4.8609987378232307E-2</v>
      </c>
      <c r="AC345" s="91">
        <f t="shared" si="2033"/>
        <v>125914.00998668442</v>
      </c>
      <c r="AD345" s="40">
        <f t="shared" ref="AD345:AD354" si="2072">IFERROR(AA345/$AJ$39,"-")</f>
        <v>4.3936756812098694E-2</v>
      </c>
      <c r="AE345" s="78"/>
      <c r="AF345" s="8"/>
      <c r="AG345" s="8"/>
      <c r="AH345" s="8"/>
      <c r="AI345" s="8"/>
      <c r="AJ345" s="8"/>
    </row>
    <row r="346" spans="2:36" ht="13.5" customHeight="1">
      <c r="B346" s="166"/>
      <c r="C346" s="166"/>
      <c r="D346" s="176"/>
      <c r="E346" s="186"/>
      <c r="F346" s="183"/>
      <c r="G346" s="3">
        <v>2</v>
      </c>
      <c r="H346" s="126" t="s">
        <v>140</v>
      </c>
      <c r="I346" s="108" t="s">
        <v>141</v>
      </c>
      <c r="J346" s="137" t="s">
        <v>232</v>
      </c>
      <c r="K346" s="138">
        <v>630652780</v>
      </c>
      <c r="L346" s="93">
        <f t="shared" ref="L346" si="2073">IFERROR(K346/E345,"-")</f>
        <v>1.0987461068878275E-2</v>
      </c>
      <c r="M346" s="138">
        <v>6500</v>
      </c>
      <c r="N346" s="93">
        <f t="shared" ref="N346" si="2074">IFERROR(M346/F345,"-")</f>
        <v>0.10518139745622836</v>
      </c>
      <c r="O346" s="94">
        <f t="shared" si="2028"/>
        <v>97023.50461538462</v>
      </c>
      <c r="P346" s="41">
        <f t="shared" si="2066"/>
        <v>9.5069547030173618E-2</v>
      </c>
      <c r="Q346" s="137" t="s">
        <v>242</v>
      </c>
      <c r="R346" s="138">
        <v>338852732</v>
      </c>
      <c r="S346" s="93">
        <f t="shared" ref="S346" si="2075">IFERROR(R346/E345,"-")</f>
        <v>5.903614982769193E-3</v>
      </c>
      <c r="T346" s="138">
        <v>445</v>
      </c>
      <c r="U346" s="93">
        <f t="shared" ref="U346" si="2076">IFERROR(T346/F345,"-")</f>
        <v>7.2008802873879414E-3</v>
      </c>
      <c r="V346" s="94">
        <f t="shared" si="2003"/>
        <v>761466.81348314602</v>
      </c>
      <c r="W346" s="41">
        <f t="shared" si="2069"/>
        <v>6.5086074505272705E-3</v>
      </c>
      <c r="X346" s="137" t="s">
        <v>287</v>
      </c>
      <c r="Y346" s="138">
        <v>162335230</v>
      </c>
      <c r="Z346" s="93">
        <f t="shared" ref="Z346" si="2077">IFERROR(Y346/E345,"-")</f>
        <v>2.8282631525582123E-3</v>
      </c>
      <c r="AA346" s="138">
        <v>136</v>
      </c>
      <c r="AB346" s="93">
        <f t="shared" ref="AB346" si="2078">IFERROR(AA346/F345,"-")</f>
        <v>2.2007184698533931E-3</v>
      </c>
      <c r="AC346" s="94">
        <f t="shared" si="2033"/>
        <v>1193641.3970588236</v>
      </c>
      <c r="AD346" s="41">
        <f t="shared" si="2072"/>
        <v>1.9891474455544017E-3</v>
      </c>
      <c r="AE346" s="78"/>
      <c r="AF346" s="8"/>
      <c r="AG346" s="8"/>
      <c r="AH346" s="8"/>
      <c r="AI346" s="8"/>
      <c r="AJ346" s="8"/>
    </row>
    <row r="347" spans="2:36" ht="13.5" customHeight="1">
      <c r="B347" s="166"/>
      <c r="C347" s="166"/>
      <c r="D347" s="176"/>
      <c r="E347" s="186"/>
      <c r="F347" s="183"/>
      <c r="G347" s="3">
        <v>3</v>
      </c>
      <c r="H347" s="51" t="s">
        <v>138</v>
      </c>
      <c r="I347" s="106" t="s">
        <v>139</v>
      </c>
      <c r="J347" s="137" t="s">
        <v>231</v>
      </c>
      <c r="K347" s="138">
        <v>778014157</v>
      </c>
      <c r="L347" s="93">
        <f t="shared" ref="L347" si="2079">IFERROR(K347/E345,"-")</f>
        <v>1.3554844332999928E-2</v>
      </c>
      <c r="M347" s="138">
        <v>1148</v>
      </c>
      <c r="N347" s="93">
        <f t="shared" ref="N347" si="2080">IFERROR(M347/F345,"-")</f>
        <v>1.8576652966115409E-2</v>
      </c>
      <c r="O347" s="94">
        <f t="shared" si="2028"/>
        <v>677712.68031358882</v>
      </c>
      <c r="P347" s="41">
        <f t="shared" si="2066"/>
        <v>1.679074461394451E-2</v>
      </c>
      <c r="Q347" s="137" t="s">
        <v>248</v>
      </c>
      <c r="R347" s="138">
        <v>453234350</v>
      </c>
      <c r="S347" s="93">
        <f t="shared" ref="S347" si="2081">IFERROR(R347/E345,"-")</f>
        <v>7.8964129448590558E-3</v>
      </c>
      <c r="T347" s="138">
        <v>542</v>
      </c>
      <c r="U347" s="93">
        <f t="shared" ref="U347" si="2082">IFERROR(T347/F345,"-")</f>
        <v>8.7705103725039639E-3</v>
      </c>
      <c r="V347" s="94">
        <f t="shared" si="2003"/>
        <v>836225.73800738005</v>
      </c>
      <c r="W347" s="41">
        <f t="shared" si="2069"/>
        <v>7.9273376139006296E-3</v>
      </c>
      <c r="X347" s="137" t="s">
        <v>241</v>
      </c>
      <c r="Y347" s="138">
        <v>354045848</v>
      </c>
      <c r="Z347" s="93">
        <f t="shared" ref="Z347" si="2083">IFERROR(Y347/E345,"-")</f>
        <v>6.1683149505786612E-3</v>
      </c>
      <c r="AA347" s="138">
        <v>3291</v>
      </c>
      <c r="AB347" s="93">
        <f t="shared" ref="AB347" si="2084">IFERROR(AA347/F345,"-")</f>
        <v>5.3254150619761159E-2</v>
      </c>
      <c r="AC347" s="94">
        <f t="shared" si="2033"/>
        <v>107580.02066241264</v>
      </c>
      <c r="AD347" s="41">
        <f t="shared" si="2072"/>
        <v>4.8134442965584827E-2</v>
      </c>
      <c r="AE347" s="78"/>
      <c r="AF347" s="8"/>
      <c r="AG347" s="8"/>
      <c r="AH347" s="8"/>
      <c r="AI347" s="8"/>
      <c r="AJ347" s="8"/>
    </row>
    <row r="348" spans="2:36" ht="13.5" customHeight="1">
      <c r="B348" s="166"/>
      <c r="C348" s="166"/>
      <c r="D348" s="176"/>
      <c r="E348" s="186"/>
      <c r="F348" s="183"/>
      <c r="G348" s="3">
        <v>4</v>
      </c>
      <c r="H348" s="51" t="s">
        <v>144</v>
      </c>
      <c r="I348" s="106" t="s">
        <v>145</v>
      </c>
      <c r="J348" s="137" t="s">
        <v>234</v>
      </c>
      <c r="K348" s="138">
        <v>664880901</v>
      </c>
      <c r="L348" s="93">
        <f t="shared" ref="L348" si="2085">IFERROR(K348/E345,"-")</f>
        <v>1.1583795785659124E-2</v>
      </c>
      <c r="M348" s="138">
        <v>23690</v>
      </c>
      <c r="N348" s="93">
        <f t="shared" ref="N348" si="2086">IFERROR(M348/F345,"-")</f>
        <v>0.38334573934431537</v>
      </c>
      <c r="O348" s="94">
        <f t="shared" si="2028"/>
        <v>28065.888602785984</v>
      </c>
      <c r="P348" s="41">
        <f t="shared" si="2066"/>
        <v>0.34649193371458659</v>
      </c>
      <c r="Q348" s="137" t="s">
        <v>279</v>
      </c>
      <c r="R348" s="138">
        <v>267425515</v>
      </c>
      <c r="S348" s="93">
        <f t="shared" ref="S348" si="2087">IFERROR(R348/E345,"-")</f>
        <v>4.659184147078878E-3</v>
      </c>
      <c r="T348" s="138">
        <v>9727</v>
      </c>
      <c r="U348" s="93">
        <f t="shared" ref="U348" si="2088">IFERROR(T348/F345,"-")</f>
        <v>0.15739991585488203</v>
      </c>
      <c r="V348" s="94">
        <f t="shared" si="2003"/>
        <v>27493.113498509305</v>
      </c>
      <c r="W348" s="41">
        <f t="shared" si="2069"/>
        <v>0.14226792060961518</v>
      </c>
      <c r="X348" s="137" t="s">
        <v>259</v>
      </c>
      <c r="Y348" s="138">
        <v>204598682</v>
      </c>
      <c r="Z348" s="93">
        <f t="shared" ref="Z348" si="2089">IFERROR(Y348/E345,"-")</f>
        <v>3.5645923153130418E-3</v>
      </c>
      <c r="AA348" s="138">
        <v>10615</v>
      </c>
      <c r="AB348" s="93">
        <f t="shared" ref="AB348" si="2090">IFERROR(AA348/F345,"-")</f>
        <v>0.1717693129227483</v>
      </c>
      <c r="AC348" s="94">
        <f t="shared" si="2033"/>
        <v>19274.487235044748</v>
      </c>
      <c r="AD348" s="41">
        <f t="shared" si="2072"/>
        <v>0.15525588334235274</v>
      </c>
      <c r="AE348" s="78"/>
      <c r="AF348" s="8"/>
      <c r="AG348" s="8"/>
      <c r="AH348" s="8"/>
      <c r="AI348" s="8"/>
      <c r="AJ348" s="8"/>
    </row>
    <row r="349" spans="2:36" ht="13.5" customHeight="1">
      <c r="B349" s="166"/>
      <c r="C349" s="166"/>
      <c r="D349" s="176"/>
      <c r="E349" s="186"/>
      <c r="F349" s="183"/>
      <c r="G349" s="3">
        <v>5</v>
      </c>
      <c r="H349" s="51" t="s">
        <v>142</v>
      </c>
      <c r="I349" s="106" t="s">
        <v>143</v>
      </c>
      <c r="J349" s="137" t="s">
        <v>233</v>
      </c>
      <c r="K349" s="138">
        <v>786220261</v>
      </c>
      <c r="L349" s="93">
        <f t="shared" ref="L349" si="2091">IFERROR(K349/E345,"-")</f>
        <v>1.3697814048010407E-2</v>
      </c>
      <c r="M349" s="138">
        <v>2909</v>
      </c>
      <c r="N349" s="93">
        <f t="shared" ref="N349" si="2092">IFERROR(M349/F345,"-")</f>
        <v>4.7072720800025891E-2</v>
      </c>
      <c r="O349" s="94">
        <f t="shared" si="2028"/>
        <v>270271.6607081471</v>
      </c>
      <c r="P349" s="41">
        <f t="shared" si="2066"/>
        <v>4.2547278817042317E-2</v>
      </c>
      <c r="Q349" s="137" t="s">
        <v>245</v>
      </c>
      <c r="R349" s="138">
        <v>722404307</v>
      </c>
      <c r="S349" s="93">
        <f t="shared" ref="S349" si="2093">IFERROR(R349/E345,"-")</f>
        <v>1.2585989392058955E-2</v>
      </c>
      <c r="T349" s="138">
        <v>2261</v>
      </c>
      <c r="U349" s="93">
        <f t="shared" ref="U349" si="2094">IFERROR(T349/F345,"-")</f>
        <v>3.6586944561312666E-2</v>
      </c>
      <c r="V349" s="94">
        <f t="shared" si="2003"/>
        <v>319506.54887218046</v>
      </c>
      <c r="W349" s="41">
        <f t="shared" si="2069"/>
        <v>3.3069576282341931E-2</v>
      </c>
      <c r="X349" s="137" t="s">
        <v>277</v>
      </c>
      <c r="Y349" s="138">
        <v>491733742</v>
      </c>
      <c r="Z349" s="93">
        <f t="shared" ref="Z349" si="2095">IFERROR(Y349/E345,"-")</f>
        <v>8.567163291468935E-3</v>
      </c>
      <c r="AA349" s="138">
        <v>326</v>
      </c>
      <c r="AB349" s="93">
        <f t="shared" ref="AB349" si="2096">IFERROR(AA349/F345,"-")</f>
        <v>5.2752516262662219E-3</v>
      </c>
      <c r="AC349" s="94">
        <f t="shared" si="2033"/>
        <v>1508385.7116564417</v>
      </c>
      <c r="AD349" s="41">
        <f t="shared" si="2072"/>
        <v>4.7681034356671691E-3</v>
      </c>
      <c r="AE349" s="78"/>
      <c r="AF349" s="8"/>
      <c r="AG349" s="8"/>
      <c r="AH349" s="8"/>
      <c r="AI349" s="8"/>
      <c r="AJ349" s="8"/>
    </row>
    <row r="350" spans="2:36" ht="13.5" customHeight="1">
      <c r="B350" s="166"/>
      <c r="C350" s="166"/>
      <c r="D350" s="176"/>
      <c r="E350" s="186"/>
      <c r="F350" s="183"/>
      <c r="G350" s="3">
        <v>6</v>
      </c>
      <c r="H350" s="126" t="s">
        <v>146</v>
      </c>
      <c r="I350" s="106" t="s">
        <v>147</v>
      </c>
      <c r="J350" s="137" t="s">
        <v>235</v>
      </c>
      <c r="K350" s="138">
        <v>1369034602</v>
      </c>
      <c r="L350" s="93">
        <f t="shared" ref="L350" si="2097">IFERROR(K350/E345,"-")</f>
        <v>2.3851816512126155E-2</v>
      </c>
      <c r="M350" s="138">
        <v>3734</v>
      </c>
      <c r="N350" s="93">
        <f t="shared" ref="N350" si="2098">IFERROR(M350/F345,"-")</f>
        <v>6.0422667400239487E-2</v>
      </c>
      <c r="O350" s="94">
        <f t="shared" si="2028"/>
        <v>366640.22549544723</v>
      </c>
      <c r="P350" s="41">
        <f t="shared" si="2066"/>
        <v>5.4613798247795116E-2</v>
      </c>
      <c r="Q350" s="137" t="s">
        <v>265</v>
      </c>
      <c r="R350" s="138">
        <v>34188613</v>
      </c>
      <c r="S350" s="93">
        <f t="shared" ref="S350" si="2099">IFERROR(R350/E345,"-")</f>
        <v>5.9564639410048382E-4</v>
      </c>
      <c r="T350" s="138">
        <v>64</v>
      </c>
      <c r="U350" s="93">
        <f t="shared" ref="U350" si="2100">IFERROR(T350/F345,"-")</f>
        <v>1.0356322211074792E-3</v>
      </c>
      <c r="V350" s="94">
        <f t="shared" si="2003"/>
        <v>534197.078125</v>
      </c>
      <c r="W350" s="41">
        <f t="shared" si="2069"/>
        <v>9.360693861432479E-4</v>
      </c>
      <c r="X350" s="137" t="s">
        <v>260</v>
      </c>
      <c r="Y350" s="138">
        <v>32665034</v>
      </c>
      <c r="Z350" s="93">
        <f t="shared" ref="Z350" si="2101">IFERROR(Y350/E345,"-")</f>
        <v>5.6910204913167154E-4</v>
      </c>
      <c r="AA350" s="138">
        <v>3387</v>
      </c>
      <c r="AB350" s="93">
        <f t="shared" ref="AB350" si="2102">IFERROR(AA350/F345,"-")</f>
        <v>5.4807598951422377E-2</v>
      </c>
      <c r="AC350" s="94">
        <f t="shared" si="2033"/>
        <v>9644.2379687038683</v>
      </c>
      <c r="AD350" s="41">
        <f t="shared" si="2072"/>
        <v>4.9538547044799694E-2</v>
      </c>
      <c r="AE350" s="78"/>
      <c r="AF350" s="8"/>
      <c r="AG350" s="8"/>
      <c r="AH350" s="8"/>
      <c r="AI350" s="8"/>
      <c r="AJ350" s="8"/>
    </row>
    <row r="351" spans="2:36" ht="13.5" customHeight="1">
      <c r="B351" s="166"/>
      <c r="C351" s="166"/>
      <c r="D351" s="176"/>
      <c r="E351" s="186"/>
      <c r="F351" s="183"/>
      <c r="G351" s="3">
        <v>7</v>
      </c>
      <c r="H351" s="126" t="s">
        <v>148</v>
      </c>
      <c r="I351" s="106" t="s">
        <v>149</v>
      </c>
      <c r="J351" s="137" t="s">
        <v>236</v>
      </c>
      <c r="K351" s="138">
        <v>957976551</v>
      </c>
      <c r="L351" s="93">
        <f t="shared" ref="L351" si="2103">IFERROR(K351/E345,"-")</f>
        <v>1.6690214318901098E-2</v>
      </c>
      <c r="M351" s="138">
        <v>2032</v>
      </c>
      <c r="N351" s="93">
        <f t="shared" ref="N351" si="2104">IFERROR(M351/F345,"-")</f>
        <v>3.2881323020162466E-2</v>
      </c>
      <c r="O351" s="94">
        <f t="shared" si="2028"/>
        <v>471445.15305118111</v>
      </c>
      <c r="P351" s="41">
        <f t="shared" si="2066"/>
        <v>2.9720203010048119E-2</v>
      </c>
      <c r="Q351" s="137" t="s">
        <v>261</v>
      </c>
      <c r="R351" s="138">
        <v>194255831</v>
      </c>
      <c r="S351" s="93">
        <f t="shared" ref="S351" si="2105">IFERROR(R351/E345,"-")</f>
        <v>3.3843954204326155E-3</v>
      </c>
      <c r="T351" s="138">
        <v>909</v>
      </c>
      <c r="U351" s="93">
        <f t="shared" ref="U351" si="2106">IFERROR(T351/F345,"-")</f>
        <v>1.4709213890417166E-2</v>
      </c>
      <c r="V351" s="94">
        <f t="shared" si="2003"/>
        <v>213702.78437843785</v>
      </c>
      <c r="W351" s="41">
        <f t="shared" si="2069"/>
        <v>1.3295110500065817E-2</v>
      </c>
      <c r="X351" s="137" t="s">
        <v>270</v>
      </c>
      <c r="Y351" s="138">
        <v>140120907</v>
      </c>
      <c r="Z351" s="93">
        <f t="shared" ref="Z351" si="2107">IFERROR(Y351/E345,"-")</f>
        <v>2.441237174279028E-3</v>
      </c>
      <c r="AA351" s="138">
        <v>2909</v>
      </c>
      <c r="AB351" s="93">
        <f t="shared" ref="AB351" si="2108">IFERROR(AA351/F345,"-")</f>
        <v>4.7072720800025891E-2</v>
      </c>
      <c r="AC351" s="94">
        <f t="shared" si="2033"/>
        <v>48168.067033344792</v>
      </c>
      <c r="AD351" s="41">
        <f t="shared" si="2072"/>
        <v>4.2547278817042317E-2</v>
      </c>
      <c r="AE351" s="78"/>
      <c r="AF351" s="8"/>
      <c r="AG351" s="8"/>
      <c r="AH351" s="8"/>
      <c r="AI351" s="8"/>
      <c r="AJ351" s="8"/>
    </row>
    <row r="352" spans="2:36" ht="13.5" customHeight="1">
      <c r="B352" s="166"/>
      <c r="C352" s="166"/>
      <c r="D352" s="176"/>
      <c r="E352" s="186"/>
      <c r="F352" s="183"/>
      <c r="G352" s="3">
        <v>8</v>
      </c>
      <c r="H352" s="51" t="s">
        <v>150</v>
      </c>
      <c r="I352" s="106" t="s">
        <v>151</v>
      </c>
      <c r="J352" s="137" t="s">
        <v>237</v>
      </c>
      <c r="K352" s="138">
        <v>735186699</v>
      </c>
      <c r="L352" s="93">
        <f t="shared" ref="L352" si="2109">IFERROR(K352/E345,"-")</f>
        <v>1.280868885350768E-2</v>
      </c>
      <c r="M352" s="138">
        <v>12139</v>
      </c>
      <c r="N352" s="93">
        <f t="shared" ref="N352" si="2110">IFERROR(M352/F345,"-")</f>
        <v>0.19643030518787016</v>
      </c>
      <c r="O352" s="94">
        <f t="shared" si="2028"/>
        <v>60564.024960869923</v>
      </c>
      <c r="P352" s="41">
        <f t="shared" si="2066"/>
        <v>0.17754603559988885</v>
      </c>
      <c r="Q352" s="137" t="s">
        <v>151</v>
      </c>
      <c r="R352" s="138">
        <v>645438667</v>
      </c>
      <c r="S352" s="93">
        <f t="shared" ref="S352" si="2111">IFERROR(R352/E345,"-")</f>
        <v>1.1245066145607396E-2</v>
      </c>
      <c r="T352" s="138">
        <v>26130</v>
      </c>
      <c r="U352" s="93">
        <f t="shared" ref="U352" si="2112">IFERROR(T352/F345,"-")</f>
        <v>0.42282921777403798</v>
      </c>
      <c r="V352" s="94">
        <f t="shared" si="2003"/>
        <v>24701.058821278224</v>
      </c>
      <c r="W352" s="41">
        <f t="shared" si="2069"/>
        <v>0.3821795790612979</v>
      </c>
      <c r="X352" s="137" t="s">
        <v>318</v>
      </c>
      <c r="Y352" s="138">
        <v>86377972</v>
      </c>
      <c r="Z352" s="93">
        <f t="shared" ref="Z352" si="2113">IFERROR(Y352/E345,"-")</f>
        <v>1.5049083024079553E-3</v>
      </c>
      <c r="AA352" s="138">
        <v>2153</v>
      </c>
      <c r="AB352" s="93">
        <f t="shared" ref="AB352" si="2114">IFERROR(AA352/F345,"-")</f>
        <v>3.483931518819379E-2</v>
      </c>
      <c r="AC352" s="94">
        <f t="shared" si="2033"/>
        <v>40119.819786344633</v>
      </c>
      <c r="AD352" s="41">
        <f t="shared" si="2072"/>
        <v>3.1489959193225198E-2</v>
      </c>
      <c r="AE352" s="78"/>
      <c r="AF352" s="8"/>
      <c r="AG352" s="8"/>
      <c r="AH352" s="8"/>
      <c r="AI352" s="8"/>
      <c r="AJ352" s="8"/>
    </row>
    <row r="353" spans="2:36" ht="13.5" customHeight="1">
      <c r="B353" s="166"/>
      <c r="C353" s="166"/>
      <c r="D353" s="176"/>
      <c r="E353" s="186"/>
      <c r="F353" s="183"/>
      <c r="G353" s="3">
        <v>9</v>
      </c>
      <c r="H353" s="126" t="s">
        <v>154</v>
      </c>
      <c r="I353" s="106" t="s">
        <v>155</v>
      </c>
      <c r="J353" s="137" t="s">
        <v>155</v>
      </c>
      <c r="K353" s="138">
        <v>367636192</v>
      </c>
      <c r="L353" s="93">
        <f t="shared" ref="L353" si="2115">IFERROR(K353/E345,"-")</f>
        <v>6.4050908443005023E-3</v>
      </c>
      <c r="M353" s="138">
        <v>7245</v>
      </c>
      <c r="N353" s="93">
        <f t="shared" ref="N353" si="2116">IFERROR(M353/F345,"-")</f>
        <v>0.1172368037800576</v>
      </c>
      <c r="O353" s="94">
        <f t="shared" si="2028"/>
        <v>50743.435748792268</v>
      </c>
      <c r="P353" s="41">
        <f t="shared" si="2066"/>
        <v>0.10596597972824735</v>
      </c>
      <c r="Q353" s="137" t="s">
        <v>243</v>
      </c>
      <c r="R353" s="138">
        <v>291637731</v>
      </c>
      <c r="S353" s="93">
        <f t="shared" ref="S353" si="2117">IFERROR(R353/E345,"-")</f>
        <v>5.0810181405661842E-3</v>
      </c>
      <c r="T353" s="138">
        <v>398</v>
      </c>
      <c r="U353" s="93">
        <f t="shared" ref="U353" si="2118">IFERROR(T353/F345,"-")</f>
        <v>6.4403378750121365E-3</v>
      </c>
      <c r="V353" s="94">
        <f t="shared" si="2003"/>
        <v>732758.11809045228</v>
      </c>
      <c r="W353" s="41">
        <f t="shared" si="2069"/>
        <v>5.8211814950783229E-3</v>
      </c>
      <c r="X353" s="137" t="s">
        <v>249</v>
      </c>
      <c r="Y353" s="138">
        <v>277066823</v>
      </c>
      <c r="Z353" s="93">
        <f t="shared" ref="Z353" si="2119">IFERROR(Y353/E345,"-")</f>
        <v>4.8271585058108964E-3</v>
      </c>
      <c r="AA353" s="138">
        <v>2240</v>
      </c>
      <c r="AB353" s="93">
        <f t="shared" ref="AB353" si="2120">IFERROR(AA353/F345,"-")</f>
        <v>3.6247127738761771E-2</v>
      </c>
      <c r="AC353" s="94">
        <f t="shared" si="2033"/>
        <v>123690.54598214285</v>
      </c>
      <c r="AD353" s="41">
        <f t="shared" si="2072"/>
        <v>3.2762428515013674E-2</v>
      </c>
      <c r="AE353" s="78"/>
      <c r="AF353" s="8"/>
      <c r="AG353" s="8"/>
      <c r="AH353" s="8"/>
      <c r="AI353" s="8"/>
      <c r="AJ353" s="8"/>
    </row>
    <row r="354" spans="2:36" ht="13.5" customHeight="1">
      <c r="B354" s="167"/>
      <c r="C354" s="167"/>
      <c r="D354" s="177"/>
      <c r="E354" s="187"/>
      <c r="F354" s="184"/>
      <c r="G354" s="119">
        <v>10</v>
      </c>
      <c r="H354" s="52" t="s">
        <v>152</v>
      </c>
      <c r="I354" s="107" t="s">
        <v>153</v>
      </c>
      <c r="J354" s="139" t="s">
        <v>238</v>
      </c>
      <c r="K354" s="140">
        <v>1415340269</v>
      </c>
      <c r="L354" s="95">
        <f t="shared" ref="L354" si="2121">IFERROR(K354/E345,"-")</f>
        <v>2.4658570608145431E-2</v>
      </c>
      <c r="M354" s="140">
        <v>20501</v>
      </c>
      <c r="N354" s="95">
        <f t="shared" ref="N354" si="2122">IFERROR(M354/F345,"-")</f>
        <v>0.33174212757694421</v>
      </c>
      <c r="O354" s="96">
        <f t="shared" si="2028"/>
        <v>69037.621042875951</v>
      </c>
      <c r="P354" s="97">
        <f t="shared" si="2066"/>
        <v>0.29984935133316759</v>
      </c>
      <c r="Q354" s="139" t="s">
        <v>262</v>
      </c>
      <c r="R354" s="140">
        <v>194983110</v>
      </c>
      <c r="S354" s="95">
        <f t="shared" ref="S354" si="2123">IFERROR(R354/E345,"-")</f>
        <v>3.397066338491064E-3</v>
      </c>
      <c r="T354" s="140">
        <v>1412</v>
      </c>
      <c r="U354" s="95">
        <f t="shared" ref="U354" si="2124">IFERROR(T354/F345,"-")</f>
        <v>2.2848635878183761E-2</v>
      </c>
      <c r="V354" s="96">
        <f t="shared" si="2003"/>
        <v>138090.02124645893</v>
      </c>
      <c r="W354" s="97">
        <f t="shared" si="2069"/>
        <v>2.0652030831785406E-2</v>
      </c>
      <c r="X354" s="139" t="s">
        <v>317</v>
      </c>
      <c r="Y354" s="140">
        <v>50777717</v>
      </c>
      <c r="Z354" s="95">
        <f t="shared" ref="Z354" si="2125">IFERROR(Y354/E345,"-")</f>
        <v>8.8466777028084866E-4</v>
      </c>
      <c r="AA354" s="140">
        <v>1308</v>
      </c>
      <c r="AB354" s="95">
        <f t="shared" ref="AB354" si="2126">IFERROR(AA354/F345,"-")</f>
        <v>2.1165733518884105E-2</v>
      </c>
      <c r="AC354" s="96">
        <f t="shared" si="2033"/>
        <v>38820.884556574922</v>
      </c>
      <c r="AD354" s="97">
        <f t="shared" si="2072"/>
        <v>1.9130918079302627E-2</v>
      </c>
      <c r="AE354" s="78"/>
      <c r="AF354" s="8"/>
      <c r="AG354" s="8"/>
      <c r="AH354" s="8"/>
      <c r="AI354" s="8"/>
      <c r="AJ354" s="8"/>
    </row>
    <row r="355" spans="2:36" ht="13.5" customHeight="1">
      <c r="B355" s="165">
        <v>36</v>
      </c>
      <c r="C355" s="165" t="s">
        <v>1</v>
      </c>
      <c r="D355" s="175">
        <f>AJ40</f>
        <v>19008</v>
      </c>
      <c r="E355" s="188">
        <f>市区町村別_医療費順位!H399</f>
        <v>16094115690</v>
      </c>
      <c r="F355" s="175">
        <f>市区町村別_医療費順位!J399</f>
        <v>17332</v>
      </c>
      <c r="G355" s="109">
        <v>1</v>
      </c>
      <c r="H355" s="125" t="s">
        <v>136</v>
      </c>
      <c r="I355" s="133" t="s">
        <v>137</v>
      </c>
      <c r="J355" s="135" t="s">
        <v>240</v>
      </c>
      <c r="K355" s="136">
        <v>222718164</v>
      </c>
      <c r="L355" s="92">
        <f t="shared" ref="L355" si="2127">IFERROR(K355/E355,"-")</f>
        <v>1.3838484095052507E-2</v>
      </c>
      <c r="M355" s="136">
        <v>4074</v>
      </c>
      <c r="N355" s="92">
        <f t="shared" ref="N355" si="2128">IFERROR(M355/F355,"-")</f>
        <v>0.23505654281098545</v>
      </c>
      <c r="O355" s="91">
        <f t="shared" si="2028"/>
        <v>54668.179675994106</v>
      </c>
      <c r="P355" s="40">
        <f t="shared" ref="P355:P364" si="2129">IFERROR(M355/$AJ$40,"-")</f>
        <v>0.21433080808080809</v>
      </c>
      <c r="Q355" s="135" t="s">
        <v>230</v>
      </c>
      <c r="R355" s="136">
        <v>214989235</v>
      </c>
      <c r="S355" s="92">
        <f t="shared" ref="S355" si="2130">IFERROR(R355/E355,"-")</f>
        <v>1.3358250875106017E-2</v>
      </c>
      <c r="T355" s="136">
        <v>1697</v>
      </c>
      <c r="U355" s="92">
        <f t="shared" ref="U355" si="2131">IFERROR(T355/F355,"-")</f>
        <v>9.7911377798292176E-2</v>
      </c>
      <c r="V355" s="91">
        <f t="shared" si="2003"/>
        <v>126687.82262816736</v>
      </c>
      <c r="W355" s="40">
        <f t="shared" ref="W355:W364" si="2132">IFERROR(T355/$AJ$40,"-")</f>
        <v>8.9278198653198651E-2</v>
      </c>
      <c r="X355" s="135" t="s">
        <v>268</v>
      </c>
      <c r="Y355" s="136">
        <v>100125101</v>
      </c>
      <c r="Z355" s="92">
        <f t="shared" ref="Z355" si="2133">IFERROR(Y355/E355,"-")</f>
        <v>6.2212241373542651E-3</v>
      </c>
      <c r="AA355" s="136">
        <v>1131</v>
      </c>
      <c r="AB355" s="92">
        <f t="shared" ref="AB355" si="2134">IFERROR(AA355/F355,"-")</f>
        <v>6.5255019616893603E-2</v>
      </c>
      <c r="AC355" s="91">
        <f t="shared" si="2033"/>
        <v>88527.940760389043</v>
      </c>
      <c r="AD355" s="40">
        <f t="shared" ref="AD355:AD364" si="2135">IFERROR(AA355/$AJ$40,"-")</f>
        <v>5.9501262626262624E-2</v>
      </c>
      <c r="AE355" s="78"/>
      <c r="AF355" s="8"/>
      <c r="AG355" s="8"/>
      <c r="AH355" s="8"/>
      <c r="AI355" s="8"/>
      <c r="AJ355" s="8"/>
    </row>
    <row r="356" spans="2:36" ht="13.5" customHeight="1">
      <c r="B356" s="166"/>
      <c r="C356" s="166"/>
      <c r="D356" s="176"/>
      <c r="E356" s="186"/>
      <c r="F356" s="183"/>
      <c r="G356" s="3">
        <v>2</v>
      </c>
      <c r="H356" s="51" t="s">
        <v>140</v>
      </c>
      <c r="I356" s="108" t="s">
        <v>141</v>
      </c>
      <c r="J356" s="137" t="s">
        <v>232</v>
      </c>
      <c r="K356" s="138">
        <v>118667026</v>
      </c>
      <c r="L356" s="93">
        <f t="shared" ref="L356" si="2136">IFERROR(K356/E355,"-")</f>
        <v>7.3733175705784923E-3</v>
      </c>
      <c r="M356" s="138">
        <v>1829</v>
      </c>
      <c r="N356" s="93">
        <f t="shared" ref="N356" si="2137">IFERROR(M356/F355,"-")</f>
        <v>0.10552734825755827</v>
      </c>
      <c r="O356" s="94">
        <f t="shared" si="2028"/>
        <v>64880.823400765446</v>
      </c>
      <c r="P356" s="41">
        <f t="shared" si="2129"/>
        <v>9.6222643097643099E-2</v>
      </c>
      <c r="Q356" s="137" t="s">
        <v>242</v>
      </c>
      <c r="R356" s="138">
        <v>97512279</v>
      </c>
      <c r="S356" s="93">
        <f t="shared" ref="S356" si="2138">IFERROR(R356/E355,"-")</f>
        <v>6.0588777214139683E-3</v>
      </c>
      <c r="T356" s="138">
        <v>183</v>
      </c>
      <c r="U356" s="93">
        <f t="shared" ref="U356" si="2139">IFERROR(T356/F355,"-")</f>
        <v>1.0558504500346181E-2</v>
      </c>
      <c r="V356" s="94">
        <f t="shared" si="2003"/>
        <v>532853.98360655736</v>
      </c>
      <c r="W356" s="41">
        <f t="shared" si="2132"/>
        <v>9.6275252525252521E-3</v>
      </c>
      <c r="X356" s="137" t="s">
        <v>257</v>
      </c>
      <c r="Y356" s="138">
        <v>41001568</v>
      </c>
      <c r="Z356" s="93">
        <f t="shared" ref="Z356" si="2140">IFERROR(Y356/E355,"-")</f>
        <v>2.5476123565755229E-3</v>
      </c>
      <c r="AA356" s="138">
        <v>33</v>
      </c>
      <c r="AB356" s="93">
        <f t="shared" ref="AB356" si="2141">IFERROR(AA356/F355,"-")</f>
        <v>1.9039926148165243E-3</v>
      </c>
      <c r="AC356" s="94">
        <f t="shared" si="2033"/>
        <v>1242471.7575757576</v>
      </c>
      <c r="AD356" s="41">
        <f t="shared" si="2135"/>
        <v>1.736111111111111E-3</v>
      </c>
      <c r="AE356" s="78"/>
      <c r="AF356" s="8"/>
      <c r="AG356" s="8"/>
      <c r="AH356" s="8"/>
      <c r="AI356" s="8"/>
      <c r="AJ356" s="8"/>
    </row>
    <row r="357" spans="2:36" ht="13.5" customHeight="1">
      <c r="B357" s="166"/>
      <c r="C357" s="166"/>
      <c r="D357" s="176"/>
      <c r="E357" s="186"/>
      <c r="F357" s="183"/>
      <c r="G357" s="3">
        <v>3</v>
      </c>
      <c r="H357" s="126" t="s">
        <v>138</v>
      </c>
      <c r="I357" s="106" t="s">
        <v>139</v>
      </c>
      <c r="J357" s="137" t="s">
        <v>231</v>
      </c>
      <c r="K357" s="138">
        <v>204382308</v>
      </c>
      <c r="L357" s="93">
        <f t="shared" ref="L357" si="2142">IFERROR(K357/E355,"-")</f>
        <v>1.2699194658268298E-2</v>
      </c>
      <c r="M357" s="138">
        <v>338</v>
      </c>
      <c r="N357" s="93">
        <f t="shared" ref="N357" si="2143">IFERROR(M357/F355,"-")</f>
        <v>1.9501500115393491E-2</v>
      </c>
      <c r="O357" s="94">
        <f t="shared" si="2028"/>
        <v>604681.38461538462</v>
      </c>
      <c r="P357" s="41">
        <f t="shared" si="2129"/>
        <v>1.7781986531986531E-2</v>
      </c>
      <c r="Q357" s="137" t="s">
        <v>248</v>
      </c>
      <c r="R357" s="138">
        <v>178956539</v>
      </c>
      <c r="S357" s="93">
        <f t="shared" ref="S357" si="2144">IFERROR(R357/E355,"-")</f>
        <v>1.1119376947886225E-2</v>
      </c>
      <c r="T357" s="138">
        <v>172</v>
      </c>
      <c r="U357" s="93">
        <f t="shared" ref="U357" si="2145">IFERROR(T357/F355,"-")</f>
        <v>9.923840295407339E-3</v>
      </c>
      <c r="V357" s="94">
        <f t="shared" si="2003"/>
        <v>1040444.9941860465</v>
      </c>
      <c r="W357" s="41">
        <f t="shared" si="2132"/>
        <v>9.0488215488215493E-3</v>
      </c>
      <c r="X357" s="137" t="s">
        <v>241</v>
      </c>
      <c r="Y357" s="138">
        <v>107355805</v>
      </c>
      <c r="Z357" s="93">
        <f t="shared" ref="Z357" si="2146">IFERROR(Y357/E355,"-")</f>
        <v>6.6705003908170612E-3</v>
      </c>
      <c r="AA357" s="138">
        <v>889</v>
      </c>
      <c r="AB357" s="93">
        <f t="shared" ref="AB357" si="2147">IFERROR(AA357/F355,"-")</f>
        <v>5.1292407108239096E-2</v>
      </c>
      <c r="AC357" s="94">
        <f t="shared" si="2033"/>
        <v>120760.18560179978</v>
      </c>
      <c r="AD357" s="41">
        <f t="shared" si="2135"/>
        <v>4.6769781144781142E-2</v>
      </c>
      <c r="AE357" s="78"/>
      <c r="AF357" s="8"/>
      <c r="AG357" s="8"/>
      <c r="AH357" s="8"/>
      <c r="AI357" s="8"/>
      <c r="AJ357" s="8"/>
    </row>
    <row r="358" spans="2:36" ht="13.5" customHeight="1">
      <c r="B358" s="166"/>
      <c r="C358" s="166"/>
      <c r="D358" s="176"/>
      <c r="E358" s="186"/>
      <c r="F358" s="183"/>
      <c r="G358" s="3">
        <v>4</v>
      </c>
      <c r="H358" s="51" t="s">
        <v>144</v>
      </c>
      <c r="I358" s="106" t="s">
        <v>145</v>
      </c>
      <c r="J358" s="137" t="s">
        <v>234</v>
      </c>
      <c r="K358" s="138">
        <v>187500421</v>
      </c>
      <c r="L358" s="93">
        <f t="shared" ref="L358" si="2148">IFERROR(K358/E355,"-")</f>
        <v>1.1650246873551585E-2</v>
      </c>
      <c r="M358" s="138">
        <v>6620</v>
      </c>
      <c r="N358" s="93">
        <f t="shared" ref="N358" si="2149">IFERROR(M358/F355,"-")</f>
        <v>0.3819524578813755</v>
      </c>
      <c r="O358" s="94">
        <f t="shared" si="2028"/>
        <v>28323.326435045317</v>
      </c>
      <c r="P358" s="41">
        <f t="shared" si="2129"/>
        <v>0.34827441077441079</v>
      </c>
      <c r="Q358" s="137" t="s">
        <v>259</v>
      </c>
      <c r="R358" s="138">
        <v>74524816</v>
      </c>
      <c r="S358" s="93">
        <f t="shared" ref="S358" si="2150">IFERROR(R358/E355,"-")</f>
        <v>4.6305629607413367E-3</v>
      </c>
      <c r="T358" s="138">
        <v>3985</v>
      </c>
      <c r="U358" s="93">
        <f t="shared" ref="U358" si="2151">IFERROR(T358/F355,"-")</f>
        <v>0.2299215324255712</v>
      </c>
      <c r="V358" s="94">
        <f t="shared" si="2003"/>
        <v>18701.334002509411</v>
      </c>
      <c r="W358" s="41">
        <f t="shared" si="2132"/>
        <v>0.20964856902356901</v>
      </c>
      <c r="X358" s="137" t="s">
        <v>279</v>
      </c>
      <c r="Y358" s="138">
        <v>60189684</v>
      </c>
      <c r="Z358" s="93">
        <f t="shared" ref="Z358" si="2152">IFERROR(Y358/E355,"-")</f>
        <v>3.7398565512610652E-3</v>
      </c>
      <c r="AA358" s="138">
        <v>2296</v>
      </c>
      <c r="AB358" s="93">
        <f t="shared" ref="AB358" si="2153">IFERROR(AA358/F355,"-")</f>
        <v>0.13247172859450726</v>
      </c>
      <c r="AC358" s="94">
        <f t="shared" si="2033"/>
        <v>26215.019163763067</v>
      </c>
      <c r="AD358" s="41">
        <f t="shared" si="2135"/>
        <v>0.1207912457912458</v>
      </c>
      <c r="AE358" s="78"/>
      <c r="AF358" s="8"/>
      <c r="AG358" s="8"/>
      <c r="AH358" s="8"/>
      <c r="AI358" s="8"/>
      <c r="AJ358" s="8"/>
    </row>
    <row r="359" spans="2:36" ht="13.5" customHeight="1">
      <c r="B359" s="166"/>
      <c r="C359" s="166"/>
      <c r="D359" s="176"/>
      <c r="E359" s="186"/>
      <c r="F359" s="183"/>
      <c r="G359" s="3">
        <v>5</v>
      </c>
      <c r="H359" s="51" t="s">
        <v>142</v>
      </c>
      <c r="I359" s="106" t="s">
        <v>143</v>
      </c>
      <c r="J359" s="137" t="s">
        <v>245</v>
      </c>
      <c r="K359" s="138">
        <v>267997226</v>
      </c>
      <c r="L359" s="93">
        <f t="shared" ref="L359" si="2154">IFERROR(K359/E355,"-")</f>
        <v>1.6651876447397403E-2</v>
      </c>
      <c r="M359" s="138">
        <v>633</v>
      </c>
      <c r="N359" s="93">
        <f t="shared" ref="N359" si="2155">IFERROR(M359/F355,"-")</f>
        <v>3.6522040156935151E-2</v>
      </c>
      <c r="O359" s="94">
        <f t="shared" si="2028"/>
        <v>423376.34439178515</v>
      </c>
      <c r="P359" s="41">
        <f t="shared" si="2129"/>
        <v>3.330176767676768E-2</v>
      </c>
      <c r="Q359" s="137" t="s">
        <v>233</v>
      </c>
      <c r="R359" s="138">
        <v>238286017</v>
      </c>
      <c r="S359" s="93">
        <f t="shared" ref="S359" si="2156">IFERROR(R359/E355,"-")</f>
        <v>1.4805785020425686E-2</v>
      </c>
      <c r="T359" s="138">
        <v>687</v>
      </c>
      <c r="U359" s="93">
        <f t="shared" ref="U359" si="2157">IFERROR(T359/F355,"-")</f>
        <v>3.9637664435725826E-2</v>
      </c>
      <c r="V359" s="94">
        <f t="shared" si="2003"/>
        <v>346850.09752547304</v>
      </c>
      <c r="W359" s="41">
        <f t="shared" si="2132"/>
        <v>3.6142676767676768E-2</v>
      </c>
      <c r="X359" s="137" t="s">
        <v>277</v>
      </c>
      <c r="Y359" s="138">
        <v>156412181</v>
      </c>
      <c r="Z359" s="93">
        <f t="shared" ref="Z359" si="2158">IFERROR(Y359/E355,"-")</f>
        <v>9.71859429947965E-3</v>
      </c>
      <c r="AA359" s="138">
        <v>129</v>
      </c>
      <c r="AB359" s="93">
        <f t="shared" ref="AB359" si="2159">IFERROR(AA359/F355,"-")</f>
        <v>7.4428802215555047E-3</v>
      </c>
      <c r="AC359" s="94">
        <f t="shared" si="2033"/>
        <v>1212497.5271317828</v>
      </c>
      <c r="AD359" s="41">
        <f t="shared" si="2135"/>
        <v>6.7866161616161619E-3</v>
      </c>
      <c r="AE359" s="78"/>
      <c r="AF359" s="8"/>
      <c r="AG359" s="8"/>
      <c r="AH359" s="8"/>
      <c r="AI359" s="8"/>
      <c r="AJ359" s="8"/>
    </row>
    <row r="360" spans="2:36" ht="13.5" customHeight="1">
      <c r="B360" s="166"/>
      <c r="C360" s="166"/>
      <c r="D360" s="176"/>
      <c r="E360" s="186"/>
      <c r="F360" s="183"/>
      <c r="G360" s="3">
        <v>6</v>
      </c>
      <c r="H360" s="126" t="s">
        <v>148</v>
      </c>
      <c r="I360" s="106" t="s">
        <v>149</v>
      </c>
      <c r="J360" s="137" t="s">
        <v>236</v>
      </c>
      <c r="K360" s="138">
        <v>343555139</v>
      </c>
      <c r="L360" s="93">
        <f t="shared" ref="L360" si="2160">IFERROR(K360/E355,"-")</f>
        <v>2.1346630384511671E-2</v>
      </c>
      <c r="M360" s="138">
        <v>599</v>
      </c>
      <c r="N360" s="93">
        <f t="shared" ref="N360" si="2161">IFERROR(M360/F355,"-")</f>
        <v>3.456035079621509E-2</v>
      </c>
      <c r="O360" s="94">
        <f t="shared" si="2028"/>
        <v>573547.81135225378</v>
      </c>
      <c r="P360" s="41">
        <f t="shared" si="2129"/>
        <v>3.1513047138047139E-2</v>
      </c>
      <c r="Q360" s="137" t="s">
        <v>261</v>
      </c>
      <c r="R360" s="138">
        <v>51818482</v>
      </c>
      <c r="S360" s="93">
        <f t="shared" ref="S360" si="2162">IFERROR(R360/E355,"-")</f>
        <v>3.2197160128653209E-3</v>
      </c>
      <c r="T360" s="138">
        <v>216</v>
      </c>
      <c r="U360" s="93">
        <f t="shared" ref="U360" si="2163">IFERROR(T360/F355,"-")</f>
        <v>1.2462497115162705E-2</v>
      </c>
      <c r="V360" s="94">
        <f t="shared" si="2003"/>
        <v>239900.37962962964</v>
      </c>
      <c r="W360" s="41">
        <f t="shared" si="2132"/>
        <v>1.1363636363636364E-2</v>
      </c>
      <c r="X360" s="137" t="s">
        <v>270</v>
      </c>
      <c r="Y360" s="138">
        <v>37506133</v>
      </c>
      <c r="Z360" s="93">
        <f t="shared" ref="Z360" si="2164">IFERROR(Y360/E355,"-")</f>
        <v>2.3304252139373059E-3</v>
      </c>
      <c r="AA360" s="138">
        <v>703</v>
      </c>
      <c r="AB360" s="93">
        <f t="shared" ref="AB360" si="2165">IFERROR(AA360/F355,"-")</f>
        <v>4.0560812370182324E-2</v>
      </c>
      <c r="AC360" s="94">
        <f t="shared" si="2033"/>
        <v>53351.54054054054</v>
      </c>
      <c r="AD360" s="41">
        <f t="shared" si="2135"/>
        <v>3.6984427609427613E-2</v>
      </c>
      <c r="AE360" s="78"/>
      <c r="AF360" s="8"/>
      <c r="AG360" s="8"/>
      <c r="AH360" s="8"/>
      <c r="AI360" s="8"/>
      <c r="AJ360" s="8"/>
    </row>
    <row r="361" spans="2:36" ht="13.5" customHeight="1">
      <c r="B361" s="166"/>
      <c r="C361" s="166"/>
      <c r="D361" s="176"/>
      <c r="E361" s="186"/>
      <c r="F361" s="183"/>
      <c r="G361" s="3">
        <v>7</v>
      </c>
      <c r="H361" s="126" t="s">
        <v>150</v>
      </c>
      <c r="I361" s="106" t="s">
        <v>151</v>
      </c>
      <c r="J361" s="137" t="s">
        <v>237</v>
      </c>
      <c r="K361" s="138">
        <v>192439219</v>
      </c>
      <c r="L361" s="93">
        <f t="shared" ref="L361" si="2166">IFERROR(K361/E355,"-")</f>
        <v>1.195711666963915E-2</v>
      </c>
      <c r="M361" s="138">
        <v>4105</v>
      </c>
      <c r="N361" s="93">
        <f t="shared" ref="N361" si="2167">IFERROR(M361/F355,"-")</f>
        <v>0.23684514193399492</v>
      </c>
      <c r="O361" s="94">
        <f t="shared" si="2028"/>
        <v>46879.225091352011</v>
      </c>
      <c r="P361" s="41">
        <f t="shared" si="2129"/>
        <v>0.21596170033670034</v>
      </c>
      <c r="Q361" s="137" t="s">
        <v>151</v>
      </c>
      <c r="R361" s="138">
        <v>154814989</v>
      </c>
      <c r="S361" s="93">
        <f t="shared" ref="S361" si="2168">IFERROR(R361/E355,"-")</f>
        <v>9.6193535564177372E-3</v>
      </c>
      <c r="T361" s="138">
        <v>7235</v>
      </c>
      <c r="U361" s="93">
        <f t="shared" ref="U361" si="2169">IFERROR(T361/F355,"-")</f>
        <v>0.41743595661204708</v>
      </c>
      <c r="V361" s="94">
        <f t="shared" si="2003"/>
        <v>21398.063441603317</v>
      </c>
      <c r="W361" s="41">
        <f t="shared" si="2132"/>
        <v>0.38062920875420875</v>
      </c>
      <c r="X361" s="137" t="s">
        <v>318</v>
      </c>
      <c r="Y361" s="138">
        <v>39801990</v>
      </c>
      <c r="Z361" s="93">
        <f t="shared" ref="Z361" si="2170">IFERROR(Y361/E355,"-")</f>
        <v>2.4730771647634405E-3</v>
      </c>
      <c r="AA361" s="138">
        <v>963</v>
      </c>
      <c r="AB361" s="93">
        <f t="shared" ref="AB361" si="2171">IFERROR(AA361/F355,"-")</f>
        <v>5.5561966305100394E-2</v>
      </c>
      <c r="AC361" s="94">
        <f t="shared" si="2033"/>
        <v>41331.246105919003</v>
      </c>
      <c r="AD361" s="41">
        <f t="shared" si="2135"/>
        <v>5.0662878787878785E-2</v>
      </c>
      <c r="AE361" s="78"/>
      <c r="AF361" s="8"/>
      <c r="AG361" s="8"/>
      <c r="AH361" s="8"/>
      <c r="AI361" s="8"/>
      <c r="AJ361" s="8"/>
    </row>
    <row r="362" spans="2:36" ht="13.5" customHeight="1">
      <c r="B362" s="166"/>
      <c r="C362" s="166"/>
      <c r="D362" s="176"/>
      <c r="E362" s="186"/>
      <c r="F362" s="183"/>
      <c r="G362" s="3">
        <v>8</v>
      </c>
      <c r="H362" s="51" t="s">
        <v>146</v>
      </c>
      <c r="I362" s="106" t="s">
        <v>147</v>
      </c>
      <c r="J362" s="137" t="s">
        <v>235</v>
      </c>
      <c r="K362" s="138">
        <v>360868652</v>
      </c>
      <c r="L362" s="93">
        <f t="shared" ref="L362" si="2172">IFERROR(K362/E355,"-")</f>
        <v>2.2422397039448646E-2</v>
      </c>
      <c r="M362" s="138">
        <v>1069</v>
      </c>
      <c r="N362" s="93">
        <f t="shared" ref="N362" si="2173">IFERROR(M362/F355,"-")</f>
        <v>6.1677821370874686E-2</v>
      </c>
      <c r="O362" s="94">
        <f t="shared" si="2028"/>
        <v>337575.91393826006</v>
      </c>
      <c r="P362" s="41">
        <f t="shared" si="2129"/>
        <v>5.6239478114478117E-2</v>
      </c>
      <c r="Q362" s="137" t="s">
        <v>281</v>
      </c>
      <c r="R362" s="138">
        <v>12743453</v>
      </c>
      <c r="S362" s="93">
        <f t="shared" ref="S362" si="2174">IFERROR(R362/E355,"-")</f>
        <v>7.9180821397463181E-4</v>
      </c>
      <c r="T362" s="138">
        <v>35</v>
      </c>
      <c r="U362" s="93">
        <f t="shared" ref="U362" si="2175">IFERROR(T362/F355,"-")</f>
        <v>2.0193861066235864E-3</v>
      </c>
      <c r="V362" s="94">
        <f t="shared" si="2003"/>
        <v>364098.65714285715</v>
      </c>
      <c r="W362" s="41">
        <f t="shared" si="2132"/>
        <v>1.8413299663299664E-3</v>
      </c>
      <c r="X362" s="137" t="s">
        <v>265</v>
      </c>
      <c r="Y362" s="138">
        <v>11360227</v>
      </c>
      <c r="Z362" s="93">
        <f t="shared" ref="Z362" si="2176">IFERROR(Y362/E355,"-")</f>
        <v>7.0586214358199387E-4</v>
      </c>
      <c r="AA362" s="138">
        <v>16</v>
      </c>
      <c r="AB362" s="93">
        <f t="shared" ref="AB362" si="2177">IFERROR(AA362/F355,"-")</f>
        <v>9.231479344564967E-4</v>
      </c>
      <c r="AC362" s="94">
        <f t="shared" si="2033"/>
        <v>710014.1875</v>
      </c>
      <c r="AD362" s="41">
        <f t="shared" si="2135"/>
        <v>8.4175084175084171E-4</v>
      </c>
      <c r="AE362" s="78"/>
      <c r="AF362" s="8"/>
      <c r="AG362" s="8"/>
      <c r="AH362" s="8"/>
      <c r="AI362" s="8"/>
      <c r="AJ362" s="8"/>
    </row>
    <row r="363" spans="2:36" ht="13.5" customHeight="1">
      <c r="B363" s="166"/>
      <c r="C363" s="166"/>
      <c r="D363" s="176"/>
      <c r="E363" s="186"/>
      <c r="F363" s="183"/>
      <c r="G363" s="3">
        <v>9</v>
      </c>
      <c r="H363" s="51" t="s">
        <v>152</v>
      </c>
      <c r="I363" s="106" t="s">
        <v>153</v>
      </c>
      <c r="J363" s="137" t="s">
        <v>238</v>
      </c>
      <c r="K363" s="138">
        <v>398992465</v>
      </c>
      <c r="L363" s="93">
        <f t="shared" ref="L363" si="2178">IFERROR(K363/E355,"-")</f>
        <v>2.4791201497818983E-2</v>
      </c>
      <c r="M363" s="138">
        <v>6341</v>
      </c>
      <c r="N363" s="93">
        <f t="shared" ref="N363" si="2179">IFERROR(M363/F355,"-")</f>
        <v>0.36585506577429033</v>
      </c>
      <c r="O363" s="94">
        <f t="shared" si="2028"/>
        <v>62922.640750670238</v>
      </c>
      <c r="P363" s="41">
        <f t="shared" si="2129"/>
        <v>0.33359638047138046</v>
      </c>
      <c r="Q363" s="137" t="s">
        <v>262</v>
      </c>
      <c r="R363" s="138">
        <v>32055179</v>
      </c>
      <c r="S363" s="93">
        <f t="shared" ref="S363" si="2180">IFERROR(R363/E355,"-")</f>
        <v>1.9917328555005558E-3</v>
      </c>
      <c r="T363" s="138">
        <v>228</v>
      </c>
      <c r="U363" s="93">
        <f t="shared" ref="U363" si="2181">IFERROR(T363/F355,"-")</f>
        <v>1.3154858066005077E-2</v>
      </c>
      <c r="V363" s="94">
        <f t="shared" si="2003"/>
        <v>140592.89035087719</v>
      </c>
      <c r="W363" s="41">
        <f t="shared" si="2132"/>
        <v>1.1994949494949494E-2</v>
      </c>
      <c r="X363" s="137" t="s">
        <v>320</v>
      </c>
      <c r="Y363" s="138">
        <v>15003245</v>
      </c>
      <c r="Z363" s="93">
        <f t="shared" ref="Z363" si="2182">IFERROR(Y363/E355,"-")</f>
        <v>9.3221928368032009E-4</v>
      </c>
      <c r="AA363" s="138">
        <v>36</v>
      </c>
      <c r="AB363" s="93">
        <f t="shared" ref="AB363" si="2183">IFERROR(AA363/F355,"-")</f>
        <v>2.0770828525271175E-3</v>
      </c>
      <c r="AC363" s="94">
        <f t="shared" si="2033"/>
        <v>416756.80555555556</v>
      </c>
      <c r="AD363" s="41">
        <f t="shared" si="2135"/>
        <v>1.893939393939394E-3</v>
      </c>
      <c r="AE363" s="78"/>
      <c r="AF363" s="8"/>
      <c r="AG363" s="8"/>
      <c r="AH363" s="8"/>
      <c r="AI363" s="8"/>
      <c r="AJ363" s="8"/>
    </row>
    <row r="364" spans="2:36" ht="13.5" customHeight="1">
      <c r="B364" s="167"/>
      <c r="C364" s="167"/>
      <c r="D364" s="177"/>
      <c r="E364" s="187"/>
      <c r="F364" s="184"/>
      <c r="G364" s="119">
        <v>10</v>
      </c>
      <c r="H364" s="127" t="s">
        <v>154</v>
      </c>
      <c r="I364" s="107" t="s">
        <v>155</v>
      </c>
      <c r="J364" s="139" t="s">
        <v>155</v>
      </c>
      <c r="K364" s="140">
        <v>95207426</v>
      </c>
      <c r="L364" s="95">
        <f t="shared" ref="L364" si="2184">IFERROR(K364/E355,"-")</f>
        <v>5.9156668085315594E-3</v>
      </c>
      <c r="M364" s="140">
        <v>2548</v>
      </c>
      <c r="N364" s="95">
        <f t="shared" ref="N364" si="2185">IFERROR(M364/F355,"-")</f>
        <v>0.1470113085621971</v>
      </c>
      <c r="O364" s="96">
        <f t="shared" si="2028"/>
        <v>37365.55180533752</v>
      </c>
      <c r="P364" s="97">
        <f t="shared" si="2129"/>
        <v>0.13404882154882156</v>
      </c>
      <c r="Q364" s="139" t="s">
        <v>243</v>
      </c>
      <c r="R364" s="140">
        <v>65390378</v>
      </c>
      <c r="S364" s="95">
        <f t="shared" ref="S364" si="2186">IFERROR(R364/E355,"-")</f>
        <v>4.0629991271051939E-3</v>
      </c>
      <c r="T364" s="140">
        <v>96</v>
      </c>
      <c r="U364" s="95">
        <f t="shared" ref="U364" si="2187">IFERROR(T364/F355,"-")</f>
        <v>5.5388876067389795E-3</v>
      </c>
      <c r="V364" s="96">
        <f t="shared" si="2003"/>
        <v>681149.77083333337</v>
      </c>
      <c r="W364" s="97">
        <f t="shared" si="2132"/>
        <v>5.0505050505050509E-3</v>
      </c>
      <c r="X364" s="139" t="s">
        <v>246</v>
      </c>
      <c r="Y364" s="140">
        <v>64070630</v>
      </c>
      <c r="Z364" s="95">
        <f t="shared" ref="Z364" si="2188">IFERROR(Y364/E355,"-")</f>
        <v>3.9809972311687786E-3</v>
      </c>
      <c r="AA364" s="140">
        <v>136</v>
      </c>
      <c r="AB364" s="95">
        <f t="shared" ref="AB364" si="2189">IFERROR(AA364/F355,"-")</f>
        <v>7.8467574428802214E-3</v>
      </c>
      <c r="AC364" s="96">
        <f t="shared" si="2033"/>
        <v>471107.57352941175</v>
      </c>
      <c r="AD364" s="97">
        <f t="shared" si="2135"/>
        <v>7.1548821548821553E-3</v>
      </c>
      <c r="AE364" s="78"/>
      <c r="AF364" s="8"/>
      <c r="AG364" s="8"/>
      <c r="AH364" s="8"/>
      <c r="AI364" s="8"/>
      <c r="AJ364" s="8"/>
    </row>
    <row r="365" spans="2:36" ht="13.5" customHeight="1">
      <c r="B365" s="165">
        <v>37</v>
      </c>
      <c r="C365" s="165" t="s">
        <v>2</v>
      </c>
      <c r="D365" s="175">
        <f>AJ41</f>
        <v>59482</v>
      </c>
      <c r="E365" s="188">
        <f>市区町村別_医療費順位!H410</f>
        <v>51110307920</v>
      </c>
      <c r="F365" s="175">
        <f>市区町村別_医療費順位!J410</f>
        <v>54174</v>
      </c>
      <c r="G365" s="109">
        <v>1</v>
      </c>
      <c r="H365" s="125" t="s">
        <v>136</v>
      </c>
      <c r="I365" s="133" t="s">
        <v>137</v>
      </c>
      <c r="J365" s="135" t="s">
        <v>230</v>
      </c>
      <c r="K365" s="136">
        <v>718325718</v>
      </c>
      <c r="L365" s="92">
        <f t="shared" ref="L365" si="2190">IFERROR(K365/E365,"-")</f>
        <v>1.4054419690140658E-2</v>
      </c>
      <c r="M365" s="136">
        <v>6528</v>
      </c>
      <c r="N365" s="92">
        <f t="shared" ref="N365" si="2191">IFERROR(M365/F365,"-")</f>
        <v>0.12050060914829992</v>
      </c>
      <c r="O365" s="91">
        <f t="shared" si="2028"/>
        <v>110037.640625</v>
      </c>
      <c r="P365" s="40">
        <f t="shared" ref="P365:P374" si="2192">IFERROR(M365/$AJ$41,"-")</f>
        <v>0.10974748663461215</v>
      </c>
      <c r="Q365" s="135" t="s">
        <v>240</v>
      </c>
      <c r="R365" s="136">
        <v>655237384</v>
      </c>
      <c r="S365" s="92">
        <f t="shared" ref="S365" si="2193">IFERROR(R365/E365,"-")</f>
        <v>1.2820063323148142E-2</v>
      </c>
      <c r="T365" s="136">
        <v>12416</v>
      </c>
      <c r="U365" s="92">
        <f t="shared" ref="U365" si="2194">IFERROR(T365/F365,"-")</f>
        <v>0.22918743308598222</v>
      </c>
      <c r="V365" s="91">
        <f t="shared" si="2003"/>
        <v>52773.629510309278</v>
      </c>
      <c r="W365" s="40">
        <f t="shared" ref="W365:W374" si="2195">IFERROR(T365/$AJ$41,"-")</f>
        <v>0.20873541575602703</v>
      </c>
      <c r="X365" s="135" t="s">
        <v>315</v>
      </c>
      <c r="Y365" s="136">
        <v>361814577</v>
      </c>
      <c r="Z365" s="92">
        <f t="shared" ref="Z365" si="2196">IFERROR(Y365/E365,"-")</f>
        <v>7.0790920995100906E-3</v>
      </c>
      <c r="AA365" s="136">
        <v>2698</v>
      </c>
      <c r="AB365" s="92">
        <f t="shared" ref="AB365" si="2197">IFERROR(AA365/F365,"-")</f>
        <v>4.9802488278509985E-2</v>
      </c>
      <c r="AC365" s="91">
        <f t="shared" si="2033"/>
        <v>134104.73573017051</v>
      </c>
      <c r="AD365" s="40">
        <f t="shared" ref="AD365:AD374" si="2198">IFERROR(AA365/$AJ$41,"-")</f>
        <v>4.5358259641572238E-2</v>
      </c>
      <c r="AE365" s="78"/>
      <c r="AF365" s="8"/>
      <c r="AG365" s="8"/>
      <c r="AH365" s="8"/>
      <c r="AI365" s="8"/>
      <c r="AJ365" s="8"/>
    </row>
    <row r="366" spans="2:36" ht="13.5" customHeight="1">
      <c r="B366" s="166"/>
      <c r="C366" s="166"/>
      <c r="D366" s="176"/>
      <c r="E366" s="186"/>
      <c r="F366" s="183"/>
      <c r="G366" s="3">
        <v>2</v>
      </c>
      <c r="H366" s="51" t="s">
        <v>140</v>
      </c>
      <c r="I366" s="108" t="s">
        <v>141</v>
      </c>
      <c r="J366" s="137" t="s">
        <v>232</v>
      </c>
      <c r="K366" s="138">
        <v>513961877</v>
      </c>
      <c r="L366" s="93">
        <f t="shared" ref="L366" si="2199">IFERROR(K366/E365,"-")</f>
        <v>1.005593387941381E-2</v>
      </c>
      <c r="M366" s="138">
        <v>5839</v>
      </c>
      <c r="N366" s="93">
        <f t="shared" ref="N366" si="2200">IFERROR(M366/F365,"-")</f>
        <v>0.10778233100749438</v>
      </c>
      <c r="O366" s="94">
        <f t="shared" si="2028"/>
        <v>88022.243021065253</v>
      </c>
      <c r="P366" s="41">
        <f t="shared" si="2192"/>
        <v>9.8164150499310709E-2</v>
      </c>
      <c r="Q366" s="137" t="s">
        <v>242</v>
      </c>
      <c r="R366" s="138">
        <v>247859703</v>
      </c>
      <c r="S366" s="93">
        <f t="shared" ref="S366" si="2201">IFERROR(R366/E365,"-")</f>
        <v>4.8495051798153992E-3</v>
      </c>
      <c r="T366" s="138">
        <v>424</v>
      </c>
      <c r="U366" s="93">
        <f t="shared" ref="U366" si="2202">IFERROR(T366/F365,"-")</f>
        <v>7.826632702034186E-3</v>
      </c>
      <c r="V366" s="94">
        <f t="shared" si="2003"/>
        <v>584574.77122641506</v>
      </c>
      <c r="W366" s="41">
        <f t="shared" si="2195"/>
        <v>7.1282068524931913E-3</v>
      </c>
      <c r="X366" s="137" t="s">
        <v>257</v>
      </c>
      <c r="Y366" s="138">
        <v>117033715</v>
      </c>
      <c r="Z366" s="93">
        <f t="shared" ref="Z366" si="2203">IFERROR(Y366/E365,"-")</f>
        <v>2.2898260598074676E-3</v>
      </c>
      <c r="AA366" s="138">
        <v>103</v>
      </c>
      <c r="AB366" s="93">
        <f t="shared" ref="AB366" si="2204">IFERROR(AA366/F365,"-")</f>
        <v>1.9012810573337763E-3</v>
      </c>
      <c r="AC366" s="94">
        <f t="shared" si="2033"/>
        <v>1136249.6601941749</v>
      </c>
      <c r="AD366" s="41">
        <f t="shared" si="2198"/>
        <v>1.7316162872801856E-3</v>
      </c>
      <c r="AE366" s="78"/>
      <c r="AF366" s="8"/>
      <c r="AG366" s="8"/>
      <c r="AH366" s="8"/>
      <c r="AI366" s="8"/>
      <c r="AJ366" s="8"/>
    </row>
    <row r="367" spans="2:36" ht="13.5" customHeight="1">
      <c r="B367" s="166"/>
      <c r="C367" s="166"/>
      <c r="D367" s="176"/>
      <c r="E367" s="186"/>
      <c r="F367" s="183"/>
      <c r="G367" s="3">
        <v>3</v>
      </c>
      <c r="H367" s="126" t="s">
        <v>138</v>
      </c>
      <c r="I367" s="106" t="s">
        <v>139</v>
      </c>
      <c r="J367" s="137" t="s">
        <v>231</v>
      </c>
      <c r="K367" s="138">
        <v>698771037</v>
      </c>
      <c r="L367" s="93">
        <f t="shared" ref="L367" si="2205">IFERROR(K367/E365,"-")</f>
        <v>1.3671822092986521E-2</v>
      </c>
      <c r="M367" s="138">
        <v>1106</v>
      </c>
      <c r="N367" s="93">
        <f t="shared" ref="N367" si="2206">IFERROR(M367/F365,"-")</f>
        <v>2.0415697567098608E-2</v>
      </c>
      <c r="O367" s="94">
        <f t="shared" si="2028"/>
        <v>631800.21428571432</v>
      </c>
      <c r="P367" s="41">
        <f t="shared" si="2192"/>
        <v>1.8593860327494032E-2</v>
      </c>
      <c r="Q367" s="137" t="s">
        <v>248</v>
      </c>
      <c r="R367" s="138">
        <v>449621863</v>
      </c>
      <c r="S367" s="93">
        <f t="shared" ref="S367" si="2207">IFERROR(R367/E365,"-")</f>
        <v>8.7970877362696983E-3</v>
      </c>
      <c r="T367" s="138">
        <v>526</v>
      </c>
      <c r="U367" s="93">
        <f t="shared" ref="U367" si="2208">IFERROR(T367/F365,"-")</f>
        <v>9.709454719976373E-3</v>
      </c>
      <c r="V367" s="94">
        <f t="shared" si="2003"/>
        <v>854794.41634980985</v>
      </c>
      <c r="W367" s="41">
        <f t="shared" si="2195"/>
        <v>8.843011331159006E-3</v>
      </c>
      <c r="X367" s="137" t="s">
        <v>241</v>
      </c>
      <c r="Y367" s="138">
        <v>287425922</v>
      </c>
      <c r="Z367" s="93">
        <f t="shared" ref="Z367" si="2209">IFERROR(Y367/E365,"-")</f>
        <v>5.6236390211127493E-3</v>
      </c>
      <c r="AA367" s="138">
        <v>2936</v>
      </c>
      <c r="AB367" s="93">
        <f t="shared" ref="AB367" si="2210">IFERROR(AA367/F365,"-")</f>
        <v>5.419573965370842E-2</v>
      </c>
      <c r="AC367" s="94">
        <f t="shared" si="2033"/>
        <v>97897.112397820165</v>
      </c>
      <c r="AD367" s="41">
        <f t="shared" si="2198"/>
        <v>4.9359470091792472E-2</v>
      </c>
      <c r="AE367" s="78"/>
      <c r="AF367" s="8"/>
      <c r="AG367" s="8"/>
      <c r="AH367" s="8"/>
      <c r="AI367" s="8"/>
      <c r="AJ367" s="8"/>
    </row>
    <row r="368" spans="2:36" ht="13.5" customHeight="1">
      <c r="B368" s="166"/>
      <c r="C368" s="166"/>
      <c r="D368" s="176"/>
      <c r="E368" s="186"/>
      <c r="F368" s="183"/>
      <c r="G368" s="3">
        <v>4</v>
      </c>
      <c r="H368" s="51" t="s">
        <v>144</v>
      </c>
      <c r="I368" s="106" t="s">
        <v>145</v>
      </c>
      <c r="J368" s="137" t="s">
        <v>234</v>
      </c>
      <c r="K368" s="138">
        <v>572228895</v>
      </c>
      <c r="L368" s="93">
        <f t="shared" ref="L368" si="2211">IFERROR(K368/E365,"-")</f>
        <v>1.1195958668370316E-2</v>
      </c>
      <c r="M368" s="138">
        <v>20876</v>
      </c>
      <c r="N368" s="93">
        <f t="shared" ref="N368" si="2212">IFERROR(M368/F365,"-")</f>
        <v>0.38535090633883412</v>
      </c>
      <c r="O368" s="94">
        <f t="shared" si="2028"/>
        <v>27410.849540141789</v>
      </c>
      <c r="P368" s="41">
        <f t="shared" si="2192"/>
        <v>0.35096331663360342</v>
      </c>
      <c r="Q368" s="137" t="s">
        <v>279</v>
      </c>
      <c r="R368" s="138">
        <v>234295505</v>
      </c>
      <c r="S368" s="93">
        <f t="shared" ref="S368" si="2213">IFERROR(R368/E365,"-")</f>
        <v>4.5841145266964376E-3</v>
      </c>
      <c r="T368" s="138">
        <v>8250</v>
      </c>
      <c r="U368" s="93">
        <f t="shared" ref="U368" si="2214">IFERROR(T368/F365,"-")</f>
        <v>0.152287074980618</v>
      </c>
      <c r="V368" s="94">
        <f t="shared" si="2003"/>
        <v>28399.455151515151</v>
      </c>
      <c r="W368" s="41">
        <f t="shared" si="2195"/>
        <v>0.13869742106855856</v>
      </c>
      <c r="X368" s="137" t="s">
        <v>259</v>
      </c>
      <c r="Y368" s="138">
        <v>184328628</v>
      </c>
      <c r="Z368" s="93">
        <f t="shared" ref="Z368" si="2215">IFERROR(Y368/E365,"-")</f>
        <v>3.6064863527826697E-3</v>
      </c>
      <c r="AA368" s="138">
        <v>9026</v>
      </c>
      <c r="AB368" s="93">
        <f t="shared" ref="AB368" si="2216">IFERROR(AA368/F365,"-")</f>
        <v>0.16661128954849189</v>
      </c>
      <c r="AC368" s="94">
        <f t="shared" si="2033"/>
        <v>20421.961887879461</v>
      </c>
      <c r="AD368" s="41">
        <f t="shared" si="2198"/>
        <v>0.15174338455331024</v>
      </c>
      <c r="AE368" s="78"/>
      <c r="AF368" s="8"/>
      <c r="AG368" s="8"/>
      <c r="AH368" s="8"/>
      <c r="AI368" s="8"/>
      <c r="AJ368" s="8"/>
    </row>
    <row r="369" spans="2:36" ht="13.5" customHeight="1">
      <c r="B369" s="166"/>
      <c r="C369" s="166"/>
      <c r="D369" s="176"/>
      <c r="E369" s="186"/>
      <c r="F369" s="183"/>
      <c r="G369" s="3">
        <v>5</v>
      </c>
      <c r="H369" s="51" t="s">
        <v>142</v>
      </c>
      <c r="I369" s="106" t="s">
        <v>143</v>
      </c>
      <c r="J369" s="137" t="s">
        <v>245</v>
      </c>
      <c r="K369" s="138">
        <v>722561024</v>
      </c>
      <c r="L369" s="93">
        <f t="shared" ref="L369" si="2217">IFERROR(K369/E365,"-")</f>
        <v>1.4137285674955879E-2</v>
      </c>
      <c r="M369" s="138">
        <v>1748</v>
      </c>
      <c r="N369" s="93">
        <f t="shared" ref="N369" si="2218">IFERROR(M369/F365,"-")</f>
        <v>3.2266400856499428E-2</v>
      </c>
      <c r="O369" s="94">
        <f t="shared" si="2028"/>
        <v>413364.43020594964</v>
      </c>
      <c r="P369" s="41">
        <f t="shared" si="2192"/>
        <v>2.9387041457920041E-2</v>
      </c>
      <c r="Q369" s="137" t="s">
        <v>277</v>
      </c>
      <c r="R369" s="138">
        <v>579478030</v>
      </c>
      <c r="S369" s="93">
        <f t="shared" ref="S369" si="2219">IFERROR(R369/E365,"-")</f>
        <v>1.1337791799396382E-2</v>
      </c>
      <c r="T369" s="138">
        <v>353</v>
      </c>
      <c r="U369" s="93">
        <f t="shared" ref="U369" si="2220">IFERROR(T369/F365,"-")</f>
        <v>6.5160409052312917E-3</v>
      </c>
      <c r="V369" s="94">
        <f t="shared" si="2003"/>
        <v>1641580.8215297451</v>
      </c>
      <c r="W369" s="41">
        <f t="shared" si="2195"/>
        <v>5.9345684408728689E-3</v>
      </c>
      <c r="X369" s="137" t="s">
        <v>233</v>
      </c>
      <c r="Y369" s="138">
        <v>535007484</v>
      </c>
      <c r="Z369" s="93">
        <f t="shared" ref="Z369" si="2221">IFERROR(Y369/E365,"-")</f>
        <v>1.0467702226279211E-2</v>
      </c>
      <c r="AA369" s="138">
        <v>2023</v>
      </c>
      <c r="AB369" s="93">
        <f t="shared" ref="AB369" si="2222">IFERROR(AA369/F365,"-")</f>
        <v>3.7342636689186692E-2</v>
      </c>
      <c r="AC369" s="94">
        <f t="shared" si="2033"/>
        <v>264462.42412259022</v>
      </c>
      <c r="AD369" s="41">
        <f t="shared" si="2198"/>
        <v>3.4010288826871994E-2</v>
      </c>
      <c r="AE369" s="78"/>
      <c r="AF369" s="8"/>
      <c r="AG369" s="8"/>
      <c r="AH369" s="8"/>
      <c r="AI369" s="8"/>
      <c r="AJ369" s="8"/>
    </row>
    <row r="370" spans="2:36" ht="13.5" customHeight="1">
      <c r="B370" s="166"/>
      <c r="C370" s="166"/>
      <c r="D370" s="176"/>
      <c r="E370" s="186"/>
      <c r="F370" s="183"/>
      <c r="G370" s="3">
        <v>6</v>
      </c>
      <c r="H370" s="51" t="s">
        <v>148</v>
      </c>
      <c r="I370" s="106" t="s">
        <v>149</v>
      </c>
      <c r="J370" s="137" t="s">
        <v>236</v>
      </c>
      <c r="K370" s="138">
        <v>944974088</v>
      </c>
      <c r="L370" s="93">
        <f t="shared" ref="L370" si="2223">IFERROR(K370/E365,"-")</f>
        <v>1.8488914006918392E-2</v>
      </c>
      <c r="M370" s="138">
        <v>1999</v>
      </c>
      <c r="N370" s="93">
        <f t="shared" ref="N370" si="2224">IFERROR(M370/F365,"-")</f>
        <v>3.6899619743788532E-2</v>
      </c>
      <c r="O370" s="94">
        <f t="shared" si="2028"/>
        <v>472723.40570285142</v>
      </c>
      <c r="P370" s="41">
        <f t="shared" si="2192"/>
        <v>3.3606805420127096E-2</v>
      </c>
      <c r="Q370" s="137" t="s">
        <v>261</v>
      </c>
      <c r="R370" s="138">
        <v>122789418</v>
      </c>
      <c r="S370" s="93">
        <f t="shared" ref="S370" si="2225">IFERROR(R370/E365,"-")</f>
        <v>2.4024394099169811E-3</v>
      </c>
      <c r="T370" s="138">
        <v>652</v>
      </c>
      <c r="U370" s="93">
        <f t="shared" ref="U370" si="2226">IFERROR(T370/F365,"-")</f>
        <v>1.203529368331672E-2</v>
      </c>
      <c r="V370" s="94">
        <f t="shared" si="2003"/>
        <v>188327.32822085891</v>
      </c>
      <c r="W370" s="41">
        <f t="shared" si="2195"/>
        <v>1.0961299216569718E-2</v>
      </c>
      <c r="X370" s="137" t="s">
        <v>270</v>
      </c>
      <c r="Y370" s="138">
        <v>104028213</v>
      </c>
      <c r="Z370" s="93">
        <f t="shared" ref="Z370" si="2227">IFERROR(Y370/E365,"-")</f>
        <v>2.0353665871633824E-3</v>
      </c>
      <c r="AA370" s="138">
        <v>2039</v>
      </c>
      <c r="AB370" s="93">
        <f t="shared" ref="AB370" si="2228">IFERROR(AA370/F365,"-")</f>
        <v>3.7637981319452132E-2</v>
      </c>
      <c r="AC370" s="94">
        <f t="shared" si="2033"/>
        <v>51019.23148602256</v>
      </c>
      <c r="AD370" s="41">
        <f t="shared" si="2198"/>
        <v>3.4279277764701924E-2</v>
      </c>
      <c r="AE370" s="78"/>
      <c r="AF370" s="8"/>
      <c r="AG370" s="8"/>
      <c r="AH370" s="8"/>
      <c r="AI370" s="8"/>
      <c r="AJ370" s="8"/>
    </row>
    <row r="371" spans="2:36" ht="13.5" customHeight="1">
      <c r="B371" s="166"/>
      <c r="C371" s="166"/>
      <c r="D371" s="176"/>
      <c r="E371" s="186"/>
      <c r="F371" s="183"/>
      <c r="G371" s="3">
        <v>7</v>
      </c>
      <c r="H371" s="126" t="s">
        <v>152</v>
      </c>
      <c r="I371" s="106" t="s">
        <v>153</v>
      </c>
      <c r="J371" s="137" t="s">
        <v>238</v>
      </c>
      <c r="K371" s="138">
        <v>1336984571</v>
      </c>
      <c r="L371" s="93">
        <f t="shared" ref="L371" si="2229">IFERROR(K371/E365,"-")</f>
        <v>2.6158804855817036E-2</v>
      </c>
      <c r="M371" s="138">
        <v>19496</v>
      </c>
      <c r="N371" s="93">
        <f t="shared" ref="N371" si="2230">IFERROR(M371/F365,"-")</f>
        <v>0.35987743197843985</v>
      </c>
      <c r="O371" s="94">
        <f t="shared" si="2028"/>
        <v>68577.378487894952</v>
      </c>
      <c r="P371" s="41">
        <f t="shared" si="2192"/>
        <v>0.32776302074577185</v>
      </c>
      <c r="Q371" s="137" t="s">
        <v>262</v>
      </c>
      <c r="R371" s="138">
        <v>159045810</v>
      </c>
      <c r="S371" s="93">
        <f t="shared" ref="S371" si="2231">IFERROR(R371/E365,"-")</f>
        <v>3.1118147487771974E-3</v>
      </c>
      <c r="T371" s="138">
        <v>1022</v>
      </c>
      <c r="U371" s="93">
        <f t="shared" ref="U371" si="2232">IFERROR(T371/F365,"-")</f>
        <v>1.8865138258205044E-2</v>
      </c>
      <c r="V371" s="94">
        <f t="shared" si="2003"/>
        <v>155622.12328767125</v>
      </c>
      <c r="W371" s="41">
        <f t="shared" si="2195"/>
        <v>1.718166840388689E-2</v>
      </c>
      <c r="X371" s="137" t="s">
        <v>317</v>
      </c>
      <c r="Y371" s="138">
        <v>30064460</v>
      </c>
      <c r="Z371" s="93">
        <f t="shared" ref="Z371" si="2233">IFERROR(Y371/E365,"-")</f>
        <v>5.8822693940835098E-4</v>
      </c>
      <c r="AA371" s="138">
        <v>758</v>
      </c>
      <c r="AB371" s="93">
        <f t="shared" ref="AB371" si="2234">IFERROR(AA371/F365,"-")</f>
        <v>1.3991951858825267E-2</v>
      </c>
      <c r="AC371" s="94">
        <f t="shared" si="2033"/>
        <v>39662.875989445907</v>
      </c>
      <c r="AD371" s="41">
        <f t="shared" si="2198"/>
        <v>1.2743350929693016E-2</v>
      </c>
      <c r="AE371" s="78"/>
      <c r="AF371" s="8"/>
      <c r="AG371" s="8"/>
      <c r="AH371" s="8"/>
      <c r="AI371" s="8"/>
      <c r="AJ371" s="8"/>
    </row>
    <row r="372" spans="2:36" ht="13.5" customHeight="1">
      <c r="B372" s="166"/>
      <c r="C372" s="166"/>
      <c r="D372" s="176"/>
      <c r="E372" s="186"/>
      <c r="F372" s="183"/>
      <c r="G372" s="3">
        <v>8</v>
      </c>
      <c r="H372" s="126" t="s">
        <v>150</v>
      </c>
      <c r="I372" s="106" t="s">
        <v>151</v>
      </c>
      <c r="J372" s="137" t="s">
        <v>237</v>
      </c>
      <c r="K372" s="138">
        <v>633444167</v>
      </c>
      <c r="L372" s="93">
        <f t="shared" ref="L372" si="2235">IFERROR(K372/E365,"-")</f>
        <v>1.2393667594245244E-2</v>
      </c>
      <c r="M372" s="138">
        <v>12252</v>
      </c>
      <c r="N372" s="93">
        <f t="shared" ref="N372" si="2236">IFERROR(M372/F365,"-")</f>
        <v>0.22616015062576145</v>
      </c>
      <c r="O372" s="94">
        <f t="shared" si="2028"/>
        <v>51701.286891936012</v>
      </c>
      <c r="P372" s="41">
        <f t="shared" si="2192"/>
        <v>0.20597827914327024</v>
      </c>
      <c r="Q372" s="137" t="s">
        <v>151</v>
      </c>
      <c r="R372" s="138">
        <v>508616388</v>
      </c>
      <c r="S372" s="93">
        <f t="shared" ref="S372" si="2237">IFERROR(R372/E365,"-")</f>
        <v>9.9513465815175232E-3</v>
      </c>
      <c r="T372" s="138">
        <v>21799</v>
      </c>
      <c r="U372" s="93">
        <f t="shared" ref="U372" si="2238">IFERROR(T372/F365,"-")</f>
        <v>0.40238859969727175</v>
      </c>
      <c r="V372" s="94">
        <f t="shared" si="2003"/>
        <v>23332.097252167532</v>
      </c>
      <c r="W372" s="41">
        <f t="shared" si="2195"/>
        <v>0.36648061598466763</v>
      </c>
      <c r="X372" s="137" t="s">
        <v>318</v>
      </c>
      <c r="Y372" s="138">
        <v>82459733</v>
      </c>
      <c r="Z372" s="93">
        <f t="shared" ref="Z372" si="2239">IFERROR(Y372/E365,"-")</f>
        <v>1.6133679556200177E-3</v>
      </c>
      <c r="AA372" s="138">
        <v>2168</v>
      </c>
      <c r="AB372" s="93">
        <f t="shared" ref="AB372" si="2240">IFERROR(AA372/F365,"-")</f>
        <v>4.0019197400967252E-2</v>
      </c>
      <c r="AC372" s="94">
        <f t="shared" si="2033"/>
        <v>38034.932195571957</v>
      </c>
      <c r="AD372" s="41">
        <f t="shared" si="2198"/>
        <v>3.6448001075955749E-2</v>
      </c>
      <c r="AE372" s="78"/>
      <c r="AF372" s="8"/>
      <c r="AG372" s="8"/>
      <c r="AH372" s="8"/>
      <c r="AI372" s="8"/>
      <c r="AJ372" s="8"/>
    </row>
    <row r="373" spans="2:36" ht="13.5" customHeight="1">
      <c r="B373" s="166"/>
      <c r="C373" s="166"/>
      <c r="D373" s="176"/>
      <c r="E373" s="186"/>
      <c r="F373" s="183"/>
      <c r="G373" s="3">
        <v>9</v>
      </c>
      <c r="H373" s="51" t="s">
        <v>146</v>
      </c>
      <c r="I373" s="106" t="s">
        <v>147</v>
      </c>
      <c r="J373" s="137" t="s">
        <v>235</v>
      </c>
      <c r="K373" s="138">
        <v>1080007431</v>
      </c>
      <c r="L373" s="93">
        <f t="shared" ref="L373" si="2241">IFERROR(K373/E365,"-")</f>
        <v>2.1130912235756298E-2</v>
      </c>
      <c r="M373" s="138">
        <v>3319</v>
      </c>
      <c r="N373" s="93">
        <f t="shared" ref="N373" si="2242">IFERROR(M373/F365,"-")</f>
        <v>6.1265551740687416E-2</v>
      </c>
      <c r="O373" s="94">
        <f t="shared" si="2028"/>
        <v>325401.45555890328</v>
      </c>
      <c r="P373" s="41">
        <f t="shared" si="2192"/>
        <v>5.5798392791096468E-2</v>
      </c>
      <c r="Q373" s="137" t="s">
        <v>260</v>
      </c>
      <c r="R373" s="138">
        <v>30173373</v>
      </c>
      <c r="S373" s="93">
        <f t="shared" ref="S373" si="2243">IFERROR(R373/E365,"-")</f>
        <v>5.9035787941697849E-4</v>
      </c>
      <c r="T373" s="138">
        <v>3491</v>
      </c>
      <c r="U373" s="93">
        <f t="shared" ref="U373" si="2244">IFERROR(T373/F365,"-")</f>
        <v>6.4440506516040899E-2</v>
      </c>
      <c r="V373" s="94">
        <f t="shared" si="2003"/>
        <v>8643.1890575766265</v>
      </c>
      <c r="W373" s="41">
        <f t="shared" si="2195"/>
        <v>5.8690023872768234E-2</v>
      </c>
      <c r="X373" s="137" t="s">
        <v>281</v>
      </c>
      <c r="Y373" s="138">
        <v>29991037</v>
      </c>
      <c r="Z373" s="93">
        <f t="shared" ref="Z373" si="2245">IFERROR(Y373/E365,"-")</f>
        <v>5.8679037987685828E-4</v>
      </c>
      <c r="AA373" s="138">
        <v>115</v>
      </c>
      <c r="AB373" s="93">
        <f t="shared" ref="AB373" si="2246">IFERROR(AA373/F365,"-")</f>
        <v>2.1227895300328569E-3</v>
      </c>
      <c r="AC373" s="94">
        <f t="shared" si="2033"/>
        <v>260791.62608695653</v>
      </c>
      <c r="AD373" s="41">
        <f t="shared" si="2198"/>
        <v>1.9333579906526345E-3</v>
      </c>
      <c r="AE373" s="78"/>
      <c r="AF373" s="8"/>
      <c r="AG373" s="8"/>
      <c r="AH373" s="8"/>
      <c r="AI373" s="8"/>
      <c r="AJ373" s="8"/>
    </row>
    <row r="374" spans="2:36" ht="13.5" customHeight="1">
      <c r="B374" s="167"/>
      <c r="C374" s="167"/>
      <c r="D374" s="177"/>
      <c r="E374" s="187"/>
      <c r="F374" s="184"/>
      <c r="G374" s="119">
        <v>10</v>
      </c>
      <c r="H374" s="127" t="s">
        <v>154</v>
      </c>
      <c r="I374" s="107" t="s">
        <v>155</v>
      </c>
      <c r="J374" s="139" t="s">
        <v>155</v>
      </c>
      <c r="K374" s="140">
        <v>279214704</v>
      </c>
      <c r="L374" s="95">
        <f t="shared" ref="L374" si="2247">IFERROR(K374/E365,"-")</f>
        <v>5.462982231236771E-3</v>
      </c>
      <c r="M374" s="140">
        <v>5139</v>
      </c>
      <c r="N374" s="95">
        <f t="shared" ref="N374" si="2248">IFERROR(M374/F365,"-")</f>
        <v>9.486100343338133E-2</v>
      </c>
      <c r="O374" s="96">
        <f t="shared" si="2028"/>
        <v>54332.497373029772</v>
      </c>
      <c r="P374" s="97">
        <f t="shared" si="2192"/>
        <v>8.63958844692512E-2</v>
      </c>
      <c r="Q374" s="139" t="s">
        <v>243</v>
      </c>
      <c r="R374" s="140">
        <v>236403375</v>
      </c>
      <c r="S374" s="95">
        <f t="shared" ref="S374" si="2249">IFERROR(R374/E365,"-")</f>
        <v>4.6253561095743832E-3</v>
      </c>
      <c r="T374" s="140">
        <v>380</v>
      </c>
      <c r="U374" s="95">
        <f t="shared" ref="U374" si="2250">IFERROR(T374/F365,"-")</f>
        <v>7.0144349688042234E-3</v>
      </c>
      <c r="V374" s="96">
        <f t="shared" si="2003"/>
        <v>622114.14473684214</v>
      </c>
      <c r="W374" s="97">
        <f t="shared" si="2195"/>
        <v>6.3884872734608789E-3</v>
      </c>
      <c r="X374" s="139" t="s">
        <v>246</v>
      </c>
      <c r="Y374" s="140">
        <v>153701301</v>
      </c>
      <c r="Z374" s="95">
        <f t="shared" ref="Z374" si="2251">IFERROR(Y374/E365,"-")</f>
        <v>3.0072466250952688E-3</v>
      </c>
      <c r="AA374" s="140">
        <v>403</v>
      </c>
      <c r="AB374" s="95">
        <f t="shared" ref="AB374" si="2252">IFERROR(AA374/F365,"-")</f>
        <v>7.4389928748107952E-3</v>
      </c>
      <c r="AC374" s="96">
        <f t="shared" si="2033"/>
        <v>381392.80645161291</v>
      </c>
      <c r="AD374" s="97">
        <f t="shared" si="2198"/>
        <v>6.7751588715914057E-3</v>
      </c>
      <c r="AE374" s="78"/>
      <c r="AF374" s="8"/>
      <c r="AG374" s="8"/>
      <c r="AH374" s="8"/>
      <c r="AI374" s="8"/>
      <c r="AJ374" s="8"/>
    </row>
    <row r="375" spans="2:36" ht="13.5" customHeight="1">
      <c r="B375" s="165">
        <v>38</v>
      </c>
      <c r="C375" s="165" t="s">
        <v>38</v>
      </c>
      <c r="D375" s="175">
        <f>AJ42</f>
        <v>12436</v>
      </c>
      <c r="E375" s="188">
        <f>市区町村別_医療費順位!H421</f>
        <v>10697854070</v>
      </c>
      <c r="F375" s="175">
        <f>市区町村別_医療費順位!J421</f>
        <v>11124</v>
      </c>
      <c r="G375" s="109">
        <v>1</v>
      </c>
      <c r="H375" s="125" t="s">
        <v>136</v>
      </c>
      <c r="I375" s="133" t="s">
        <v>137</v>
      </c>
      <c r="J375" s="135" t="s">
        <v>230</v>
      </c>
      <c r="K375" s="136">
        <v>114545698</v>
      </c>
      <c r="L375" s="92">
        <f t="shared" ref="L375" si="2253">IFERROR(K375/E375,"-")</f>
        <v>1.0707352825200765E-2</v>
      </c>
      <c r="M375" s="136">
        <v>1124</v>
      </c>
      <c r="N375" s="92">
        <f t="shared" ref="N375" si="2254">IFERROR(M375/F375,"-")</f>
        <v>0.10104279036317872</v>
      </c>
      <c r="O375" s="91">
        <f t="shared" si="2028"/>
        <v>101908.98398576512</v>
      </c>
      <c r="P375" s="40">
        <f t="shared" ref="P375:P384" si="2255">IFERROR(M375/$AJ$42,"-")</f>
        <v>9.0382759729816659E-2</v>
      </c>
      <c r="Q375" s="135" t="s">
        <v>275</v>
      </c>
      <c r="R375" s="136">
        <v>95662602</v>
      </c>
      <c r="S375" s="92">
        <f t="shared" ref="S375" si="2256">IFERROR(R375/E375,"-")</f>
        <v>8.9422234939871455E-3</v>
      </c>
      <c r="T375" s="136">
        <v>197</v>
      </c>
      <c r="U375" s="92">
        <f t="shared" ref="U375" si="2257">IFERROR(T375/F375,"-")</f>
        <v>1.7709457029845381E-2</v>
      </c>
      <c r="V375" s="91">
        <f t="shared" si="2003"/>
        <v>485596.96446700505</v>
      </c>
      <c r="W375" s="40">
        <f t="shared" ref="W375:W384" si="2258">IFERROR(T375/$AJ$42,"-")</f>
        <v>1.5841106465101319E-2</v>
      </c>
      <c r="X375" s="135" t="s">
        <v>240</v>
      </c>
      <c r="Y375" s="136">
        <v>89601116</v>
      </c>
      <c r="Z375" s="92">
        <f t="shared" ref="Z375" si="2259">IFERROR(Y375/E375,"-")</f>
        <v>8.3756158397475695E-3</v>
      </c>
      <c r="AA375" s="136">
        <v>1663</v>
      </c>
      <c r="AB375" s="92">
        <f t="shared" ref="AB375" si="2260">IFERROR(AA375/F375,"-")</f>
        <v>0.14949658396260337</v>
      </c>
      <c r="AC375" s="91">
        <f t="shared" si="2033"/>
        <v>53879.203848466626</v>
      </c>
      <c r="AD375" s="40">
        <f t="shared" ref="AD375:AD384" si="2261">IFERROR(AA375/$AJ$42,"-")</f>
        <v>0.13372467031199742</v>
      </c>
      <c r="AE375" s="78"/>
      <c r="AF375" s="8"/>
      <c r="AG375" s="8"/>
      <c r="AH375" s="8"/>
      <c r="AI375" s="8"/>
      <c r="AJ375" s="8"/>
    </row>
    <row r="376" spans="2:36" ht="13.5" customHeight="1">
      <c r="B376" s="166"/>
      <c r="C376" s="166"/>
      <c r="D376" s="176"/>
      <c r="E376" s="186"/>
      <c r="F376" s="183"/>
      <c r="G376" s="3">
        <v>2</v>
      </c>
      <c r="H376" s="51" t="s">
        <v>138</v>
      </c>
      <c r="I376" s="108" t="s">
        <v>139</v>
      </c>
      <c r="J376" s="137" t="s">
        <v>231</v>
      </c>
      <c r="K376" s="138">
        <v>170521560</v>
      </c>
      <c r="L376" s="93">
        <f t="shared" ref="L376" si="2262">IFERROR(K376/E375,"-")</f>
        <v>1.5939791184681959E-2</v>
      </c>
      <c r="M376" s="138">
        <v>260</v>
      </c>
      <c r="N376" s="93">
        <f t="shared" ref="N376" si="2263">IFERROR(M376/F375,"-")</f>
        <v>2.3372887450557354E-2</v>
      </c>
      <c r="O376" s="94">
        <f t="shared" si="2028"/>
        <v>655852.15384615387</v>
      </c>
      <c r="P376" s="41">
        <f t="shared" si="2255"/>
        <v>2.0907044065615953E-2</v>
      </c>
      <c r="Q376" s="137" t="s">
        <v>248</v>
      </c>
      <c r="R376" s="138">
        <v>64011834</v>
      </c>
      <c r="S376" s="93">
        <f t="shared" ref="S376" si="2264">IFERROR(R376/E375,"-")</f>
        <v>5.9836144315623483E-3</v>
      </c>
      <c r="T376" s="138">
        <v>60</v>
      </c>
      <c r="U376" s="93">
        <f t="shared" ref="U376" si="2265">IFERROR(T376/F375,"-")</f>
        <v>5.3937432578209281E-3</v>
      </c>
      <c r="V376" s="94">
        <f t="shared" si="2003"/>
        <v>1066863.8999999999</v>
      </c>
      <c r="W376" s="41">
        <f t="shared" si="2258"/>
        <v>4.8247024766806049E-3</v>
      </c>
      <c r="X376" s="137" t="s">
        <v>241</v>
      </c>
      <c r="Y376" s="138">
        <v>59028659</v>
      </c>
      <c r="Z376" s="93">
        <f t="shared" ref="Z376" si="2266">IFERROR(Y376/E375,"-")</f>
        <v>5.5178037215458109E-3</v>
      </c>
      <c r="AA376" s="138">
        <v>574</v>
      </c>
      <c r="AB376" s="93">
        <f t="shared" ref="AB376" si="2267">IFERROR(AA376/F375,"-")</f>
        <v>5.160014383315354E-2</v>
      </c>
      <c r="AC376" s="94">
        <f t="shared" si="2033"/>
        <v>102837.38501742161</v>
      </c>
      <c r="AD376" s="41">
        <f t="shared" si="2261"/>
        <v>4.6156320360244453E-2</v>
      </c>
      <c r="AE376" s="78"/>
      <c r="AF376" s="8"/>
      <c r="AG376" s="8"/>
      <c r="AH376" s="8"/>
      <c r="AI376" s="8"/>
      <c r="AJ376" s="8"/>
    </row>
    <row r="377" spans="2:36" ht="13.5" customHeight="1">
      <c r="B377" s="166"/>
      <c r="C377" s="166"/>
      <c r="D377" s="176"/>
      <c r="E377" s="186"/>
      <c r="F377" s="183"/>
      <c r="G377" s="3">
        <v>3</v>
      </c>
      <c r="H377" s="51" t="s">
        <v>146</v>
      </c>
      <c r="I377" s="106" t="s">
        <v>147</v>
      </c>
      <c r="J377" s="137" t="s">
        <v>235</v>
      </c>
      <c r="K377" s="138">
        <v>445299940</v>
      </c>
      <c r="L377" s="93">
        <f t="shared" ref="L377" si="2268">IFERROR(K377/E375,"-")</f>
        <v>4.1625164924314582E-2</v>
      </c>
      <c r="M377" s="138">
        <v>784</v>
      </c>
      <c r="N377" s="93">
        <f t="shared" ref="N377" si="2269">IFERROR(M377/F375,"-")</f>
        <v>7.0478245235526787E-2</v>
      </c>
      <c r="O377" s="94">
        <f t="shared" si="2028"/>
        <v>567984.61734693882</v>
      </c>
      <c r="P377" s="41">
        <f t="shared" si="2255"/>
        <v>6.3042779028626567E-2</v>
      </c>
      <c r="Q377" s="137" t="s">
        <v>269</v>
      </c>
      <c r="R377" s="138">
        <v>8549260</v>
      </c>
      <c r="S377" s="93">
        <f t="shared" ref="S377" si="2270">IFERROR(R377/E375,"-")</f>
        <v>7.9915653588645368E-4</v>
      </c>
      <c r="T377" s="138">
        <v>3</v>
      </c>
      <c r="U377" s="93">
        <f t="shared" ref="U377" si="2271">IFERROR(T377/F375,"-")</f>
        <v>2.6968716289104636E-4</v>
      </c>
      <c r="V377" s="94">
        <f t="shared" si="2003"/>
        <v>2849753.3333333335</v>
      </c>
      <c r="W377" s="41">
        <f t="shared" si="2258"/>
        <v>2.4123512383403023E-4</v>
      </c>
      <c r="X377" s="137" t="s">
        <v>260</v>
      </c>
      <c r="Y377" s="138">
        <v>8234859</v>
      </c>
      <c r="Z377" s="93">
        <f t="shared" ref="Z377" si="2272">IFERROR(Y377/E375,"-")</f>
        <v>7.6976737073774647E-4</v>
      </c>
      <c r="AA377" s="138">
        <v>853</v>
      </c>
      <c r="AB377" s="93">
        <f t="shared" ref="AB377" si="2273">IFERROR(AA377/F375,"-")</f>
        <v>7.6681049982020855E-2</v>
      </c>
      <c r="AC377" s="94">
        <f t="shared" si="2033"/>
        <v>9653.9964830011722</v>
      </c>
      <c r="AD377" s="41">
        <f t="shared" si="2261"/>
        <v>6.8591186876809263E-2</v>
      </c>
      <c r="AE377" s="78"/>
      <c r="AF377" s="8"/>
      <c r="AG377" s="8"/>
      <c r="AH377" s="8"/>
      <c r="AI377" s="8"/>
      <c r="AJ377" s="8"/>
    </row>
    <row r="378" spans="2:36" ht="13.5" customHeight="1">
      <c r="B378" s="166"/>
      <c r="C378" s="166"/>
      <c r="D378" s="176"/>
      <c r="E378" s="186"/>
      <c r="F378" s="183"/>
      <c r="G378" s="3">
        <v>4</v>
      </c>
      <c r="H378" s="126" t="s">
        <v>140</v>
      </c>
      <c r="I378" s="106" t="s">
        <v>141</v>
      </c>
      <c r="J378" s="137" t="s">
        <v>232</v>
      </c>
      <c r="K378" s="138">
        <v>99037154</v>
      </c>
      <c r="L378" s="93">
        <f t="shared" ref="L378" si="2274">IFERROR(K378/E375,"-")</f>
        <v>9.2576654487865895E-3</v>
      </c>
      <c r="M378" s="138">
        <v>1093</v>
      </c>
      <c r="N378" s="93">
        <f t="shared" ref="N378" si="2275">IFERROR(M378/F375,"-")</f>
        <v>9.8256023013304564E-2</v>
      </c>
      <c r="O378" s="94">
        <f t="shared" si="2028"/>
        <v>90610.387923147297</v>
      </c>
      <c r="P378" s="41">
        <f t="shared" si="2255"/>
        <v>8.7889996783531682E-2</v>
      </c>
      <c r="Q378" s="137" t="s">
        <v>242</v>
      </c>
      <c r="R378" s="138">
        <v>50403019</v>
      </c>
      <c r="S378" s="93">
        <f t="shared" ref="S378" si="2276">IFERROR(R378/E375,"-")</f>
        <v>4.7115074359955255E-3</v>
      </c>
      <c r="T378" s="138">
        <v>42</v>
      </c>
      <c r="U378" s="93">
        <f t="shared" ref="U378" si="2277">IFERROR(T378/F375,"-")</f>
        <v>3.7756202804746495E-3</v>
      </c>
      <c r="V378" s="94">
        <f t="shared" si="2003"/>
        <v>1200071.8809523811</v>
      </c>
      <c r="W378" s="41">
        <f t="shared" si="2258"/>
        <v>3.3772917336764231E-3</v>
      </c>
      <c r="X378" s="137" t="s">
        <v>287</v>
      </c>
      <c r="Y378" s="138">
        <v>26183125</v>
      </c>
      <c r="Z378" s="93">
        <f t="shared" ref="Z378" si="2278">IFERROR(Y378/E375,"-")</f>
        <v>2.447511886839563E-3</v>
      </c>
      <c r="AA378" s="138">
        <v>19</v>
      </c>
      <c r="AB378" s="93">
        <f t="shared" ref="AB378" si="2279">IFERROR(AA378/F375,"-")</f>
        <v>1.7080186983099604E-3</v>
      </c>
      <c r="AC378" s="94">
        <f t="shared" si="2033"/>
        <v>1378059.2105263157</v>
      </c>
      <c r="AD378" s="41">
        <f t="shared" si="2261"/>
        <v>1.5278224509488582E-3</v>
      </c>
      <c r="AE378" s="78"/>
      <c r="AF378" s="8"/>
      <c r="AG378" s="8"/>
      <c r="AH378" s="8"/>
      <c r="AI378" s="8"/>
      <c r="AJ378" s="8"/>
    </row>
    <row r="379" spans="2:36" ht="13.5" customHeight="1">
      <c r="B379" s="166"/>
      <c r="C379" s="166"/>
      <c r="D379" s="176"/>
      <c r="E379" s="186"/>
      <c r="F379" s="183"/>
      <c r="G379" s="3">
        <v>5</v>
      </c>
      <c r="H379" s="51" t="s">
        <v>144</v>
      </c>
      <c r="I379" s="106" t="s">
        <v>145</v>
      </c>
      <c r="J379" s="137" t="s">
        <v>234</v>
      </c>
      <c r="K379" s="138">
        <v>102690634</v>
      </c>
      <c r="L379" s="93">
        <f t="shared" ref="L379" si="2280">IFERROR(K379/E375,"-")</f>
        <v>9.5991806700724599E-3</v>
      </c>
      <c r="M379" s="138">
        <v>4576</v>
      </c>
      <c r="N379" s="93">
        <f t="shared" ref="N379" si="2281">IFERROR(M379/F375,"-")</f>
        <v>0.41136281912980943</v>
      </c>
      <c r="O379" s="94">
        <f t="shared" si="2028"/>
        <v>22441.135052447553</v>
      </c>
      <c r="P379" s="41">
        <f t="shared" si="2255"/>
        <v>0.36796397555484078</v>
      </c>
      <c r="Q379" s="137" t="s">
        <v>279</v>
      </c>
      <c r="R379" s="138">
        <v>56534195</v>
      </c>
      <c r="S379" s="93">
        <f t="shared" ref="S379" si="2282">IFERROR(R379/E375,"-")</f>
        <v>5.2846294808356828E-3</v>
      </c>
      <c r="T379" s="138">
        <v>2070</v>
      </c>
      <c r="U379" s="93">
        <f t="shared" ref="U379" si="2283">IFERROR(T379/F375,"-")</f>
        <v>0.18608414239482202</v>
      </c>
      <c r="V379" s="94">
        <f t="shared" si="2003"/>
        <v>27311.205314009661</v>
      </c>
      <c r="W379" s="41">
        <f t="shared" si="2258"/>
        <v>0.16645223544548085</v>
      </c>
      <c r="X379" s="137" t="s">
        <v>259</v>
      </c>
      <c r="Y379" s="138">
        <v>51834173</v>
      </c>
      <c r="Z379" s="93">
        <f t="shared" ref="Z379" si="2284">IFERROR(Y379/E375,"-")</f>
        <v>4.8452869763253373E-3</v>
      </c>
      <c r="AA379" s="138">
        <v>2400</v>
      </c>
      <c r="AB379" s="93">
        <f t="shared" ref="AB379" si="2285">IFERROR(AA379/F375,"-")</f>
        <v>0.21574973031283712</v>
      </c>
      <c r="AC379" s="94">
        <f t="shared" si="2033"/>
        <v>21597.572083333333</v>
      </c>
      <c r="AD379" s="41">
        <f t="shared" si="2261"/>
        <v>0.19298809906722419</v>
      </c>
      <c r="AE379" s="78"/>
      <c r="AF379" s="8"/>
      <c r="AG379" s="8"/>
      <c r="AH379" s="8"/>
      <c r="AI379" s="8"/>
      <c r="AJ379" s="8"/>
    </row>
    <row r="380" spans="2:36" ht="13.5" customHeight="1">
      <c r="B380" s="166"/>
      <c r="C380" s="166"/>
      <c r="D380" s="176"/>
      <c r="E380" s="186"/>
      <c r="F380" s="183"/>
      <c r="G380" s="3">
        <v>6</v>
      </c>
      <c r="H380" s="51" t="s">
        <v>142</v>
      </c>
      <c r="I380" s="106" t="s">
        <v>143</v>
      </c>
      <c r="J380" s="137" t="s">
        <v>245</v>
      </c>
      <c r="K380" s="138">
        <v>165189330</v>
      </c>
      <c r="L380" s="93">
        <f t="shared" ref="L380" si="2286">IFERROR(K380/E375,"-")</f>
        <v>1.5441351968264417E-2</v>
      </c>
      <c r="M380" s="138">
        <v>427</v>
      </c>
      <c r="N380" s="93">
        <f t="shared" ref="N380" si="2287">IFERROR(M380/F375,"-")</f>
        <v>3.8385472851492269E-2</v>
      </c>
      <c r="O380" s="94">
        <f t="shared" si="2028"/>
        <v>386860.25761124119</v>
      </c>
      <c r="P380" s="41">
        <f t="shared" si="2255"/>
        <v>3.433579929237697E-2</v>
      </c>
      <c r="Q380" s="137" t="s">
        <v>277</v>
      </c>
      <c r="R380" s="138">
        <v>115727624</v>
      </c>
      <c r="S380" s="93">
        <f t="shared" ref="S380" si="2288">IFERROR(R380/E375,"-")</f>
        <v>1.0817835356768892E-2</v>
      </c>
      <c r="T380" s="138">
        <v>81</v>
      </c>
      <c r="U380" s="93">
        <f t="shared" ref="U380" si="2289">IFERROR(T380/F375,"-")</f>
        <v>7.2815533980582527E-3</v>
      </c>
      <c r="V380" s="94">
        <f t="shared" si="2003"/>
        <v>1428736.0987654321</v>
      </c>
      <c r="W380" s="41">
        <f t="shared" si="2258"/>
        <v>6.5133483435188162E-3</v>
      </c>
      <c r="X380" s="137" t="s">
        <v>233</v>
      </c>
      <c r="Y380" s="138">
        <v>96775955</v>
      </c>
      <c r="Z380" s="93">
        <f t="shared" ref="Z380" si="2290">IFERROR(Y380/E375,"-")</f>
        <v>9.0462960484186151E-3</v>
      </c>
      <c r="AA380" s="138">
        <v>407</v>
      </c>
      <c r="AB380" s="93">
        <f t="shared" ref="AB380" si="2291">IFERROR(AA380/F375,"-")</f>
        <v>3.6587558432218628E-2</v>
      </c>
      <c r="AC380" s="94">
        <f t="shared" si="2033"/>
        <v>237778.75921375921</v>
      </c>
      <c r="AD380" s="41">
        <f t="shared" si="2261"/>
        <v>3.2727565133483433E-2</v>
      </c>
      <c r="AE380" s="78"/>
      <c r="AF380" s="8"/>
      <c r="AG380" s="8"/>
      <c r="AH380" s="8"/>
      <c r="AI380" s="8"/>
      <c r="AJ380" s="8"/>
    </row>
    <row r="381" spans="2:36" ht="13.5" customHeight="1">
      <c r="B381" s="166"/>
      <c r="C381" s="166"/>
      <c r="D381" s="176"/>
      <c r="E381" s="186"/>
      <c r="F381" s="183"/>
      <c r="G381" s="3">
        <v>7</v>
      </c>
      <c r="H381" s="126" t="s">
        <v>148</v>
      </c>
      <c r="I381" s="106" t="s">
        <v>149</v>
      </c>
      <c r="J381" s="137" t="s">
        <v>236</v>
      </c>
      <c r="K381" s="138">
        <v>166946258</v>
      </c>
      <c r="L381" s="93">
        <f t="shared" ref="L381" si="2292">IFERROR(K381/E375,"-")</f>
        <v>1.5605583784150461E-2</v>
      </c>
      <c r="M381" s="138">
        <v>359</v>
      </c>
      <c r="N381" s="93">
        <f t="shared" ref="N381" si="2293">IFERROR(M381/F375,"-")</f>
        <v>3.2272563825961886E-2</v>
      </c>
      <c r="O381" s="94">
        <f t="shared" si="2028"/>
        <v>465031.35933147633</v>
      </c>
      <c r="P381" s="41">
        <f t="shared" si="2255"/>
        <v>2.8867803152138952E-2</v>
      </c>
      <c r="Q381" s="137" t="s">
        <v>270</v>
      </c>
      <c r="R381" s="138">
        <v>31345571</v>
      </c>
      <c r="S381" s="93">
        <f t="shared" ref="S381" si="2294">IFERROR(R381/E375,"-")</f>
        <v>2.9300802567406867E-3</v>
      </c>
      <c r="T381" s="138">
        <v>441</v>
      </c>
      <c r="U381" s="93">
        <f t="shared" ref="U381" si="2295">IFERROR(T381/F375,"-")</f>
        <v>3.964401294498382E-2</v>
      </c>
      <c r="V381" s="94">
        <f t="shared" si="2003"/>
        <v>71078.392290249438</v>
      </c>
      <c r="W381" s="41">
        <f t="shared" si="2258"/>
        <v>3.5461563203602442E-2</v>
      </c>
      <c r="X381" s="137" t="s">
        <v>261</v>
      </c>
      <c r="Y381" s="138">
        <v>30605595</v>
      </c>
      <c r="Z381" s="93">
        <f t="shared" ref="Z381" si="2296">IFERROR(Y381/E375,"-")</f>
        <v>2.8609097487903947E-3</v>
      </c>
      <c r="AA381" s="138">
        <v>135</v>
      </c>
      <c r="AB381" s="93">
        <f t="shared" ref="AB381" si="2297">IFERROR(AA381/F375,"-")</f>
        <v>1.2135922330097087E-2</v>
      </c>
      <c r="AC381" s="94">
        <f t="shared" si="2033"/>
        <v>226708.11111111112</v>
      </c>
      <c r="AD381" s="41">
        <f t="shared" si="2261"/>
        <v>1.0855580572531361E-2</v>
      </c>
      <c r="AE381" s="78"/>
      <c r="AF381" s="8"/>
      <c r="AG381" s="8"/>
      <c r="AH381" s="8"/>
      <c r="AI381" s="8"/>
      <c r="AJ381" s="8"/>
    </row>
    <row r="382" spans="2:36" ht="13.5" customHeight="1">
      <c r="B382" s="166"/>
      <c r="C382" s="166"/>
      <c r="D382" s="176"/>
      <c r="E382" s="186"/>
      <c r="F382" s="183"/>
      <c r="G382" s="3">
        <v>8</v>
      </c>
      <c r="H382" s="126" t="s">
        <v>154</v>
      </c>
      <c r="I382" s="106" t="s">
        <v>155</v>
      </c>
      <c r="J382" s="137" t="s">
        <v>155</v>
      </c>
      <c r="K382" s="138">
        <v>92651008</v>
      </c>
      <c r="L382" s="93">
        <f t="shared" ref="L382" si="2298">IFERROR(K382/E375,"-")</f>
        <v>8.660709652024633E-3</v>
      </c>
      <c r="M382" s="138">
        <v>1081</v>
      </c>
      <c r="N382" s="93">
        <f t="shared" ref="N382" si="2299">IFERROR(M382/F375,"-")</f>
        <v>9.7177274361740382E-2</v>
      </c>
      <c r="O382" s="94">
        <f t="shared" si="2028"/>
        <v>85708.610545790929</v>
      </c>
      <c r="P382" s="41">
        <f t="shared" si="2255"/>
        <v>8.6925056288195565E-2</v>
      </c>
      <c r="Q382" s="137" t="s">
        <v>243</v>
      </c>
      <c r="R382" s="138">
        <v>55785063</v>
      </c>
      <c r="S382" s="93">
        <f t="shared" ref="S382" si="2300">IFERROR(R382/E375,"-")</f>
        <v>5.2146031003019655E-3</v>
      </c>
      <c r="T382" s="138">
        <v>60</v>
      </c>
      <c r="U382" s="93">
        <f t="shared" ref="U382" si="2301">IFERROR(T382/F375,"-")</f>
        <v>5.3937432578209281E-3</v>
      </c>
      <c r="V382" s="94">
        <f t="shared" si="2003"/>
        <v>929751.05</v>
      </c>
      <c r="W382" s="41">
        <f t="shared" si="2258"/>
        <v>4.8247024766806049E-3</v>
      </c>
      <c r="X382" s="137" t="s">
        <v>249</v>
      </c>
      <c r="Y382" s="138">
        <v>43597457</v>
      </c>
      <c r="Z382" s="93">
        <f t="shared" ref="Z382" si="2302">IFERROR(Y382/E375,"-")</f>
        <v>4.075346019372276E-3</v>
      </c>
      <c r="AA382" s="138">
        <v>705</v>
      </c>
      <c r="AB382" s="93">
        <f t="shared" ref="AB382" si="2303">IFERROR(AA382/F375,"-")</f>
        <v>6.3376483279395907E-2</v>
      </c>
      <c r="AC382" s="94">
        <f t="shared" si="2033"/>
        <v>61840.364539007089</v>
      </c>
      <c r="AD382" s="41">
        <f t="shared" si="2261"/>
        <v>5.6690254100997102E-2</v>
      </c>
      <c r="AE382" s="78"/>
      <c r="AF382" s="8"/>
      <c r="AG382" s="8"/>
      <c r="AH382" s="8"/>
      <c r="AI382" s="8"/>
      <c r="AJ382" s="8"/>
    </row>
    <row r="383" spans="2:36" ht="13.5" customHeight="1">
      <c r="B383" s="166"/>
      <c r="C383" s="166"/>
      <c r="D383" s="176"/>
      <c r="E383" s="186"/>
      <c r="F383" s="183"/>
      <c r="G383" s="3">
        <v>9</v>
      </c>
      <c r="H383" s="126" t="s">
        <v>150</v>
      </c>
      <c r="I383" s="106" t="s">
        <v>151</v>
      </c>
      <c r="J383" s="137" t="s">
        <v>151</v>
      </c>
      <c r="K383" s="138">
        <v>144409742</v>
      </c>
      <c r="L383" s="93">
        <f t="shared" ref="L383" si="2304">IFERROR(K383/E375,"-")</f>
        <v>1.3498944840252434E-2</v>
      </c>
      <c r="M383" s="138">
        <v>5107</v>
      </c>
      <c r="N383" s="93">
        <f t="shared" ref="N383" si="2305">IFERROR(M383/F375,"-")</f>
        <v>0.45909744696152466</v>
      </c>
      <c r="O383" s="94">
        <f t="shared" si="2028"/>
        <v>28276.824358723319</v>
      </c>
      <c r="P383" s="41">
        <f t="shared" si="2255"/>
        <v>0.41066259247346415</v>
      </c>
      <c r="Q383" s="137" t="s">
        <v>237</v>
      </c>
      <c r="R383" s="138">
        <v>92109770</v>
      </c>
      <c r="S383" s="93">
        <f t="shared" ref="S383" si="2306">IFERROR(R383/E375,"-")</f>
        <v>8.6101165147039627E-3</v>
      </c>
      <c r="T383" s="138">
        <v>1936</v>
      </c>
      <c r="U383" s="93">
        <f t="shared" ref="U383" si="2307">IFERROR(T383/F375,"-")</f>
        <v>0.17403811578568859</v>
      </c>
      <c r="V383" s="94">
        <f t="shared" si="2003"/>
        <v>47577.360537190085</v>
      </c>
      <c r="W383" s="41">
        <f t="shared" si="2258"/>
        <v>0.15567706658089417</v>
      </c>
      <c r="X383" s="137" t="s">
        <v>318</v>
      </c>
      <c r="Y383" s="138">
        <v>20551432</v>
      </c>
      <c r="Z383" s="93">
        <f t="shared" ref="Z383" si="2308">IFERROR(Y383/E375,"-")</f>
        <v>1.9210798600845002E-3</v>
      </c>
      <c r="AA383" s="138">
        <v>520</v>
      </c>
      <c r="AB383" s="93">
        <f t="shared" ref="AB383" si="2309">IFERROR(AA383/F375,"-")</f>
        <v>4.6745774901114708E-2</v>
      </c>
      <c r="AC383" s="94">
        <f t="shared" si="2033"/>
        <v>39521.984615384616</v>
      </c>
      <c r="AD383" s="41">
        <f t="shared" si="2261"/>
        <v>4.1814088131231907E-2</v>
      </c>
      <c r="AE383" s="78"/>
      <c r="AF383" s="8"/>
      <c r="AG383" s="8"/>
      <c r="AH383" s="8"/>
      <c r="AI383" s="8"/>
      <c r="AJ383" s="8"/>
    </row>
    <row r="384" spans="2:36" ht="13.5" customHeight="1">
      <c r="B384" s="167"/>
      <c r="C384" s="167"/>
      <c r="D384" s="177"/>
      <c r="E384" s="187"/>
      <c r="F384" s="184"/>
      <c r="G384" s="119">
        <v>10</v>
      </c>
      <c r="H384" s="52" t="s">
        <v>156</v>
      </c>
      <c r="I384" s="107" t="s">
        <v>157</v>
      </c>
      <c r="J384" s="139" t="s">
        <v>239</v>
      </c>
      <c r="K384" s="140">
        <v>291154805</v>
      </c>
      <c r="L384" s="95">
        <f t="shared" ref="L384" si="2310">IFERROR(K384/E375,"-")</f>
        <v>2.721618776016824E-2</v>
      </c>
      <c r="M384" s="140">
        <v>7906</v>
      </c>
      <c r="N384" s="95">
        <f t="shared" ref="N384" si="2311">IFERROR(M384/F375,"-")</f>
        <v>0.71071556993887086</v>
      </c>
      <c r="O384" s="96">
        <f t="shared" si="2028"/>
        <v>36827.068682013662</v>
      </c>
      <c r="P384" s="97">
        <f t="shared" si="2255"/>
        <v>0.63573496301061438</v>
      </c>
      <c r="Q384" s="139" t="s">
        <v>264</v>
      </c>
      <c r="R384" s="140">
        <v>8018013</v>
      </c>
      <c r="S384" s="95">
        <f t="shared" ref="S384" si="2312">IFERROR(R384/E375,"-")</f>
        <v>7.4949732418625153E-4</v>
      </c>
      <c r="T384" s="140">
        <v>345</v>
      </c>
      <c r="U384" s="95">
        <f t="shared" ref="U384" si="2313">IFERROR(T384/F375,"-")</f>
        <v>3.1014023732470336E-2</v>
      </c>
      <c r="V384" s="96">
        <f t="shared" si="2003"/>
        <v>23240.617391304349</v>
      </c>
      <c r="W384" s="97">
        <f t="shared" si="2258"/>
        <v>2.7742039240913476E-2</v>
      </c>
      <c r="X384" s="139" t="s">
        <v>338</v>
      </c>
      <c r="Y384" s="140">
        <v>1530273</v>
      </c>
      <c r="Z384" s="95">
        <f t="shared" ref="Z384" si="2314">IFERROR(Y384/E375,"-")</f>
        <v>1.4304485647185502E-4</v>
      </c>
      <c r="AA384" s="140">
        <v>115</v>
      </c>
      <c r="AB384" s="95">
        <f t="shared" ref="AB384" si="2315">IFERROR(AA384/F375,"-")</f>
        <v>1.0338007910823444E-2</v>
      </c>
      <c r="AC384" s="96">
        <f t="shared" si="2033"/>
        <v>13306.721739130435</v>
      </c>
      <c r="AD384" s="97">
        <f t="shared" si="2261"/>
        <v>9.2473464136378254E-3</v>
      </c>
      <c r="AE384" s="78"/>
      <c r="AF384" s="8"/>
      <c r="AG384" s="8"/>
      <c r="AH384" s="8"/>
      <c r="AI384" s="8"/>
      <c r="AJ384" s="8"/>
    </row>
    <row r="385" spans="2:36" ht="13.5" customHeight="1">
      <c r="B385" s="165">
        <v>39</v>
      </c>
      <c r="C385" s="165" t="s">
        <v>6</v>
      </c>
      <c r="D385" s="175">
        <f>AJ43</f>
        <v>68514</v>
      </c>
      <c r="E385" s="188">
        <f>市区町村別_医療費順位!H432</f>
        <v>58018819630</v>
      </c>
      <c r="F385" s="175">
        <f>市区町村別_医療費順位!J432</f>
        <v>63578</v>
      </c>
      <c r="G385" s="109">
        <v>1</v>
      </c>
      <c r="H385" s="125" t="s">
        <v>136</v>
      </c>
      <c r="I385" s="133" t="s">
        <v>137</v>
      </c>
      <c r="J385" s="135" t="s">
        <v>230</v>
      </c>
      <c r="K385" s="136">
        <v>862977318</v>
      </c>
      <c r="L385" s="92">
        <f t="shared" ref="L385" si="2316">IFERROR(K385/E385,"-")</f>
        <v>1.4874092984025087E-2</v>
      </c>
      <c r="M385" s="136">
        <v>8484</v>
      </c>
      <c r="N385" s="92">
        <f t="shared" ref="N385" si="2317">IFERROR(M385/F385,"-")</f>
        <v>0.13344238573091322</v>
      </c>
      <c r="O385" s="91">
        <f t="shared" si="2028"/>
        <v>101718.21287128713</v>
      </c>
      <c r="P385" s="40">
        <f t="shared" ref="P385:P394" si="2318">IFERROR(M385/$AJ$43,"-")</f>
        <v>0.1238287065417287</v>
      </c>
      <c r="Q385" s="135" t="s">
        <v>240</v>
      </c>
      <c r="R385" s="136">
        <v>631278690</v>
      </c>
      <c r="S385" s="92">
        <f t="shared" ref="S385" si="2319">IFERROR(R385/E385,"-")</f>
        <v>1.0880584852050014E-2</v>
      </c>
      <c r="T385" s="136">
        <v>12294</v>
      </c>
      <c r="U385" s="92">
        <f t="shared" ref="U385" si="2320">IFERROR(T385/F385,"-")</f>
        <v>0.19336877536254679</v>
      </c>
      <c r="V385" s="91">
        <f t="shared" si="2003"/>
        <v>51348.518789653492</v>
      </c>
      <c r="W385" s="40">
        <f t="shared" ref="W385:W394" si="2321">IFERROR(T385/$AJ$43,"-")</f>
        <v>0.17943777914002979</v>
      </c>
      <c r="X385" s="135" t="s">
        <v>268</v>
      </c>
      <c r="Y385" s="136">
        <v>390051108</v>
      </c>
      <c r="Z385" s="92">
        <f t="shared" ref="Z385" si="2322">IFERROR(Y385/E385,"-")</f>
        <v>6.7228377014122301E-3</v>
      </c>
      <c r="AA385" s="136">
        <v>4632</v>
      </c>
      <c r="AB385" s="92">
        <f t="shared" ref="AB385" si="2323">IFERROR(AA385/F385,"-")</f>
        <v>7.2855390229324607E-2</v>
      </c>
      <c r="AC385" s="91">
        <f t="shared" si="2033"/>
        <v>84207.924870466319</v>
      </c>
      <c r="AD385" s="40">
        <f t="shared" ref="AD385:AD394" si="2324">IFERROR(AA385/$AJ$43,"-")</f>
        <v>6.7606620544706189E-2</v>
      </c>
      <c r="AE385" s="78"/>
      <c r="AF385" s="8"/>
      <c r="AG385" s="8"/>
      <c r="AH385" s="8"/>
      <c r="AI385" s="8"/>
      <c r="AJ385" s="8"/>
    </row>
    <row r="386" spans="2:36" ht="13.5" customHeight="1">
      <c r="B386" s="166"/>
      <c r="C386" s="166"/>
      <c r="D386" s="176"/>
      <c r="E386" s="186"/>
      <c r="F386" s="183"/>
      <c r="G386" s="3">
        <v>2</v>
      </c>
      <c r="H386" s="51" t="s">
        <v>140</v>
      </c>
      <c r="I386" s="108" t="s">
        <v>141</v>
      </c>
      <c r="J386" s="137" t="s">
        <v>232</v>
      </c>
      <c r="K386" s="138">
        <v>484651690</v>
      </c>
      <c r="L386" s="93">
        <f t="shared" ref="L386" si="2325">IFERROR(K386/E385,"-")</f>
        <v>8.3533531549028518E-3</v>
      </c>
      <c r="M386" s="138">
        <v>5993</v>
      </c>
      <c r="N386" s="93">
        <f t="shared" ref="N386" si="2326">IFERROR(M386/F385,"-")</f>
        <v>9.426216615810501E-2</v>
      </c>
      <c r="O386" s="94">
        <f t="shared" si="2028"/>
        <v>80869.629567829135</v>
      </c>
      <c r="P386" s="41">
        <f t="shared" si="2318"/>
        <v>8.7471173774702982E-2</v>
      </c>
      <c r="Q386" s="137" t="s">
        <v>242</v>
      </c>
      <c r="R386" s="138">
        <v>358688824</v>
      </c>
      <c r="S386" s="93">
        <f t="shared" ref="S386" si="2327">IFERROR(R386/E385,"-")</f>
        <v>6.1822840638166218E-3</v>
      </c>
      <c r="T386" s="138">
        <v>426</v>
      </c>
      <c r="U386" s="93">
        <f t="shared" ref="U386" si="2328">IFERROR(T386/F385,"-")</f>
        <v>6.7004309666865896E-3</v>
      </c>
      <c r="V386" s="94">
        <f t="shared" si="2003"/>
        <v>841992.54460093891</v>
      </c>
      <c r="W386" s="41">
        <f t="shared" si="2321"/>
        <v>6.2177073298887815E-3</v>
      </c>
      <c r="X386" s="137" t="s">
        <v>257</v>
      </c>
      <c r="Y386" s="138">
        <v>148549320</v>
      </c>
      <c r="Z386" s="93">
        <f t="shared" ref="Z386" si="2329">IFERROR(Y386/E385,"-")</f>
        <v>2.5603643946453033E-3</v>
      </c>
      <c r="AA386" s="138">
        <v>107</v>
      </c>
      <c r="AB386" s="93">
        <f t="shared" ref="AB386" si="2330">IFERROR(AA386/F385,"-")</f>
        <v>1.6829720972663499E-3</v>
      </c>
      <c r="AC386" s="94">
        <f t="shared" si="2033"/>
        <v>1388311.401869159</v>
      </c>
      <c r="AD386" s="41">
        <f t="shared" si="2324"/>
        <v>1.561724611028403E-3</v>
      </c>
      <c r="AE386" s="78"/>
      <c r="AF386" s="8"/>
      <c r="AG386" s="8"/>
      <c r="AH386" s="8"/>
      <c r="AI386" s="8"/>
      <c r="AJ386" s="8"/>
    </row>
    <row r="387" spans="2:36" ht="13.5" customHeight="1">
      <c r="B387" s="166"/>
      <c r="C387" s="166"/>
      <c r="D387" s="176"/>
      <c r="E387" s="186"/>
      <c r="F387" s="183"/>
      <c r="G387" s="3">
        <v>3</v>
      </c>
      <c r="H387" s="51" t="s">
        <v>138</v>
      </c>
      <c r="I387" s="106" t="s">
        <v>139</v>
      </c>
      <c r="J387" s="137" t="s">
        <v>231</v>
      </c>
      <c r="K387" s="138">
        <v>617712115</v>
      </c>
      <c r="L387" s="93">
        <f t="shared" ref="L387" si="2331">IFERROR(K387/E385,"-")</f>
        <v>1.0646754259036965E-2</v>
      </c>
      <c r="M387" s="138">
        <v>1175</v>
      </c>
      <c r="N387" s="93">
        <f t="shared" ref="N387" si="2332">IFERROR(M387/F385,"-")</f>
        <v>1.8481235647551039E-2</v>
      </c>
      <c r="O387" s="94">
        <f t="shared" si="2028"/>
        <v>525712.43829787232</v>
      </c>
      <c r="P387" s="41">
        <f t="shared" si="2318"/>
        <v>1.7149779607087603E-2</v>
      </c>
      <c r="Q387" s="137" t="s">
        <v>248</v>
      </c>
      <c r="R387" s="138">
        <v>474284688</v>
      </c>
      <c r="S387" s="93">
        <f t="shared" ref="S387" si="2333">IFERROR(R387/E385,"-")</f>
        <v>8.174669719663857E-3</v>
      </c>
      <c r="T387" s="138">
        <v>630</v>
      </c>
      <c r="U387" s="93">
        <f t="shared" ref="U387" si="2334">IFERROR(T387/F385,"-")</f>
        <v>9.9090880493252383E-3</v>
      </c>
      <c r="V387" s="94">
        <f t="shared" si="2003"/>
        <v>752832.83809523808</v>
      </c>
      <c r="W387" s="41">
        <f t="shared" si="2321"/>
        <v>9.1952009808214386E-3</v>
      </c>
      <c r="X387" s="137" t="s">
        <v>241</v>
      </c>
      <c r="Y387" s="138">
        <v>427910438</v>
      </c>
      <c r="Z387" s="93">
        <f t="shared" ref="Z387" si="2335">IFERROR(Y387/E385,"-")</f>
        <v>7.3753730380743355E-3</v>
      </c>
      <c r="AA387" s="138">
        <v>3375</v>
      </c>
      <c r="AB387" s="93">
        <f t="shared" ref="AB387" si="2336">IFERROR(AA387/F385,"-")</f>
        <v>5.3084400264242347E-2</v>
      </c>
      <c r="AC387" s="94">
        <f t="shared" si="2033"/>
        <v>126788.27792592593</v>
      </c>
      <c r="AD387" s="41">
        <f t="shared" si="2324"/>
        <v>4.9260005254400559E-2</v>
      </c>
      <c r="AE387" s="78"/>
      <c r="AF387" s="8"/>
      <c r="AG387" s="8"/>
      <c r="AH387" s="8"/>
      <c r="AI387" s="8"/>
      <c r="AJ387" s="8"/>
    </row>
    <row r="388" spans="2:36" ht="13.5" customHeight="1">
      <c r="B388" s="166"/>
      <c r="C388" s="166"/>
      <c r="D388" s="176"/>
      <c r="E388" s="186"/>
      <c r="F388" s="183"/>
      <c r="G388" s="3">
        <v>4</v>
      </c>
      <c r="H388" s="126" t="s">
        <v>144</v>
      </c>
      <c r="I388" s="106" t="s">
        <v>145</v>
      </c>
      <c r="J388" s="137" t="s">
        <v>234</v>
      </c>
      <c r="K388" s="138">
        <v>606556394</v>
      </c>
      <c r="L388" s="93">
        <f t="shared" ref="L388" si="2337">IFERROR(K388/E385,"-")</f>
        <v>1.0454476631344042E-2</v>
      </c>
      <c r="M388" s="138">
        <v>23431</v>
      </c>
      <c r="N388" s="93">
        <f t="shared" ref="N388" si="2338">IFERROR(M388/F385,"-")</f>
        <v>0.36853943187895183</v>
      </c>
      <c r="O388" s="94">
        <f t="shared" si="2028"/>
        <v>25886.918782809098</v>
      </c>
      <c r="P388" s="41">
        <f t="shared" si="2318"/>
        <v>0.3419884987009954</v>
      </c>
      <c r="Q388" s="137" t="s">
        <v>279</v>
      </c>
      <c r="R388" s="138">
        <v>224246889</v>
      </c>
      <c r="S388" s="93">
        <f t="shared" ref="S388" si="2339">IFERROR(R388/E385,"-")</f>
        <v>3.8650715479921251E-3</v>
      </c>
      <c r="T388" s="138">
        <v>8411</v>
      </c>
      <c r="U388" s="93">
        <f t="shared" ref="U388" si="2340">IFERROR(T388/F385,"-")</f>
        <v>0.13229418981408664</v>
      </c>
      <c r="V388" s="94">
        <f t="shared" si="2003"/>
        <v>26661.144810367376</v>
      </c>
      <c r="W388" s="41">
        <f t="shared" si="2321"/>
        <v>0.1227632308725224</v>
      </c>
      <c r="X388" s="137" t="s">
        <v>259</v>
      </c>
      <c r="Y388" s="138">
        <v>205821496</v>
      </c>
      <c r="Z388" s="93">
        <f t="shared" ref="Z388" si="2341">IFERROR(Y388/E385,"-")</f>
        <v>3.5474954042942152E-3</v>
      </c>
      <c r="AA388" s="138">
        <v>10187</v>
      </c>
      <c r="AB388" s="93">
        <f t="shared" ref="AB388" si="2342">IFERROR(AA388/F385,"-")</f>
        <v>0.16022838088647015</v>
      </c>
      <c r="AC388" s="94">
        <f t="shared" si="2033"/>
        <v>20204.328654167075</v>
      </c>
      <c r="AD388" s="41">
        <f t="shared" si="2324"/>
        <v>0.1486849403041714</v>
      </c>
      <c r="AE388" s="78"/>
      <c r="AF388" s="8"/>
      <c r="AG388" s="8"/>
      <c r="AH388" s="8"/>
      <c r="AI388" s="8"/>
      <c r="AJ388" s="8"/>
    </row>
    <row r="389" spans="2:36" ht="13.5" customHeight="1">
      <c r="B389" s="166"/>
      <c r="C389" s="166"/>
      <c r="D389" s="176"/>
      <c r="E389" s="186"/>
      <c r="F389" s="183"/>
      <c r="G389" s="3">
        <v>5</v>
      </c>
      <c r="H389" s="51" t="s">
        <v>148</v>
      </c>
      <c r="I389" s="106" t="s">
        <v>149</v>
      </c>
      <c r="J389" s="137" t="s">
        <v>236</v>
      </c>
      <c r="K389" s="138">
        <v>1270393892</v>
      </c>
      <c r="L389" s="93">
        <f t="shared" ref="L389" si="2343">IFERROR(K389/E385,"-")</f>
        <v>2.1896238153440696E-2</v>
      </c>
      <c r="M389" s="138">
        <v>2331</v>
      </c>
      <c r="N389" s="93">
        <f t="shared" ref="N389" si="2344">IFERROR(M389/F385,"-")</f>
        <v>3.666362578250338E-2</v>
      </c>
      <c r="O389" s="94">
        <f t="shared" si="2028"/>
        <v>544999.52466752462</v>
      </c>
      <c r="P389" s="41">
        <f t="shared" si="2318"/>
        <v>3.4022243629039321E-2</v>
      </c>
      <c r="Q389" s="137" t="s">
        <v>270</v>
      </c>
      <c r="R389" s="138">
        <v>146242152</v>
      </c>
      <c r="S389" s="93">
        <f t="shared" ref="S389" si="2345">IFERROR(R389/E385,"-")</f>
        <v>2.5205985391054397E-3</v>
      </c>
      <c r="T389" s="138">
        <v>2815</v>
      </c>
      <c r="U389" s="93">
        <f t="shared" ref="U389" si="2346">IFERROR(T389/F385,"-")</f>
        <v>4.4276321998175466E-2</v>
      </c>
      <c r="V389" s="94">
        <f t="shared" si="2003"/>
        <v>51951.030905861458</v>
      </c>
      <c r="W389" s="41">
        <f t="shared" si="2321"/>
        <v>4.1086493271448171E-2</v>
      </c>
      <c r="X389" s="137" t="s">
        <v>261</v>
      </c>
      <c r="Y389" s="138">
        <v>125346758</v>
      </c>
      <c r="Z389" s="93">
        <f t="shared" ref="Z389" si="2347">IFERROR(Y389/E385,"-")</f>
        <v>2.1604499850111825E-3</v>
      </c>
      <c r="AA389" s="138">
        <v>781</v>
      </c>
      <c r="AB389" s="93">
        <f t="shared" ref="AB389" si="2348">IFERROR(AA389/F385,"-")</f>
        <v>1.2284123438925414E-2</v>
      </c>
      <c r="AC389" s="94">
        <f t="shared" si="2033"/>
        <v>160495.20870678616</v>
      </c>
      <c r="AD389" s="41">
        <f t="shared" si="2324"/>
        <v>1.1399130104796099E-2</v>
      </c>
      <c r="AE389" s="78"/>
      <c r="AF389" s="8"/>
      <c r="AG389" s="8"/>
      <c r="AH389" s="8"/>
      <c r="AI389" s="8"/>
      <c r="AJ389" s="8"/>
    </row>
    <row r="390" spans="2:36" ht="13.5" customHeight="1">
      <c r="B390" s="166"/>
      <c r="C390" s="166"/>
      <c r="D390" s="176"/>
      <c r="E390" s="186"/>
      <c r="F390" s="183"/>
      <c r="G390" s="3">
        <v>6</v>
      </c>
      <c r="H390" s="126" t="s">
        <v>142</v>
      </c>
      <c r="I390" s="106" t="s">
        <v>143</v>
      </c>
      <c r="J390" s="137" t="s">
        <v>233</v>
      </c>
      <c r="K390" s="138">
        <v>943307619</v>
      </c>
      <c r="L390" s="93">
        <f t="shared" ref="L390" si="2349">IFERROR(K390/E385,"-")</f>
        <v>1.6258648917983856E-2</v>
      </c>
      <c r="M390" s="138">
        <v>2630</v>
      </c>
      <c r="N390" s="93">
        <f t="shared" ref="N390" si="2350">IFERROR(M390/F385,"-")</f>
        <v>4.1366510428135515E-2</v>
      </c>
      <c r="O390" s="94">
        <f t="shared" si="2028"/>
        <v>358672.09847908746</v>
      </c>
      <c r="P390" s="41">
        <f t="shared" si="2318"/>
        <v>3.8386315205651403E-2</v>
      </c>
      <c r="Q390" s="137" t="s">
        <v>245</v>
      </c>
      <c r="R390" s="138">
        <v>818279073</v>
      </c>
      <c r="S390" s="93">
        <f t="shared" ref="S390" si="2351">IFERROR(R390/E385,"-")</f>
        <v>1.4103683567131544E-2</v>
      </c>
      <c r="T390" s="138">
        <v>1933</v>
      </c>
      <c r="U390" s="93">
        <f t="shared" ref="U390" si="2352">IFERROR(T390/F385,"-")</f>
        <v>3.0403598729120136E-2</v>
      </c>
      <c r="V390" s="94">
        <f t="shared" si="2003"/>
        <v>423320.78272115882</v>
      </c>
      <c r="W390" s="41">
        <f t="shared" si="2321"/>
        <v>2.8213211898298157E-2</v>
      </c>
      <c r="X390" s="137" t="s">
        <v>277</v>
      </c>
      <c r="Y390" s="138">
        <v>183595329</v>
      </c>
      <c r="Z390" s="93">
        <f t="shared" ref="Z390" si="2353">IFERROR(Y390/E385,"-")</f>
        <v>3.1644099306196104E-3</v>
      </c>
      <c r="AA390" s="138">
        <v>262</v>
      </c>
      <c r="AB390" s="93">
        <f t="shared" ref="AB390" si="2354">IFERROR(AA390/F385,"-")</f>
        <v>4.1209223316241465E-3</v>
      </c>
      <c r="AC390" s="94">
        <f t="shared" si="2033"/>
        <v>700745.53053435113</v>
      </c>
      <c r="AD390" s="41">
        <f t="shared" si="2324"/>
        <v>3.8240359634527251E-3</v>
      </c>
      <c r="AE390" s="78"/>
      <c r="AF390" s="8"/>
      <c r="AG390" s="8"/>
      <c r="AH390" s="8"/>
      <c r="AI390" s="8"/>
      <c r="AJ390" s="8"/>
    </row>
    <row r="391" spans="2:36" ht="13.5" customHeight="1">
      <c r="B391" s="166"/>
      <c r="C391" s="166"/>
      <c r="D391" s="176"/>
      <c r="E391" s="186"/>
      <c r="F391" s="183"/>
      <c r="G391" s="3">
        <v>7</v>
      </c>
      <c r="H391" s="126" t="s">
        <v>150</v>
      </c>
      <c r="I391" s="106" t="s">
        <v>151</v>
      </c>
      <c r="J391" s="137" t="s">
        <v>237</v>
      </c>
      <c r="K391" s="138">
        <v>879237108</v>
      </c>
      <c r="L391" s="93">
        <f t="shared" ref="L391" si="2355">IFERROR(K391/E385,"-")</f>
        <v>1.5154343256327982E-2</v>
      </c>
      <c r="M391" s="138">
        <v>18249</v>
      </c>
      <c r="N391" s="93">
        <f t="shared" ref="N391" si="2356">IFERROR(M391/F385,"-")</f>
        <v>0.28703325049545442</v>
      </c>
      <c r="O391" s="94">
        <f t="shared" si="2028"/>
        <v>48180.01578168667</v>
      </c>
      <c r="P391" s="41">
        <f t="shared" si="2318"/>
        <v>0.266354321744461</v>
      </c>
      <c r="Q391" s="137" t="s">
        <v>151</v>
      </c>
      <c r="R391" s="138">
        <v>578241227</v>
      </c>
      <c r="S391" s="93">
        <f t="shared" ref="S391" si="2357">IFERROR(R391/E385,"-")</f>
        <v>9.9664424524246384E-3</v>
      </c>
      <c r="T391" s="138">
        <v>24260</v>
      </c>
      <c r="U391" s="93">
        <f t="shared" ref="U391" si="2358">IFERROR(T391/F385,"-")</f>
        <v>0.38157853345496873</v>
      </c>
      <c r="V391" s="94">
        <f t="shared" si="2003"/>
        <v>23835.170115416324</v>
      </c>
      <c r="W391" s="41">
        <f t="shared" si="2321"/>
        <v>0.35408821554718745</v>
      </c>
      <c r="X391" s="137" t="s">
        <v>318</v>
      </c>
      <c r="Y391" s="138">
        <v>91046234</v>
      </c>
      <c r="Z391" s="93">
        <f t="shared" ref="Z391" si="2359">IFERROR(Y391/E385,"-")</f>
        <v>1.5692534694884139E-3</v>
      </c>
      <c r="AA391" s="138">
        <v>2982</v>
      </c>
      <c r="AB391" s="93">
        <f t="shared" ref="AB391" si="2360">IFERROR(AA391/F385,"-")</f>
        <v>4.6903016766806131E-2</v>
      </c>
      <c r="AC391" s="94">
        <f t="shared" si="2033"/>
        <v>30531.936284372903</v>
      </c>
      <c r="AD391" s="41">
        <f t="shared" si="2324"/>
        <v>4.3523951309221473E-2</v>
      </c>
      <c r="AE391" s="78"/>
      <c r="AF391" s="8"/>
      <c r="AG391" s="8"/>
      <c r="AH391" s="8"/>
      <c r="AI391" s="8"/>
      <c r="AJ391" s="8"/>
    </row>
    <row r="392" spans="2:36" ht="13.5" customHeight="1">
      <c r="B392" s="166"/>
      <c r="C392" s="166"/>
      <c r="D392" s="176"/>
      <c r="E392" s="186"/>
      <c r="F392" s="183"/>
      <c r="G392" s="3">
        <v>8</v>
      </c>
      <c r="H392" s="126" t="s">
        <v>146</v>
      </c>
      <c r="I392" s="106" t="s">
        <v>147</v>
      </c>
      <c r="J392" s="137" t="s">
        <v>235</v>
      </c>
      <c r="K392" s="138">
        <v>1133076716</v>
      </c>
      <c r="L392" s="93">
        <f t="shared" ref="L392" si="2361">IFERROR(K392/E385,"-")</f>
        <v>1.9529468597015646E-2</v>
      </c>
      <c r="M392" s="138">
        <v>3558</v>
      </c>
      <c r="N392" s="93">
        <f t="shared" ref="N392" si="2362">IFERROR(M392/F385,"-")</f>
        <v>5.5962754411903487E-2</v>
      </c>
      <c r="O392" s="94">
        <f t="shared" si="2028"/>
        <v>318458.88589094998</v>
      </c>
      <c r="P392" s="41">
        <f t="shared" si="2318"/>
        <v>5.1930992205972505E-2</v>
      </c>
      <c r="Q392" s="137" t="s">
        <v>281</v>
      </c>
      <c r="R392" s="138">
        <v>87805154</v>
      </c>
      <c r="S392" s="93">
        <f t="shared" ref="S392" si="2363">IFERROR(R392/E385,"-")</f>
        <v>1.5133909059156087E-3</v>
      </c>
      <c r="T392" s="138">
        <v>132</v>
      </c>
      <c r="U392" s="93">
        <f t="shared" ref="U392" si="2364">IFERROR(T392/F385,"-")</f>
        <v>2.0761898770014784E-3</v>
      </c>
      <c r="V392" s="94">
        <f t="shared" si="2003"/>
        <v>665190.56060606055</v>
      </c>
      <c r="W392" s="41">
        <f t="shared" si="2321"/>
        <v>1.9266135388387774E-3</v>
      </c>
      <c r="X392" s="137" t="s">
        <v>260</v>
      </c>
      <c r="Y392" s="138">
        <v>71692073</v>
      </c>
      <c r="Z392" s="93">
        <f t="shared" ref="Z392" si="2365">IFERROR(Y392/E385,"-")</f>
        <v>1.2356692786443715E-3</v>
      </c>
      <c r="AA392" s="138">
        <v>3945</v>
      </c>
      <c r="AB392" s="93">
        <f t="shared" ref="AB392" si="2366">IFERROR(AA392/F385,"-")</f>
        <v>6.2049765642203276E-2</v>
      </c>
      <c r="AC392" s="94">
        <f t="shared" si="2033"/>
        <v>18172.89556400507</v>
      </c>
      <c r="AD392" s="41">
        <f t="shared" si="2324"/>
        <v>5.7579472808477097E-2</v>
      </c>
      <c r="AE392" s="78"/>
      <c r="AF392" s="8"/>
      <c r="AG392" s="8"/>
      <c r="AH392" s="8"/>
      <c r="AI392" s="8"/>
      <c r="AJ392" s="8"/>
    </row>
    <row r="393" spans="2:36" ht="13.5" customHeight="1">
      <c r="B393" s="166"/>
      <c r="C393" s="166"/>
      <c r="D393" s="176"/>
      <c r="E393" s="186"/>
      <c r="F393" s="183"/>
      <c r="G393" s="3">
        <v>9</v>
      </c>
      <c r="H393" s="51" t="s">
        <v>154</v>
      </c>
      <c r="I393" s="106" t="s">
        <v>155</v>
      </c>
      <c r="J393" s="137" t="s">
        <v>249</v>
      </c>
      <c r="K393" s="138">
        <v>394185807</v>
      </c>
      <c r="L393" s="93">
        <f t="shared" ref="L393" si="2367">IFERROR(K393/E385,"-")</f>
        <v>6.7941024914642857E-3</v>
      </c>
      <c r="M393" s="138">
        <v>2153</v>
      </c>
      <c r="N393" s="93">
        <f t="shared" ref="N393" si="2368">IFERROR(M393/F385,"-")</f>
        <v>3.3863915190789268E-2</v>
      </c>
      <c r="O393" s="94">
        <f t="shared" si="2028"/>
        <v>183086.7659080353</v>
      </c>
      <c r="P393" s="41">
        <f t="shared" si="2318"/>
        <v>3.142423446302945E-2</v>
      </c>
      <c r="Q393" s="137" t="s">
        <v>243</v>
      </c>
      <c r="R393" s="138">
        <v>326832673</v>
      </c>
      <c r="S393" s="93">
        <f t="shared" ref="S393" si="2369">IFERROR(R393/E385,"-")</f>
        <v>5.633218239948533E-3</v>
      </c>
      <c r="T393" s="138">
        <v>391</v>
      </c>
      <c r="U393" s="93">
        <f t="shared" ref="U393" si="2370">IFERROR(T393/F385,"-")</f>
        <v>6.1499260750574099E-3</v>
      </c>
      <c r="V393" s="94">
        <f t="shared" si="2003"/>
        <v>835889.18925831199</v>
      </c>
      <c r="W393" s="41">
        <f t="shared" si="2321"/>
        <v>5.7068628309542577E-3</v>
      </c>
      <c r="X393" s="137" t="s">
        <v>155</v>
      </c>
      <c r="Y393" s="138">
        <v>316753999</v>
      </c>
      <c r="Z393" s="93">
        <f t="shared" ref="Z393" si="2371">IFERROR(Y393/E385,"-")</f>
        <v>5.4595043646185259E-3</v>
      </c>
      <c r="AA393" s="138">
        <v>7443</v>
      </c>
      <c r="AB393" s="93">
        <f t="shared" ref="AB393" si="2372">IFERROR(AA393/F385,"-")</f>
        <v>0.11706879738274246</v>
      </c>
      <c r="AC393" s="94">
        <f t="shared" si="2033"/>
        <v>42557.302028751845</v>
      </c>
      <c r="AD393" s="41">
        <f t="shared" si="2324"/>
        <v>0.1086347315877047</v>
      </c>
      <c r="AE393" s="78"/>
      <c r="AF393" s="8"/>
      <c r="AG393" s="8"/>
      <c r="AH393" s="8"/>
      <c r="AI393" s="8"/>
      <c r="AJ393" s="8"/>
    </row>
    <row r="394" spans="2:36" ht="13.5" customHeight="1">
      <c r="B394" s="167"/>
      <c r="C394" s="167"/>
      <c r="D394" s="177"/>
      <c r="E394" s="187"/>
      <c r="F394" s="184"/>
      <c r="G394" s="119">
        <v>10</v>
      </c>
      <c r="H394" s="52" t="s">
        <v>156</v>
      </c>
      <c r="I394" s="107" t="s">
        <v>157</v>
      </c>
      <c r="J394" s="139" t="s">
        <v>239</v>
      </c>
      <c r="K394" s="140">
        <v>1591427850</v>
      </c>
      <c r="L394" s="95">
        <f t="shared" ref="L394" si="2373">IFERROR(K394/E385,"-")</f>
        <v>2.7429510978488E-2</v>
      </c>
      <c r="M394" s="140">
        <v>43190</v>
      </c>
      <c r="N394" s="95">
        <f t="shared" ref="N394" si="2374">IFERROR(M394/F385,"-")</f>
        <v>0.67932303627040802</v>
      </c>
      <c r="O394" s="96">
        <f t="shared" si="2028"/>
        <v>36847.137068765915</v>
      </c>
      <c r="P394" s="97">
        <f t="shared" si="2318"/>
        <v>0.63038211168520297</v>
      </c>
      <c r="Q394" s="139" t="s">
        <v>264</v>
      </c>
      <c r="R394" s="140">
        <v>45604313</v>
      </c>
      <c r="S394" s="95">
        <f t="shared" ref="S394" si="2375">IFERROR(R394/E385,"-")</f>
        <v>7.8602621168148018E-4</v>
      </c>
      <c r="T394" s="140">
        <v>1943</v>
      </c>
      <c r="U394" s="95">
        <f t="shared" ref="U394" si="2376">IFERROR(T394/F385,"-")</f>
        <v>3.0560885841014188E-2</v>
      </c>
      <c r="V394" s="96">
        <f t="shared" si="2003"/>
        <v>23471.082346886258</v>
      </c>
      <c r="W394" s="97">
        <f t="shared" si="2321"/>
        <v>2.8359167469422308E-2</v>
      </c>
      <c r="X394" s="139" t="s">
        <v>297</v>
      </c>
      <c r="Y394" s="140">
        <v>8135925</v>
      </c>
      <c r="Z394" s="95">
        <f t="shared" ref="Z394" si="2377">IFERROR(Y394/E385,"-")</f>
        <v>1.4022906794527629E-4</v>
      </c>
      <c r="AA394" s="140">
        <v>553</v>
      </c>
      <c r="AB394" s="95">
        <f t="shared" ref="AB394" si="2378">IFERROR(AA394/F385,"-")</f>
        <v>8.6979772877410419E-3</v>
      </c>
      <c r="AC394" s="96">
        <f t="shared" si="2033"/>
        <v>14712.341772151898</v>
      </c>
      <c r="AD394" s="97">
        <f t="shared" si="2324"/>
        <v>8.0713430831654848E-3</v>
      </c>
      <c r="AE394" s="78"/>
      <c r="AF394" s="8"/>
      <c r="AG394" s="8"/>
      <c r="AH394" s="8"/>
      <c r="AI394" s="8"/>
      <c r="AJ394" s="8"/>
    </row>
    <row r="395" spans="2:36" ht="13.5" customHeight="1">
      <c r="B395" s="165">
        <v>40</v>
      </c>
      <c r="C395" s="165" t="s">
        <v>39</v>
      </c>
      <c r="D395" s="175">
        <f>AJ44</f>
        <v>14756</v>
      </c>
      <c r="E395" s="188">
        <f>市区町村別_医療費順位!H443</f>
        <v>13244797590</v>
      </c>
      <c r="F395" s="175">
        <f>市区町村別_医療費順位!J443</f>
        <v>13356</v>
      </c>
      <c r="G395" s="109">
        <v>1</v>
      </c>
      <c r="H395" s="125" t="s">
        <v>136</v>
      </c>
      <c r="I395" s="133" t="s">
        <v>137</v>
      </c>
      <c r="J395" s="135" t="s">
        <v>230</v>
      </c>
      <c r="K395" s="136">
        <v>176128968</v>
      </c>
      <c r="L395" s="92">
        <f t="shared" ref="L395" si="2379">IFERROR(K395/E395,"-")</f>
        <v>1.3297973547967221E-2</v>
      </c>
      <c r="M395" s="136">
        <v>1254</v>
      </c>
      <c r="N395" s="92">
        <f t="shared" ref="N395" si="2380">IFERROR(M395/F395,"-")</f>
        <v>9.3890386343216531E-2</v>
      </c>
      <c r="O395" s="91">
        <f t="shared" si="2028"/>
        <v>140453.72248803827</v>
      </c>
      <c r="P395" s="40">
        <f t="shared" ref="P395:P404" si="2381">IFERROR(M395/$AJ$44,"-")</f>
        <v>8.4982380048793715E-2</v>
      </c>
      <c r="Q395" s="135" t="s">
        <v>240</v>
      </c>
      <c r="R395" s="136">
        <v>137528071</v>
      </c>
      <c r="S395" s="92">
        <f t="shared" ref="S395" si="2382">IFERROR(R395/E395,"-")</f>
        <v>1.0383554000389974E-2</v>
      </c>
      <c r="T395" s="136">
        <v>2790</v>
      </c>
      <c r="U395" s="92">
        <f t="shared" ref="U395" si="2383">IFERROR(T395/F395,"-")</f>
        <v>0.20889487870619947</v>
      </c>
      <c r="V395" s="91">
        <f t="shared" si="2003"/>
        <v>49293.215412186379</v>
      </c>
      <c r="W395" s="40">
        <f t="shared" ref="W395:W404" si="2384">IFERROR(T395/$AJ$44,"-")</f>
        <v>0.18907563025210083</v>
      </c>
      <c r="X395" s="135" t="s">
        <v>268</v>
      </c>
      <c r="Y395" s="136">
        <v>81676583</v>
      </c>
      <c r="Z395" s="92">
        <f t="shared" ref="Z395" si="2385">IFERROR(Y395/E395,"-")</f>
        <v>6.1666916723338164E-3</v>
      </c>
      <c r="AA395" s="136">
        <v>860</v>
      </c>
      <c r="AB395" s="92">
        <f t="shared" ref="AB395" si="2386">IFERROR(AA395/F395,"-")</f>
        <v>6.4390536088649294E-2</v>
      </c>
      <c r="AC395" s="91">
        <f t="shared" si="2033"/>
        <v>94972.770930232553</v>
      </c>
      <c r="AD395" s="40">
        <f t="shared" ref="AD395:AD404" si="2387">IFERROR(AA395/$AJ$44,"-")</f>
        <v>5.8281377066955811E-2</v>
      </c>
      <c r="AE395" s="78"/>
      <c r="AF395" s="8"/>
      <c r="AG395" s="8"/>
      <c r="AH395" s="8"/>
      <c r="AI395" s="8"/>
      <c r="AJ395" s="8"/>
    </row>
    <row r="396" spans="2:36" ht="13.5" customHeight="1">
      <c r="B396" s="166"/>
      <c r="C396" s="166"/>
      <c r="D396" s="176"/>
      <c r="E396" s="186"/>
      <c r="F396" s="183"/>
      <c r="G396" s="3">
        <v>2</v>
      </c>
      <c r="H396" s="51" t="s">
        <v>138</v>
      </c>
      <c r="I396" s="108" t="s">
        <v>139</v>
      </c>
      <c r="J396" s="137" t="s">
        <v>231</v>
      </c>
      <c r="K396" s="138">
        <v>218184132</v>
      </c>
      <c r="L396" s="93">
        <f t="shared" ref="L396" si="2388">IFERROR(K396/E395,"-")</f>
        <v>1.6473194891610268E-2</v>
      </c>
      <c r="M396" s="138">
        <v>295</v>
      </c>
      <c r="N396" s="93">
        <f t="shared" ref="N396" si="2389">IFERROR(M396/F395,"-")</f>
        <v>2.2087451332734351E-2</v>
      </c>
      <c r="O396" s="94">
        <f t="shared" si="2028"/>
        <v>739607.22711864405</v>
      </c>
      <c r="P396" s="41">
        <f t="shared" si="2381"/>
        <v>1.9991867714827867E-2</v>
      </c>
      <c r="Q396" s="137" t="s">
        <v>248</v>
      </c>
      <c r="R396" s="138">
        <v>138993787</v>
      </c>
      <c r="S396" s="93">
        <f t="shared" ref="S396" si="2390">IFERROR(R396/E395,"-")</f>
        <v>1.0494217526203812E-2</v>
      </c>
      <c r="T396" s="138">
        <v>161</v>
      </c>
      <c r="U396" s="93">
        <f t="shared" ref="U396" si="2391">IFERROR(T396/F395,"-")</f>
        <v>1.2054507337526206E-2</v>
      </c>
      <c r="V396" s="94">
        <f t="shared" si="2003"/>
        <v>863315.44720496889</v>
      </c>
      <c r="W396" s="41">
        <f t="shared" si="2384"/>
        <v>1.0910815939278937E-2</v>
      </c>
      <c r="X396" s="137" t="s">
        <v>241</v>
      </c>
      <c r="Y396" s="138">
        <v>94360433</v>
      </c>
      <c r="Z396" s="93">
        <f t="shared" ref="Z396" si="2392">IFERROR(Y396/E395,"-")</f>
        <v>7.1243393761821917E-3</v>
      </c>
      <c r="AA396" s="138">
        <v>530</v>
      </c>
      <c r="AB396" s="93">
        <f t="shared" ref="AB396" si="2393">IFERROR(AA396/F395,"-")</f>
        <v>3.968253968253968E-2</v>
      </c>
      <c r="AC396" s="94">
        <f t="shared" si="2033"/>
        <v>178038.55283018868</v>
      </c>
      <c r="AD396" s="41">
        <f t="shared" si="2387"/>
        <v>3.5917592843589051E-2</v>
      </c>
      <c r="AE396" s="78"/>
      <c r="AF396" s="8"/>
      <c r="AG396" s="8"/>
      <c r="AH396" s="8"/>
      <c r="AI396" s="8"/>
      <c r="AJ396" s="8"/>
    </row>
    <row r="397" spans="2:36" ht="13.5" customHeight="1">
      <c r="B397" s="166"/>
      <c r="C397" s="166"/>
      <c r="D397" s="176"/>
      <c r="E397" s="186"/>
      <c r="F397" s="183"/>
      <c r="G397" s="3">
        <v>3</v>
      </c>
      <c r="H397" s="51" t="s">
        <v>146</v>
      </c>
      <c r="I397" s="106" t="s">
        <v>147</v>
      </c>
      <c r="J397" s="137" t="s">
        <v>235</v>
      </c>
      <c r="K397" s="138">
        <v>493932541</v>
      </c>
      <c r="L397" s="93">
        <f t="shared" ref="L397" si="2394">IFERROR(K397/E395,"-")</f>
        <v>3.7292569980301227E-2</v>
      </c>
      <c r="M397" s="138">
        <v>980</v>
      </c>
      <c r="N397" s="93">
        <f t="shared" ref="N397" si="2395">IFERROR(M397/F395,"-")</f>
        <v>7.337526205450734E-2</v>
      </c>
      <c r="O397" s="94">
        <f t="shared" si="2028"/>
        <v>504012.79693877551</v>
      </c>
      <c r="P397" s="41">
        <f t="shared" si="2381"/>
        <v>6.6413662239089177E-2</v>
      </c>
      <c r="Q397" s="137" t="s">
        <v>281</v>
      </c>
      <c r="R397" s="138">
        <v>11744286</v>
      </c>
      <c r="S397" s="93">
        <f t="shared" ref="S397" si="2396">IFERROR(R397/E395,"-")</f>
        <v>8.8670936042594512E-4</v>
      </c>
      <c r="T397" s="138">
        <v>11</v>
      </c>
      <c r="U397" s="93">
        <f t="shared" ref="U397" si="2397">IFERROR(T397/F395,"-")</f>
        <v>8.2359988020365383E-4</v>
      </c>
      <c r="V397" s="94">
        <f t="shared" si="2003"/>
        <v>1067662.3636363635</v>
      </c>
      <c r="W397" s="41">
        <f t="shared" si="2384"/>
        <v>7.4545947411222557E-4</v>
      </c>
      <c r="X397" s="137" t="s">
        <v>265</v>
      </c>
      <c r="Y397" s="138">
        <v>6659258</v>
      </c>
      <c r="Z397" s="93">
        <f t="shared" ref="Z397" si="2398">IFERROR(Y397/E395,"-")</f>
        <v>5.0278291946324871E-4</v>
      </c>
      <c r="AA397" s="138">
        <v>16</v>
      </c>
      <c r="AB397" s="93">
        <f t="shared" ref="AB397" si="2399">IFERROR(AA397/F395,"-")</f>
        <v>1.1979634621144056E-3</v>
      </c>
      <c r="AC397" s="94">
        <f t="shared" si="2033"/>
        <v>416203.625</v>
      </c>
      <c r="AD397" s="41">
        <f t="shared" si="2387"/>
        <v>1.0843046896177825E-3</v>
      </c>
      <c r="AE397" s="78"/>
      <c r="AF397" s="8"/>
      <c r="AG397" s="8"/>
      <c r="AH397" s="8"/>
      <c r="AI397" s="8"/>
      <c r="AJ397" s="8"/>
    </row>
    <row r="398" spans="2:36" ht="13.5" customHeight="1">
      <c r="B398" s="166"/>
      <c r="C398" s="166"/>
      <c r="D398" s="176"/>
      <c r="E398" s="186"/>
      <c r="F398" s="183"/>
      <c r="G398" s="3">
        <v>4</v>
      </c>
      <c r="H398" s="51" t="s">
        <v>142</v>
      </c>
      <c r="I398" s="106" t="s">
        <v>143</v>
      </c>
      <c r="J398" s="137" t="s">
        <v>233</v>
      </c>
      <c r="K398" s="138">
        <v>312230818</v>
      </c>
      <c r="L398" s="93">
        <f t="shared" ref="L398" si="2400">IFERROR(K398/E395,"-")</f>
        <v>2.3573845948067825E-2</v>
      </c>
      <c r="M398" s="138">
        <v>679</v>
      </c>
      <c r="N398" s="93">
        <f t="shared" ref="N398" si="2401">IFERROR(M398/F395,"-")</f>
        <v>5.0838574423480082E-2</v>
      </c>
      <c r="O398" s="94">
        <f t="shared" si="2028"/>
        <v>459839.20176730485</v>
      </c>
      <c r="P398" s="41">
        <f t="shared" si="2381"/>
        <v>4.6015180265654647E-2</v>
      </c>
      <c r="Q398" s="137" t="s">
        <v>245</v>
      </c>
      <c r="R398" s="138">
        <v>180809161</v>
      </c>
      <c r="S398" s="93">
        <f t="shared" ref="S398" si="2402">IFERROR(R398/E395,"-")</f>
        <v>1.3651334402914042E-2</v>
      </c>
      <c r="T398" s="138">
        <v>553</v>
      </c>
      <c r="U398" s="93">
        <f t="shared" ref="U398" si="2403">IFERROR(T398/F395,"-")</f>
        <v>4.1404612159329141E-2</v>
      </c>
      <c r="V398" s="94">
        <f t="shared" si="2003"/>
        <v>326960.50813743216</v>
      </c>
      <c r="W398" s="41">
        <f t="shared" si="2384"/>
        <v>3.747628083491461E-2</v>
      </c>
      <c r="X398" s="137" t="s">
        <v>339</v>
      </c>
      <c r="Y398" s="138">
        <v>29815891</v>
      </c>
      <c r="Z398" s="93">
        <f t="shared" ref="Z398" si="2404">IFERROR(Y398/E395,"-")</f>
        <v>2.2511398001666253E-3</v>
      </c>
      <c r="AA398" s="138">
        <v>861</v>
      </c>
      <c r="AB398" s="93">
        <f t="shared" ref="AB398" si="2405">IFERROR(AA398/F395,"-")</f>
        <v>6.4465408805031446E-2</v>
      </c>
      <c r="AC398" s="94">
        <f t="shared" si="2033"/>
        <v>34629.373983739839</v>
      </c>
      <c r="AD398" s="41">
        <f t="shared" si="2387"/>
        <v>5.8349146110056926E-2</v>
      </c>
      <c r="AE398" s="78"/>
      <c r="AF398" s="8"/>
      <c r="AG398" s="8"/>
      <c r="AH398" s="8"/>
      <c r="AI398" s="8"/>
      <c r="AJ398" s="8"/>
    </row>
    <row r="399" spans="2:36" ht="13.5" customHeight="1">
      <c r="B399" s="166"/>
      <c r="C399" s="166"/>
      <c r="D399" s="176"/>
      <c r="E399" s="186"/>
      <c r="F399" s="183"/>
      <c r="G399" s="3">
        <v>5</v>
      </c>
      <c r="H399" s="126" t="s">
        <v>140</v>
      </c>
      <c r="I399" s="106" t="s">
        <v>141</v>
      </c>
      <c r="J399" s="137" t="s">
        <v>232</v>
      </c>
      <c r="K399" s="138">
        <v>93848713</v>
      </c>
      <c r="L399" s="93">
        <f t="shared" ref="L399" si="2406">IFERROR(K399/E395,"-")</f>
        <v>7.0857038291666334E-3</v>
      </c>
      <c r="M399" s="138">
        <v>1198</v>
      </c>
      <c r="N399" s="93">
        <f t="shared" ref="N399" si="2407">IFERROR(M399/F395,"-")</f>
        <v>8.9697514225816108E-2</v>
      </c>
      <c r="O399" s="94">
        <f t="shared" si="2028"/>
        <v>78337.823873121873</v>
      </c>
      <c r="P399" s="41">
        <f t="shared" si="2381"/>
        <v>8.1187313635131472E-2</v>
      </c>
      <c r="Q399" s="137" t="s">
        <v>287</v>
      </c>
      <c r="R399" s="138">
        <v>30435618</v>
      </c>
      <c r="S399" s="93">
        <f t="shared" ref="S399" si="2408">IFERROR(R399/E395,"-")</f>
        <v>2.2979300206882212E-3</v>
      </c>
      <c r="T399" s="138">
        <v>24</v>
      </c>
      <c r="U399" s="93">
        <f t="shared" ref="U399" si="2409">IFERROR(T399/F395,"-")</f>
        <v>1.7969451931716084E-3</v>
      </c>
      <c r="V399" s="94">
        <f t="shared" ref="V399:V462" si="2410">IFERROR(R399/T399,"-")</f>
        <v>1268150.75</v>
      </c>
      <c r="W399" s="41">
        <f t="shared" si="2384"/>
        <v>1.626457034426674E-3</v>
      </c>
      <c r="X399" s="137" t="s">
        <v>257</v>
      </c>
      <c r="Y399" s="138">
        <v>28628352</v>
      </c>
      <c r="Z399" s="93">
        <f t="shared" ref="Z399" si="2411">IFERROR(Y399/E395,"-")</f>
        <v>2.1614790113225128E-3</v>
      </c>
      <c r="AA399" s="138">
        <v>24</v>
      </c>
      <c r="AB399" s="93">
        <f t="shared" ref="AB399" si="2412">IFERROR(AA399/F395,"-")</f>
        <v>1.7969451931716084E-3</v>
      </c>
      <c r="AC399" s="94">
        <f t="shared" si="2033"/>
        <v>1192848</v>
      </c>
      <c r="AD399" s="41">
        <f t="shared" si="2387"/>
        <v>1.626457034426674E-3</v>
      </c>
      <c r="AE399" s="78"/>
      <c r="AF399" s="8"/>
      <c r="AG399" s="8"/>
      <c r="AH399" s="8"/>
      <c r="AI399" s="8"/>
      <c r="AJ399" s="8"/>
    </row>
    <row r="400" spans="2:36" ht="13.5" customHeight="1">
      <c r="B400" s="166"/>
      <c r="C400" s="166"/>
      <c r="D400" s="176"/>
      <c r="E400" s="186"/>
      <c r="F400" s="183"/>
      <c r="G400" s="3">
        <v>6</v>
      </c>
      <c r="H400" s="51" t="s">
        <v>144</v>
      </c>
      <c r="I400" s="106" t="s">
        <v>145</v>
      </c>
      <c r="J400" s="137" t="s">
        <v>234</v>
      </c>
      <c r="K400" s="138">
        <v>108465631</v>
      </c>
      <c r="L400" s="93">
        <f t="shared" ref="L400" si="2413">IFERROR(K400/E395,"-")</f>
        <v>8.1893007622776369E-3</v>
      </c>
      <c r="M400" s="138">
        <v>5217</v>
      </c>
      <c r="N400" s="93">
        <f t="shared" ref="N400" si="2414">IFERROR(M400/F395,"-")</f>
        <v>0.39061096136567836</v>
      </c>
      <c r="O400" s="94">
        <f t="shared" si="2028"/>
        <v>20790.805252060571</v>
      </c>
      <c r="P400" s="41">
        <f t="shared" si="2381"/>
        <v>0.35355109785849825</v>
      </c>
      <c r="Q400" s="137" t="s">
        <v>259</v>
      </c>
      <c r="R400" s="138">
        <v>49751292</v>
      </c>
      <c r="S400" s="93">
        <f t="shared" ref="S400" si="2415">IFERROR(R400/E395,"-")</f>
        <v>3.7562893401680139E-3</v>
      </c>
      <c r="T400" s="138">
        <v>2501</v>
      </c>
      <c r="U400" s="93">
        <f t="shared" ref="U400" si="2416">IFERROR(T400/F395,"-")</f>
        <v>0.187256663671758</v>
      </c>
      <c r="V400" s="94">
        <f t="shared" si="2410"/>
        <v>19892.559776089565</v>
      </c>
      <c r="W400" s="41">
        <f t="shared" si="2384"/>
        <v>0.16949037679587964</v>
      </c>
      <c r="X400" s="137" t="s">
        <v>279</v>
      </c>
      <c r="Y400" s="138">
        <v>43867729</v>
      </c>
      <c r="Z400" s="93">
        <f t="shared" ref="Z400" si="2417">IFERROR(Y400/E395,"-")</f>
        <v>3.3120724346229892E-3</v>
      </c>
      <c r="AA400" s="138">
        <v>1674</v>
      </c>
      <c r="AB400" s="93">
        <f t="shared" ref="AB400" si="2418">IFERROR(AA400/F395,"-")</f>
        <v>0.12533692722371967</v>
      </c>
      <c r="AC400" s="94">
        <f t="shared" si="2033"/>
        <v>26205.333930704899</v>
      </c>
      <c r="AD400" s="41">
        <f t="shared" si="2387"/>
        <v>0.1134453781512605</v>
      </c>
      <c r="AE400" s="78"/>
      <c r="AF400" s="8"/>
      <c r="AG400" s="8"/>
      <c r="AH400" s="8"/>
      <c r="AI400" s="8"/>
      <c r="AJ400" s="8"/>
    </row>
    <row r="401" spans="2:36" ht="13.5" customHeight="1">
      <c r="B401" s="166"/>
      <c r="C401" s="166"/>
      <c r="D401" s="176"/>
      <c r="E401" s="186"/>
      <c r="F401" s="183"/>
      <c r="G401" s="3">
        <v>7</v>
      </c>
      <c r="H401" s="126" t="s">
        <v>162</v>
      </c>
      <c r="I401" s="106" t="s">
        <v>163</v>
      </c>
      <c r="J401" s="137" t="s">
        <v>250</v>
      </c>
      <c r="K401" s="138">
        <v>365000916</v>
      </c>
      <c r="L401" s="93">
        <f t="shared" ref="L401" si="2419">IFERROR(K401/E395,"-")</f>
        <v>2.7558059194168479E-2</v>
      </c>
      <c r="M401" s="138">
        <v>1273</v>
      </c>
      <c r="N401" s="93">
        <f t="shared" ref="N401" si="2420">IFERROR(M401/F395,"-")</f>
        <v>9.5312967954477384E-2</v>
      </c>
      <c r="O401" s="94">
        <f t="shared" si="2028"/>
        <v>286724.99293008639</v>
      </c>
      <c r="P401" s="41">
        <f t="shared" si="2381"/>
        <v>8.6269991867714835E-2</v>
      </c>
      <c r="Q401" s="137" t="s">
        <v>289</v>
      </c>
      <c r="R401" s="138">
        <v>27777510</v>
      </c>
      <c r="S401" s="93">
        <f t="shared" ref="S401" si="2421">IFERROR(R401/E395,"-")</f>
        <v>2.0972392980148215E-3</v>
      </c>
      <c r="T401" s="138">
        <v>91</v>
      </c>
      <c r="U401" s="93">
        <f t="shared" ref="U401" si="2422">IFERROR(T401/F395,"-")</f>
        <v>6.8134171907756813E-3</v>
      </c>
      <c r="V401" s="94">
        <f t="shared" si="2410"/>
        <v>305247.36263736262</v>
      </c>
      <c r="W401" s="41">
        <f t="shared" si="2384"/>
        <v>6.1669829222011389E-3</v>
      </c>
      <c r="X401" s="137" t="s">
        <v>340</v>
      </c>
      <c r="Y401" s="138">
        <v>12250273</v>
      </c>
      <c r="Z401" s="93">
        <f t="shared" ref="Z401" si="2423">IFERROR(Y401/E395,"-")</f>
        <v>9.2491205824459866E-4</v>
      </c>
      <c r="AA401" s="138">
        <v>8</v>
      </c>
      <c r="AB401" s="93">
        <f t="shared" ref="AB401" si="2424">IFERROR(AA401/F395,"-")</f>
        <v>5.9898173105720279E-4</v>
      </c>
      <c r="AC401" s="94">
        <f t="shared" si="2033"/>
        <v>1531284.125</v>
      </c>
      <c r="AD401" s="41">
        <f t="shared" si="2387"/>
        <v>5.4215234480889125E-4</v>
      </c>
      <c r="AE401" s="78"/>
      <c r="AF401" s="8"/>
      <c r="AG401" s="8"/>
      <c r="AH401" s="8"/>
      <c r="AI401" s="8"/>
      <c r="AJ401" s="8"/>
    </row>
    <row r="402" spans="2:36" ht="13.5" customHeight="1">
      <c r="B402" s="166"/>
      <c r="C402" s="166"/>
      <c r="D402" s="176"/>
      <c r="E402" s="186"/>
      <c r="F402" s="183"/>
      <c r="G402" s="3">
        <v>8</v>
      </c>
      <c r="H402" s="126" t="s">
        <v>158</v>
      </c>
      <c r="I402" s="106" t="s">
        <v>159</v>
      </c>
      <c r="J402" s="137" t="s">
        <v>244</v>
      </c>
      <c r="K402" s="138">
        <v>188967733</v>
      </c>
      <c r="L402" s="93">
        <f t="shared" ref="L402" si="2425">IFERROR(K402/E395,"-")</f>
        <v>1.4267317542298508E-2</v>
      </c>
      <c r="M402" s="138">
        <v>3682</v>
      </c>
      <c r="N402" s="93">
        <f t="shared" ref="N402" si="2426">IFERROR(M402/F395,"-")</f>
        <v>0.27568134171907754</v>
      </c>
      <c r="O402" s="94">
        <f t="shared" si="2028"/>
        <v>51322.035035306901</v>
      </c>
      <c r="P402" s="41">
        <f t="shared" si="2381"/>
        <v>0.24952561669829221</v>
      </c>
      <c r="Q402" s="137" t="s">
        <v>288</v>
      </c>
      <c r="R402" s="138">
        <v>32454046</v>
      </c>
      <c r="S402" s="93">
        <f t="shared" ref="S402" si="2427">IFERROR(R402/E395,"-")</f>
        <v>2.4503240445518958E-3</v>
      </c>
      <c r="T402" s="138">
        <v>75</v>
      </c>
      <c r="U402" s="93">
        <f t="shared" ref="U402" si="2428">IFERROR(T402/F395,"-")</f>
        <v>5.6154537286612757E-3</v>
      </c>
      <c r="V402" s="94">
        <f t="shared" si="2410"/>
        <v>432720.61333333334</v>
      </c>
      <c r="W402" s="41">
        <f t="shared" si="2384"/>
        <v>5.0826782325833555E-3</v>
      </c>
      <c r="X402" s="137" t="s">
        <v>341</v>
      </c>
      <c r="Y402" s="138">
        <v>21227497</v>
      </c>
      <c r="Z402" s="93">
        <f t="shared" ref="Z402" si="2429">IFERROR(Y402/E395,"-")</f>
        <v>1.6027045227197012E-3</v>
      </c>
      <c r="AA402" s="138">
        <v>6</v>
      </c>
      <c r="AB402" s="93">
        <f t="shared" ref="AB402" si="2430">IFERROR(AA402/F395,"-")</f>
        <v>4.4923629829290209E-4</v>
      </c>
      <c r="AC402" s="94">
        <f t="shared" si="2033"/>
        <v>3537916.1666666665</v>
      </c>
      <c r="AD402" s="41">
        <f t="shared" si="2387"/>
        <v>4.0661425860666849E-4</v>
      </c>
      <c r="AE402" s="78"/>
      <c r="AF402" s="8"/>
      <c r="AG402" s="8"/>
      <c r="AH402" s="8"/>
      <c r="AI402" s="8"/>
      <c r="AJ402" s="8"/>
    </row>
    <row r="403" spans="2:36" ht="13.5" customHeight="1">
      <c r="B403" s="166"/>
      <c r="C403" s="166"/>
      <c r="D403" s="176"/>
      <c r="E403" s="186"/>
      <c r="F403" s="183"/>
      <c r="G403" s="3">
        <v>9</v>
      </c>
      <c r="H403" s="126" t="s">
        <v>150</v>
      </c>
      <c r="I403" s="106" t="s">
        <v>151</v>
      </c>
      <c r="J403" s="137" t="s">
        <v>151</v>
      </c>
      <c r="K403" s="138">
        <v>159698257</v>
      </c>
      <c r="L403" s="93">
        <f t="shared" ref="L403" si="2431">IFERROR(K403/E395,"-")</f>
        <v>1.2057432808227611E-2</v>
      </c>
      <c r="M403" s="138">
        <v>6140</v>
      </c>
      <c r="N403" s="93">
        <f t="shared" ref="N403" si="2432">IFERROR(M403/F395,"-")</f>
        <v>0.45971847858640313</v>
      </c>
      <c r="O403" s="94">
        <f t="shared" ref="O403:O466" si="2433">IFERROR(K403/M403,"-")</f>
        <v>26009.488110749186</v>
      </c>
      <c r="P403" s="41">
        <f t="shared" si="2381"/>
        <v>0.41610192464082407</v>
      </c>
      <c r="Q403" s="137" t="s">
        <v>237</v>
      </c>
      <c r="R403" s="138">
        <v>133058238</v>
      </c>
      <c r="S403" s="93">
        <f t="shared" ref="S403" si="2434">IFERROR(R403/E395,"-")</f>
        <v>1.0046075607864385E-2</v>
      </c>
      <c r="T403" s="138">
        <v>2682</v>
      </c>
      <c r="U403" s="93">
        <f t="shared" ref="U403" si="2435">IFERROR(T403/F395,"-")</f>
        <v>0.20080862533692723</v>
      </c>
      <c r="V403" s="94">
        <f t="shared" si="2410"/>
        <v>49611.57270693512</v>
      </c>
      <c r="W403" s="41">
        <f t="shared" si="2384"/>
        <v>0.18175657359718081</v>
      </c>
      <c r="X403" s="137" t="s">
        <v>316</v>
      </c>
      <c r="Y403" s="138">
        <v>22764467</v>
      </c>
      <c r="Z403" s="93">
        <f t="shared" ref="Z403" si="2436">IFERROR(Y403/E395,"-")</f>
        <v>1.7187478211964128E-3</v>
      </c>
      <c r="AA403" s="138">
        <v>694</v>
      </c>
      <c r="AB403" s="93">
        <f t="shared" ref="AB403" si="2437">IFERROR(AA403/F395,"-")</f>
        <v>5.1961665169212336E-2</v>
      </c>
      <c r="AC403" s="94">
        <f t="shared" ref="AC403:AC466" si="2438">IFERROR(Y403/AA403,"-")</f>
        <v>32801.825648414982</v>
      </c>
      <c r="AD403" s="41">
        <f t="shared" si="2387"/>
        <v>4.7031715912171319E-2</v>
      </c>
      <c r="AE403" s="78"/>
      <c r="AF403" s="8"/>
      <c r="AG403" s="8"/>
      <c r="AH403" s="8"/>
      <c r="AI403" s="8"/>
      <c r="AJ403" s="8"/>
    </row>
    <row r="404" spans="2:36" ht="13.5" customHeight="1">
      <c r="B404" s="167"/>
      <c r="C404" s="167"/>
      <c r="D404" s="177"/>
      <c r="E404" s="187"/>
      <c r="F404" s="184"/>
      <c r="G404" s="119">
        <v>10</v>
      </c>
      <c r="H404" s="127" t="s">
        <v>156</v>
      </c>
      <c r="I404" s="107" t="s">
        <v>157</v>
      </c>
      <c r="J404" s="139" t="s">
        <v>239</v>
      </c>
      <c r="K404" s="140">
        <v>363879688</v>
      </c>
      <c r="L404" s="95">
        <f t="shared" ref="L404" si="2439">IFERROR(K404/E395,"-")</f>
        <v>2.747340497485096E-2</v>
      </c>
      <c r="M404" s="140">
        <v>9855</v>
      </c>
      <c r="N404" s="95">
        <f t="shared" ref="N404" si="2440">IFERROR(M404/F395,"-")</f>
        <v>0.7378706199460916</v>
      </c>
      <c r="O404" s="96">
        <f t="shared" si="2433"/>
        <v>36923.35748351091</v>
      </c>
      <c r="P404" s="97">
        <f t="shared" si="2381"/>
        <v>0.66786391976145298</v>
      </c>
      <c r="Q404" s="139" t="s">
        <v>264</v>
      </c>
      <c r="R404" s="140">
        <v>5627187</v>
      </c>
      <c r="S404" s="95">
        <f t="shared" ref="S404" si="2441">IFERROR(R404/E395,"-")</f>
        <v>4.2486017334448373E-4</v>
      </c>
      <c r="T404" s="140">
        <v>248</v>
      </c>
      <c r="U404" s="95">
        <f t="shared" ref="U404" si="2442">IFERROR(T404/F395,"-")</f>
        <v>1.8568433662773286E-2</v>
      </c>
      <c r="V404" s="96">
        <f t="shared" si="2410"/>
        <v>22690.270161290322</v>
      </c>
      <c r="W404" s="97">
        <f t="shared" si="2384"/>
        <v>1.680672268907563E-2</v>
      </c>
      <c r="X404" s="139" t="s">
        <v>297</v>
      </c>
      <c r="Y404" s="140">
        <v>1854563</v>
      </c>
      <c r="Z404" s="95">
        <f t="shared" ref="Z404" si="2443">IFERROR(Y404/E395,"-")</f>
        <v>1.4002199636483837E-4</v>
      </c>
      <c r="AA404" s="140">
        <v>151</v>
      </c>
      <c r="AB404" s="95">
        <f t="shared" ref="AB404" si="2444">IFERROR(AA404/F395,"-")</f>
        <v>1.1305780173704701E-2</v>
      </c>
      <c r="AC404" s="96">
        <f t="shared" si="2438"/>
        <v>12281.874172185431</v>
      </c>
      <c r="AD404" s="97">
        <f t="shared" si="2387"/>
        <v>1.0233125508267823E-2</v>
      </c>
      <c r="AE404" s="78"/>
      <c r="AF404" s="8"/>
      <c r="AG404" s="8"/>
      <c r="AH404" s="8"/>
      <c r="AI404" s="8"/>
      <c r="AJ404" s="8"/>
    </row>
    <row r="405" spans="2:36" ht="13.5" customHeight="1">
      <c r="B405" s="165">
        <v>41</v>
      </c>
      <c r="C405" s="165" t="s">
        <v>10</v>
      </c>
      <c r="D405" s="175">
        <f>AJ45</f>
        <v>26853</v>
      </c>
      <c r="E405" s="188">
        <f>市区町村別_医療費順位!H454</f>
        <v>22900960460</v>
      </c>
      <c r="F405" s="175">
        <f>市区町村別_医療費順位!J454</f>
        <v>23875</v>
      </c>
      <c r="G405" s="109">
        <v>1</v>
      </c>
      <c r="H405" s="125" t="s">
        <v>136</v>
      </c>
      <c r="I405" s="133" t="s">
        <v>137</v>
      </c>
      <c r="J405" s="135" t="s">
        <v>230</v>
      </c>
      <c r="K405" s="136">
        <v>308201100</v>
      </c>
      <c r="L405" s="92">
        <f t="shared" ref="L405" si="2445">IFERROR(K405/E405,"-")</f>
        <v>1.3457998870323363E-2</v>
      </c>
      <c r="M405" s="136">
        <v>3037</v>
      </c>
      <c r="N405" s="92">
        <f t="shared" ref="N405" si="2446">IFERROR(M405/F405,"-")</f>
        <v>0.12720418848167539</v>
      </c>
      <c r="O405" s="91">
        <f t="shared" si="2433"/>
        <v>101482.08758643398</v>
      </c>
      <c r="P405" s="40">
        <f t="shared" ref="P405:P414" si="2447">IFERROR(M405/$AJ$45,"-")</f>
        <v>0.11309723308382676</v>
      </c>
      <c r="Q405" s="135" t="s">
        <v>240</v>
      </c>
      <c r="R405" s="136">
        <v>304188961</v>
      </c>
      <c r="S405" s="92">
        <f t="shared" ref="S405" si="2448">IFERROR(R405/E405,"-")</f>
        <v>1.3282803641852145E-2</v>
      </c>
      <c r="T405" s="136">
        <v>5135</v>
      </c>
      <c r="U405" s="92">
        <f t="shared" ref="U405" si="2449">IFERROR(T405/F405,"-")</f>
        <v>0.21507853403141361</v>
      </c>
      <c r="V405" s="91">
        <f t="shared" si="2410"/>
        <v>59238.356572541379</v>
      </c>
      <c r="W405" s="40">
        <f t="shared" ref="W405:W414" si="2450">IFERROR(T405/$AJ$45,"-")</f>
        <v>0.19122630618552861</v>
      </c>
      <c r="X405" s="135" t="s">
        <v>275</v>
      </c>
      <c r="Y405" s="136">
        <v>152208910</v>
      </c>
      <c r="Z405" s="92">
        <f t="shared" ref="Z405" si="2451">IFERROR(Y405/E405,"-")</f>
        <v>6.6463985327539403E-3</v>
      </c>
      <c r="AA405" s="136">
        <v>519</v>
      </c>
      <c r="AB405" s="92">
        <f t="shared" ref="AB405" si="2452">IFERROR(AA405/F405,"-")</f>
        <v>2.1738219895287958E-2</v>
      </c>
      <c r="AC405" s="91">
        <f t="shared" si="2438"/>
        <v>293273.42967244703</v>
      </c>
      <c r="AD405" s="40">
        <f t="shared" ref="AD405:AD414" si="2453">IFERROR(AA405/$AJ$45,"-")</f>
        <v>1.9327449446989164E-2</v>
      </c>
      <c r="AE405" s="78"/>
      <c r="AF405" s="8"/>
      <c r="AG405" s="8"/>
      <c r="AH405" s="8"/>
      <c r="AI405" s="8"/>
      <c r="AJ405" s="8"/>
    </row>
    <row r="406" spans="2:36" ht="13.5" customHeight="1">
      <c r="B406" s="166"/>
      <c r="C406" s="166"/>
      <c r="D406" s="176"/>
      <c r="E406" s="186"/>
      <c r="F406" s="183"/>
      <c r="G406" s="3">
        <v>2</v>
      </c>
      <c r="H406" s="51" t="s">
        <v>140</v>
      </c>
      <c r="I406" s="108" t="s">
        <v>141</v>
      </c>
      <c r="J406" s="137" t="s">
        <v>232</v>
      </c>
      <c r="K406" s="138">
        <v>204182230</v>
      </c>
      <c r="L406" s="93">
        <f t="shared" ref="L406" si="2454">IFERROR(K406/E405,"-")</f>
        <v>8.9158806398812497E-3</v>
      </c>
      <c r="M406" s="138">
        <v>2694</v>
      </c>
      <c r="N406" s="93">
        <f t="shared" ref="N406" si="2455">IFERROR(M406/F405,"-")</f>
        <v>0.11283769633507854</v>
      </c>
      <c r="O406" s="94">
        <f t="shared" si="2433"/>
        <v>75791.473645137346</v>
      </c>
      <c r="P406" s="41">
        <f t="shared" si="2447"/>
        <v>0.10032398614679924</v>
      </c>
      <c r="Q406" s="137" t="s">
        <v>242</v>
      </c>
      <c r="R406" s="138">
        <v>146112703</v>
      </c>
      <c r="S406" s="93">
        <f t="shared" ref="S406" si="2456">IFERROR(R406/E405,"-")</f>
        <v>6.3801997848609007E-3</v>
      </c>
      <c r="T406" s="138">
        <v>191</v>
      </c>
      <c r="U406" s="93">
        <f t="shared" ref="U406" si="2457">IFERROR(T406/F405,"-")</f>
        <v>8.0000000000000002E-3</v>
      </c>
      <c r="V406" s="94">
        <f t="shared" si="2410"/>
        <v>764987.97382198949</v>
      </c>
      <c r="W406" s="41">
        <f t="shared" si="2450"/>
        <v>7.1127993147879192E-3</v>
      </c>
      <c r="X406" s="137" t="s">
        <v>257</v>
      </c>
      <c r="Y406" s="138">
        <v>73253773</v>
      </c>
      <c r="Z406" s="93">
        <f t="shared" ref="Z406" si="2458">IFERROR(Y406/E405,"-")</f>
        <v>3.1987205570678497E-3</v>
      </c>
      <c r="AA406" s="138">
        <v>49</v>
      </c>
      <c r="AB406" s="93">
        <f t="shared" ref="AB406" si="2459">IFERROR(AA406/F405,"-")</f>
        <v>2.0523560209424084E-3</v>
      </c>
      <c r="AC406" s="94">
        <f t="shared" si="2438"/>
        <v>1494974.9591836734</v>
      </c>
      <c r="AD406" s="41">
        <f t="shared" si="2453"/>
        <v>1.824749562432503E-3</v>
      </c>
      <c r="AE406" s="78"/>
      <c r="AF406" s="8"/>
      <c r="AG406" s="8"/>
      <c r="AH406" s="8"/>
      <c r="AI406" s="8"/>
      <c r="AJ406" s="8"/>
    </row>
    <row r="407" spans="2:36" ht="13.5" customHeight="1">
      <c r="B407" s="166"/>
      <c r="C407" s="166"/>
      <c r="D407" s="176"/>
      <c r="E407" s="186"/>
      <c r="F407" s="183"/>
      <c r="G407" s="3">
        <v>3</v>
      </c>
      <c r="H407" s="51" t="s">
        <v>138</v>
      </c>
      <c r="I407" s="106" t="s">
        <v>139</v>
      </c>
      <c r="J407" s="137" t="s">
        <v>231</v>
      </c>
      <c r="K407" s="138">
        <v>322609321</v>
      </c>
      <c r="L407" s="93">
        <f t="shared" ref="L407" si="2460">IFERROR(K407/E405,"-")</f>
        <v>1.4087152439020456E-2</v>
      </c>
      <c r="M407" s="138">
        <v>468</v>
      </c>
      <c r="N407" s="93">
        <f t="shared" ref="N407" si="2461">IFERROR(M407/F405,"-")</f>
        <v>1.9602094240837697E-2</v>
      </c>
      <c r="O407" s="94">
        <f t="shared" si="2433"/>
        <v>689336.155982906</v>
      </c>
      <c r="P407" s="41">
        <f t="shared" si="2447"/>
        <v>1.7428220310579823E-2</v>
      </c>
      <c r="Q407" s="137" t="s">
        <v>248</v>
      </c>
      <c r="R407" s="138">
        <v>191102086</v>
      </c>
      <c r="S407" s="93">
        <f t="shared" ref="S407" si="2462">IFERROR(R407/E405,"-")</f>
        <v>8.344719267726293E-3</v>
      </c>
      <c r="T407" s="138">
        <v>240</v>
      </c>
      <c r="U407" s="93">
        <f t="shared" ref="U407" si="2463">IFERROR(T407/F405,"-")</f>
        <v>1.0052356020942408E-2</v>
      </c>
      <c r="V407" s="94">
        <f t="shared" si="2410"/>
        <v>796258.69166666665</v>
      </c>
      <c r="W407" s="41">
        <f t="shared" si="2450"/>
        <v>8.9375488772204231E-3</v>
      </c>
      <c r="X407" s="137" t="s">
        <v>241</v>
      </c>
      <c r="Y407" s="138">
        <v>158074375</v>
      </c>
      <c r="Z407" s="93">
        <f t="shared" ref="Z407" si="2464">IFERROR(Y407/E405,"-")</f>
        <v>6.90252163336559E-3</v>
      </c>
      <c r="AA407" s="138">
        <v>1440</v>
      </c>
      <c r="AB407" s="93">
        <f t="shared" ref="AB407" si="2465">IFERROR(AA407/F405,"-")</f>
        <v>6.0314136125654449E-2</v>
      </c>
      <c r="AC407" s="94">
        <f t="shared" si="2438"/>
        <v>109773.87152777778</v>
      </c>
      <c r="AD407" s="41">
        <f t="shared" si="2453"/>
        <v>5.3625293263322535E-2</v>
      </c>
      <c r="AE407" s="78"/>
      <c r="AF407" s="8"/>
      <c r="AG407" s="8"/>
      <c r="AH407" s="8"/>
      <c r="AI407" s="8"/>
      <c r="AJ407" s="8"/>
    </row>
    <row r="408" spans="2:36" ht="13.5" customHeight="1">
      <c r="B408" s="166"/>
      <c r="C408" s="166"/>
      <c r="D408" s="176"/>
      <c r="E408" s="186"/>
      <c r="F408" s="183"/>
      <c r="G408" s="3">
        <v>4</v>
      </c>
      <c r="H408" s="126" t="s">
        <v>142</v>
      </c>
      <c r="I408" s="106" t="s">
        <v>143</v>
      </c>
      <c r="J408" s="137" t="s">
        <v>233</v>
      </c>
      <c r="K408" s="138">
        <v>427016393</v>
      </c>
      <c r="L408" s="93">
        <f t="shared" ref="L408" si="2466">IFERROR(K408/E405,"-")</f>
        <v>1.8646222010899886E-2</v>
      </c>
      <c r="M408" s="138">
        <v>1068</v>
      </c>
      <c r="N408" s="93">
        <f t="shared" ref="N408" si="2467">IFERROR(M408/F405,"-")</f>
        <v>4.4732984293193716E-2</v>
      </c>
      <c r="O408" s="94">
        <f t="shared" si="2433"/>
        <v>399828.08333333331</v>
      </c>
      <c r="P408" s="41">
        <f t="shared" si="2447"/>
        <v>3.9772092503630882E-2</v>
      </c>
      <c r="Q408" s="137" t="s">
        <v>245</v>
      </c>
      <c r="R408" s="138">
        <v>385748893</v>
      </c>
      <c r="S408" s="93">
        <f t="shared" ref="S408" si="2468">IFERROR(R408/E405,"-")</f>
        <v>1.6844223353591172E-2</v>
      </c>
      <c r="T408" s="138">
        <v>885</v>
      </c>
      <c r="U408" s="93">
        <f t="shared" ref="U408" si="2469">IFERROR(T408/F405,"-")</f>
        <v>3.7068062827225128E-2</v>
      </c>
      <c r="V408" s="94">
        <f t="shared" si="2410"/>
        <v>435874.45536723163</v>
      </c>
      <c r="W408" s="41">
        <f t="shared" si="2450"/>
        <v>3.2957211484750309E-2</v>
      </c>
      <c r="X408" s="137" t="s">
        <v>277</v>
      </c>
      <c r="Y408" s="138">
        <v>74140522</v>
      </c>
      <c r="Z408" s="93">
        <f t="shared" ref="Z408" si="2470">IFERROR(Y408/E405,"-")</f>
        <v>3.2374415968054117E-3</v>
      </c>
      <c r="AA408" s="138">
        <v>108</v>
      </c>
      <c r="AB408" s="93">
        <f t="shared" ref="AB408" si="2471">IFERROR(AA408/F405,"-")</f>
        <v>4.5235602094240834E-3</v>
      </c>
      <c r="AC408" s="94">
        <f t="shared" si="2438"/>
        <v>686486.31481481483</v>
      </c>
      <c r="AD408" s="41">
        <f t="shared" si="2453"/>
        <v>4.0218969947491898E-3</v>
      </c>
      <c r="AE408" s="78"/>
      <c r="AF408" s="8"/>
      <c r="AG408" s="8"/>
      <c r="AH408" s="8"/>
      <c r="AI408" s="8"/>
      <c r="AJ408" s="8"/>
    </row>
    <row r="409" spans="2:36" ht="13.5" customHeight="1">
      <c r="B409" s="166"/>
      <c r="C409" s="166"/>
      <c r="D409" s="176"/>
      <c r="E409" s="186"/>
      <c r="F409" s="183"/>
      <c r="G409" s="3">
        <v>5</v>
      </c>
      <c r="H409" s="51" t="s">
        <v>144</v>
      </c>
      <c r="I409" s="106" t="s">
        <v>145</v>
      </c>
      <c r="J409" s="137" t="s">
        <v>234</v>
      </c>
      <c r="K409" s="138">
        <v>235178703</v>
      </c>
      <c r="L409" s="93">
        <f t="shared" ref="L409" si="2472">IFERROR(K409/E405,"-")</f>
        <v>1.0269381644965296E-2</v>
      </c>
      <c r="M409" s="138">
        <v>9466</v>
      </c>
      <c r="N409" s="93">
        <f t="shared" ref="N409" si="2473">IFERROR(M409/F405,"-")</f>
        <v>0.39648167539267015</v>
      </c>
      <c r="O409" s="94">
        <f t="shared" si="2433"/>
        <v>24844.570357067398</v>
      </c>
      <c r="P409" s="41">
        <f t="shared" si="2447"/>
        <v>0.35251182363236883</v>
      </c>
      <c r="Q409" s="137" t="s">
        <v>279</v>
      </c>
      <c r="R409" s="138">
        <v>116363283</v>
      </c>
      <c r="S409" s="93">
        <f t="shared" ref="S409" si="2474">IFERROR(R409/E405,"-")</f>
        <v>5.0811529587698346E-3</v>
      </c>
      <c r="T409" s="138">
        <v>4525</v>
      </c>
      <c r="U409" s="93">
        <f t="shared" ref="U409" si="2475">IFERROR(T409/F405,"-")</f>
        <v>0.18952879581151832</v>
      </c>
      <c r="V409" s="94">
        <f t="shared" si="2410"/>
        <v>25715.6426519337</v>
      </c>
      <c r="W409" s="41">
        <f t="shared" si="2450"/>
        <v>0.16851003612259338</v>
      </c>
      <c r="X409" s="137" t="s">
        <v>259</v>
      </c>
      <c r="Y409" s="138">
        <v>97479812</v>
      </c>
      <c r="Z409" s="93">
        <f t="shared" ref="Z409" si="2476">IFERROR(Y409/E405,"-")</f>
        <v>4.2565818219835487E-3</v>
      </c>
      <c r="AA409" s="138">
        <v>4658</v>
      </c>
      <c r="AB409" s="93">
        <f t="shared" ref="AB409" si="2477">IFERROR(AA409/F405,"-")</f>
        <v>0.19509947643979059</v>
      </c>
      <c r="AC409" s="94">
        <f t="shared" si="2438"/>
        <v>20927.39630742808</v>
      </c>
      <c r="AD409" s="41">
        <f t="shared" si="2453"/>
        <v>0.17346292779205302</v>
      </c>
      <c r="AE409" s="78"/>
      <c r="AF409" s="8"/>
      <c r="AG409" s="8"/>
      <c r="AH409" s="8"/>
      <c r="AI409" s="8"/>
      <c r="AJ409" s="8"/>
    </row>
    <row r="410" spans="2:36" ht="13.5" customHeight="1">
      <c r="B410" s="166"/>
      <c r="C410" s="166"/>
      <c r="D410" s="176"/>
      <c r="E410" s="186"/>
      <c r="F410" s="183"/>
      <c r="G410" s="3">
        <v>6</v>
      </c>
      <c r="H410" s="126" t="s">
        <v>148</v>
      </c>
      <c r="I410" s="106" t="s">
        <v>149</v>
      </c>
      <c r="J410" s="137" t="s">
        <v>236</v>
      </c>
      <c r="K410" s="138">
        <v>451120706</v>
      </c>
      <c r="L410" s="93">
        <f t="shared" ref="L410" si="2478">IFERROR(K410/E405,"-")</f>
        <v>1.969876795289659E-2</v>
      </c>
      <c r="M410" s="138">
        <v>1059</v>
      </c>
      <c r="N410" s="93">
        <f t="shared" ref="N410" si="2479">IFERROR(M410/F405,"-")</f>
        <v>4.4356020942408377E-2</v>
      </c>
      <c r="O410" s="94">
        <f t="shared" si="2433"/>
        <v>425987.44664778095</v>
      </c>
      <c r="P410" s="41">
        <f t="shared" si="2447"/>
        <v>3.9436934420735113E-2</v>
      </c>
      <c r="Q410" s="137" t="s">
        <v>270</v>
      </c>
      <c r="R410" s="138">
        <v>59244121</v>
      </c>
      <c r="S410" s="93">
        <f t="shared" ref="S410" si="2480">IFERROR(R410/E405,"-")</f>
        <v>2.5869710182452321E-3</v>
      </c>
      <c r="T410" s="138">
        <v>944</v>
      </c>
      <c r="U410" s="93">
        <f t="shared" ref="U410" si="2481">IFERROR(T410/F405,"-")</f>
        <v>3.9539267015706807E-2</v>
      </c>
      <c r="V410" s="94">
        <f t="shared" si="2410"/>
        <v>62758.60275423729</v>
      </c>
      <c r="W410" s="41">
        <f t="shared" si="2450"/>
        <v>3.5154358917066995E-2</v>
      </c>
      <c r="X410" s="137" t="s">
        <v>261</v>
      </c>
      <c r="Y410" s="138">
        <v>56616485</v>
      </c>
      <c r="Z410" s="93">
        <f t="shared" ref="Z410" si="2482">IFERROR(Y410/E405,"-")</f>
        <v>2.4722319004431832E-3</v>
      </c>
      <c r="AA410" s="138">
        <v>320</v>
      </c>
      <c r="AB410" s="93">
        <f t="shared" ref="AB410" si="2483">IFERROR(AA410/F405,"-")</f>
        <v>1.3403141361256544E-2</v>
      </c>
      <c r="AC410" s="94">
        <f t="shared" si="2438"/>
        <v>176926.515625</v>
      </c>
      <c r="AD410" s="41">
        <f t="shared" si="2453"/>
        <v>1.1916731836293897E-2</v>
      </c>
      <c r="AE410" s="78"/>
      <c r="AF410" s="8"/>
      <c r="AG410" s="8"/>
      <c r="AH410" s="8"/>
      <c r="AI410" s="8"/>
      <c r="AJ410" s="8"/>
    </row>
    <row r="411" spans="2:36" ht="13.5" customHeight="1">
      <c r="B411" s="166"/>
      <c r="C411" s="166"/>
      <c r="D411" s="176"/>
      <c r="E411" s="186"/>
      <c r="F411" s="183"/>
      <c r="G411" s="3">
        <v>7</v>
      </c>
      <c r="H411" s="126" t="s">
        <v>146</v>
      </c>
      <c r="I411" s="106" t="s">
        <v>147</v>
      </c>
      <c r="J411" s="137" t="s">
        <v>235</v>
      </c>
      <c r="K411" s="138">
        <v>517756703</v>
      </c>
      <c r="L411" s="93">
        <f t="shared" ref="L411" si="2484">IFERROR(K411/E405,"-")</f>
        <v>2.2608514778423402E-2</v>
      </c>
      <c r="M411" s="138">
        <v>1477</v>
      </c>
      <c r="N411" s="93">
        <f t="shared" ref="N411" si="2485">IFERROR(M411/F405,"-")</f>
        <v>6.1863874345549741E-2</v>
      </c>
      <c r="O411" s="94">
        <f t="shared" si="2433"/>
        <v>350546.17670954636</v>
      </c>
      <c r="P411" s="41">
        <f t="shared" si="2447"/>
        <v>5.5003165381894016E-2</v>
      </c>
      <c r="Q411" s="137" t="s">
        <v>265</v>
      </c>
      <c r="R411" s="138">
        <v>12021980</v>
      </c>
      <c r="S411" s="93">
        <f t="shared" ref="S411" si="2486">IFERROR(R411/E405,"-")</f>
        <v>5.2495527517276892E-4</v>
      </c>
      <c r="T411" s="138">
        <v>15</v>
      </c>
      <c r="U411" s="93">
        <f t="shared" ref="U411" si="2487">IFERROR(T411/F405,"-")</f>
        <v>6.2827225130890048E-4</v>
      </c>
      <c r="V411" s="94">
        <f t="shared" si="2410"/>
        <v>801465.33333333337</v>
      </c>
      <c r="W411" s="41">
        <f t="shared" si="2450"/>
        <v>5.5859680482627644E-4</v>
      </c>
      <c r="X411" s="137" t="s">
        <v>281</v>
      </c>
      <c r="Y411" s="138">
        <v>10216134</v>
      </c>
      <c r="Z411" s="93">
        <f t="shared" ref="Z411" si="2488">IFERROR(Y411/E405,"-")</f>
        <v>4.4610067852149816E-4</v>
      </c>
      <c r="AA411" s="138">
        <v>63</v>
      </c>
      <c r="AB411" s="93">
        <f t="shared" ref="AB411" si="2489">IFERROR(AA411/F405,"-")</f>
        <v>2.6387434554973823E-3</v>
      </c>
      <c r="AC411" s="94">
        <f t="shared" si="2438"/>
        <v>162160.85714285713</v>
      </c>
      <c r="AD411" s="41">
        <f t="shared" si="2453"/>
        <v>2.346106580270361E-3</v>
      </c>
      <c r="AE411" s="78"/>
      <c r="AF411" s="8"/>
      <c r="AG411" s="8"/>
      <c r="AH411" s="8"/>
      <c r="AI411" s="8"/>
      <c r="AJ411" s="8"/>
    </row>
    <row r="412" spans="2:36" ht="13.5" customHeight="1">
      <c r="B412" s="166"/>
      <c r="C412" s="166"/>
      <c r="D412" s="176"/>
      <c r="E412" s="186"/>
      <c r="F412" s="183"/>
      <c r="G412" s="3">
        <v>8</v>
      </c>
      <c r="H412" s="51" t="s">
        <v>150</v>
      </c>
      <c r="I412" s="106" t="s">
        <v>151</v>
      </c>
      <c r="J412" s="137" t="s">
        <v>237</v>
      </c>
      <c r="K412" s="138">
        <v>270536157</v>
      </c>
      <c r="L412" s="93">
        <f t="shared" ref="L412" si="2490">IFERROR(K412/E405,"-")</f>
        <v>1.1813310514750349E-2</v>
      </c>
      <c r="M412" s="138">
        <v>4336</v>
      </c>
      <c r="N412" s="93">
        <f t="shared" ref="N412" si="2491">IFERROR(M412/F405,"-")</f>
        <v>0.18161256544502619</v>
      </c>
      <c r="O412" s="94">
        <f t="shared" si="2433"/>
        <v>62393.025138376383</v>
      </c>
      <c r="P412" s="41">
        <f t="shared" si="2447"/>
        <v>0.16147171638178229</v>
      </c>
      <c r="Q412" s="137" t="s">
        <v>151</v>
      </c>
      <c r="R412" s="138">
        <v>249995011</v>
      </c>
      <c r="S412" s="93">
        <f t="shared" ref="S412" si="2492">IFERROR(R412/E405,"-")</f>
        <v>1.0916354859293093E-2</v>
      </c>
      <c r="T412" s="138">
        <v>11524</v>
      </c>
      <c r="U412" s="93">
        <f t="shared" ref="U412" si="2493">IFERROR(T412/F405,"-")</f>
        <v>0.48268062827225133</v>
      </c>
      <c r="V412" s="94">
        <f t="shared" si="2410"/>
        <v>21693.42337729955</v>
      </c>
      <c r="W412" s="41">
        <f t="shared" si="2450"/>
        <v>0.42915130525453393</v>
      </c>
      <c r="X412" s="137" t="s">
        <v>318</v>
      </c>
      <c r="Y412" s="138">
        <v>41343398</v>
      </c>
      <c r="Z412" s="93">
        <f t="shared" ref="Z412" si="2494">IFERROR(Y412/E405,"-")</f>
        <v>1.8053128414510175E-3</v>
      </c>
      <c r="AA412" s="138">
        <v>1219</v>
      </c>
      <c r="AB412" s="93">
        <f t="shared" ref="AB412" si="2495">IFERROR(AA412/F405,"-")</f>
        <v>5.1057591623036649E-2</v>
      </c>
      <c r="AC412" s="94">
        <f t="shared" si="2438"/>
        <v>33915.831009023786</v>
      </c>
      <c r="AD412" s="41">
        <f t="shared" si="2453"/>
        <v>4.5395300338882061E-2</v>
      </c>
      <c r="AE412" s="78"/>
      <c r="AF412" s="8"/>
      <c r="AG412" s="8"/>
      <c r="AH412" s="8"/>
      <c r="AI412" s="8"/>
      <c r="AJ412" s="8"/>
    </row>
    <row r="413" spans="2:36" ht="13.5" customHeight="1">
      <c r="B413" s="166"/>
      <c r="C413" s="166"/>
      <c r="D413" s="176"/>
      <c r="E413" s="186"/>
      <c r="F413" s="183"/>
      <c r="G413" s="3">
        <v>9</v>
      </c>
      <c r="H413" s="126" t="s">
        <v>156</v>
      </c>
      <c r="I413" s="106" t="s">
        <v>157</v>
      </c>
      <c r="J413" s="137" t="s">
        <v>239</v>
      </c>
      <c r="K413" s="138">
        <v>655525764</v>
      </c>
      <c r="L413" s="93">
        <f t="shared" ref="L413" si="2496">IFERROR(K413/E405,"-")</f>
        <v>2.862437866503351E-2</v>
      </c>
      <c r="M413" s="138">
        <v>17288</v>
      </c>
      <c r="N413" s="93">
        <f t="shared" ref="N413" si="2497">IFERROR(M413/F405,"-")</f>
        <v>0.72410471204188487</v>
      </c>
      <c r="O413" s="94">
        <f t="shared" si="2433"/>
        <v>37917.96413697362</v>
      </c>
      <c r="P413" s="41">
        <f t="shared" si="2447"/>
        <v>0.64380143745577778</v>
      </c>
      <c r="Q413" s="137" t="s">
        <v>264</v>
      </c>
      <c r="R413" s="138">
        <v>10361239</v>
      </c>
      <c r="S413" s="93">
        <f t="shared" ref="S413" si="2498">IFERROR(R413/E405,"-")</f>
        <v>4.5243687565407899E-4</v>
      </c>
      <c r="T413" s="138">
        <v>436</v>
      </c>
      <c r="U413" s="93">
        <f t="shared" ref="U413" si="2499">IFERROR(T413/F405,"-")</f>
        <v>1.8261780104712043E-2</v>
      </c>
      <c r="V413" s="94">
        <f t="shared" si="2410"/>
        <v>23764.309633027522</v>
      </c>
      <c r="W413" s="41">
        <f t="shared" si="2450"/>
        <v>1.6236547126950433E-2</v>
      </c>
      <c r="X413" s="137" t="s">
        <v>297</v>
      </c>
      <c r="Y413" s="138">
        <v>3750674</v>
      </c>
      <c r="Z413" s="93">
        <f t="shared" ref="Z413" si="2500">IFERROR(Y413/E405,"-")</f>
        <v>1.6377802173629883E-4</v>
      </c>
      <c r="AA413" s="138">
        <v>182</v>
      </c>
      <c r="AB413" s="93">
        <f t="shared" ref="AB413" si="2501">IFERROR(AA413/F405,"-")</f>
        <v>7.62303664921466E-3</v>
      </c>
      <c r="AC413" s="94">
        <f t="shared" si="2438"/>
        <v>20608.0989010989</v>
      </c>
      <c r="AD413" s="41">
        <f t="shared" si="2453"/>
        <v>6.777641231892154E-3</v>
      </c>
      <c r="AE413" s="78"/>
      <c r="AF413" s="8"/>
      <c r="AG413" s="8"/>
      <c r="AH413" s="8"/>
      <c r="AI413" s="8"/>
      <c r="AJ413" s="8"/>
    </row>
    <row r="414" spans="2:36" ht="13.5" customHeight="1">
      <c r="B414" s="167"/>
      <c r="C414" s="167"/>
      <c r="D414" s="177"/>
      <c r="E414" s="187"/>
      <c r="F414" s="184"/>
      <c r="G414" s="119">
        <v>10</v>
      </c>
      <c r="H414" s="52" t="s">
        <v>152</v>
      </c>
      <c r="I414" s="107" t="s">
        <v>153</v>
      </c>
      <c r="J414" s="139" t="s">
        <v>238</v>
      </c>
      <c r="K414" s="140">
        <v>448008251</v>
      </c>
      <c r="L414" s="95">
        <f t="shared" ref="L414" si="2502">IFERROR(K414/E405,"-")</f>
        <v>1.9562858587634974E-2</v>
      </c>
      <c r="M414" s="140">
        <v>8021</v>
      </c>
      <c r="N414" s="95">
        <f t="shared" ref="N414" si="2503">IFERROR(M414/F405,"-")</f>
        <v>0.33595811518324609</v>
      </c>
      <c r="O414" s="96">
        <f t="shared" si="2433"/>
        <v>55854.413539458918</v>
      </c>
      <c r="P414" s="97">
        <f t="shared" si="2447"/>
        <v>0.29870033143410418</v>
      </c>
      <c r="Q414" s="139" t="s">
        <v>262</v>
      </c>
      <c r="R414" s="140">
        <v>88080221</v>
      </c>
      <c r="S414" s="95">
        <f t="shared" ref="S414" si="2504">IFERROR(R414/E405,"-")</f>
        <v>3.8461365475847818E-3</v>
      </c>
      <c r="T414" s="140">
        <v>598</v>
      </c>
      <c r="U414" s="95">
        <f t="shared" ref="U414" si="2505">IFERROR(T414/F405,"-")</f>
        <v>2.5047120418848167E-2</v>
      </c>
      <c r="V414" s="96">
        <f t="shared" si="2410"/>
        <v>147291.33946488294</v>
      </c>
      <c r="W414" s="97">
        <f t="shared" si="2450"/>
        <v>2.2269392619074218E-2</v>
      </c>
      <c r="X414" s="139" t="s">
        <v>326</v>
      </c>
      <c r="Y414" s="140">
        <v>35190161</v>
      </c>
      <c r="Z414" s="95">
        <f t="shared" ref="Z414" si="2506">IFERROR(Y414/E405,"-")</f>
        <v>1.5366238049912776E-3</v>
      </c>
      <c r="AA414" s="140">
        <v>264</v>
      </c>
      <c r="AB414" s="95">
        <f t="shared" ref="AB414" si="2507">IFERROR(AA414/F405,"-")</f>
        <v>1.1057591623036649E-2</v>
      </c>
      <c r="AC414" s="96">
        <f t="shared" si="2438"/>
        <v>133296.06439393939</v>
      </c>
      <c r="AD414" s="97">
        <f t="shared" si="2453"/>
        <v>9.8313037649424648E-3</v>
      </c>
      <c r="AE414" s="78"/>
      <c r="AF414" s="8"/>
      <c r="AG414" s="8"/>
      <c r="AH414" s="8"/>
      <c r="AI414" s="8"/>
      <c r="AJ414" s="8"/>
    </row>
    <row r="415" spans="2:36" ht="13.5" customHeight="1">
      <c r="B415" s="165">
        <v>42</v>
      </c>
      <c r="C415" s="165" t="s">
        <v>11</v>
      </c>
      <c r="D415" s="175">
        <f>AJ46</f>
        <v>73347</v>
      </c>
      <c r="E415" s="188">
        <f>市区町村別_医療費順位!H465</f>
        <v>59340516370</v>
      </c>
      <c r="F415" s="175">
        <f>市区町村別_医療費順位!J465</f>
        <v>67849</v>
      </c>
      <c r="G415" s="109">
        <v>1</v>
      </c>
      <c r="H415" s="125" t="s">
        <v>136</v>
      </c>
      <c r="I415" s="133" t="s">
        <v>137</v>
      </c>
      <c r="J415" s="135" t="s">
        <v>230</v>
      </c>
      <c r="K415" s="136">
        <v>860156751</v>
      </c>
      <c r="L415" s="92">
        <f t="shared" ref="L415" si="2508">IFERROR(K415/E415,"-")</f>
        <v>1.4495269060969245E-2</v>
      </c>
      <c r="M415" s="136">
        <v>9538</v>
      </c>
      <c r="N415" s="92">
        <f t="shared" ref="N415" si="2509">IFERROR(M415/F415,"-")</f>
        <v>0.14057686922430693</v>
      </c>
      <c r="O415" s="91">
        <f t="shared" si="2433"/>
        <v>90182.087544558613</v>
      </c>
      <c r="P415" s="40">
        <f t="shared" ref="P415:P424" si="2510">IFERROR(M415/$AJ$46,"-")</f>
        <v>0.13003940174785608</v>
      </c>
      <c r="Q415" s="135" t="s">
        <v>240</v>
      </c>
      <c r="R415" s="136">
        <v>644330916</v>
      </c>
      <c r="S415" s="92">
        <f t="shared" ref="S415" si="2511">IFERROR(R415/E415,"-")</f>
        <v>1.0858195300871124E-2</v>
      </c>
      <c r="T415" s="136">
        <v>12297</v>
      </c>
      <c r="U415" s="92">
        <f t="shared" ref="U415" si="2512">IFERROR(T415/F415,"-")</f>
        <v>0.18124069625197128</v>
      </c>
      <c r="V415" s="91">
        <f t="shared" si="2410"/>
        <v>52397.407172481093</v>
      </c>
      <c r="W415" s="40">
        <f t="shared" ref="W415:W424" si="2513">IFERROR(T415/$AJ$46,"-")</f>
        <v>0.1676551188187656</v>
      </c>
      <c r="X415" s="135" t="s">
        <v>268</v>
      </c>
      <c r="Y415" s="136">
        <v>343402338</v>
      </c>
      <c r="Z415" s="92">
        <f t="shared" ref="Z415" si="2514">IFERROR(Y415/E415,"-")</f>
        <v>5.7869792682425899E-3</v>
      </c>
      <c r="AA415" s="136">
        <v>3852</v>
      </c>
      <c r="AB415" s="92">
        <f t="shared" ref="AB415" si="2515">IFERROR(AA415/F415,"-")</f>
        <v>5.6773128564901472E-2</v>
      </c>
      <c r="AC415" s="91">
        <f t="shared" si="2438"/>
        <v>89149.101246105914</v>
      </c>
      <c r="AD415" s="40">
        <f t="shared" ref="AD415:AD424" si="2516">IFERROR(AA415/$AJ$46,"-")</f>
        <v>5.2517485377725062E-2</v>
      </c>
      <c r="AE415" s="78"/>
      <c r="AF415" s="8"/>
      <c r="AG415" s="8"/>
      <c r="AH415" s="8"/>
      <c r="AI415" s="8"/>
      <c r="AJ415" s="8"/>
    </row>
    <row r="416" spans="2:36" ht="13.5" customHeight="1">
      <c r="B416" s="166"/>
      <c r="C416" s="166"/>
      <c r="D416" s="176"/>
      <c r="E416" s="186"/>
      <c r="F416" s="183"/>
      <c r="G416" s="3">
        <v>2</v>
      </c>
      <c r="H416" s="51" t="s">
        <v>140</v>
      </c>
      <c r="I416" s="108" t="s">
        <v>141</v>
      </c>
      <c r="J416" s="137" t="s">
        <v>232</v>
      </c>
      <c r="K416" s="138">
        <v>595535144</v>
      </c>
      <c r="L416" s="93">
        <f t="shared" ref="L416" si="2517">IFERROR(K416/E415,"-")</f>
        <v>1.0035894198943587E-2</v>
      </c>
      <c r="M416" s="138">
        <v>7263</v>
      </c>
      <c r="N416" s="93">
        <f t="shared" ref="N416" si="2518">IFERROR(M416/F415,"-")</f>
        <v>0.10704652979410161</v>
      </c>
      <c r="O416" s="94">
        <f t="shared" si="2433"/>
        <v>81995.751617788788</v>
      </c>
      <c r="P416" s="41">
        <f t="shared" si="2510"/>
        <v>9.9022454906131124E-2</v>
      </c>
      <c r="Q416" s="137" t="s">
        <v>242</v>
      </c>
      <c r="R416" s="138">
        <v>308838137</v>
      </c>
      <c r="S416" s="93">
        <f t="shared" ref="S416" si="2519">IFERROR(R416/E415,"-")</f>
        <v>5.2045070702508283E-3</v>
      </c>
      <c r="T416" s="138">
        <v>451</v>
      </c>
      <c r="U416" s="93">
        <f t="shared" ref="U416" si="2520">IFERROR(T416/F415,"-")</f>
        <v>6.647113443086855E-3</v>
      </c>
      <c r="V416" s="94">
        <f t="shared" si="2410"/>
        <v>684785.22616407985</v>
      </c>
      <c r="W416" s="41">
        <f t="shared" si="2513"/>
        <v>6.1488540771947042E-3</v>
      </c>
      <c r="X416" s="137" t="s">
        <v>257</v>
      </c>
      <c r="Y416" s="138">
        <v>152473003</v>
      </c>
      <c r="Z416" s="93">
        <f t="shared" ref="Z416" si="2521">IFERROR(Y416/E415,"-")</f>
        <v>2.5694586486120258E-3</v>
      </c>
      <c r="AA416" s="138">
        <v>146</v>
      </c>
      <c r="AB416" s="93">
        <f t="shared" ref="AB416" si="2522">IFERROR(AA416/F415,"-")</f>
        <v>2.1518371678285603E-3</v>
      </c>
      <c r="AC416" s="94">
        <f t="shared" si="2438"/>
        <v>1044335.6369863014</v>
      </c>
      <c r="AD416" s="41">
        <f t="shared" si="2516"/>
        <v>1.9905381269854252E-3</v>
      </c>
      <c r="AE416" s="78"/>
      <c r="AF416" s="8"/>
      <c r="AG416" s="8"/>
      <c r="AH416" s="8"/>
      <c r="AI416" s="8"/>
      <c r="AJ416" s="8"/>
    </row>
    <row r="417" spans="2:36" ht="13.5" customHeight="1">
      <c r="B417" s="166"/>
      <c r="C417" s="166"/>
      <c r="D417" s="176"/>
      <c r="E417" s="186"/>
      <c r="F417" s="183"/>
      <c r="G417" s="3">
        <v>3</v>
      </c>
      <c r="H417" s="126" t="s">
        <v>138</v>
      </c>
      <c r="I417" s="106" t="s">
        <v>139</v>
      </c>
      <c r="J417" s="137" t="s">
        <v>231</v>
      </c>
      <c r="K417" s="138">
        <v>633185130</v>
      </c>
      <c r="L417" s="93">
        <f t="shared" ref="L417" si="2523">IFERROR(K417/E415,"-")</f>
        <v>1.0670367713889848E-2</v>
      </c>
      <c r="M417" s="138">
        <v>1275</v>
      </c>
      <c r="N417" s="93">
        <f t="shared" ref="N417" si="2524">IFERROR(M417/F415,"-")</f>
        <v>1.8791728691653523E-2</v>
      </c>
      <c r="O417" s="94">
        <f t="shared" si="2433"/>
        <v>496615.78823529411</v>
      </c>
      <c r="P417" s="41">
        <f t="shared" si="2510"/>
        <v>1.7383124054153543E-2</v>
      </c>
      <c r="Q417" s="137" t="s">
        <v>241</v>
      </c>
      <c r="R417" s="138">
        <v>491682082</v>
      </c>
      <c r="S417" s="93">
        <f t="shared" ref="S417" si="2525">IFERROR(R417/E415,"-")</f>
        <v>8.2857735671571144E-3</v>
      </c>
      <c r="T417" s="138">
        <v>3635</v>
      </c>
      <c r="U417" s="93">
        <f t="shared" ref="U417" si="2526">IFERROR(T417/F415,"-")</f>
        <v>5.3574850034635732E-2</v>
      </c>
      <c r="V417" s="94">
        <f t="shared" si="2410"/>
        <v>135263.2962861073</v>
      </c>
      <c r="W417" s="41">
        <f t="shared" si="2513"/>
        <v>4.9558945832822068E-2</v>
      </c>
      <c r="X417" s="137" t="s">
        <v>248</v>
      </c>
      <c r="Y417" s="138">
        <v>476289296</v>
      </c>
      <c r="Z417" s="93">
        <f t="shared" ref="Z417" si="2527">IFERROR(Y417/E415,"-")</f>
        <v>8.0263759929259954E-3</v>
      </c>
      <c r="AA417" s="138">
        <v>684</v>
      </c>
      <c r="AB417" s="93">
        <f t="shared" ref="AB417" si="2528">IFERROR(AA417/F415,"-")</f>
        <v>1.008120974516942E-2</v>
      </c>
      <c r="AC417" s="94">
        <f t="shared" si="2438"/>
        <v>696329.3801169591</v>
      </c>
      <c r="AD417" s="41">
        <f t="shared" si="2516"/>
        <v>9.3255347866988431E-3</v>
      </c>
      <c r="AE417" s="78"/>
      <c r="AF417" s="8"/>
      <c r="AG417" s="8"/>
      <c r="AH417" s="8"/>
      <c r="AI417" s="8"/>
      <c r="AJ417" s="8"/>
    </row>
    <row r="418" spans="2:36" ht="13.5" customHeight="1">
      <c r="B418" s="166"/>
      <c r="C418" s="166"/>
      <c r="D418" s="176"/>
      <c r="E418" s="186"/>
      <c r="F418" s="183"/>
      <c r="G418" s="3">
        <v>4</v>
      </c>
      <c r="H418" s="51" t="s">
        <v>142</v>
      </c>
      <c r="I418" s="106" t="s">
        <v>143</v>
      </c>
      <c r="J418" s="137" t="s">
        <v>245</v>
      </c>
      <c r="K418" s="138">
        <v>1059334055</v>
      </c>
      <c r="L418" s="93">
        <f t="shared" ref="L418" si="2529">IFERROR(K418/E415,"-")</f>
        <v>1.7851783567147277E-2</v>
      </c>
      <c r="M418" s="138">
        <v>2254</v>
      </c>
      <c r="N418" s="93">
        <f t="shared" ref="N418" si="2530">IFERROR(M418/F415,"-")</f>
        <v>3.3220828604695718E-2</v>
      </c>
      <c r="O418" s="94">
        <f t="shared" si="2433"/>
        <v>469979.61623779946</v>
      </c>
      <c r="P418" s="41">
        <f t="shared" si="2510"/>
        <v>3.0730636563185951E-2</v>
      </c>
      <c r="Q418" s="137" t="s">
        <v>233</v>
      </c>
      <c r="R418" s="138">
        <v>1049925651</v>
      </c>
      <c r="S418" s="93">
        <f t="shared" ref="S418" si="2531">IFERROR(R418/E415,"-")</f>
        <v>1.7693234154780579E-2</v>
      </c>
      <c r="T418" s="138">
        <v>2616</v>
      </c>
      <c r="U418" s="93">
        <f t="shared" ref="U418" si="2532">IFERROR(T418/F415,"-")</f>
        <v>3.8556205692051468E-2</v>
      </c>
      <c r="V418" s="94">
        <f t="shared" si="2410"/>
        <v>401347.72591743118</v>
      </c>
      <c r="W418" s="41">
        <f t="shared" si="2513"/>
        <v>3.5666080412286798E-2</v>
      </c>
      <c r="X418" s="137" t="s">
        <v>277</v>
      </c>
      <c r="Y418" s="138">
        <v>450036790</v>
      </c>
      <c r="Z418" s="93">
        <f t="shared" ref="Z418" si="2533">IFERROR(Y418/E415,"-")</f>
        <v>7.5839715851801917E-3</v>
      </c>
      <c r="AA418" s="138">
        <v>417</v>
      </c>
      <c r="AB418" s="93">
        <f t="shared" ref="AB418" si="2534">IFERROR(AA418/F415,"-")</f>
        <v>6.1460006779760941E-3</v>
      </c>
      <c r="AC418" s="94">
        <f t="shared" si="2438"/>
        <v>1079224.9160671462</v>
      </c>
      <c r="AD418" s="41">
        <f t="shared" si="2516"/>
        <v>5.6853041024172764E-3</v>
      </c>
      <c r="AE418" s="78"/>
      <c r="AF418" s="8"/>
      <c r="AG418" s="8"/>
      <c r="AH418" s="8"/>
      <c r="AI418" s="8"/>
      <c r="AJ418" s="8"/>
    </row>
    <row r="419" spans="2:36" ht="13.5" customHeight="1">
      <c r="B419" s="166"/>
      <c r="C419" s="166"/>
      <c r="D419" s="176"/>
      <c r="E419" s="186"/>
      <c r="F419" s="183"/>
      <c r="G419" s="3">
        <v>5</v>
      </c>
      <c r="H419" s="51" t="s">
        <v>144</v>
      </c>
      <c r="I419" s="106" t="s">
        <v>145</v>
      </c>
      <c r="J419" s="137" t="s">
        <v>234</v>
      </c>
      <c r="K419" s="138">
        <v>640157810</v>
      </c>
      <c r="L419" s="93">
        <f t="shared" ref="L419" si="2535">IFERROR(K419/E415,"-")</f>
        <v>1.0787870567362237E-2</v>
      </c>
      <c r="M419" s="138">
        <v>25781</v>
      </c>
      <c r="N419" s="93">
        <f t="shared" ref="N419" si="2536">IFERROR(M419/F415,"-")</f>
        <v>0.37997612345060355</v>
      </c>
      <c r="O419" s="94">
        <f t="shared" si="2433"/>
        <v>24830.604321011597</v>
      </c>
      <c r="P419" s="41">
        <f t="shared" si="2510"/>
        <v>0.35149358528637847</v>
      </c>
      <c r="Q419" s="137" t="s">
        <v>272</v>
      </c>
      <c r="R419" s="138">
        <v>264904815</v>
      </c>
      <c r="S419" s="93">
        <f t="shared" ref="S419" si="2537">IFERROR(R419/E415,"-")</f>
        <v>4.4641474527836169E-3</v>
      </c>
      <c r="T419" s="138">
        <v>10867</v>
      </c>
      <c r="U419" s="93">
        <f t="shared" ref="U419" si="2538">IFERROR(T419/F415,"-")</f>
        <v>0.16016448289584223</v>
      </c>
      <c r="V419" s="94">
        <f t="shared" si="2410"/>
        <v>24376.995951044446</v>
      </c>
      <c r="W419" s="41">
        <f t="shared" si="2513"/>
        <v>0.14815875223253849</v>
      </c>
      <c r="X419" s="137" t="s">
        <v>259</v>
      </c>
      <c r="Y419" s="138">
        <v>236711789</v>
      </c>
      <c r="Z419" s="93">
        <f t="shared" ref="Z419" si="2539">IFERROR(Y419/E415,"-")</f>
        <v>3.9890416106940253E-3</v>
      </c>
      <c r="AA419" s="138">
        <v>12245</v>
      </c>
      <c r="AB419" s="93">
        <f t="shared" ref="AB419" si="2540">IFERROR(AA419/F415,"-")</f>
        <v>0.18047428849356659</v>
      </c>
      <c r="AC419" s="94">
        <f t="shared" si="2438"/>
        <v>19331.301674152717</v>
      </c>
      <c r="AD419" s="41">
        <f t="shared" si="2516"/>
        <v>0.16694616003381188</v>
      </c>
      <c r="AE419" s="78"/>
      <c r="AF419" s="8"/>
      <c r="AG419" s="8"/>
      <c r="AH419" s="8"/>
      <c r="AI419" s="8"/>
      <c r="AJ419" s="8"/>
    </row>
    <row r="420" spans="2:36" ht="13.5" customHeight="1">
      <c r="B420" s="166"/>
      <c r="C420" s="166"/>
      <c r="D420" s="176"/>
      <c r="E420" s="186"/>
      <c r="F420" s="183"/>
      <c r="G420" s="3">
        <v>6</v>
      </c>
      <c r="H420" s="126" t="s">
        <v>150</v>
      </c>
      <c r="I420" s="106" t="s">
        <v>151</v>
      </c>
      <c r="J420" s="137" t="s">
        <v>237</v>
      </c>
      <c r="K420" s="138">
        <v>777419258</v>
      </c>
      <c r="L420" s="93">
        <f t="shared" ref="L420" si="2541">IFERROR(K420/E415,"-")</f>
        <v>1.3100985727064376E-2</v>
      </c>
      <c r="M420" s="138">
        <v>15564</v>
      </c>
      <c r="N420" s="93">
        <f t="shared" ref="N420" si="2542">IFERROR(M420/F415,"-")</f>
        <v>0.22939173753481998</v>
      </c>
      <c r="O420" s="94">
        <f t="shared" si="2433"/>
        <v>49949.836674376769</v>
      </c>
      <c r="P420" s="41">
        <f t="shared" si="2510"/>
        <v>0.21219681786576139</v>
      </c>
      <c r="Q420" s="137" t="s">
        <v>151</v>
      </c>
      <c r="R420" s="138">
        <v>603274000</v>
      </c>
      <c r="S420" s="93">
        <f t="shared" ref="S420" si="2543">IFERROR(R420/E415,"-")</f>
        <v>1.0166308567968399E-2</v>
      </c>
      <c r="T420" s="138">
        <v>27719</v>
      </c>
      <c r="U420" s="93">
        <f t="shared" ref="U420" si="2544">IFERROR(T420/F415,"-")</f>
        <v>0.40853955106191692</v>
      </c>
      <c r="V420" s="94">
        <f t="shared" si="2410"/>
        <v>21763.916447202279</v>
      </c>
      <c r="W420" s="41">
        <f t="shared" si="2513"/>
        <v>0.37791593384869182</v>
      </c>
      <c r="X420" s="137" t="s">
        <v>316</v>
      </c>
      <c r="Y420" s="138">
        <v>117489214</v>
      </c>
      <c r="Z420" s="93">
        <f t="shared" ref="Z420" si="2545">IFERROR(Y420/E415,"-")</f>
        <v>1.9799155987695024E-3</v>
      </c>
      <c r="AA420" s="138">
        <v>3761</v>
      </c>
      <c r="AB420" s="93">
        <f t="shared" ref="AB420" si="2546">IFERROR(AA420/F415,"-")</f>
        <v>5.5431914987693259E-2</v>
      </c>
      <c r="AC420" s="94">
        <f t="shared" si="2438"/>
        <v>31238.823185323054</v>
      </c>
      <c r="AD420" s="41">
        <f t="shared" si="2516"/>
        <v>5.1276807504056061E-2</v>
      </c>
      <c r="AE420" s="78"/>
      <c r="AF420" s="8"/>
      <c r="AG420" s="8"/>
      <c r="AH420" s="8"/>
      <c r="AI420" s="8"/>
      <c r="AJ420" s="8"/>
    </row>
    <row r="421" spans="2:36" ht="13.5" customHeight="1">
      <c r="B421" s="166"/>
      <c r="C421" s="166"/>
      <c r="D421" s="176"/>
      <c r="E421" s="186"/>
      <c r="F421" s="183"/>
      <c r="G421" s="3">
        <v>7</v>
      </c>
      <c r="H421" s="126" t="s">
        <v>148</v>
      </c>
      <c r="I421" s="106" t="s">
        <v>149</v>
      </c>
      <c r="J421" s="137" t="s">
        <v>236</v>
      </c>
      <c r="K421" s="138">
        <v>994098989</v>
      </c>
      <c r="L421" s="93">
        <f t="shared" ref="L421" si="2547">IFERROR(K421/E415,"-")</f>
        <v>1.6752449250720936E-2</v>
      </c>
      <c r="M421" s="138">
        <v>2316</v>
      </c>
      <c r="N421" s="93">
        <f t="shared" ref="N421" si="2548">IFERROR(M421/F415,"-")</f>
        <v>3.4134622470485931E-2</v>
      </c>
      <c r="O421" s="94">
        <f t="shared" si="2433"/>
        <v>429230.99697754747</v>
      </c>
      <c r="P421" s="41">
        <f t="shared" si="2510"/>
        <v>3.1575933576015382E-2</v>
      </c>
      <c r="Q421" s="137" t="s">
        <v>270</v>
      </c>
      <c r="R421" s="138">
        <v>186044174</v>
      </c>
      <c r="S421" s="93">
        <f t="shared" ref="S421" si="2549">IFERROR(R421/E415,"-")</f>
        <v>3.1351964118407284E-3</v>
      </c>
      <c r="T421" s="138">
        <v>2897</v>
      </c>
      <c r="U421" s="93">
        <f t="shared" ref="U421" si="2550">IFERROR(T421/F415,"-")</f>
        <v>4.2697755309584522E-2</v>
      </c>
      <c r="V421" s="94">
        <f t="shared" si="2410"/>
        <v>64219.597514670349</v>
      </c>
      <c r="W421" s="41">
        <f t="shared" si="2513"/>
        <v>3.9497184615594365E-2</v>
      </c>
      <c r="X421" s="137" t="s">
        <v>261</v>
      </c>
      <c r="Y421" s="138">
        <v>143640021</v>
      </c>
      <c r="Z421" s="93">
        <f t="shared" ref="Z421" si="2551">IFERROR(Y421/E415,"-")</f>
        <v>2.420606185904681E-3</v>
      </c>
      <c r="AA421" s="138">
        <v>835</v>
      </c>
      <c r="AB421" s="93">
        <f t="shared" ref="AB421" si="2552">IFERROR(AA421/F415,"-")</f>
        <v>1.230673996669074E-2</v>
      </c>
      <c r="AC421" s="94">
        <f t="shared" si="2438"/>
        <v>172023.97724550898</v>
      </c>
      <c r="AD421" s="41">
        <f t="shared" si="2516"/>
        <v>1.1384242027622124E-2</v>
      </c>
      <c r="AE421" s="78"/>
      <c r="AF421" s="8"/>
      <c r="AG421" s="8"/>
      <c r="AH421" s="8"/>
      <c r="AI421" s="8"/>
      <c r="AJ421" s="8"/>
    </row>
    <row r="422" spans="2:36" ht="13.5" customHeight="1">
      <c r="B422" s="166"/>
      <c r="C422" s="166"/>
      <c r="D422" s="176"/>
      <c r="E422" s="186"/>
      <c r="F422" s="183"/>
      <c r="G422" s="3">
        <v>8</v>
      </c>
      <c r="H422" s="126" t="s">
        <v>146</v>
      </c>
      <c r="I422" s="106" t="s">
        <v>147</v>
      </c>
      <c r="J422" s="137" t="s">
        <v>235</v>
      </c>
      <c r="K422" s="138">
        <v>1278265219</v>
      </c>
      <c r="L422" s="93">
        <f t="shared" ref="L422" si="2553">IFERROR(K422/E415,"-")</f>
        <v>2.1541187997586007E-2</v>
      </c>
      <c r="M422" s="138">
        <v>3183</v>
      </c>
      <c r="N422" s="93">
        <f t="shared" ref="N422" si="2554">IFERROR(M422/F415,"-")</f>
        <v>4.6912997980810327E-2</v>
      </c>
      <c r="O422" s="94">
        <f t="shared" si="2433"/>
        <v>401591.33490417845</v>
      </c>
      <c r="P422" s="41">
        <f t="shared" si="2510"/>
        <v>4.3396457932839791E-2</v>
      </c>
      <c r="Q422" s="137" t="s">
        <v>281</v>
      </c>
      <c r="R422" s="138">
        <v>49184377</v>
      </c>
      <c r="S422" s="93">
        <f t="shared" ref="S422" si="2555">IFERROR(R422/E415,"-")</f>
        <v>8.288498315944129E-4</v>
      </c>
      <c r="T422" s="138">
        <v>114</v>
      </c>
      <c r="U422" s="93">
        <f t="shared" ref="U422" si="2556">IFERROR(T422/F415,"-")</f>
        <v>1.6802016241949033E-3</v>
      </c>
      <c r="V422" s="94">
        <f t="shared" si="2410"/>
        <v>431441.90350877191</v>
      </c>
      <c r="W422" s="41">
        <f t="shared" si="2513"/>
        <v>1.5542557977831404E-3</v>
      </c>
      <c r="X422" s="137" t="s">
        <v>269</v>
      </c>
      <c r="Y422" s="138">
        <v>31553451</v>
      </c>
      <c r="Z422" s="93">
        <f t="shared" ref="Z422" si="2557">IFERROR(Y422/E415,"-")</f>
        <v>5.3173536278750791E-4</v>
      </c>
      <c r="AA422" s="138">
        <v>52</v>
      </c>
      <c r="AB422" s="93">
        <f t="shared" ref="AB422" si="2558">IFERROR(AA422/F415,"-")</f>
        <v>7.6640775840469276E-4</v>
      </c>
      <c r="AC422" s="94">
        <f t="shared" si="2438"/>
        <v>606797.13461538462</v>
      </c>
      <c r="AD422" s="41">
        <f t="shared" si="2516"/>
        <v>7.0895878495371312E-4</v>
      </c>
      <c r="AE422" s="78"/>
      <c r="AF422" s="8"/>
      <c r="AG422" s="8"/>
      <c r="AH422" s="8"/>
      <c r="AI422" s="8"/>
      <c r="AJ422" s="8"/>
    </row>
    <row r="423" spans="2:36" ht="13.5" customHeight="1">
      <c r="B423" s="166"/>
      <c r="C423" s="166"/>
      <c r="D423" s="176"/>
      <c r="E423" s="186"/>
      <c r="F423" s="183"/>
      <c r="G423" s="3">
        <v>9</v>
      </c>
      <c r="H423" s="51" t="s">
        <v>154</v>
      </c>
      <c r="I423" s="106" t="s">
        <v>155</v>
      </c>
      <c r="J423" s="137" t="s">
        <v>155</v>
      </c>
      <c r="K423" s="138">
        <v>295736601</v>
      </c>
      <c r="L423" s="93">
        <f t="shared" ref="L423" si="2559">IFERROR(K423/E415,"-")</f>
        <v>4.9837213946036987E-3</v>
      </c>
      <c r="M423" s="138">
        <v>7863</v>
      </c>
      <c r="N423" s="93">
        <f t="shared" ref="N423" si="2560">IFERROR(M423/F415,"-")</f>
        <v>0.11588969623723268</v>
      </c>
      <c r="O423" s="94">
        <f t="shared" si="2433"/>
        <v>37611.166348721861</v>
      </c>
      <c r="P423" s="41">
        <f t="shared" si="2510"/>
        <v>0.10720274857867397</v>
      </c>
      <c r="Q423" s="137" t="s">
        <v>243</v>
      </c>
      <c r="R423" s="138">
        <v>280084294</v>
      </c>
      <c r="S423" s="93">
        <f t="shared" ref="S423" si="2561">IFERROR(R423/E415,"-")</f>
        <v>4.7199504003911652E-3</v>
      </c>
      <c r="T423" s="138">
        <v>376</v>
      </c>
      <c r="U423" s="93">
        <f t="shared" ref="U423" si="2562">IFERROR(T423/F415,"-")</f>
        <v>5.5417176376954709E-3</v>
      </c>
      <c r="V423" s="94">
        <f t="shared" si="2410"/>
        <v>744905.03723404254</v>
      </c>
      <c r="W423" s="41">
        <f t="shared" si="2513"/>
        <v>5.1263173681268493E-3</v>
      </c>
      <c r="X423" s="137" t="s">
        <v>246</v>
      </c>
      <c r="Y423" s="138">
        <v>223695436</v>
      </c>
      <c r="Z423" s="93">
        <f t="shared" ref="Z423" si="2563">IFERROR(Y423/E415,"-")</f>
        <v>3.7696914298017592E-3</v>
      </c>
      <c r="AA423" s="138">
        <v>1006</v>
      </c>
      <c r="AB423" s="93">
        <f t="shared" ref="AB423" si="2564">IFERROR(AA423/F415,"-")</f>
        <v>1.4827042402983095E-2</v>
      </c>
      <c r="AC423" s="94">
        <f t="shared" si="2438"/>
        <v>222361.26838966203</v>
      </c>
      <c r="AD423" s="41">
        <f t="shared" si="2516"/>
        <v>1.3715625724296836E-2</v>
      </c>
      <c r="AE423" s="78"/>
      <c r="AF423" s="8"/>
      <c r="AG423" s="8"/>
      <c r="AH423" s="8"/>
      <c r="AI423" s="8"/>
      <c r="AJ423" s="8"/>
    </row>
    <row r="424" spans="2:36" ht="13.5" customHeight="1">
      <c r="B424" s="167"/>
      <c r="C424" s="167"/>
      <c r="D424" s="177"/>
      <c r="E424" s="187"/>
      <c r="F424" s="184"/>
      <c r="G424" s="119">
        <v>10</v>
      </c>
      <c r="H424" s="52" t="s">
        <v>152</v>
      </c>
      <c r="I424" s="107" t="s">
        <v>153</v>
      </c>
      <c r="J424" s="139" t="s">
        <v>238</v>
      </c>
      <c r="K424" s="140">
        <v>1203665987</v>
      </c>
      <c r="L424" s="95">
        <f t="shared" ref="L424" si="2565">IFERROR(K424/E415,"-")</f>
        <v>2.0284049762811323E-2</v>
      </c>
      <c r="M424" s="140">
        <v>19625</v>
      </c>
      <c r="N424" s="95">
        <f t="shared" ref="N424" si="2566">IFERROR(M424/F415,"-")</f>
        <v>0.28924523574407879</v>
      </c>
      <c r="O424" s="96">
        <f t="shared" si="2433"/>
        <v>61333.298700636944</v>
      </c>
      <c r="P424" s="97">
        <f t="shared" si="2510"/>
        <v>0.26756377220608885</v>
      </c>
      <c r="Q424" s="139" t="s">
        <v>262</v>
      </c>
      <c r="R424" s="140">
        <v>294778772</v>
      </c>
      <c r="S424" s="95">
        <f t="shared" ref="S424" si="2567">IFERROR(R424/E415,"-")</f>
        <v>4.9675801633068941E-3</v>
      </c>
      <c r="T424" s="140">
        <v>1786</v>
      </c>
      <c r="U424" s="95">
        <f t="shared" ref="U424" si="2568">IFERROR(T424/F415,"-")</f>
        <v>2.6323158779053488E-2</v>
      </c>
      <c r="V424" s="96">
        <f t="shared" si="2410"/>
        <v>165049.70436730122</v>
      </c>
      <c r="W424" s="97">
        <f t="shared" si="2513"/>
        <v>2.4350007498602534E-2</v>
      </c>
      <c r="X424" s="139" t="s">
        <v>320</v>
      </c>
      <c r="Y424" s="140">
        <v>66190568</v>
      </c>
      <c r="Z424" s="95">
        <f t="shared" ref="Z424" si="2569">IFERROR(Y424/E415,"-")</f>
        <v>1.1154363333694057E-3</v>
      </c>
      <c r="AA424" s="140">
        <v>216</v>
      </c>
      <c r="AB424" s="95">
        <f t="shared" ref="AB424" si="2570">IFERROR(AA424/F415,"-")</f>
        <v>3.1835399195271853E-3</v>
      </c>
      <c r="AC424" s="96">
        <f t="shared" si="2438"/>
        <v>306437.81481481483</v>
      </c>
      <c r="AD424" s="97">
        <f t="shared" si="2516"/>
        <v>2.9449057221154241E-3</v>
      </c>
      <c r="AE424" s="78"/>
      <c r="AF424" s="8"/>
      <c r="AG424" s="8"/>
      <c r="AH424" s="8"/>
      <c r="AI424" s="8"/>
      <c r="AJ424" s="8"/>
    </row>
    <row r="425" spans="2:36" ht="13.5" customHeight="1">
      <c r="B425" s="165">
        <v>43</v>
      </c>
      <c r="C425" s="165" t="s">
        <v>7</v>
      </c>
      <c r="D425" s="175">
        <f>AJ47</f>
        <v>45204</v>
      </c>
      <c r="E425" s="188">
        <f>市区町村別_医療費順位!H476</f>
        <v>39123623470</v>
      </c>
      <c r="F425" s="175">
        <f>市区町村別_医療費順位!J476</f>
        <v>41346</v>
      </c>
      <c r="G425" s="109">
        <v>1</v>
      </c>
      <c r="H425" s="125" t="s">
        <v>136</v>
      </c>
      <c r="I425" s="133" t="s">
        <v>137</v>
      </c>
      <c r="J425" s="135" t="s">
        <v>230</v>
      </c>
      <c r="K425" s="136">
        <v>546861594</v>
      </c>
      <c r="L425" s="92">
        <f t="shared" ref="L425" si="2571">IFERROR(K425/E425,"-")</f>
        <v>1.3977784916045252E-2</v>
      </c>
      <c r="M425" s="136">
        <v>5364</v>
      </c>
      <c r="N425" s="92">
        <f t="shared" ref="N425" si="2572">IFERROR(M425/F425,"-")</f>
        <v>0.12973443622115804</v>
      </c>
      <c r="O425" s="91">
        <f t="shared" si="2433"/>
        <v>101950.33445190157</v>
      </c>
      <c r="P425" s="40">
        <f t="shared" ref="P425:P434" si="2573">IFERROR(M425/$AJ$47,"-")</f>
        <v>0.1186620653039554</v>
      </c>
      <c r="Q425" s="135" t="s">
        <v>240</v>
      </c>
      <c r="R425" s="136">
        <v>480607712</v>
      </c>
      <c r="S425" s="92">
        <f t="shared" ref="S425" si="2574">IFERROR(R425/E425,"-")</f>
        <v>1.2284335380349677E-2</v>
      </c>
      <c r="T425" s="136">
        <v>8440</v>
      </c>
      <c r="U425" s="92">
        <f t="shared" ref="U425" si="2575">IFERROR(T425/F425,"-")</f>
        <v>0.20413099211531949</v>
      </c>
      <c r="V425" s="91">
        <f t="shared" si="2410"/>
        <v>56944.041706161137</v>
      </c>
      <c r="W425" s="40">
        <f t="shared" ref="W425:W434" si="2576">IFERROR(T425/$AJ$47,"-")</f>
        <v>0.18670914078400142</v>
      </c>
      <c r="X425" s="135" t="s">
        <v>315</v>
      </c>
      <c r="Y425" s="136">
        <v>259162376</v>
      </c>
      <c r="Z425" s="92">
        <f t="shared" ref="Z425" si="2577">IFERROR(Y425/E425,"-")</f>
        <v>6.624191550118709E-3</v>
      </c>
      <c r="AA425" s="136">
        <v>2004</v>
      </c>
      <c r="AB425" s="92">
        <f t="shared" ref="AB425" si="2578">IFERROR(AA425/F425,"-")</f>
        <v>4.8469017559135102E-2</v>
      </c>
      <c r="AC425" s="91">
        <f t="shared" si="2438"/>
        <v>129322.54291417166</v>
      </c>
      <c r="AD425" s="40">
        <f t="shared" ref="AD425:AD434" si="2579">IFERROR(AA425/$AJ$47,"-")</f>
        <v>4.4332359968144414E-2</v>
      </c>
      <c r="AE425" s="78"/>
      <c r="AF425" s="8"/>
      <c r="AG425" s="8"/>
      <c r="AH425" s="8"/>
      <c r="AI425" s="8"/>
      <c r="AJ425" s="8"/>
    </row>
    <row r="426" spans="2:36" ht="13.5" customHeight="1">
      <c r="B426" s="166"/>
      <c r="C426" s="166"/>
      <c r="D426" s="176"/>
      <c r="E426" s="186"/>
      <c r="F426" s="183"/>
      <c r="G426" s="3">
        <v>2</v>
      </c>
      <c r="H426" s="51" t="s">
        <v>140</v>
      </c>
      <c r="I426" s="108" t="s">
        <v>141</v>
      </c>
      <c r="J426" s="137" t="s">
        <v>232</v>
      </c>
      <c r="K426" s="138">
        <v>421307387</v>
      </c>
      <c r="L426" s="93">
        <f t="shared" ref="L426" si="2580">IFERROR(K426/E425,"-")</f>
        <v>1.0768618794295947E-2</v>
      </c>
      <c r="M426" s="138">
        <v>4568</v>
      </c>
      <c r="N426" s="93">
        <f t="shared" ref="N426" si="2581">IFERROR(M426/F425,"-")</f>
        <v>0.1104822715619407</v>
      </c>
      <c r="O426" s="94">
        <f t="shared" si="2433"/>
        <v>92230.163528896679</v>
      </c>
      <c r="P426" s="41">
        <f t="shared" si="2573"/>
        <v>0.10105300415892399</v>
      </c>
      <c r="Q426" s="137" t="s">
        <v>273</v>
      </c>
      <c r="R426" s="138">
        <v>102286821</v>
      </c>
      <c r="S426" s="93">
        <f t="shared" ref="S426" si="2582">IFERROR(R426/E425,"-")</f>
        <v>2.6144516260983228E-3</v>
      </c>
      <c r="T426" s="138">
        <v>1363</v>
      </c>
      <c r="U426" s="93">
        <f t="shared" ref="U426" si="2583">IFERROR(T426/F425,"-")</f>
        <v>3.2965704058433708E-2</v>
      </c>
      <c r="V426" s="94">
        <f t="shared" si="2410"/>
        <v>75045.356566397648</v>
      </c>
      <c r="W426" s="41">
        <f t="shared" si="2576"/>
        <v>3.0152198920449517E-2</v>
      </c>
      <c r="X426" s="137" t="s">
        <v>242</v>
      </c>
      <c r="Y426" s="138">
        <v>101398096</v>
      </c>
      <c r="Z426" s="93">
        <f t="shared" ref="Z426" si="2584">IFERROR(Y426/E425,"-")</f>
        <v>2.5917358109161866E-3</v>
      </c>
      <c r="AA426" s="138">
        <v>323</v>
      </c>
      <c r="AB426" s="93">
        <f t="shared" ref="AB426" si="2585">IFERROR(AA426/F425,"-")</f>
        <v>7.8121220916170849E-3</v>
      </c>
      <c r="AC426" s="94">
        <f t="shared" si="2438"/>
        <v>313925.99380804953</v>
      </c>
      <c r="AD426" s="41">
        <f t="shared" si="2579"/>
        <v>7.1453853641270685E-3</v>
      </c>
      <c r="AE426" s="78"/>
      <c r="AF426" s="8"/>
      <c r="AG426" s="8"/>
      <c r="AH426" s="8"/>
      <c r="AI426" s="8"/>
      <c r="AJ426" s="8"/>
    </row>
    <row r="427" spans="2:36" ht="13.5" customHeight="1">
      <c r="B427" s="166"/>
      <c r="C427" s="166"/>
      <c r="D427" s="176"/>
      <c r="E427" s="186"/>
      <c r="F427" s="183"/>
      <c r="G427" s="3">
        <v>3</v>
      </c>
      <c r="H427" s="51" t="s">
        <v>138</v>
      </c>
      <c r="I427" s="106" t="s">
        <v>139</v>
      </c>
      <c r="J427" s="137" t="s">
        <v>231</v>
      </c>
      <c r="K427" s="138">
        <v>513046575</v>
      </c>
      <c r="L427" s="93">
        <f t="shared" ref="L427" si="2586">IFERROR(K427/E425,"-")</f>
        <v>1.3113472871279527E-2</v>
      </c>
      <c r="M427" s="138">
        <v>803</v>
      </c>
      <c r="N427" s="93">
        <f t="shared" ref="N427" si="2587">IFERROR(M427/F425,"-")</f>
        <v>1.9421467614763217E-2</v>
      </c>
      <c r="O427" s="94">
        <f t="shared" si="2433"/>
        <v>638912.29763387295</v>
      </c>
      <c r="P427" s="41">
        <f t="shared" si="2573"/>
        <v>1.7763914697814354E-2</v>
      </c>
      <c r="Q427" s="137" t="s">
        <v>248</v>
      </c>
      <c r="R427" s="138">
        <v>344592813</v>
      </c>
      <c r="S427" s="93">
        <f t="shared" ref="S427" si="2588">IFERROR(R427/E425,"-")</f>
        <v>8.8077939218547535E-3</v>
      </c>
      <c r="T427" s="138">
        <v>446</v>
      </c>
      <c r="U427" s="93">
        <f t="shared" ref="U427" si="2589">IFERROR(T427/F425,"-")</f>
        <v>1.0787016881923281E-2</v>
      </c>
      <c r="V427" s="94">
        <f t="shared" si="2410"/>
        <v>772629.62556053814</v>
      </c>
      <c r="W427" s="41">
        <f t="shared" si="2576"/>
        <v>9.8663835058844344E-3</v>
      </c>
      <c r="X427" s="137" t="s">
        <v>241</v>
      </c>
      <c r="Y427" s="138">
        <v>241110482</v>
      </c>
      <c r="Z427" s="93">
        <f t="shared" ref="Z427" si="2590">IFERROR(Y427/E425,"-")</f>
        <v>6.1627850545306357E-3</v>
      </c>
      <c r="AA427" s="138">
        <v>2299</v>
      </c>
      <c r="AB427" s="93">
        <f t="shared" ref="AB427" si="2591">IFERROR(AA427/F425,"-")</f>
        <v>5.5603927828568663E-2</v>
      </c>
      <c r="AC427" s="94">
        <f t="shared" si="2438"/>
        <v>104876.24271422357</v>
      </c>
      <c r="AD427" s="41">
        <f t="shared" si="2579"/>
        <v>5.0858331121139723E-2</v>
      </c>
      <c r="AE427" s="78"/>
      <c r="AF427" s="8"/>
      <c r="AG427" s="8"/>
      <c r="AH427" s="8"/>
      <c r="AI427" s="8"/>
      <c r="AJ427" s="8"/>
    </row>
    <row r="428" spans="2:36" ht="13.5" customHeight="1">
      <c r="B428" s="166"/>
      <c r="C428" s="166"/>
      <c r="D428" s="176"/>
      <c r="E428" s="186"/>
      <c r="F428" s="183"/>
      <c r="G428" s="3">
        <v>4</v>
      </c>
      <c r="H428" s="126" t="s">
        <v>144</v>
      </c>
      <c r="I428" s="106" t="s">
        <v>145</v>
      </c>
      <c r="J428" s="137" t="s">
        <v>234</v>
      </c>
      <c r="K428" s="138">
        <v>441027637</v>
      </c>
      <c r="L428" s="93">
        <f t="shared" ref="L428" si="2592">IFERROR(K428/E425,"-")</f>
        <v>1.127266847709492E-2</v>
      </c>
      <c r="M428" s="138">
        <v>15517</v>
      </c>
      <c r="N428" s="93">
        <f t="shared" ref="N428" si="2593">IFERROR(M428/F425,"-")</f>
        <v>0.37529628017220529</v>
      </c>
      <c r="O428" s="94">
        <f t="shared" si="2433"/>
        <v>28422.223174582716</v>
      </c>
      <c r="P428" s="41">
        <f t="shared" si="2573"/>
        <v>0.34326608264755332</v>
      </c>
      <c r="Q428" s="137" t="s">
        <v>279</v>
      </c>
      <c r="R428" s="138">
        <v>158538696</v>
      </c>
      <c r="S428" s="93">
        <f t="shared" ref="S428" si="2594">IFERROR(R428/E425,"-")</f>
        <v>4.0522498158067468E-3</v>
      </c>
      <c r="T428" s="138">
        <v>5844</v>
      </c>
      <c r="U428" s="93">
        <f t="shared" ref="U428" si="2595">IFERROR(T428/F425,"-")</f>
        <v>0.14134378174430418</v>
      </c>
      <c r="V428" s="94">
        <f t="shared" si="2410"/>
        <v>27128.455852156058</v>
      </c>
      <c r="W428" s="41">
        <f t="shared" si="2576"/>
        <v>0.12928059463764269</v>
      </c>
      <c r="X428" s="137" t="s">
        <v>259</v>
      </c>
      <c r="Y428" s="138">
        <v>124027401</v>
      </c>
      <c r="Z428" s="93">
        <f t="shared" ref="Z428" si="2596">IFERROR(Y428/E425,"-")</f>
        <v>3.1701409532045063E-3</v>
      </c>
      <c r="AA428" s="138">
        <v>6712</v>
      </c>
      <c r="AB428" s="93">
        <f t="shared" ref="AB428" si="2597">IFERROR(AA428/F425,"-")</f>
        <v>0.16233734823199342</v>
      </c>
      <c r="AC428" s="94">
        <f t="shared" si="2438"/>
        <v>18478.456644815255</v>
      </c>
      <c r="AD428" s="41">
        <f t="shared" si="2579"/>
        <v>0.14848243518272719</v>
      </c>
      <c r="AE428" s="78"/>
      <c r="AF428" s="8"/>
      <c r="AG428" s="8"/>
      <c r="AH428" s="8"/>
      <c r="AI428" s="8"/>
      <c r="AJ428" s="8"/>
    </row>
    <row r="429" spans="2:36" ht="13.5" customHeight="1">
      <c r="B429" s="166"/>
      <c r="C429" s="166"/>
      <c r="D429" s="176"/>
      <c r="E429" s="186"/>
      <c r="F429" s="183"/>
      <c r="G429" s="3">
        <v>5</v>
      </c>
      <c r="H429" s="51" t="s">
        <v>148</v>
      </c>
      <c r="I429" s="106" t="s">
        <v>149</v>
      </c>
      <c r="J429" s="137" t="s">
        <v>236</v>
      </c>
      <c r="K429" s="138">
        <v>828581165</v>
      </c>
      <c r="L429" s="93">
        <f t="shared" ref="L429" si="2598">IFERROR(K429/E425,"-")</f>
        <v>2.1178538476512947E-2</v>
      </c>
      <c r="M429" s="138">
        <v>1593</v>
      </c>
      <c r="N429" s="93">
        <f t="shared" ref="N429" si="2599">IFERROR(M429/F425,"-")</f>
        <v>3.852851545494123E-2</v>
      </c>
      <c r="O429" s="94">
        <f t="shared" si="2433"/>
        <v>520138.83553044568</v>
      </c>
      <c r="P429" s="41">
        <f t="shared" si="2573"/>
        <v>3.5240244226174673E-2</v>
      </c>
      <c r="Q429" s="137" t="s">
        <v>261</v>
      </c>
      <c r="R429" s="138">
        <v>86792054</v>
      </c>
      <c r="S429" s="93">
        <f t="shared" ref="S429" si="2600">IFERROR(R429/E425,"-")</f>
        <v>2.2184053086635024E-3</v>
      </c>
      <c r="T429" s="138">
        <v>504</v>
      </c>
      <c r="U429" s="93">
        <f t="shared" ref="U429" si="2601">IFERROR(T429/F425,"-")</f>
        <v>1.2189812799303439E-2</v>
      </c>
      <c r="V429" s="94">
        <f t="shared" si="2410"/>
        <v>172206.45634920636</v>
      </c>
      <c r="W429" s="41">
        <f t="shared" si="2576"/>
        <v>1.1149455800371648E-2</v>
      </c>
      <c r="X429" s="137" t="s">
        <v>282</v>
      </c>
      <c r="Y429" s="138">
        <v>83143798</v>
      </c>
      <c r="Z429" s="93">
        <f t="shared" ref="Z429" si="2602">IFERROR(Y429/E425,"-")</f>
        <v>2.1251558681356464E-3</v>
      </c>
      <c r="AA429" s="138">
        <v>1245</v>
      </c>
      <c r="AB429" s="93">
        <f t="shared" ref="AB429" si="2603">IFERROR(AA429/F425,"-")</f>
        <v>3.0111739950660282E-2</v>
      </c>
      <c r="AC429" s="94">
        <f t="shared" si="2438"/>
        <v>66782.167068273091</v>
      </c>
      <c r="AD429" s="41">
        <f t="shared" si="2579"/>
        <v>2.7541810459251394E-2</v>
      </c>
      <c r="AE429" s="78"/>
      <c r="AF429" s="8"/>
      <c r="AG429" s="8"/>
      <c r="AH429" s="8"/>
      <c r="AI429" s="8"/>
      <c r="AJ429" s="8"/>
    </row>
    <row r="430" spans="2:36" ht="13.5" customHeight="1">
      <c r="B430" s="166"/>
      <c r="C430" s="166"/>
      <c r="D430" s="176"/>
      <c r="E430" s="186"/>
      <c r="F430" s="183"/>
      <c r="G430" s="3">
        <v>6</v>
      </c>
      <c r="H430" s="126" t="s">
        <v>142</v>
      </c>
      <c r="I430" s="106" t="s">
        <v>143</v>
      </c>
      <c r="J430" s="137" t="s">
        <v>233</v>
      </c>
      <c r="K430" s="138">
        <v>568920229</v>
      </c>
      <c r="L430" s="93">
        <f t="shared" ref="L430" si="2604">IFERROR(K430/E425,"-")</f>
        <v>1.4541603730448129E-2</v>
      </c>
      <c r="M430" s="138">
        <v>1778</v>
      </c>
      <c r="N430" s="93">
        <f t="shared" ref="N430" si="2605">IFERROR(M430/F425,"-")</f>
        <v>4.30029507086538E-2</v>
      </c>
      <c r="O430" s="94">
        <f t="shared" si="2433"/>
        <v>319977.63160854892</v>
      </c>
      <c r="P430" s="41">
        <f t="shared" si="2573"/>
        <v>3.9332802406866652E-2</v>
      </c>
      <c r="Q430" s="137" t="s">
        <v>245</v>
      </c>
      <c r="R430" s="138">
        <v>482067945</v>
      </c>
      <c r="S430" s="93">
        <f t="shared" ref="S430" si="2606">IFERROR(R430/E425,"-")</f>
        <v>1.2321658942701199E-2</v>
      </c>
      <c r="T430" s="138">
        <v>1218</v>
      </c>
      <c r="U430" s="93">
        <f t="shared" ref="U430" si="2607">IFERROR(T430/F425,"-")</f>
        <v>2.945871426498331E-2</v>
      </c>
      <c r="V430" s="94">
        <f t="shared" si="2410"/>
        <v>395786.49014778325</v>
      </c>
      <c r="W430" s="41">
        <f t="shared" si="2576"/>
        <v>2.6944518184231485E-2</v>
      </c>
      <c r="X430" s="137" t="s">
        <v>277</v>
      </c>
      <c r="Y430" s="138">
        <v>194252010</v>
      </c>
      <c r="Z430" s="93">
        <f t="shared" ref="Z430" si="2608">IFERROR(Y430/E425,"-")</f>
        <v>4.9650822897054124E-3</v>
      </c>
      <c r="AA430" s="138">
        <v>211</v>
      </c>
      <c r="AB430" s="93">
        <f t="shared" ref="AB430" si="2609">IFERROR(AA430/F425,"-")</f>
        <v>5.1032748028829872E-3</v>
      </c>
      <c r="AC430" s="94">
        <f t="shared" si="2438"/>
        <v>920625.63981042651</v>
      </c>
      <c r="AD430" s="41">
        <f t="shared" si="2579"/>
        <v>4.6677285196000352E-3</v>
      </c>
      <c r="AE430" s="78"/>
      <c r="AF430" s="8"/>
      <c r="AG430" s="8"/>
      <c r="AH430" s="8"/>
      <c r="AI430" s="8"/>
      <c r="AJ430" s="8"/>
    </row>
    <row r="431" spans="2:36" ht="13.5" customHeight="1">
      <c r="B431" s="166"/>
      <c r="C431" s="166"/>
      <c r="D431" s="176"/>
      <c r="E431" s="186"/>
      <c r="F431" s="183"/>
      <c r="G431" s="3">
        <v>7</v>
      </c>
      <c r="H431" s="126" t="s">
        <v>146</v>
      </c>
      <c r="I431" s="106" t="s">
        <v>147</v>
      </c>
      <c r="J431" s="137" t="s">
        <v>235</v>
      </c>
      <c r="K431" s="138">
        <v>938721164</v>
      </c>
      <c r="L431" s="93">
        <f t="shared" ref="L431" si="2610">IFERROR(K431/E425,"-")</f>
        <v>2.3993717369246523E-2</v>
      </c>
      <c r="M431" s="138">
        <v>2913</v>
      </c>
      <c r="N431" s="93">
        <f t="shared" ref="N431" si="2611">IFERROR(M431/F425,"-")</f>
        <v>7.0454215643593096E-2</v>
      </c>
      <c r="O431" s="94">
        <f t="shared" si="2433"/>
        <v>322252.37349811191</v>
      </c>
      <c r="P431" s="41">
        <f t="shared" si="2573"/>
        <v>6.4441199893814707E-2</v>
      </c>
      <c r="Q431" s="137" t="s">
        <v>260</v>
      </c>
      <c r="R431" s="138">
        <v>36780429</v>
      </c>
      <c r="S431" s="93">
        <f t="shared" ref="S431" si="2612">IFERROR(R431/E425,"-")</f>
        <v>9.4010793832026418E-4</v>
      </c>
      <c r="T431" s="138">
        <v>2833</v>
      </c>
      <c r="U431" s="93">
        <f t="shared" ref="U431" si="2613">IFERROR(T431/F425,"-")</f>
        <v>6.8519324723068736E-2</v>
      </c>
      <c r="V431" s="94">
        <f t="shared" si="2410"/>
        <v>12982.855277091423</v>
      </c>
      <c r="W431" s="41">
        <f t="shared" si="2576"/>
        <v>6.2671445004866821E-2</v>
      </c>
      <c r="X431" s="137" t="s">
        <v>281</v>
      </c>
      <c r="Y431" s="138">
        <v>36199331</v>
      </c>
      <c r="Z431" s="93">
        <f t="shared" ref="Z431" si="2614">IFERROR(Y431/E425,"-")</f>
        <v>9.2525507070575022E-4</v>
      </c>
      <c r="AA431" s="138">
        <v>59</v>
      </c>
      <c r="AB431" s="93">
        <f t="shared" ref="AB431" si="2615">IFERROR(AA431/F425,"-")</f>
        <v>1.4269820538867122E-3</v>
      </c>
      <c r="AC431" s="94">
        <f t="shared" si="2438"/>
        <v>613547.98305084743</v>
      </c>
      <c r="AD431" s="41">
        <f t="shared" si="2579"/>
        <v>1.305194230599062E-3</v>
      </c>
      <c r="AE431" s="78"/>
      <c r="AF431" s="8"/>
      <c r="AG431" s="8"/>
      <c r="AH431" s="8"/>
      <c r="AI431" s="8"/>
      <c r="AJ431" s="8"/>
    </row>
    <row r="432" spans="2:36" ht="13.5" customHeight="1">
      <c r="B432" s="166"/>
      <c r="C432" s="166"/>
      <c r="D432" s="176"/>
      <c r="E432" s="186"/>
      <c r="F432" s="183"/>
      <c r="G432" s="3">
        <v>8</v>
      </c>
      <c r="H432" s="51" t="s">
        <v>150</v>
      </c>
      <c r="I432" s="106" t="s">
        <v>151</v>
      </c>
      <c r="J432" s="137" t="s">
        <v>237</v>
      </c>
      <c r="K432" s="138">
        <v>473126269</v>
      </c>
      <c r="L432" s="93">
        <f t="shared" ref="L432" si="2616">IFERROR(K432/E425,"-")</f>
        <v>1.2093109662063723E-2</v>
      </c>
      <c r="M432" s="138">
        <v>9289</v>
      </c>
      <c r="N432" s="93">
        <f t="shared" ref="N432" si="2617">IFERROR(M432/F425,"-")</f>
        <v>0.22466502200938421</v>
      </c>
      <c r="O432" s="94">
        <f t="shared" si="2433"/>
        <v>50934.036925395631</v>
      </c>
      <c r="P432" s="41">
        <f t="shared" si="2573"/>
        <v>0.2054906645429608</v>
      </c>
      <c r="Q432" s="137" t="s">
        <v>151</v>
      </c>
      <c r="R432" s="138">
        <v>448933280</v>
      </c>
      <c r="S432" s="93">
        <f t="shared" ref="S432" si="2618">IFERROR(R432/E425,"-")</f>
        <v>1.1474736749377063E-2</v>
      </c>
      <c r="T432" s="138">
        <v>17637</v>
      </c>
      <c r="U432" s="93">
        <f t="shared" ref="U432" si="2619">IFERROR(T432/F425,"-")</f>
        <v>0.42657088956610073</v>
      </c>
      <c r="V432" s="94">
        <f t="shared" si="2410"/>
        <v>25454.061348301864</v>
      </c>
      <c r="W432" s="41">
        <f t="shared" si="2576"/>
        <v>0.39016458720467218</v>
      </c>
      <c r="X432" s="137" t="s">
        <v>318</v>
      </c>
      <c r="Y432" s="138">
        <v>66028213</v>
      </c>
      <c r="Z432" s="93">
        <f t="shared" ref="Z432" si="2620">IFERROR(Y432/E425,"-")</f>
        <v>1.6876814349936285E-3</v>
      </c>
      <c r="AA432" s="138">
        <v>1688</v>
      </c>
      <c r="AB432" s="93">
        <f t="shared" ref="AB432" si="2621">IFERROR(AA432/F425,"-")</f>
        <v>4.0826198423063897E-2</v>
      </c>
      <c r="AC432" s="94">
        <f t="shared" si="2438"/>
        <v>39116.239928909956</v>
      </c>
      <c r="AD432" s="41">
        <f t="shared" si="2579"/>
        <v>3.7341828156800282E-2</v>
      </c>
      <c r="AE432" s="78"/>
      <c r="AF432" s="8"/>
      <c r="AG432" s="8"/>
      <c r="AH432" s="8"/>
      <c r="AI432" s="8"/>
      <c r="AJ432" s="8"/>
    </row>
    <row r="433" spans="2:36" ht="13.5" customHeight="1">
      <c r="B433" s="166"/>
      <c r="C433" s="166"/>
      <c r="D433" s="176"/>
      <c r="E433" s="186"/>
      <c r="F433" s="183"/>
      <c r="G433" s="3">
        <v>9</v>
      </c>
      <c r="H433" s="126" t="s">
        <v>152</v>
      </c>
      <c r="I433" s="106" t="s">
        <v>153</v>
      </c>
      <c r="J433" s="137" t="s">
        <v>238</v>
      </c>
      <c r="K433" s="138">
        <v>909466320</v>
      </c>
      <c r="L433" s="93">
        <f t="shared" ref="L433" si="2622">IFERROR(K433/E425,"-")</f>
        <v>2.3245963418939936E-2</v>
      </c>
      <c r="M433" s="138">
        <v>12848</v>
      </c>
      <c r="N433" s="93">
        <f t="shared" ref="N433" si="2623">IFERROR(M433/F425,"-")</f>
        <v>0.31074348183621148</v>
      </c>
      <c r="O433" s="94">
        <f t="shared" si="2433"/>
        <v>70786.606475716064</v>
      </c>
      <c r="P433" s="41">
        <f t="shared" si="2573"/>
        <v>0.28422263516502966</v>
      </c>
      <c r="Q433" s="137" t="s">
        <v>262</v>
      </c>
      <c r="R433" s="138">
        <v>158077463</v>
      </c>
      <c r="S433" s="93">
        <f t="shared" ref="S433" si="2624">IFERROR(R433/E425,"-")</f>
        <v>4.0404606981562898E-3</v>
      </c>
      <c r="T433" s="138">
        <v>1075</v>
      </c>
      <c r="U433" s="93">
        <f t="shared" ref="U433" si="2625">IFERROR(T433/F425,"-")</f>
        <v>2.6000096744546026E-2</v>
      </c>
      <c r="V433" s="94">
        <f t="shared" si="2410"/>
        <v>147048.80279069766</v>
      </c>
      <c r="W433" s="41">
        <f t="shared" si="2576"/>
        <v>2.3781081320237148E-2</v>
      </c>
      <c r="X433" s="137" t="s">
        <v>317</v>
      </c>
      <c r="Y433" s="138">
        <v>30944609</v>
      </c>
      <c r="Z433" s="93">
        <f t="shared" ref="Z433" si="2626">IFERROR(Y433/E425,"-")</f>
        <v>7.9094435165823359E-4</v>
      </c>
      <c r="AA433" s="138">
        <v>602</v>
      </c>
      <c r="AB433" s="93">
        <f t="shared" ref="AB433" si="2627">IFERROR(AA433/F425,"-")</f>
        <v>1.4560054176945775E-2</v>
      </c>
      <c r="AC433" s="94">
        <f t="shared" si="2438"/>
        <v>51403.004983388702</v>
      </c>
      <c r="AD433" s="41">
        <f t="shared" si="2579"/>
        <v>1.3317405539332802E-2</v>
      </c>
      <c r="AE433" s="78"/>
      <c r="AF433" s="8"/>
      <c r="AG433" s="8"/>
      <c r="AH433" s="8"/>
      <c r="AI433" s="8"/>
      <c r="AJ433" s="8"/>
    </row>
    <row r="434" spans="2:36" ht="13.5" customHeight="1">
      <c r="B434" s="167"/>
      <c r="C434" s="167"/>
      <c r="D434" s="177"/>
      <c r="E434" s="187"/>
      <c r="F434" s="184"/>
      <c r="G434" s="119">
        <v>10</v>
      </c>
      <c r="H434" s="52" t="s">
        <v>154</v>
      </c>
      <c r="I434" s="107" t="s">
        <v>155</v>
      </c>
      <c r="J434" s="139" t="s">
        <v>155</v>
      </c>
      <c r="K434" s="140">
        <v>228016180</v>
      </c>
      <c r="L434" s="95">
        <f t="shared" ref="L434" si="2628">IFERROR(K434/E425,"-")</f>
        <v>5.828094633791853E-3</v>
      </c>
      <c r="M434" s="140">
        <v>5085</v>
      </c>
      <c r="N434" s="95">
        <f t="shared" ref="N434" si="2629">IFERROR(M434/F425,"-")</f>
        <v>0.12298650413582934</v>
      </c>
      <c r="O434" s="96">
        <f t="shared" si="2433"/>
        <v>44840.940019665686</v>
      </c>
      <c r="P434" s="97">
        <f t="shared" si="2573"/>
        <v>0.11249004512874967</v>
      </c>
      <c r="Q434" s="139" t="s">
        <v>243</v>
      </c>
      <c r="R434" s="140">
        <v>218919991</v>
      </c>
      <c r="S434" s="95">
        <f t="shared" ref="S434" si="2630">IFERROR(R434/E425,"-")</f>
        <v>5.5955960001472741E-3</v>
      </c>
      <c r="T434" s="140">
        <v>223</v>
      </c>
      <c r="U434" s="95">
        <f t="shared" ref="U434" si="2631">IFERROR(T434/F425,"-")</f>
        <v>5.3935084409616404E-3</v>
      </c>
      <c r="V434" s="96">
        <f t="shared" si="2410"/>
        <v>981703.99551569507</v>
      </c>
      <c r="W434" s="97">
        <f t="shared" si="2576"/>
        <v>4.9331917529422172E-3</v>
      </c>
      <c r="X434" s="139" t="s">
        <v>249</v>
      </c>
      <c r="Y434" s="140">
        <v>140308209</v>
      </c>
      <c r="Z434" s="95">
        <f t="shared" ref="Z434" si="2632">IFERROR(Y434/E425,"-")</f>
        <v>3.5862784822982552E-3</v>
      </c>
      <c r="AA434" s="140">
        <v>1790</v>
      </c>
      <c r="AB434" s="95">
        <f t="shared" ref="AB434" si="2633">IFERROR(AA434/F425,"-")</f>
        <v>4.3293184346732454E-2</v>
      </c>
      <c r="AC434" s="96">
        <f t="shared" si="2438"/>
        <v>78384.474301675975</v>
      </c>
      <c r="AD434" s="97">
        <f t="shared" si="2579"/>
        <v>3.9598265640208831E-2</v>
      </c>
      <c r="AE434" s="78"/>
      <c r="AF434" s="8"/>
      <c r="AG434" s="8"/>
      <c r="AH434" s="8"/>
      <c r="AI434" s="8"/>
      <c r="AJ434" s="8"/>
    </row>
    <row r="435" spans="2:36" ht="13.5" customHeight="1">
      <c r="B435" s="165">
        <v>44</v>
      </c>
      <c r="C435" s="165" t="s">
        <v>17</v>
      </c>
      <c r="D435" s="175">
        <f>AJ48</f>
        <v>47986</v>
      </c>
      <c r="E435" s="188">
        <f>市区町村別_医療費順位!H487</f>
        <v>38493809800</v>
      </c>
      <c r="F435" s="175">
        <f>市区町村別_医療費順位!J487</f>
        <v>43984</v>
      </c>
      <c r="G435" s="109">
        <v>1</v>
      </c>
      <c r="H435" s="125" t="s">
        <v>136</v>
      </c>
      <c r="I435" s="133" t="s">
        <v>137</v>
      </c>
      <c r="J435" s="135" t="s">
        <v>240</v>
      </c>
      <c r="K435" s="136">
        <v>524910873</v>
      </c>
      <c r="L435" s="92">
        <f t="shared" ref="L435" si="2634">IFERROR(K435/E435,"-")</f>
        <v>1.3636241144413822E-2</v>
      </c>
      <c r="M435" s="136">
        <v>7422</v>
      </c>
      <c r="N435" s="92">
        <f t="shared" ref="N435" si="2635">IFERROR(M435/F435,"-")</f>
        <v>0.16874317933794106</v>
      </c>
      <c r="O435" s="91">
        <f t="shared" si="2433"/>
        <v>70723.642279708976</v>
      </c>
      <c r="P435" s="40">
        <f t="shared" ref="P435:P444" si="2636">IFERROR(M435/$AJ$48,"-")</f>
        <v>0.15467011211603385</v>
      </c>
      <c r="Q435" s="135" t="s">
        <v>230</v>
      </c>
      <c r="R435" s="136">
        <v>490519043</v>
      </c>
      <c r="S435" s="92">
        <f t="shared" ref="S435" si="2637">IFERROR(R435/E435,"-")</f>
        <v>1.2742803207803037E-2</v>
      </c>
      <c r="T435" s="136">
        <v>4400</v>
      </c>
      <c r="U435" s="92">
        <f t="shared" ref="U435" si="2638">IFERROR(T435/F435,"-")</f>
        <v>0.1000363768643143</v>
      </c>
      <c r="V435" s="91">
        <f t="shared" si="2410"/>
        <v>111481.60068181818</v>
      </c>
      <c r="W435" s="40">
        <f t="shared" ref="W435:W444" si="2639">IFERROR(T435/$AJ$48,"-")</f>
        <v>9.1693410578085277E-2</v>
      </c>
      <c r="X435" s="135" t="s">
        <v>315</v>
      </c>
      <c r="Y435" s="136">
        <v>239513762</v>
      </c>
      <c r="Z435" s="92">
        <f t="shared" ref="Z435" si="2640">IFERROR(Y435/E435,"-")</f>
        <v>6.2221370980016641E-3</v>
      </c>
      <c r="AA435" s="136">
        <v>2090</v>
      </c>
      <c r="AB435" s="92">
        <f t="shared" ref="AB435" si="2641">IFERROR(AA435/F435,"-")</f>
        <v>4.7517279010549293E-2</v>
      </c>
      <c r="AC435" s="91">
        <f t="shared" si="2438"/>
        <v>114599.88612440192</v>
      </c>
      <c r="AD435" s="40">
        <f t="shared" ref="AD435:AD444" si="2642">IFERROR(AA435/$AJ$48,"-")</f>
        <v>4.3554370024590505E-2</v>
      </c>
      <c r="AE435" s="78"/>
      <c r="AF435" s="8"/>
      <c r="AG435" s="8"/>
      <c r="AH435" s="8"/>
      <c r="AI435" s="8"/>
      <c r="AJ435" s="8"/>
    </row>
    <row r="436" spans="2:36" ht="13.5" customHeight="1">
      <c r="B436" s="166"/>
      <c r="C436" s="166"/>
      <c r="D436" s="176"/>
      <c r="E436" s="186"/>
      <c r="F436" s="183"/>
      <c r="G436" s="3">
        <v>2</v>
      </c>
      <c r="H436" s="51" t="s">
        <v>140</v>
      </c>
      <c r="I436" s="108" t="s">
        <v>141</v>
      </c>
      <c r="J436" s="137" t="s">
        <v>232</v>
      </c>
      <c r="K436" s="138">
        <v>325088730</v>
      </c>
      <c r="L436" s="93">
        <f t="shared" ref="L436" si="2643">IFERROR(K436/E435,"-")</f>
        <v>8.4452209768023541E-3</v>
      </c>
      <c r="M436" s="138">
        <v>4238</v>
      </c>
      <c r="N436" s="93">
        <f t="shared" ref="N436" si="2644">IFERROR(M436/F435,"-")</f>
        <v>9.6353219352491817E-2</v>
      </c>
      <c r="O436" s="94">
        <f t="shared" si="2433"/>
        <v>76708.053327041052</v>
      </c>
      <c r="P436" s="41">
        <f t="shared" si="2636"/>
        <v>8.8317425915892131E-2</v>
      </c>
      <c r="Q436" s="137" t="s">
        <v>242</v>
      </c>
      <c r="R436" s="138">
        <v>207612127</v>
      </c>
      <c r="S436" s="93">
        <f t="shared" ref="S436" si="2645">IFERROR(R436/E435,"-")</f>
        <v>5.3933899522722742E-3</v>
      </c>
      <c r="T436" s="138">
        <v>229</v>
      </c>
      <c r="U436" s="93">
        <f t="shared" ref="U436" si="2646">IFERROR(T436/F435,"-")</f>
        <v>5.2064387049836304E-3</v>
      </c>
      <c r="V436" s="94">
        <f t="shared" si="2410"/>
        <v>906603.17467248905</v>
      </c>
      <c r="W436" s="41">
        <f t="shared" si="2639"/>
        <v>4.7722252323594378E-3</v>
      </c>
      <c r="X436" s="137" t="s">
        <v>257</v>
      </c>
      <c r="Y436" s="138">
        <v>111941479</v>
      </c>
      <c r="Z436" s="93">
        <f t="shared" ref="Z436" si="2647">IFERROR(Y436/E435,"-")</f>
        <v>2.9080384503796246E-3</v>
      </c>
      <c r="AA436" s="138">
        <v>103</v>
      </c>
      <c r="AB436" s="93">
        <f t="shared" ref="AB436" si="2648">IFERROR(AA436/F435,"-")</f>
        <v>2.3417606402328121E-3</v>
      </c>
      <c r="AC436" s="94">
        <f t="shared" si="2438"/>
        <v>1086810.4757281553</v>
      </c>
      <c r="AD436" s="41">
        <f t="shared" si="2642"/>
        <v>2.1464593839869961E-3</v>
      </c>
      <c r="AE436" s="78"/>
      <c r="AF436" s="8"/>
      <c r="AG436" s="8"/>
      <c r="AH436" s="8"/>
      <c r="AI436" s="8"/>
      <c r="AJ436" s="8"/>
    </row>
    <row r="437" spans="2:36" ht="13.5" customHeight="1">
      <c r="B437" s="166"/>
      <c r="C437" s="166"/>
      <c r="D437" s="176"/>
      <c r="E437" s="186"/>
      <c r="F437" s="183"/>
      <c r="G437" s="3">
        <v>3</v>
      </c>
      <c r="H437" s="51" t="s">
        <v>144</v>
      </c>
      <c r="I437" s="106" t="s">
        <v>145</v>
      </c>
      <c r="J437" s="137" t="s">
        <v>234</v>
      </c>
      <c r="K437" s="138">
        <v>432878621</v>
      </c>
      <c r="L437" s="93">
        <f t="shared" ref="L437" si="2649">IFERROR(K437/E435,"-")</f>
        <v>1.1245408631909435E-2</v>
      </c>
      <c r="M437" s="138">
        <v>16837</v>
      </c>
      <c r="N437" s="93">
        <f t="shared" ref="N437" si="2650">IFERROR(M437/F435,"-")</f>
        <v>0.38279829028737722</v>
      </c>
      <c r="O437" s="94">
        <f t="shared" si="2433"/>
        <v>25709.961453940727</v>
      </c>
      <c r="P437" s="41">
        <f t="shared" si="2636"/>
        <v>0.35087317134164131</v>
      </c>
      <c r="Q437" s="137" t="s">
        <v>259</v>
      </c>
      <c r="R437" s="138">
        <v>206491699</v>
      </c>
      <c r="S437" s="93">
        <f t="shared" ref="S437" si="2651">IFERROR(R437/E435,"-")</f>
        <v>5.3642832463935541E-3</v>
      </c>
      <c r="T437" s="138">
        <v>9696</v>
      </c>
      <c r="U437" s="93">
        <f t="shared" ref="U437" si="2652">IFERROR(T437/F435,"-")</f>
        <v>0.22044379774463441</v>
      </c>
      <c r="V437" s="94">
        <f t="shared" si="2410"/>
        <v>21296.586117986797</v>
      </c>
      <c r="W437" s="41">
        <f t="shared" si="2639"/>
        <v>0.20205893385570792</v>
      </c>
      <c r="X437" s="137" t="s">
        <v>279</v>
      </c>
      <c r="Y437" s="138">
        <v>184900336</v>
      </c>
      <c r="Z437" s="93">
        <f t="shared" ref="Z437" si="2653">IFERROR(Y437/E435,"-")</f>
        <v>4.8033784382651573E-3</v>
      </c>
      <c r="AA437" s="138">
        <v>5854</v>
      </c>
      <c r="AB437" s="93">
        <f t="shared" ref="AB437" si="2654">IFERROR(AA437/F435,"-")</f>
        <v>0.13309385230993087</v>
      </c>
      <c r="AC437" s="94">
        <f t="shared" si="2438"/>
        <v>31585.29825760164</v>
      </c>
      <c r="AD437" s="41">
        <f t="shared" si="2642"/>
        <v>0.12199391489184346</v>
      </c>
      <c r="AE437" s="78"/>
      <c r="AF437" s="8"/>
      <c r="AG437" s="8"/>
      <c r="AH437" s="8"/>
      <c r="AI437" s="8"/>
      <c r="AJ437" s="8"/>
    </row>
    <row r="438" spans="2:36" ht="13.5" customHeight="1">
      <c r="B438" s="166"/>
      <c r="C438" s="166"/>
      <c r="D438" s="176"/>
      <c r="E438" s="186"/>
      <c r="F438" s="183"/>
      <c r="G438" s="3">
        <v>4</v>
      </c>
      <c r="H438" s="126" t="s">
        <v>142</v>
      </c>
      <c r="I438" s="106" t="s">
        <v>143</v>
      </c>
      <c r="J438" s="137" t="s">
        <v>233</v>
      </c>
      <c r="K438" s="138">
        <v>787835602</v>
      </c>
      <c r="L438" s="93">
        <f t="shared" ref="L438" si="2655">IFERROR(K438/E435,"-")</f>
        <v>2.0466553092388377E-2</v>
      </c>
      <c r="M438" s="138">
        <v>2150</v>
      </c>
      <c r="N438" s="93">
        <f t="shared" ref="N438" si="2656">IFERROR(M438/F435,"-")</f>
        <v>4.8881411422335395E-2</v>
      </c>
      <c r="O438" s="94">
        <f t="shared" si="2433"/>
        <v>366435.16372093023</v>
      </c>
      <c r="P438" s="41">
        <f t="shared" si="2636"/>
        <v>4.4804734714291666E-2</v>
      </c>
      <c r="Q438" s="137" t="s">
        <v>245</v>
      </c>
      <c r="R438" s="138">
        <v>760185092</v>
      </c>
      <c r="S438" s="93">
        <f t="shared" ref="S438" si="2657">IFERROR(R438/E435,"-")</f>
        <v>1.9748242534310022E-2</v>
      </c>
      <c r="T438" s="138">
        <v>1714</v>
      </c>
      <c r="U438" s="93">
        <f t="shared" ref="U438" si="2658">IFERROR(T438/F435,"-")</f>
        <v>3.8968715896689703E-2</v>
      </c>
      <c r="V438" s="94">
        <f t="shared" si="2410"/>
        <v>443515.22287047841</v>
      </c>
      <c r="W438" s="41">
        <f t="shared" si="2639"/>
        <v>3.5718751302463221E-2</v>
      </c>
      <c r="X438" s="137" t="s">
        <v>277</v>
      </c>
      <c r="Y438" s="138">
        <v>150020407</v>
      </c>
      <c r="Z438" s="93">
        <f t="shared" ref="Z438" si="2659">IFERROR(Y438/E435,"-")</f>
        <v>3.8972605668145636E-3</v>
      </c>
      <c r="AA438" s="138">
        <v>299</v>
      </c>
      <c r="AB438" s="93">
        <f t="shared" ref="AB438" si="2660">IFERROR(AA438/F435,"-")</f>
        <v>6.7979265187340853E-3</v>
      </c>
      <c r="AC438" s="94">
        <f t="shared" si="2438"/>
        <v>501740.491638796</v>
      </c>
      <c r="AD438" s="41">
        <f t="shared" si="2642"/>
        <v>6.2309840370107948E-3</v>
      </c>
      <c r="AE438" s="78"/>
      <c r="AF438" s="8"/>
      <c r="AG438" s="8"/>
      <c r="AH438" s="8"/>
      <c r="AI438" s="8"/>
      <c r="AJ438" s="8"/>
    </row>
    <row r="439" spans="2:36" ht="13.5" customHeight="1">
      <c r="B439" s="166"/>
      <c r="C439" s="166"/>
      <c r="D439" s="176"/>
      <c r="E439" s="186"/>
      <c r="F439" s="183"/>
      <c r="G439" s="3">
        <v>5</v>
      </c>
      <c r="H439" s="51" t="s">
        <v>138</v>
      </c>
      <c r="I439" s="106" t="s">
        <v>139</v>
      </c>
      <c r="J439" s="137" t="s">
        <v>231</v>
      </c>
      <c r="K439" s="138">
        <v>435066275</v>
      </c>
      <c r="L439" s="93">
        <f t="shared" ref="L439" si="2661">IFERROR(K439/E435,"-")</f>
        <v>1.1302239951318094E-2</v>
      </c>
      <c r="M439" s="138">
        <v>728</v>
      </c>
      <c r="N439" s="93">
        <f t="shared" ref="N439" si="2662">IFERROR(M439/F435,"-")</f>
        <v>1.655147326300473E-2</v>
      </c>
      <c r="O439" s="94">
        <f t="shared" si="2433"/>
        <v>597618.50961538462</v>
      </c>
      <c r="P439" s="41">
        <f t="shared" si="2636"/>
        <v>1.5171091568374109E-2</v>
      </c>
      <c r="Q439" s="137" t="s">
        <v>248</v>
      </c>
      <c r="R439" s="138">
        <v>331549638</v>
      </c>
      <c r="S439" s="93">
        <f t="shared" ref="S439" si="2663">IFERROR(R439/E435,"-")</f>
        <v>8.6130637555132308E-3</v>
      </c>
      <c r="T439" s="138">
        <v>443</v>
      </c>
      <c r="U439" s="93">
        <f t="shared" ref="U439" si="2664">IFERROR(T439/F435,"-")</f>
        <v>1.0071844307020735E-2</v>
      </c>
      <c r="V439" s="94">
        <f t="shared" si="2410"/>
        <v>748419.04740406317</v>
      </c>
      <c r="W439" s="41">
        <f t="shared" si="2639"/>
        <v>9.2318592922935854E-3</v>
      </c>
      <c r="X439" s="137" t="s">
        <v>241</v>
      </c>
      <c r="Y439" s="138">
        <v>176476936</v>
      </c>
      <c r="Z439" s="93">
        <f t="shared" ref="Z439" si="2665">IFERROR(Y439/E435,"-")</f>
        <v>4.5845536442589273E-3</v>
      </c>
      <c r="AA439" s="138">
        <v>2282</v>
      </c>
      <c r="AB439" s="93">
        <f t="shared" ref="AB439" si="2666">IFERROR(AA439/F435,"-")</f>
        <v>5.188250272826482E-2</v>
      </c>
      <c r="AC439" s="94">
        <f t="shared" si="2438"/>
        <v>77334.327782646797</v>
      </c>
      <c r="AD439" s="41">
        <f t="shared" si="2642"/>
        <v>4.7555537031634225E-2</v>
      </c>
      <c r="AE439" s="78"/>
      <c r="AF439" s="8"/>
      <c r="AG439" s="8"/>
      <c r="AH439" s="8"/>
      <c r="AI439" s="8"/>
      <c r="AJ439" s="8"/>
    </row>
    <row r="440" spans="2:36" ht="13.5" customHeight="1">
      <c r="B440" s="166"/>
      <c r="C440" s="166"/>
      <c r="D440" s="176"/>
      <c r="E440" s="186"/>
      <c r="F440" s="183"/>
      <c r="G440" s="3">
        <v>6</v>
      </c>
      <c r="H440" s="126" t="s">
        <v>150</v>
      </c>
      <c r="I440" s="106" t="s">
        <v>151</v>
      </c>
      <c r="J440" s="137" t="s">
        <v>237</v>
      </c>
      <c r="K440" s="138">
        <v>538369869</v>
      </c>
      <c r="L440" s="93">
        <f t="shared" ref="L440" si="2667">IFERROR(K440/E435,"-")</f>
        <v>1.3985881672850163E-2</v>
      </c>
      <c r="M440" s="138">
        <v>9362</v>
      </c>
      <c r="N440" s="93">
        <f t="shared" ref="N440" si="2668">IFERROR(M440/F435,"-")</f>
        <v>0.21285012731902511</v>
      </c>
      <c r="O440" s="94">
        <f t="shared" si="2433"/>
        <v>57505.860820337533</v>
      </c>
      <c r="P440" s="41">
        <f t="shared" si="2636"/>
        <v>0.19509857041637144</v>
      </c>
      <c r="Q440" s="137" t="s">
        <v>151</v>
      </c>
      <c r="R440" s="138">
        <v>447670147</v>
      </c>
      <c r="S440" s="93">
        <f t="shared" ref="S440" si="2669">IFERROR(R440/E435,"-")</f>
        <v>1.1629665895008396E-2</v>
      </c>
      <c r="T440" s="138">
        <v>18444</v>
      </c>
      <c r="U440" s="93">
        <f t="shared" ref="U440" si="2670">IFERROR(T440/F435,"-")</f>
        <v>0.41933430338304839</v>
      </c>
      <c r="V440" s="94">
        <f t="shared" si="2410"/>
        <v>24271.857894166125</v>
      </c>
      <c r="W440" s="41">
        <f t="shared" si="2639"/>
        <v>0.38436210561413747</v>
      </c>
      <c r="X440" s="137" t="s">
        <v>316</v>
      </c>
      <c r="Y440" s="138">
        <v>90953196</v>
      </c>
      <c r="Z440" s="93">
        <f t="shared" ref="Z440" si="2671">IFERROR(Y440/E435,"-")</f>
        <v>2.362800576834564E-3</v>
      </c>
      <c r="AA440" s="138">
        <v>2547</v>
      </c>
      <c r="AB440" s="93">
        <f t="shared" ref="AB440" si="2672">IFERROR(AA440/F435,"-")</f>
        <v>5.7907420880320117E-2</v>
      </c>
      <c r="AC440" s="94">
        <f t="shared" si="2438"/>
        <v>35709.931684334508</v>
      </c>
      <c r="AD440" s="41">
        <f t="shared" si="2642"/>
        <v>5.3077981077814362E-2</v>
      </c>
      <c r="AE440" s="78"/>
      <c r="AF440" s="8"/>
      <c r="AG440" s="8"/>
      <c r="AH440" s="8"/>
      <c r="AI440" s="8"/>
      <c r="AJ440" s="8"/>
    </row>
    <row r="441" spans="2:36" ht="13.5" customHeight="1">
      <c r="B441" s="166"/>
      <c r="C441" s="166"/>
      <c r="D441" s="176"/>
      <c r="E441" s="186"/>
      <c r="F441" s="183"/>
      <c r="G441" s="3">
        <v>7</v>
      </c>
      <c r="H441" s="126" t="s">
        <v>148</v>
      </c>
      <c r="I441" s="106" t="s">
        <v>149</v>
      </c>
      <c r="J441" s="137" t="s">
        <v>236</v>
      </c>
      <c r="K441" s="138">
        <v>592037365</v>
      </c>
      <c r="L441" s="93">
        <f t="shared" ref="L441" si="2673">IFERROR(K441/E435,"-")</f>
        <v>1.5380066771151345E-2</v>
      </c>
      <c r="M441" s="138">
        <v>1273</v>
      </c>
      <c r="N441" s="93">
        <f t="shared" ref="N441" si="2674">IFERROR(M441/F435,"-")</f>
        <v>2.8942342670061842E-2</v>
      </c>
      <c r="O441" s="94">
        <f t="shared" si="2433"/>
        <v>465072.55695208168</v>
      </c>
      <c r="P441" s="41">
        <f t="shared" si="2636"/>
        <v>2.6528570833159671E-2</v>
      </c>
      <c r="Q441" s="137" t="s">
        <v>261</v>
      </c>
      <c r="R441" s="138">
        <v>148407874</v>
      </c>
      <c r="S441" s="93">
        <f t="shared" ref="S441" si="2675">IFERROR(R441/E435,"-")</f>
        <v>3.8553698574153605E-3</v>
      </c>
      <c r="T441" s="138">
        <v>670</v>
      </c>
      <c r="U441" s="93">
        <f t="shared" ref="U441" si="2676">IFERROR(T441/F435,"-")</f>
        <v>1.5232811931611495E-2</v>
      </c>
      <c r="V441" s="94">
        <f t="shared" si="2410"/>
        <v>221504.2895522388</v>
      </c>
      <c r="W441" s="41">
        <f t="shared" si="2639"/>
        <v>1.3962405701662985E-2</v>
      </c>
      <c r="X441" s="137" t="s">
        <v>270</v>
      </c>
      <c r="Y441" s="138">
        <v>73297917</v>
      </c>
      <c r="Z441" s="93">
        <f t="shared" ref="Z441" si="2677">IFERROR(Y441/E435,"-")</f>
        <v>1.9041481573486654E-3</v>
      </c>
      <c r="AA441" s="138">
        <v>1638</v>
      </c>
      <c r="AB441" s="93">
        <f t="shared" ref="AB441" si="2678">IFERROR(AA441/F435,"-")</f>
        <v>3.7240814841760637E-2</v>
      </c>
      <c r="AC441" s="94">
        <f t="shared" si="2438"/>
        <v>44748.423076923078</v>
      </c>
      <c r="AD441" s="41">
        <f t="shared" si="2642"/>
        <v>3.4134956028841743E-2</v>
      </c>
      <c r="AE441" s="78"/>
      <c r="AF441" s="8"/>
      <c r="AG441" s="8"/>
      <c r="AH441" s="8"/>
      <c r="AI441" s="8"/>
      <c r="AJ441" s="8"/>
    </row>
    <row r="442" spans="2:36" ht="13.5" customHeight="1">
      <c r="B442" s="166"/>
      <c r="C442" s="166"/>
      <c r="D442" s="176"/>
      <c r="E442" s="186"/>
      <c r="F442" s="183"/>
      <c r="G442" s="3">
        <v>8</v>
      </c>
      <c r="H442" s="51" t="s">
        <v>156</v>
      </c>
      <c r="I442" s="106" t="s">
        <v>157</v>
      </c>
      <c r="J442" s="137" t="s">
        <v>239</v>
      </c>
      <c r="K442" s="138">
        <v>1149296019</v>
      </c>
      <c r="L442" s="93">
        <f t="shared" ref="L442" si="2679">IFERROR(K442/E435,"-")</f>
        <v>2.9856645132589604E-2</v>
      </c>
      <c r="M442" s="138">
        <v>30572</v>
      </c>
      <c r="N442" s="93">
        <f t="shared" ref="N442" si="2680">IFERROR(M442/F435,"-")</f>
        <v>0.69507093488541283</v>
      </c>
      <c r="O442" s="94">
        <f t="shared" si="2433"/>
        <v>37593.092339395524</v>
      </c>
      <c r="P442" s="41">
        <f t="shared" si="2636"/>
        <v>0.63710248822573246</v>
      </c>
      <c r="Q442" s="137" t="s">
        <v>264</v>
      </c>
      <c r="R442" s="138">
        <v>24368728</v>
      </c>
      <c r="S442" s="93">
        <f t="shared" ref="S442" si="2681">IFERROR(R442/E435,"-")</f>
        <v>6.3305575952630176E-4</v>
      </c>
      <c r="T442" s="138">
        <v>781</v>
      </c>
      <c r="U442" s="93">
        <f t="shared" ref="U442" si="2682">IFERROR(T442/F435,"-")</f>
        <v>1.7756456893415786E-2</v>
      </c>
      <c r="V442" s="94">
        <f t="shared" si="2410"/>
        <v>31201.956466069143</v>
      </c>
      <c r="W442" s="41">
        <f t="shared" si="2639"/>
        <v>1.6275580377610135E-2</v>
      </c>
      <c r="X442" s="137" t="s">
        <v>297</v>
      </c>
      <c r="Y442" s="138">
        <v>3428866</v>
      </c>
      <c r="Z442" s="93">
        <f t="shared" ref="Z442" si="2683">IFERROR(Y442/E435,"-")</f>
        <v>8.9075776542128597E-5</v>
      </c>
      <c r="AA442" s="138">
        <v>192</v>
      </c>
      <c r="AB442" s="93">
        <f t="shared" ref="AB442" si="2684">IFERROR(AA442/F435,"-")</f>
        <v>4.3652237177155325E-3</v>
      </c>
      <c r="AC442" s="94">
        <f t="shared" si="2438"/>
        <v>17858.677083333332</v>
      </c>
      <c r="AD442" s="41">
        <f t="shared" si="2642"/>
        <v>4.0011670070437214E-3</v>
      </c>
      <c r="AE442" s="78"/>
      <c r="AF442" s="8"/>
      <c r="AG442" s="8"/>
      <c r="AH442" s="8"/>
      <c r="AI442" s="8"/>
      <c r="AJ442" s="8"/>
    </row>
    <row r="443" spans="2:36" ht="13.5" customHeight="1">
      <c r="B443" s="166"/>
      <c r="C443" s="166"/>
      <c r="D443" s="176"/>
      <c r="E443" s="186"/>
      <c r="F443" s="183"/>
      <c r="G443" s="3">
        <v>9</v>
      </c>
      <c r="H443" s="51" t="s">
        <v>152</v>
      </c>
      <c r="I443" s="106" t="s">
        <v>153</v>
      </c>
      <c r="J443" s="137" t="s">
        <v>238</v>
      </c>
      <c r="K443" s="138">
        <v>660118717</v>
      </c>
      <c r="L443" s="93">
        <f t="shared" ref="L443" si="2685">IFERROR(K443/E435,"-")</f>
        <v>1.7148697944675769E-2</v>
      </c>
      <c r="M443" s="138">
        <v>12812</v>
      </c>
      <c r="N443" s="93">
        <f t="shared" ref="N443" si="2686">IFERROR(M443/F435,"-")</f>
        <v>0.29128774099672611</v>
      </c>
      <c r="O443" s="94">
        <f t="shared" si="2433"/>
        <v>51523.471511083357</v>
      </c>
      <c r="P443" s="41">
        <f t="shared" si="2636"/>
        <v>0.26699454007418832</v>
      </c>
      <c r="Q443" s="137" t="s">
        <v>262</v>
      </c>
      <c r="R443" s="138">
        <v>214654435</v>
      </c>
      <c r="S443" s="93">
        <f t="shared" ref="S443" si="2687">IFERROR(R443/E435,"-")</f>
        <v>5.5763364581283923E-3</v>
      </c>
      <c r="T443" s="138">
        <v>1119</v>
      </c>
      <c r="U443" s="93">
        <f t="shared" ref="U443" si="2688">IFERROR(T443/F435,"-")</f>
        <v>2.5441069479810841E-2</v>
      </c>
      <c r="V443" s="94">
        <f t="shared" si="2410"/>
        <v>191827.01966041108</v>
      </c>
      <c r="W443" s="41">
        <f t="shared" si="2639"/>
        <v>2.3319301462926687E-2</v>
      </c>
      <c r="X443" s="137" t="s">
        <v>317</v>
      </c>
      <c r="Y443" s="138">
        <v>37737286</v>
      </c>
      <c r="Z443" s="93">
        <f t="shared" ref="Z443" si="2689">IFERROR(Y443/E435,"-")</f>
        <v>9.8034687125201107E-4</v>
      </c>
      <c r="AA443" s="138">
        <v>843</v>
      </c>
      <c r="AB443" s="93">
        <f t="shared" ref="AB443" si="2690">IFERROR(AA443/F435,"-")</f>
        <v>1.9166060385594763E-2</v>
      </c>
      <c r="AC443" s="94">
        <f t="shared" si="2438"/>
        <v>44765.463819691577</v>
      </c>
      <c r="AD443" s="41">
        <f t="shared" si="2642"/>
        <v>1.7567623890301337E-2</v>
      </c>
      <c r="AE443" s="78"/>
      <c r="AF443" s="8"/>
      <c r="AG443" s="8"/>
      <c r="AH443" s="8"/>
      <c r="AI443" s="8"/>
      <c r="AJ443" s="8"/>
    </row>
    <row r="444" spans="2:36" ht="13.5" customHeight="1">
      <c r="B444" s="167"/>
      <c r="C444" s="167"/>
      <c r="D444" s="177"/>
      <c r="E444" s="187"/>
      <c r="F444" s="184"/>
      <c r="G444" s="119">
        <v>10</v>
      </c>
      <c r="H444" s="52" t="s">
        <v>154</v>
      </c>
      <c r="I444" s="107" t="s">
        <v>155</v>
      </c>
      <c r="J444" s="139" t="s">
        <v>243</v>
      </c>
      <c r="K444" s="140">
        <v>201697764</v>
      </c>
      <c r="L444" s="95">
        <f t="shared" ref="L444" si="2691">IFERROR(K444/E435,"-")</f>
        <v>5.2397454304458062E-3</v>
      </c>
      <c r="M444" s="140">
        <v>239</v>
      </c>
      <c r="N444" s="95">
        <f t="shared" ref="N444" si="2692">IFERROR(M444/F435,"-")</f>
        <v>5.4337941069479813E-3</v>
      </c>
      <c r="O444" s="96">
        <f t="shared" si="2433"/>
        <v>843923.69874476991</v>
      </c>
      <c r="P444" s="97">
        <f t="shared" si="2636"/>
        <v>4.9806193473096319E-3</v>
      </c>
      <c r="Q444" s="139" t="s">
        <v>246</v>
      </c>
      <c r="R444" s="140">
        <v>147499458</v>
      </c>
      <c r="S444" s="95">
        <f t="shared" ref="S444" si="2693">IFERROR(R444/E435,"-")</f>
        <v>3.831770842282283E-3</v>
      </c>
      <c r="T444" s="140">
        <v>322</v>
      </c>
      <c r="U444" s="95">
        <f t="shared" ref="U444" si="2694">IFERROR(T444/F435,"-")</f>
        <v>7.3208439432520915E-3</v>
      </c>
      <c r="V444" s="96">
        <f t="shared" si="2410"/>
        <v>458072.85093167704</v>
      </c>
      <c r="W444" s="97">
        <f t="shared" si="2639"/>
        <v>6.7102905013962403E-3</v>
      </c>
      <c r="X444" s="139" t="s">
        <v>155</v>
      </c>
      <c r="Y444" s="140">
        <v>131936483</v>
      </c>
      <c r="Z444" s="95">
        <f t="shared" ref="Z444" si="2695">IFERROR(Y444/E435,"-")</f>
        <v>3.4274727205619434E-3</v>
      </c>
      <c r="AA444" s="140">
        <v>3944</v>
      </c>
      <c r="AB444" s="95">
        <f t="shared" ref="AB444" si="2696">IFERROR(AA444/F435,"-")</f>
        <v>8.9668970534739906E-2</v>
      </c>
      <c r="AC444" s="96">
        <f t="shared" si="2438"/>
        <v>33452.455121703853</v>
      </c>
      <c r="AD444" s="97">
        <f t="shared" si="2642"/>
        <v>8.2190638936356433E-2</v>
      </c>
      <c r="AE444" s="78"/>
      <c r="AF444" s="8"/>
      <c r="AG444" s="8"/>
      <c r="AH444" s="8"/>
      <c r="AI444" s="8"/>
      <c r="AJ444" s="8"/>
    </row>
    <row r="445" spans="2:36" ht="13.5" customHeight="1">
      <c r="B445" s="165">
        <v>45</v>
      </c>
      <c r="C445" s="165" t="s">
        <v>40</v>
      </c>
      <c r="D445" s="175">
        <f>AJ49</f>
        <v>16826</v>
      </c>
      <c r="E445" s="188">
        <f>市区町村別_医療費順位!H498</f>
        <v>15278050710</v>
      </c>
      <c r="F445" s="175">
        <f>市区町村別_医療費順位!J498</f>
        <v>15283</v>
      </c>
      <c r="G445" s="109">
        <v>1</v>
      </c>
      <c r="H445" s="125" t="s">
        <v>136</v>
      </c>
      <c r="I445" s="133" t="s">
        <v>137</v>
      </c>
      <c r="J445" s="135" t="s">
        <v>240</v>
      </c>
      <c r="K445" s="136">
        <v>191312672</v>
      </c>
      <c r="L445" s="92">
        <f t="shared" ref="L445" si="2697">IFERROR(K445/E445,"-")</f>
        <v>1.2522060283173389E-2</v>
      </c>
      <c r="M445" s="136">
        <v>3415</v>
      </c>
      <c r="N445" s="92">
        <f t="shared" ref="N445" si="2698">IFERROR(M445/F445,"-")</f>
        <v>0.22345089314925079</v>
      </c>
      <c r="O445" s="91">
        <f t="shared" si="2433"/>
        <v>56021.280234260616</v>
      </c>
      <c r="P445" s="40">
        <f t="shared" ref="P445:P454" si="2699">IFERROR(M445/$AJ$49,"-")</f>
        <v>0.20295970521811482</v>
      </c>
      <c r="Q445" s="135" t="s">
        <v>230</v>
      </c>
      <c r="R445" s="136">
        <v>136001199</v>
      </c>
      <c r="S445" s="92">
        <f t="shared" ref="S445" si="2700">IFERROR(R445/E445,"-")</f>
        <v>8.9017376353504717E-3</v>
      </c>
      <c r="T445" s="136">
        <v>1410</v>
      </c>
      <c r="U445" s="92">
        <f t="shared" ref="U445" si="2701">IFERROR(T445/F445,"-")</f>
        <v>9.2259373159719951E-2</v>
      </c>
      <c r="V445" s="91">
        <f t="shared" si="2410"/>
        <v>96454.751063829783</v>
      </c>
      <c r="W445" s="40">
        <f t="shared" ref="W445:W454" si="2702">IFERROR(T445/$AJ$49,"-")</f>
        <v>8.3798882681564241E-2</v>
      </c>
      <c r="X445" s="135" t="s">
        <v>268</v>
      </c>
      <c r="Y445" s="136">
        <v>104651180</v>
      </c>
      <c r="Z445" s="92">
        <f t="shared" ref="Z445" si="2703">IFERROR(Y445/E445,"-")</f>
        <v>6.8497730493525767E-3</v>
      </c>
      <c r="AA445" s="136">
        <v>1107</v>
      </c>
      <c r="AB445" s="92">
        <f t="shared" ref="AB445" si="2704">IFERROR(AA445/F445,"-")</f>
        <v>7.2433422757312044E-2</v>
      </c>
      <c r="AC445" s="91">
        <f t="shared" si="2438"/>
        <v>94535.844625112921</v>
      </c>
      <c r="AD445" s="40">
        <f t="shared" ref="AD445:AD454" si="2705">IFERROR(AA445/$AJ$49,"-")</f>
        <v>6.5791037679781297E-2</v>
      </c>
      <c r="AE445" s="78"/>
      <c r="AF445" s="8"/>
      <c r="AG445" s="8"/>
      <c r="AH445" s="8"/>
      <c r="AI445" s="8"/>
      <c r="AJ445" s="8"/>
    </row>
    <row r="446" spans="2:36" ht="13.5" customHeight="1">
      <c r="B446" s="166"/>
      <c r="C446" s="166"/>
      <c r="D446" s="176"/>
      <c r="E446" s="186"/>
      <c r="F446" s="183"/>
      <c r="G446" s="3">
        <v>2</v>
      </c>
      <c r="H446" s="51" t="s">
        <v>146</v>
      </c>
      <c r="I446" s="108" t="s">
        <v>147</v>
      </c>
      <c r="J446" s="137" t="s">
        <v>235</v>
      </c>
      <c r="K446" s="138">
        <v>709738858</v>
      </c>
      <c r="L446" s="93">
        <f t="shared" ref="L446" si="2706">IFERROR(K446/E445,"-")</f>
        <v>4.6454804442784832E-2</v>
      </c>
      <c r="M446" s="138">
        <v>972</v>
      </c>
      <c r="N446" s="93">
        <f t="shared" ref="N446" si="2707">IFERROR(M446/F445,"-")</f>
        <v>6.360007851861546E-2</v>
      </c>
      <c r="O446" s="94">
        <f t="shared" si="2433"/>
        <v>730184.01028806588</v>
      </c>
      <c r="P446" s="41">
        <f t="shared" si="2699"/>
        <v>5.7767740401759179E-2</v>
      </c>
      <c r="Q446" s="137" t="s">
        <v>269</v>
      </c>
      <c r="R446" s="138">
        <v>9168564</v>
      </c>
      <c r="S446" s="93">
        <f t="shared" ref="S446" si="2708">IFERROR(R446/E445,"-")</f>
        <v>6.0011346827111036E-4</v>
      </c>
      <c r="T446" s="138">
        <v>11</v>
      </c>
      <c r="U446" s="93">
        <f t="shared" ref="U446" si="2709">IFERROR(T446/F445,"-")</f>
        <v>7.1975397500490738E-4</v>
      </c>
      <c r="V446" s="94">
        <f t="shared" si="2410"/>
        <v>833505.81818181823</v>
      </c>
      <c r="W446" s="41">
        <f t="shared" si="2702"/>
        <v>6.5375014857957923E-4</v>
      </c>
      <c r="X446" s="137" t="s">
        <v>260</v>
      </c>
      <c r="Y446" s="138">
        <v>6469266</v>
      </c>
      <c r="Z446" s="93">
        <f t="shared" ref="Z446" si="2710">IFERROR(Y446/E445,"-")</f>
        <v>4.2343530092917199E-4</v>
      </c>
      <c r="AA446" s="138">
        <v>807</v>
      </c>
      <c r="AB446" s="93">
        <f t="shared" ref="AB446" si="2711">IFERROR(AA446/F445,"-")</f>
        <v>5.2803768893541846E-2</v>
      </c>
      <c r="AC446" s="94">
        <f t="shared" si="2438"/>
        <v>8016.4386617100372</v>
      </c>
      <c r="AD446" s="41">
        <f t="shared" si="2705"/>
        <v>4.7961488173065496E-2</v>
      </c>
      <c r="AE446" s="78"/>
      <c r="AF446" s="8"/>
      <c r="AG446" s="8"/>
      <c r="AH446" s="8"/>
      <c r="AI446" s="8"/>
      <c r="AJ446" s="8"/>
    </row>
    <row r="447" spans="2:36" ht="13.5" customHeight="1">
      <c r="B447" s="166"/>
      <c r="C447" s="166"/>
      <c r="D447" s="176"/>
      <c r="E447" s="186"/>
      <c r="F447" s="183"/>
      <c r="G447" s="3">
        <v>3</v>
      </c>
      <c r="H447" s="51" t="s">
        <v>138</v>
      </c>
      <c r="I447" s="106" t="s">
        <v>139</v>
      </c>
      <c r="J447" s="137" t="s">
        <v>231</v>
      </c>
      <c r="K447" s="138">
        <v>180868057</v>
      </c>
      <c r="L447" s="93">
        <f t="shared" ref="L447" si="2712">IFERROR(K447/E445,"-")</f>
        <v>1.1838424968809389E-2</v>
      </c>
      <c r="M447" s="138">
        <v>329</v>
      </c>
      <c r="N447" s="93">
        <f t="shared" ref="N447" si="2713">IFERROR(M447/F445,"-")</f>
        <v>2.1527187070601323E-2</v>
      </c>
      <c r="O447" s="94">
        <f t="shared" si="2433"/>
        <v>549750.93313069909</v>
      </c>
      <c r="P447" s="41">
        <f t="shared" si="2699"/>
        <v>1.9553072625698324E-2</v>
      </c>
      <c r="Q447" s="137" t="s">
        <v>248</v>
      </c>
      <c r="R447" s="138">
        <v>144927996</v>
      </c>
      <c r="S447" s="93">
        <f t="shared" ref="S447" si="2714">IFERROR(R447/E445,"-")</f>
        <v>9.4860266372292987E-3</v>
      </c>
      <c r="T447" s="138">
        <v>188</v>
      </c>
      <c r="U447" s="93">
        <f t="shared" ref="U447" si="2715">IFERROR(T447/F445,"-")</f>
        <v>1.2301249754629326E-2</v>
      </c>
      <c r="V447" s="94">
        <f t="shared" si="2410"/>
        <v>770893.59574468085</v>
      </c>
      <c r="W447" s="41">
        <f t="shared" si="2702"/>
        <v>1.11731843575419E-2</v>
      </c>
      <c r="X447" s="137" t="s">
        <v>241</v>
      </c>
      <c r="Y447" s="138">
        <v>61063869</v>
      </c>
      <c r="Z447" s="93">
        <f t="shared" ref="Z447" si="2716">IFERROR(Y447/E445,"-")</f>
        <v>3.9968363869895811E-3</v>
      </c>
      <c r="AA447" s="138">
        <v>829</v>
      </c>
      <c r="AB447" s="93">
        <f t="shared" ref="AB447" si="2717">IFERROR(AA447/F445,"-")</f>
        <v>5.4243276843551659E-2</v>
      </c>
      <c r="AC447" s="94">
        <f t="shared" si="2438"/>
        <v>73659.673100120621</v>
      </c>
      <c r="AD447" s="41">
        <f t="shared" si="2705"/>
        <v>4.9268988470224651E-2</v>
      </c>
      <c r="AE447" s="78"/>
      <c r="AF447" s="8"/>
      <c r="AG447" s="8"/>
      <c r="AH447" s="8"/>
      <c r="AI447" s="8"/>
      <c r="AJ447" s="8"/>
    </row>
    <row r="448" spans="2:36" ht="13.5" customHeight="1">
      <c r="B448" s="166"/>
      <c r="C448" s="166"/>
      <c r="D448" s="176"/>
      <c r="E448" s="186"/>
      <c r="F448" s="183"/>
      <c r="G448" s="3">
        <v>4</v>
      </c>
      <c r="H448" s="51" t="s">
        <v>140</v>
      </c>
      <c r="I448" s="106" t="s">
        <v>141</v>
      </c>
      <c r="J448" s="137" t="s">
        <v>232</v>
      </c>
      <c r="K448" s="138">
        <v>117202043</v>
      </c>
      <c r="L448" s="93">
        <f t="shared" ref="L448" si="2718">IFERROR(K448/E445,"-")</f>
        <v>7.6712694063312218E-3</v>
      </c>
      <c r="M448" s="138">
        <v>1791</v>
      </c>
      <c r="N448" s="93">
        <f t="shared" ref="N448" si="2719">IFERROR(M448/F445,"-")</f>
        <v>0.11718903356670811</v>
      </c>
      <c r="O448" s="94">
        <f t="shared" si="2433"/>
        <v>65439.443327749861</v>
      </c>
      <c r="P448" s="41">
        <f t="shared" si="2699"/>
        <v>0.10644241055509331</v>
      </c>
      <c r="Q448" s="137" t="s">
        <v>242</v>
      </c>
      <c r="R448" s="138">
        <v>93641181</v>
      </c>
      <c r="S448" s="93">
        <f t="shared" ref="S448" si="2720">IFERROR(R448/E445,"-")</f>
        <v>6.129131443365919E-3</v>
      </c>
      <c r="T448" s="138">
        <v>86</v>
      </c>
      <c r="U448" s="93">
        <f t="shared" ref="U448" si="2721">IFERROR(T448/F445,"-")</f>
        <v>5.627167440947458E-3</v>
      </c>
      <c r="V448" s="94">
        <f t="shared" si="2410"/>
        <v>1088850.9418604651</v>
      </c>
      <c r="W448" s="41">
        <f t="shared" si="2702"/>
        <v>5.1111375252585285E-3</v>
      </c>
      <c r="X448" s="137" t="s">
        <v>257</v>
      </c>
      <c r="Y448" s="138">
        <v>57859031</v>
      </c>
      <c r="Z448" s="93">
        <f t="shared" ref="Z448" si="2722">IFERROR(Y448/E445,"-")</f>
        <v>3.7870689198674615E-3</v>
      </c>
      <c r="AA448" s="138">
        <v>37</v>
      </c>
      <c r="AB448" s="93">
        <f t="shared" ref="AB448" si="2723">IFERROR(AA448/F445,"-")</f>
        <v>2.4209906431983249E-3</v>
      </c>
      <c r="AC448" s="94">
        <f t="shared" si="2438"/>
        <v>1563757.5945945946</v>
      </c>
      <c r="AD448" s="41">
        <f t="shared" si="2705"/>
        <v>2.1989777724949482E-3</v>
      </c>
      <c r="AE448" s="78"/>
      <c r="AF448" s="8"/>
      <c r="AG448" s="8"/>
      <c r="AH448" s="8"/>
      <c r="AI448" s="8"/>
      <c r="AJ448" s="8"/>
    </row>
    <row r="449" spans="2:36" ht="13.5" customHeight="1">
      <c r="B449" s="166"/>
      <c r="C449" s="166"/>
      <c r="D449" s="176"/>
      <c r="E449" s="186"/>
      <c r="F449" s="183"/>
      <c r="G449" s="3">
        <v>5</v>
      </c>
      <c r="H449" s="51" t="s">
        <v>142</v>
      </c>
      <c r="I449" s="106" t="s">
        <v>143</v>
      </c>
      <c r="J449" s="137" t="s">
        <v>233</v>
      </c>
      <c r="K449" s="138">
        <v>283216978</v>
      </c>
      <c r="L449" s="93">
        <f t="shared" ref="L449" si="2724">IFERROR(K449/E445,"-")</f>
        <v>1.8537507393834276E-2</v>
      </c>
      <c r="M449" s="138">
        <v>658</v>
      </c>
      <c r="N449" s="93">
        <f t="shared" ref="N449" si="2725">IFERROR(M449/F445,"-")</f>
        <v>4.3054374141202646E-2</v>
      </c>
      <c r="O449" s="94">
        <f t="shared" si="2433"/>
        <v>430420.93920972646</v>
      </c>
      <c r="P449" s="41">
        <f t="shared" si="2699"/>
        <v>3.9106145251396648E-2</v>
      </c>
      <c r="Q449" s="137" t="s">
        <v>245</v>
      </c>
      <c r="R449" s="138">
        <v>256093062</v>
      </c>
      <c r="S449" s="93">
        <f t="shared" ref="S449" si="2726">IFERROR(R449/E445,"-")</f>
        <v>1.6762155517154976E-2</v>
      </c>
      <c r="T449" s="138">
        <v>673</v>
      </c>
      <c r="U449" s="93">
        <f t="shared" ref="U449" si="2727">IFERROR(T449/F445,"-")</f>
        <v>4.4035856834391152E-2</v>
      </c>
      <c r="V449" s="94">
        <f t="shared" si="2410"/>
        <v>380524.60921248142</v>
      </c>
      <c r="W449" s="41">
        <f t="shared" si="2702"/>
        <v>3.9997622726732435E-2</v>
      </c>
      <c r="X449" s="137" t="s">
        <v>277</v>
      </c>
      <c r="Y449" s="138">
        <v>45645675</v>
      </c>
      <c r="Z449" s="93">
        <f t="shared" ref="Z449" si="2728">IFERROR(Y449/E445,"-")</f>
        <v>2.9876635355139489E-3</v>
      </c>
      <c r="AA449" s="138">
        <v>52</v>
      </c>
      <c r="AB449" s="93">
        <f t="shared" ref="AB449" si="2729">IFERROR(AA449/F445,"-")</f>
        <v>3.4024733363868351E-3</v>
      </c>
      <c r="AC449" s="94">
        <f t="shared" si="2438"/>
        <v>877801.44230769225</v>
      </c>
      <c r="AD449" s="41">
        <f t="shared" si="2705"/>
        <v>3.0904552478307383E-3</v>
      </c>
      <c r="AE449" s="78"/>
      <c r="AF449" s="8"/>
      <c r="AG449" s="8"/>
      <c r="AH449" s="8"/>
      <c r="AI449" s="8"/>
      <c r="AJ449" s="8"/>
    </row>
    <row r="450" spans="2:36" ht="13.5" customHeight="1">
      <c r="B450" s="166"/>
      <c r="C450" s="166"/>
      <c r="D450" s="176"/>
      <c r="E450" s="186"/>
      <c r="F450" s="183"/>
      <c r="G450" s="3">
        <v>6</v>
      </c>
      <c r="H450" s="126" t="s">
        <v>144</v>
      </c>
      <c r="I450" s="106" t="s">
        <v>145</v>
      </c>
      <c r="J450" s="137" t="s">
        <v>234</v>
      </c>
      <c r="K450" s="138">
        <v>151029673</v>
      </c>
      <c r="L450" s="93">
        <f t="shared" ref="L450" si="2730">IFERROR(K450/E445,"-")</f>
        <v>9.8854019970719149E-3</v>
      </c>
      <c r="M450" s="138">
        <v>6279</v>
      </c>
      <c r="N450" s="93">
        <f t="shared" ref="N450" si="2731">IFERROR(M450/F445,"-")</f>
        <v>0.41084865536871035</v>
      </c>
      <c r="O450" s="94">
        <f t="shared" si="2433"/>
        <v>24053.141105271541</v>
      </c>
      <c r="P450" s="41">
        <f t="shared" si="2699"/>
        <v>0.37317247117556163</v>
      </c>
      <c r="Q450" s="137" t="s">
        <v>259</v>
      </c>
      <c r="R450" s="138">
        <v>58932074</v>
      </c>
      <c r="S450" s="93">
        <f t="shared" ref="S450" si="2732">IFERROR(R450/E445,"-")</f>
        <v>3.8573032069743668E-3</v>
      </c>
      <c r="T450" s="138">
        <v>2997</v>
      </c>
      <c r="U450" s="93">
        <f t="shared" ref="U450" si="2733">IFERROR(T450/F445,"-")</f>
        <v>0.19610024209906432</v>
      </c>
      <c r="V450" s="94">
        <f t="shared" si="2410"/>
        <v>19663.688355021688</v>
      </c>
      <c r="W450" s="41">
        <f t="shared" si="2702"/>
        <v>0.17811719957209082</v>
      </c>
      <c r="X450" s="137" t="s">
        <v>279</v>
      </c>
      <c r="Y450" s="138">
        <v>50122704</v>
      </c>
      <c r="Z450" s="93">
        <f t="shared" ref="Z450" si="2734">IFERROR(Y450/E445,"-")</f>
        <v>3.2807001986970103E-3</v>
      </c>
      <c r="AA450" s="138">
        <v>2220</v>
      </c>
      <c r="AB450" s="93">
        <f t="shared" ref="AB450" si="2735">IFERROR(AA450/F445,"-")</f>
        <v>0.14525943859189949</v>
      </c>
      <c r="AC450" s="94">
        <f t="shared" si="2438"/>
        <v>22577.794594594594</v>
      </c>
      <c r="AD450" s="41">
        <f t="shared" si="2705"/>
        <v>0.13193866634969689</v>
      </c>
      <c r="AE450" s="78"/>
      <c r="AF450" s="8"/>
      <c r="AG450" s="8"/>
      <c r="AH450" s="8"/>
      <c r="AI450" s="8"/>
      <c r="AJ450" s="8"/>
    </row>
    <row r="451" spans="2:36" ht="13.5" customHeight="1">
      <c r="B451" s="166"/>
      <c r="C451" s="166"/>
      <c r="D451" s="176"/>
      <c r="E451" s="186"/>
      <c r="F451" s="183"/>
      <c r="G451" s="3">
        <v>7</v>
      </c>
      <c r="H451" s="126" t="s">
        <v>158</v>
      </c>
      <c r="I451" s="106" t="s">
        <v>159</v>
      </c>
      <c r="J451" s="137" t="s">
        <v>244</v>
      </c>
      <c r="K451" s="138">
        <v>195761104</v>
      </c>
      <c r="L451" s="93">
        <f t="shared" ref="L451" si="2736">IFERROR(K451/E445,"-")</f>
        <v>1.2813225176158615E-2</v>
      </c>
      <c r="M451" s="138">
        <v>4185</v>
      </c>
      <c r="N451" s="93">
        <f t="shared" ref="N451" si="2737">IFERROR(M451/F445,"-")</f>
        <v>0.2738336713995943</v>
      </c>
      <c r="O451" s="94">
        <f t="shared" si="2433"/>
        <v>46776.846833930707</v>
      </c>
      <c r="P451" s="41">
        <f t="shared" si="2699"/>
        <v>0.24872221561868538</v>
      </c>
      <c r="Q451" s="137" t="s">
        <v>271</v>
      </c>
      <c r="R451" s="138">
        <v>30614881</v>
      </c>
      <c r="S451" s="93">
        <f t="shared" ref="S451" si="2738">IFERROR(R451/E445,"-")</f>
        <v>2.0038473219598312E-3</v>
      </c>
      <c r="T451" s="138">
        <v>1695</v>
      </c>
      <c r="U451" s="93">
        <f t="shared" ref="U451" si="2739">IFERROR(T451/F445,"-")</f>
        <v>0.11090754433030164</v>
      </c>
      <c r="V451" s="94">
        <f t="shared" si="2410"/>
        <v>18061.876696165193</v>
      </c>
      <c r="W451" s="41">
        <f t="shared" si="2702"/>
        <v>0.10073695471294425</v>
      </c>
      <c r="X451" s="137" t="s">
        <v>322</v>
      </c>
      <c r="Y451" s="138">
        <v>26208730</v>
      </c>
      <c r="Z451" s="93">
        <f t="shared" ref="Z451" si="2740">IFERROR(Y451/E445,"-")</f>
        <v>1.7154498631717135E-3</v>
      </c>
      <c r="AA451" s="138">
        <v>699</v>
      </c>
      <c r="AB451" s="93">
        <f t="shared" ref="AB451" si="2741">IFERROR(AA451/F445,"-")</f>
        <v>4.5737093502584571E-2</v>
      </c>
      <c r="AC451" s="94">
        <f t="shared" si="2438"/>
        <v>37494.606580829757</v>
      </c>
      <c r="AD451" s="41">
        <f t="shared" si="2705"/>
        <v>4.1542850350647809E-2</v>
      </c>
      <c r="AE451" s="78"/>
      <c r="AF451" s="8"/>
      <c r="AG451" s="8"/>
      <c r="AH451" s="8"/>
      <c r="AI451" s="8"/>
      <c r="AJ451" s="8"/>
    </row>
    <row r="452" spans="2:36" ht="13.5" customHeight="1">
      <c r="B452" s="166"/>
      <c r="C452" s="166"/>
      <c r="D452" s="176"/>
      <c r="E452" s="186"/>
      <c r="F452" s="183"/>
      <c r="G452" s="3">
        <v>8</v>
      </c>
      <c r="H452" s="126" t="s">
        <v>150</v>
      </c>
      <c r="I452" s="106" t="s">
        <v>151</v>
      </c>
      <c r="J452" s="137" t="s">
        <v>151</v>
      </c>
      <c r="K452" s="138">
        <v>171339491</v>
      </c>
      <c r="L452" s="93">
        <f t="shared" ref="L452" si="2742">IFERROR(K452/E445,"-")</f>
        <v>1.1214748154216593E-2</v>
      </c>
      <c r="M452" s="138">
        <v>7542</v>
      </c>
      <c r="N452" s="93">
        <f t="shared" ref="N452" si="2743">IFERROR(M452/F445,"-")</f>
        <v>0.49348949813518289</v>
      </c>
      <c r="O452" s="94">
        <f t="shared" si="2433"/>
        <v>22718.044417926281</v>
      </c>
      <c r="P452" s="41">
        <f t="shared" si="2699"/>
        <v>0.44823487459883515</v>
      </c>
      <c r="Q452" s="137" t="s">
        <v>237</v>
      </c>
      <c r="R452" s="138">
        <v>158238005</v>
      </c>
      <c r="S452" s="93">
        <f t="shared" ref="S452" si="2744">IFERROR(R452/E445,"-")</f>
        <v>1.0357211662900679E-2</v>
      </c>
      <c r="T452" s="138">
        <v>2665</v>
      </c>
      <c r="U452" s="93">
        <f t="shared" ref="U452" si="2745">IFERROR(T452/F445,"-")</f>
        <v>0.17437675848982528</v>
      </c>
      <c r="V452" s="94">
        <f t="shared" si="2410"/>
        <v>59376.362101313323</v>
      </c>
      <c r="W452" s="41">
        <f t="shared" si="2702"/>
        <v>0.15838583145132534</v>
      </c>
      <c r="X452" s="137" t="s">
        <v>316</v>
      </c>
      <c r="Y452" s="138">
        <v>33289753</v>
      </c>
      <c r="Z452" s="93">
        <f t="shared" ref="Z452" si="2746">IFERROR(Y452/E445,"-")</f>
        <v>2.1789267251358666E-3</v>
      </c>
      <c r="AA452" s="138">
        <v>772</v>
      </c>
      <c r="AB452" s="93">
        <f t="shared" ref="AB452" si="2747">IFERROR(AA452/F445,"-")</f>
        <v>5.0513642609435319E-2</v>
      </c>
      <c r="AC452" s="94">
        <f t="shared" si="2438"/>
        <v>43121.441709844563</v>
      </c>
      <c r="AD452" s="41">
        <f t="shared" si="2705"/>
        <v>4.5881374063948648E-2</v>
      </c>
      <c r="AE452" s="78"/>
      <c r="AF452" s="8"/>
      <c r="AG452" s="8"/>
      <c r="AH452" s="8"/>
      <c r="AI452" s="8"/>
      <c r="AJ452" s="8"/>
    </row>
    <row r="453" spans="2:36" ht="13.5" customHeight="1">
      <c r="B453" s="166"/>
      <c r="C453" s="166"/>
      <c r="D453" s="176"/>
      <c r="E453" s="186"/>
      <c r="F453" s="183"/>
      <c r="G453" s="3">
        <v>9</v>
      </c>
      <c r="H453" s="126" t="s">
        <v>148</v>
      </c>
      <c r="I453" s="106" t="s">
        <v>149</v>
      </c>
      <c r="J453" s="137" t="s">
        <v>236</v>
      </c>
      <c r="K453" s="138">
        <v>136338885</v>
      </c>
      <c r="L453" s="93">
        <f t="shared" ref="L453" si="2748">IFERROR(K453/E445,"-")</f>
        <v>8.9238403241299353E-3</v>
      </c>
      <c r="M453" s="138">
        <v>370</v>
      </c>
      <c r="N453" s="93">
        <f t="shared" ref="N453" si="2749">IFERROR(M453/F445,"-")</f>
        <v>2.4209906431983251E-2</v>
      </c>
      <c r="O453" s="94">
        <f t="shared" si="2433"/>
        <v>368483.47297297296</v>
      </c>
      <c r="P453" s="41">
        <f t="shared" si="2699"/>
        <v>2.1989777724949484E-2</v>
      </c>
      <c r="Q453" s="137" t="s">
        <v>282</v>
      </c>
      <c r="R453" s="138">
        <v>65817349</v>
      </c>
      <c r="S453" s="93">
        <f t="shared" ref="S453" si="2750">IFERROR(R453/E445,"-")</f>
        <v>4.3079677014634023E-3</v>
      </c>
      <c r="T453" s="138">
        <v>778</v>
      </c>
      <c r="U453" s="93">
        <f t="shared" ref="U453" si="2751">IFERROR(T453/F445,"-")</f>
        <v>5.0906235686710724E-2</v>
      </c>
      <c r="V453" s="94">
        <f t="shared" si="2410"/>
        <v>84598.134961439588</v>
      </c>
      <c r="W453" s="41">
        <f t="shared" si="2702"/>
        <v>4.6237965054082966E-2</v>
      </c>
      <c r="X453" s="137" t="s">
        <v>261</v>
      </c>
      <c r="Y453" s="138">
        <v>48010899</v>
      </c>
      <c r="Z453" s="93">
        <f t="shared" ref="Z453" si="2752">IFERROR(Y453/E445,"-")</f>
        <v>3.1424754316710865E-3</v>
      </c>
      <c r="AA453" s="138">
        <v>294</v>
      </c>
      <c r="AB453" s="93">
        <f t="shared" ref="AB453" si="2753">IFERROR(AA453/F445,"-")</f>
        <v>1.9237060786494797E-2</v>
      </c>
      <c r="AC453" s="94">
        <f t="shared" si="2438"/>
        <v>163302.37755102041</v>
      </c>
      <c r="AD453" s="41">
        <f t="shared" si="2705"/>
        <v>1.7472958516581483E-2</v>
      </c>
      <c r="AE453" s="78"/>
      <c r="AF453" s="8"/>
      <c r="AG453" s="8"/>
      <c r="AH453" s="8"/>
      <c r="AI453" s="8"/>
      <c r="AJ453" s="8"/>
    </row>
    <row r="454" spans="2:36" ht="13.5" customHeight="1">
      <c r="B454" s="167"/>
      <c r="C454" s="167"/>
      <c r="D454" s="177"/>
      <c r="E454" s="187"/>
      <c r="F454" s="184"/>
      <c r="G454" s="119">
        <v>10</v>
      </c>
      <c r="H454" s="52" t="s">
        <v>156</v>
      </c>
      <c r="I454" s="107" t="s">
        <v>157</v>
      </c>
      <c r="J454" s="139" t="s">
        <v>239</v>
      </c>
      <c r="K454" s="140">
        <v>418053382</v>
      </c>
      <c r="L454" s="95">
        <f t="shared" ref="L454" si="2754">IFERROR(K454/E445,"-")</f>
        <v>2.7363005263909088E-2</v>
      </c>
      <c r="M454" s="140">
        <v>11026</v>
      </c>
      <c r="N454" s="95">
        <f t="shared" ref="N454" si="2755">IFERROR(M454/F445,"-")</f>
        <v>0.72145521167310078</v>
      </c>
      <c r="O454" s="96">
        <f t="shared" si="2433"/>
        <v>37915.235080718303</v>
      </c>
      <c r="P454" s="97">
        <f t="shared" si="2699"/>
        <v>0.65529537620349454</v>
      </c>
      <c r="Q454" s="139" t="s">
        <v>264</v>
      </c>
      <c r="R454" s="140">
        <v>15194385</v>
      </c>
      <c r="S454" s="95">
        <f t="shared" ref="S454" si="2756">IFERROR(R454/E445,"-")</f>
        <v>9.9452379681229624E-4</v>
      </c>
      <c r="T454" s="140">
        <v>580</v>
      </c>
      <c r="U454" s="95">
        <f t="shared" ref="U454" si="2757">IFERROR(T454/F445,"-")</f>
        <v>3.7950664136622389E-2</v>
      </c>
      <c r="V454" s="96">
        <f t="shared" si="2410"/>
        <v>26197.21551724138</v>
      </c>
      <c r="W454" s="97">
        <f t="shared" si="2702"/>
        <v>3.447046237965054E-2</v>
      </c>
      <c r="X454" s="139" t="s">
        <v>297</v>
      </c>
      <c r="Y454" s="140">
        <v>962843</v>
      </c>
      <c r="Z454" s="95">
        <f t="shared" ref="Z454" si="2758">IFERROR(Y454/E445,"-")</f>
        <v>6.3021325054889803E-5</v>
      </c>
      <c r="AA454" s="140">
        <v>23</v>
      </c>
      <c r="AB454" s="95">
        <f t="shared" ref="AB454" si="2759">IFERROR(AA454/F445,"-")</f>
        <v>1.5049401295557155E-3</v>
      </c>
      <c r="AC454" s="96">
        <f t="shared" si="2438"/>
        <v>41862.739130434784</v>
      </c>
      <c r="AD454" s="97">
        <f t="shared" si="2705"/>
        <v>1.3669321288482111E-3</v>
      </c>
      <c r="AE454" s="78"/>
      <c r="AF454" s="8"/>
      <c r="AG454" s="8"/>
      <c r="AH454" s="8"/>
      <c r="AI454" s="8"/>
      <c r="AJ454" s="8"/>
    </row>
    <row r="455" spans="2:36" ht="13.5" customHeight="1">
      <c r="B455" s="165">
        <v>46</v>
      </c>
      <c r="C455" s="165" t="s">
        <v>20</v>
      </c>
      <c r="D455" s="175">
        <f>AJ50</f>
        <v>21932</v>
      </c>
      <c r="E455" s="188">
        <f>市区町村別_医療費順位!H509</f>
        <v>17145108800</v>
      </c>
      <c r="F455" s="175">
        <f>市区町村別_医療費順位!J509</f>
        <v>19758</v>
      </c>
      <c r="G455" s="109">
        <v>1</v>
      </c>
      <c r="H455" s="125" t="s">
        <v>136</v>
      </c>
      <c r="I455" s="133" t="s">
        <v>137</v>
      </c>
      <c r="J455" s="135" t="s">
        <v>230</v>
      </c>
      <c r="K455" s="136">
        <v>219180187</v>
      </c>
      <c r="L455" s="92">
        <f t="shared" ref="L455" si="2760">IFERROR(K455/E455,"-")</f>
        <v>1.2783831794639881E-2</v>
      </c>
      <c r="M455" s="136">
        <v>2599</v>
      </c>
      <c r="N455" s="92">
        <f t="shared" ref="N455" si="2761">IFERROR(M455/F455,"-")</f>
        <v>0.13154165401356413</v>
      </c>
      <c r="O455" s="91">
        <f t="shared" si="2433"/>
        <v>84332.507502885725</v>
      </c>
      <c r="P455" s="40">
        <f t="shared" ref="P455:P464" si="2762">IFERROR(M455/$AJ$50,"-")</f>
        <v>0.11850264453766186</v>
      </c>
      <c r="Q455" s="135" t="s">
        <v>240</v>
      </c>
      <c r="R455" s="136">
        <v>159106794</v>
      </c>
      <c r="S455" s="92">
        <f t="shared" ref="S455" si="2763">IFERROR(R455/E455,"-")</f>
        <v>9.2800107515211561E-3</v>
      </c>
      <c r="T455" s="136">
        <v>2878</v>
      </c>
      <c r="U455" s="92">
        <f t="shared" ref="U455" si="2764">IFERROR(T455/F455,"-")</f>
        <v>0.1456625164490333</v>
      </c>
      <c r="V455" s="91">
        <f t="shared" si="2410"/>
        <v>55283.806115357889</v>
      </c>
      <c r="W455" s="40">
        <f t="shared" ref="W455:W464" si="2765">IFERROR(T455/$AJ$50,"-")</f>
        <v>0.131223782600766</v>
      </c>
      <c r="X455" s="135" t="s">
        <v>268</v>
      </c>
      <c r="Y455" s="136">
        <v>98850288</v>
      </c>
      <c r="Z455" s="92">
        <f t="shared" ref="Z455" si="2766">IFERROR(Y455/E455,"-")</f>
        <v>5.7655095195429731E-3</v>
      </c>
      <c r="AA455" s="136">
        <v>1101</v>
      </c>
      <c r="AB455" s="92">
        <f t="shared" ref="AB455" si="2767">IFERROR(AA455/F455,"-")</f>
        <v>5.5724263589432131E-2</v>
      </c>
      <c r="AC455" s="91">
        <f t="shared" si="2438"/>
        <v>89782.277929155316</v>
      </c>
      <c r="AD455" s="40">
        <f t="shared" ref="AD455:AD464" si="2768">IFERROR(AA455/$AJ$50,"-")</f>
        <v>5.0200620098486227E-2</v>
      </c>
      <c r="AE455" s="78"/>
      <c r="AF455" s="8"/>
      <c r="AG455" s="8"/>
      <c r="AH455" s="8"/>
      <c r="AI455" s="8"/>
      <c r="AJ455" s="8"/>
    </row>
    <row r="456" spans="2:36" ht="13.5" customHeight="1">
      <c r="B456" s="166"/>
      <c r="C456" s="166"/>
      <c r="D456" s="176"/>
      <c r="E456" s="186"/>
      <c r="F456" s="183"/>
      <c r="G456" s="3">
        <v>2</v>
      </c>
      <c r="H456" s="126" t="s">
        <v>140</v>
      </c>
      <c r="I456" s="108" t="s">
        <v>141</v>
      </c>
      <c r="J456" s="137" t="s">
        <v>232</v>
      </c>
      <c r="K456" s="138">
        <v>170509176</v>
      </c>
      <c r="L456" s="93">
        <f t="shared" ref="L456" si="2769">IFERROR(K456/E455,"-")</f>
        <v>9.9450623492106389E-3</v>
      </c>
      <c r="M456" s="138">
        <v>2263</v>
      </c>
      <c r="N456" s="93">
        <f t="shared" ref="N456" si="2770">IFERROR(M456/F455,"-")</f>
        <v>0.11453588419880555</v>
      </c>
      <c r="O456" s="94">
        <f t="shared" si="2433"/>
        <v>75346.520547945212</v>
      </c>
      <c r="P456" s="41">
        <f t="shared" si="2762"/>
        <v>0.10318256428962247</v>
      </c>
      <c r="Q456" s="137" t="s">
        <v>242</v>
      </c>
      <c r="R456" s="138">
        <v>125361456</v>
      </c>
      <c r="S456" s="93">
        <f t="shared" ref="S456" si="2771">IFERROR(R456/E455,"-")</f>
        <v>7.3117912205958122E-3</v>
      </c>
      <c r="T456" s="138">
        <v>159</v>
      </c>
      <c r="U456" s="93">
        <f t="shared" ref="U456" si="2772">IFERROR(T456/F455,"-")</f>
        <v>8.0473732159125413E-3</v>
      </c>
      <c r="V456" s="94">
        <f t="shared" si="2410"/>
        <v>788436.83018867928</v>
      </c>
      <c r="W456" s="41">
        <f t="shared" si="2765"/>
        <v>7.2496808316614989E-3</v>
      </c>
      <c r="X456" s="137" t="s">
        <v>257</v>
      </c>
      <c r="Y456" s="138">
        <v>55256955</v>
      </c>
      <c r="Z456" s="93">
        <f t="shared" ref="Z456" si="2773">IFERROR(Y456/E455,"-")</f>
        <v>3.222899057951735E-3</v>
      </c>
      <c r="AA456" s="138">
        <v>55</v>
      </c>
      <c r="AB456" s="93">
        <f t="shared" ref="AB456" si="2774">IFERROR(AA456/F455,"-")</f>
        <v>2.783682558963458E-3</v>
      </c>
      <c r="AC456" s="94">
        <f t="shared" si="2438"/>
        <v>1004671.9090909091</v>
      </c>
      <c r="AD456" s="41">
        <f t="shared" si="2768"/>
        <v>2.5077512310778772E-3</v>
      </c>
      <c r="AE456" s="78"/>
      <c r="AF456" s="8"/>
      <c r="AG456" s="8"/>
      <c r="AH456" s="8"/>
      <c r="AI456" s="8"/>
      <c r="AJ456" s="8"/>
    </row>
    <row r="457" spans="2:36" ht="13.5" customHeight="1">
      <c r="B457" s="166"/>
      <c r="C457" s="166"/>
      <c r="D457" s="176"/>
      <c r="E457" s="186"/>
      <c r="F457" s="183"/>
      <c r="G457" s="3">
        <v>3</v>
      </c>
      <c r="H457" s="51" t="s">
        <v>138</v>
      </c>
      <c r="I457" s="106" t="s">
        <v>139</v>
      </c>
      <c r="J457" s="137" t="s">
        <v>231</v>
      </c>
      <c r="K457" s="138">
        <v>202290581</v>
      </c>
      <c r="L457" s="93">
        <f t="shared" ref="L457" si="2775">IFERROR(K457/E455,"-")</f>
        <v>1.179873416726291E-2</v>
      </c>
      <c r="M457" s="138">
        <v>380</v>
      </c>
      <c r="N457" s="93">
        <f t="shared" ref="N457" si="2776">IFERROR(M457/F455,"-")</f>
        <v>1.9232715861929345E-2</v>
      </c>
      <c r="O457" s="94">
        <f t="shared" si="2433"/>
        <v>532343.63421052636</v>
      </c>
      <c r="P457" s="41">
        <f t="shared" si="2762"/>
        <v>1.7326281232901697E-2</v>
      </c>
      <c r="Q457" s="137" t="s">
        <v>248</v>
      </c>
      <c r="R457" s="138">
        <v>132177474</v>
      </c>
      <c r="S457" s="93">
        <f t="shared" ref="S457" si="2777">IFERROR(R457/E455,"-")</f>
        <v>7.7093400538817232E-3</v>
      </c>
      <c r="T457" s="138">
        <v>189</v>
      </c>
      <c r="U457" s="93">
        <f t="shared" ref="U457" si="2778">IFERROR(T457/F455,"-")</f>
        <v>9.5657455208017009E-3</v>
      </c>
      <c r="V457" s="94">
        <f t="shared" si="2410"/>
        <v>699351.71428571432</v>
      </c>
      <c r="W457" s="41">
        <f t="shared" si="2765"/>
        <v>8.6175451395221602E-3</v>
      </c>
      <c r="X457" s="137" t="s">
        <v>241</v>
      </c>
      <c r="Y457" s="138">
        <v>77063202</v>
      </c>
      <c r="Z457" s="93">
        <f t="shared" ref="Z457" si="2779">IFERROR(Y457/E455,"-")</f>
        <v>4.4947630778522677E-3</v>
      </c>
      <c r="AA457" s="138">
        <v>986</v>
      </c>
      <c r="AB457" s="93">
        <f t="shared" ref="AB457" si="2780">IFERROR(AA457/F455,"-")</f>
        <v>4.9903836420690351E-2</v>
      </c>
      <c r="AC457" s="94">
        <f t="shared" si="2438"/>
        <v>78157.405679513191</v>
      </c>
      <c r="AD457" s="41">
        <f t="shared" si="2768"/>
        <v>4.4957140251687032E-2</v>
      </c>
      <c r="AE457" s="78"/>
      <c r="AF457" s="8"/>
      <c r="AG457" s="8"/>
      <c r="AH457" s="8"/>
      <c r="AI457" s="8"/>
      <c r="AJ457" s="8"/>
    </row>
    <row r="458" spans="2:36" ht="13.5" customHeight="1">
      <c r="B458" s="166"/>
      <c r="C458" s="166"/>
      <c r="D458" s="176"/>
      <c r="E458" s="186"/>
      <c r="F458" s="183"/>
      <c r="G458" s="3">
        <v>4</v>
      </c>
      <c r="H458" s="51" t="s">
        <v>142</v>
      </c>
      <c r="I458" s="106" t="s">
        <v>143</v>
      </c>
      <c r="J458" s="137" t="s">
        <v>245</v>
      </c>
      <c r="K458" s="138">
        <v>285521617</v>
      </c>
      <c r="L458" s="93">
        <f t="shared" ref="L458" si="2781">IFERROR(K458/E455,"-")</f>
        <v>1.665324031072932E-2</v>
      </c>
      <c r="M458" s="138">
        <v>692</v>
      </c>
      <c r="N458" s="93">
        <f t="shared" ref="N458" si="2782">IFERROR(M458/F455,"-")</f>
        <v>3.5023787832776598E-2</v>
      </c>
      <c r="O458" s="94">
        <f t="shared" si="2433"/>
        <v>412603.49277456646</v>
      </c>
      <c r="P458" s="41">
        <f t="shared" si="2762"/>
        <v>3.155207003465256E-2</v>
      </c>
      <c r="Q458" s="137" t="s">
        <v>233</v>
      </c>
      <c r="R458" s="138">
        <v>283795612</v>
      </c>
      <c r="S458" s="93">
        <f t="shared" ref="S458" si="2783">IFERROR(R458/E455,"-")</f>
        <v>1.6552569908451092E-2</v>
      </c>
      <c r="T458" s="138">
        <v>626</v>
      </c>
      <c r="U458" s="93">
        <f t="shared" ref="U458" si="2784">IFERROR(T458/F455,"-")</f>
        <v>3.168336876202045E-2</v>
      </c>
      <c r="V458" s="94">
        <f t="shared" si="2410"/>
        <v>453347.62300319487</v>
      </c>
      <c r="W458" s="41">
        <f t="shared" si="2765"/>
        <v>2.854276855735911E-2</v>
      </c>
      <c r="X458" s="137" t="s">
        <v>277</v>
      </c>
      <c r="Y458" s="138">
        <v>123029686</v>
      </c>
      <c r="Z458" s="93">
        <f t="shared" ref="Z458" si="2785">IFERROR(Y458/E455,"-")</f>
        <v>7.1757891673454996E-3</v>
      </c>
      <c r="AA458" s="138">
        <v>113</v>
      </c>
      <c r="AB458" s="93">
        <f t="shared" ref="AB458" si="2786">IFERROR(AA458/F455,"-")</f>
        <v>5.7192023484158314E-3</v>
      </c>
      <c r="AC458" s="94">
        <f t="shared" si="2438"/>
        <v>1088758.2831858408</v>
      </c>
      <c r="AD458" s="41">
        <f t="shared" si="2768"/>
        <v>5.15228889294182E-3</v>
      </c>
      <c r="AE458" s="78"/>
      <c r="AF458" s="8"/>
      <c r="AG458" s="8"/>
      <c r="AH458" s="8"/>
      <c r="AI458" s="8"/>
      <c r="AJ458" s="8"/>
    </row>
    <row r="459" spans="2:36" ht="13.5" customHeight="1">
      <c r="B459" s="166"/>
      <c r="C459" s="166"/>
      <c r="D459" s="176"/>
      <c r="E459" s="186"/>
      <c r="F459" s="183"/>
      <c r="G459" s="3">
        <v>5</v>
      </c>
      <c r="H459" s="51" t="s">
        <v>144</v>
      </c>
      <c r="I459" s="106" t="s">
        <v>145</v>
      </c>
      <c r="J459" s="137" t="s">
        <v>234</v>
      </c>
      <c r="K459" s="138">
        <v>184452035</v>
      </c>
      <c r="L459" s="93">
        <f t="shared" ref="L459" si="2787">IFERROR(K459/E455,"-")</f>
        <v>1.0758288976270597E-2</v>
      </c>
      <c r="M459" s="138">
        <v>7871</v>
      </c>
      <c r="N459" s="93">
        <f t="shared" ref="N459" si="2788">IFERROR(M459/F455,"-")</f>
        <v>0.3983702803927523</v>
      </c>
      <c r="O459" s="94">
        <f t="shared" si="2433"/>
        <v>23434.383814000761</v>
      </c>
      <c r="P459" s="41">
        <f t="shared" si="2762"/>
        <v>0.35888199890570854</v>
      </c>
      <c r="Q459" s="137" t="s">
        <v>259</v>
      </c>
      <c r="R459" s="138">
        <v>72192500</v>
      </c>
      <c r="S459" s="93">
        <f t="shared" ref="S459" si="2789">IFERROR(R459/E455,"-")</f>
        <v>4.2106761083954159E-3</v>
      </c>
      <c r="T459" s="138">
        <v>3653</v>
      </c>
      <c r="U459" s="93">
        <f t="shared" ref="U459" si="2790">IFERROR(T459/F455,"-")</f>
        <v>0.18488713432533657</v>
      </c>
      <c r="V459" s="94">
        <f t="shared" si="2410"/>
        <v>19762.523952915413</v>
      </c>
      <c r="W459" s="41">
        <f t="shared" si="2765"/>
        <v>0.16656027722049974</v>
      </c>
      <c r="X459" s="137" t="s">
        <v>279</v>
      </c>
      <c r="Y459" s="138">
        <v>71146781</v>
      </c>
      <c r="Z459" s="93">
        <f t="shared" ref="Z459" si="2791">IFERROR(Y459/E455,"-")</f>
        <v>4.1496838445259678E-3</v>
      </c>
      <c r="AA459" s="138">
        <v>2742</v>
      </c>
      <c r="AB459" s="93">
        <f t="shared" ref="AB459" si="2792">IFERROR(AA459/F455,"-")</f>
        <v>0.13877922866686912</v>
      </c>
      <c r="AC459" s="94">
        <f t="shared" si="2438"/>
        <v>25947.039022611232</v>
      </c>
      <c r="AD459" s="41">
        <f t="shared" si="2768"/>
        <v>0.12502279773846434</v>
      </c>
      <c r="AE459" s="78"/>
      <c r="AF459" s="8"/>
      <c r="AG459" s="8"/>
      <c r="AH459" s="8"/>
      <c r="AI459" s="8"/>
      <c r="AJ459" s="8"/>
    </row>
    <row r="460" spans="2:36" ht="13.5" customHeight="1">
      <c r="B460" s="166"/>
      <c r="C460" s="166"/>
      <c r="D460" s="176"/>
      <c r="E460" s="186"/>
      <c r="F460" s="183"/>
      <c r="G460" s="3">
        <v>6</v>
      </c>
      <c r="H460" s="126" t="s">
        <v>148</v>
      </c>
      <c r="I460" s="106" t="s">
        <v>149</v>
      </c>
      <c r="J460" s="137" t="s">
        <v>236</v>
      </c>
      <c r="K460" s="138">
        <v>302332091</v>
      </c>
      <c r="L460" s="93">
        <f t="shared" ref="L460" si="2793">IFERROR(K460/E455,"-")</f>
        <v>1.7633722510993922E-2</v>
      </c>
      <c r="M460" s="138">
        <v>531</v>
      </c>
      <c r="N460" s="93">
        <f t="shared" ref="N460" si="2794">IFERROR(M460/F455,"-")</f>
        <v>2.687518979653811E-2</v>
      </c>
      <c r="O460" s="94">
        <f t="shared" si="2433"/>
        <v>569363.63653483987</v>
      </c>
      <c r="P460" s="41">
        <f t="shared" si="2762"/>
        <v>2.4211198249133686E-2</v>
      </c>
      <c r="Q460" s="137" t="s">
        <v>270</v>
      </c>
      <c r="R460" s="138">
        <v>51669356</v>
      </c>
      <c r="S460" s="93">
        <f t="shared" ref="S460" si="2795">IFERROR(R460/E455,"-")</f>
        <v>3.0136499337933627E-3</v>
      </c>
      <c r="T460" s="138">
        <v>588</v>
      </c>
      <c r="U460" s="93">
        <f t="shared" ref="U460" si="2796">IFERROR(T460/F455,"-")</f>
        <v>2.9760097175827512E-2</v>
      </c>
      <c r="V460" s="94">
        <f t="shared" si="2410"/>
        <v>87873.054421768713</v>
      </c>
      <c r="W460" s="41">
        <f t="shared" si="2765"/>
        <v>2.681014043406894E-2</v>
      </c>
      <c r="X460" s="137" t="s">
        <v>282</v>
      </c>
      <c r="Y460" s="138">
        <v>44514396</v>
      </c>
      <c r="Z460" s="93">
        <f t="shared" ref="Z460" si="2797">IFERROR(Y460/E455,"-")</f>
        <v>2.5963320804356749E-3</v>
      </c>
      <c r="AA460" s="138">
        <v>1388</v>
      </c>
      <c r="AB460" s="93">
        <f t="shared" ref="AB460" si="2798">IFERROR(AA460/F455,"-")</f>
        <v>7.0250025306205083E-2</v>
      </c>
      <c r="AC460" s="94">
        <f t="shared" si="2438"/>
        <v>32070.890489913545</v>
      </c>
      <c r="AD460" s="41">
        <f t="shared" si="2768"/>
        <v>6.328652197701988E-2</v>
      </c>
      <c r="AE460" s="78"/>
      <c r="AF460" s="8"/>
      <c r="AG460" s="8"/>
      <c r="AH460" s="8"/>
      <c r="AI460" s="8"/>
      <c r="AJ460" s="8"/>
    </row>
    <row r="461" spans="2:36" ht="13.5" customHeight="1">
      <c r="B461" s="166"/>
      <c r="C461" s="166"/>
      <c r="D461" s="176"/>
      <c r="E461" s="186"/>
      <c r="F461" s="183"/>
      <c r="G461" s="3">
        <v>7</v>
      </c>
      <c r="H461" s="126" t="s">
        <v>150</v>
      </c>
      <c r="I461" s="106" t="s">
        <v>151</v>
      </c>
      <c r="J461" s="137" t="s">
        <v>237</v>
      </c>
      <c r="K461" s="138">
        <v>209377195</v>
      </c>
      <c r="L461" s="93">
        <f t="shared" ref="L461" si="2799">IFERROR(K461/E455,"-")</f>
        <v>1.2212065694211285E-2</v>
      </c>
      <c r="M461" s="138">
        <v>3967</v>
      </c>
      <c r="N461" s="93">
        <f t="shared" ref="N461" si="2800">IFERROR(M461/F455,"-")</f>
        <v>0.20077943111650975</v>
      </c>
      <c r="O461" s="94">
        <f t="shared" si="2433"/>
        <v>52779.731535165112</v>
      </c>
      <c r="P461" s="41">
        <f t="shared" si="2762"/>
        <v>0.18087725697610796</v>
      </c>
      <c r="Q461" s="137" t="s">
        <v>151</v>
      </c>
      <c r="R461" s="138">
        <v>171305837</v>
      </c>
      <c r="S461" s="93">
        <f t="shared" ref="S461" si="2801">IFERROR(R461/E455,"-")</f>
        <v>9.9915281377508675E-3</v>
      </c>
      <c r="T461" s="138">
        <v>7305</v>
      </c>
      <c r="U461" s="93">
        <f t="shared" ref="U461" si="2802">IFERROR(T461/F455,"-")</f>
        <v>0.36972365624051018</v>
      </c>
      <c r="V461" s="94">
        <f t="shared" si="2410"/>
        <v>23450.491033538674</v>
      </c>
      <c r="W461" s="41">
        <f t="shared" si="2765"/>
        <v>0.33307495896407074</v>
      </c>
      <c r="X461" s="137" t="s">
        <v>316</v>
      </c>
      <c r="Y461" s="138">
        <v>51160170</v>
      </c>
      <c r="Z461" s="93">
        <f t="shared" ref="Z461" si="2803">IFERROR(Y461/E455,"-")</f>
        <v>2.9839513179408927E-3</v>
      </c>
      <c r="AA461" s="138">
        <v>1156</v>
      </c>
      <c r="AB461" s="93">
        <f t="shared" ref="AB461" si="2804">IFERROR(AA461/F455,"-")</f>
        <v>5.8507946148395586E-2</v>
      </c>
      <c r="AC461" s="94">
        <f t="shared" si="2438"/>
        <v>44256.202422145332</v>
      </c>
      <c r="AD461" s="41">
        <f t="shared" si="2768"/>
        <v>5.2708371329564109E-2</v>
      </c>
      <c r="AE461" s="78"/>
      <c r="AF461" s="8"/>
      <c r="AG461" s="8"/>
      <c r="AH461" s="8"/>
      <c r="AI461" s="8"/>
      <c r="AJ461" s="8"/>
    </row>
    <row r="462" spans="2:36" ht="13.5" customHeight="1">
      <c r="B462" s="166"/>
      <c r="C462" s="166"/>
      <c r="D462" s="176"/>
      <c r="E462" s="186"/>
      <c r="F462" s="183"/>
      <c r="G462" s="3">
        <v>8</v>
      </c>
      <c r="H462" s="126" t="s">
        <v>152</v>
      </c>
      <c r="I462" s="106" t="s">
        <v>153</v>
      </c>
      <c r="J462" s="137" t="s">
        <v>238</v>
      </c>
      <c r="K462" s="138">
        <v>411926047</v>
      </c>
      <c r="L462" s="93">
        <f t="shared" ref="L462" si="2805">IFERROR(K462/E455,"-")</f>
        <v>2.4025863691223705E-2</v>
      </c>
      <c r="M462" s="138">
        <v>6243</v>
      </c>
      <c r="N462" s="93">
        <f t="shared" ref="N462" si="2806">IFERROR(M462/F455,"-")</f>
        <v>0.31597327664743396</v>
      </c>
      <c r="O462" s="94">
        <f t="shared" si="2433"/>
        <v>65982.067435527788</v>
      </c>
      <c r="P462" s="41">
        <f t="shared" si="2762"/>
        <v>0.28465256246580339</v>
      </c>
      <c r="Q462" s="137" t="s">
        <v>262</v>
      </c>
      <c r="R462" s="138">
        <v>44347092</v>
      </c>
      <c r="S462" s="93">
        <f t="shared" ref="S462" si="2807">IFERROR(R462/E455,"-")</f>
        <v>2.5865739621319874E-3</v>
      </c>
      <c r="T462" s="138">
        <v>316</v>
      </c>
      <c r="U462" s="93">
        <f t="shared" ref="U462" si="2808">IFERROR(T462/F455,"-")</f>
        <v>1.599352161149914E-2</v>
      </c>
      <c r="V462" s="94">
        <f t="shared" si="2410"/>
        <v>140338.8987341772</v>
      </c>
      <c r="W462" s="41">
        <f t="shared" si="2765"/>
        <v>1.4408170709465621E-2</v>
      </c>
      <c r="X462" s="137" t="s">
        <v>326</v>
      </c>
      <c r="Y462" s="138">
        <v>11824562</v>
      </c>
      <c r="Z462" s="93">
        <f t="shared" ref="Z462" si="2809">IFERROR(Y462/E455,"-")</f>
        <v>6.8967553008470849E-4</v>
      </c>
      <c r="AA462" s="138">
        <v>138</v>
      </c>
      <c r="AB462" s="93">
        <f t="shared" ref="AB462" si="2810">IFERROR(AA462/F455,"-")</f>
        <v>6.9845126024901307E-3</v>
      </c>
      <c r="AC462" s="94">
        <f t="shared" si="2438"/>
        <v>85685.231884057968</v>
      </c>
      <c r="AD462" s="41">
        <f t="shared" si="2768"/>
        <v>6.2921758161590367E-3</v>
      </c>
      <c r="AE462" s="78"/>
      <c r="AF462" s="8"/>
      <c r="AG462" s="8"/>
      <c r="AH462" s="8"/>
      <c r="AI462" s="8"/>
      <c r="AJ462" s="8"/>
    </row>
    <row r="463" spans="2:36" ht="13.5" customHeight="1">
      <c r="B463" s="166"/>
      <c r="C463" s="166"/>
      <c r="D463" s="176"/>
      <c r="E463" s="186"/>
      <c r="F463" s="183"/>
      <c r="G463" s="3">
        <v>9</v>
      </c>
      <c r="H463" s="51" t="s">
        <v>154</v>
      </c>
      <c r="I463" s="106" t="s">
        <v>155</v>
      </c>
      <c r="J463" s="137" t="s">
        <v>243</v>
      </c>
      <c r="K463" s="138">
        <v>96108283</v>
      </c>
      <c r="L463" s="93">
        <f t="shared" ref="L463" si="2811">IFERROR(K463/E455,"-")</f>
        <v>5.6055802340548577E-3</v>
      </c>
      <c r="M463" s="138">
        <v>121</v>
      </c>
      <c r="N463" s="93">
        <f t="shared" ref="N463" si="2812">IFERROR(M463/F455,"-")</f>
        <v>6.124101629719607E-3</v>
      </c>
      <c r="O463" s="94">
        <f t="shared" si="2433"/>
        <v>794283.3305785124</v>
      </c>
      <c r="P463" s="41">
        <f t="shared" si="2762"/>
        <v>5.5170527083713292E-3</v>
      </c>
      <c r="Q463" s="137" t="s">
        <v>155</v>
      </c>
      <c r="R463" s="138">
        <v>88091216</v>
      </c>
      <c r="S463" s="93">
        <f t="shared" ref="S463" si="2813">IFERROR(R463/E455,"-")</f>
        <v>5.1379794101977351E-3</v>
      </c>
      <c r="T463" s="138">
        <v>2004</v>
      </c>
      <c r="U463" s="93">
        <f t="shared" ref="U463" si="2814">IFERROR(T463/F455,"-")</f>
        <v>0.1014272699665958</v>
      </c>
      <c r="V463" s="94">
        <f t="shared" ref="V463:V526" si="2815">IFERROR(R463/T463,"-")</f>
        <v>43957.692614770458</v>
      </c>
      <c r="W463" s="41">
        <f t="shared" si="2765"/>
        <v>9.1373335765092101E-2</v>
      </c>
      <c r="X463" s="137" t="s">
        <v>246</v>
      </c>
      <c r="Y463" s="138">
        <v>65903367</v>
      </c>
      <c r="Z463" s="93">
        <f t="shared" ref="Z463" si="2816">IFERROR(Y463/E455,"-")</f>
        <v>3.8438581970386796E-3</v>
      </c>
      <c r="AA463" s="138">
        <v>105</v>
      </c>
      <c r="AB463" s="93">
        <f t="shared" ref="AB463" si="2817">IFERROR(AA463/F455,"-")</f>
        <v>5.3143030671120558E-3</v>
      </c>
      <c r="AC463" s="94">
        <f t="shared" si="2438"/>
        <v>627651.11428571434</v>
      </c>
      <c r="AD463" s="41">
        <f t="shared" si="2768"/>
        <v>4.7875250775123107E-3</v>
      </c>
      <c r="AE463" s="78"/>
      <c r="AF463" s="8"/>
      <c r="AG463" s="8"/>
      <c r="AH463" s="8"/>
      <c r="AI463" s="8"/>
      <c r="AJ463" s="8"/>
    </row>
    <row r="464" spans="2:36" ht="13.5" customHeight="1">
      <c r="B464" s="167"/>
      <c r="C464" s="167"/>
      <c r="D464" s="177"/>
      <c r="E464" s="187"/>
      <c r="F464" s="184"/>
      <c r="G464" s="119">
        <v>10</v>
      </c>
      <c r="H464" s="52" t="s">
        <v>156</v>
      </c>
      <c r="I464" s="107" t="s">
        <v>157</v>
      </c>
      <c r="J464" s="139" t="s">
        <v>239</v>
      </c>
      <c r="K464" s="140">
        <v>488482005</v>
      </c>
      <c r="L464" s="95">
        <f t="shared" ref="L464" si="2818">IFERROR(K464/E455,"-")</f>
        <v>2.8491041421679401E-2</v>
      </c>
      <c r="M464" s="140">
        <v>13558</v>
      </c>
      <c r="N464" s="95">
        <f t="shared" ref="N464" si="2819">IFERROR(M464/F455,"-")</f>
        <v>0.68620305698957385</v>
      </c>
      <c r="O464" s="96">
        <f t="shared" si="2433"/>
        <v>36029.060702168463</v>
      </c>
      <c r="P464" s="97">
        <f t="shared" si="2762"/>
        <v>0.61818347619916103</v>
      </c>
      <c r="Q464" s="139" t="s">
        <v>264</v>
      </c>
      <c r="R464" s="140">
        <v>9118092</v>
      </c>
      <c r="S464" s="95">
        <f t="shared" ref="S464" si="2820">IFERROR(R464/E455,"-")</f>
        <v>5.3181884736712784E-4</v>
      </c>
      <c r="T464" s="140">
        <v>404</v>
      </c>
      <c r="U464" s="95">
        <f t="shared" ref="U464" si="2821">IFERROR(T464/F455,"-")</f>
        <v>2.0447413705840672E-2</v>
      </c>
      <c r="V464" s="96">
        <f t="shared" si="2815"/>
        <v>22569.534653465347</v>
      </c>
      <c r="W464" s="97">
        <f t="shared" si="2765"/>
        <v>1.8420572679190225E-2</v>
      </c>
      <c r="X464" s="139" t="s">
        <v>297</v>
      </c>
      <c r="Y464" s="140">
        <v>2152454</v>
      </c>
      <c r="Z464" s="95">
        <f t="shared" ref="Z464" si="2822">IFERROR(Y464/E455,"-")</f>
        <v>1.2554332696914703E-4</v>
      </c>
      <c r="AA464" s="140">
        <v>197</v>
      </c>
      <c r="AB464" s="95">
        <f t="shared" ref="AB464" si="2823">IFERROR(AA464/F455,"-")</f>
        <v>9.9706448021054765E-3</v>
      </c>
      <c r="AC464" s="96">
        <f t="shared" si="2438"/>
        <v>10926.162436548224</v>
      </c>
      <c r="AD464" s="97">
        <f t="shared" si="2768"/>
        <v>8.9823089549516694E-3</v>
      </c>
      <c r="AE464" s="78"/>
      <c r="AF464" s="8"/>
      <c r="AG464" s="8"/>
      <c r="AH464" s="8"/>
      <c r="AI464" s="8"/>
      <c r="AJ464" s="8"/>
    </row>
    <row r="465" spans="2:36" ht="13.5" customHeight="1">
      <c r="B465" s="165">
        <v>47</v>
      </c>
      <c r="C465" s="165" t="s">
        <v>12</v>
      </c>
      <c r="D465" s="175">
        <f>AJ51</f>
        <v>44410</v>
      </c>
      <c r="E465" s="188">
        <f>市区町村別_医療費順位!H520</f>
        <v>35853171650</v>
      </c>
      <c r="F465" s="175">
        <f>市区町村別_医療費順位!J520</f>
        <v>40302</v>
      </c>
      <c r="G465" s="109">
        <v>1</v>
      </c>
      <c r="H465" s="125" t="s">
        <v>136</v>
      </c>
      <c r="I465" s="133" t="s">
        <v>137</v>
      </c>
      <c r="J465" s="135" t="s">
        <v>230</v>
      </c>
      <c r="K465" s="136">
        <v>465397787</v>
      </c>
      <c r="L465" s="92">
        <f t="shared" ref="L465" si="2824">IFERROR(K465/E465,"-")</f>
        <v>1.2980658769696321E-2</v>
      </c>
      <c r="M465" s="136">
        <v>4772</v>
      </c>
      <c r="N465" s="92">
        <f t="shared" ref="N465" si="2825">IFERROR(M465/F465,"-")</f>
        <v>0.11840603443997816</v>
      </c>
      <c r="O465" s="91">
        <f t="shared" si="2433"/>
        <v>97526.778499580891</v>
      </c>
      <c r="P465" s="40">
        <f t="shared" ref="P465:P474" si="2826">IFERROR(M465/$AJ$51,"-")</f>
        <v>0.10745327628912407</v>
      </c>
      <c r="Q465" s="135" t="s">
        <v>240</v>
      </c>
      <c r="R465" s="136">
        <v>420744542</v>
      </c>
      <c r="S465" s="92">
        <f t="shared" ref="S465" si="2827">IFERROR(R465/E465,"-")</f>
        <v>1.173521121387318E-2</v>
      </c>
      <c r="T465" s="136">
        <v>8072</v>
      </c>
      <c r="U465" s="92">
        <f t="shared" ref="U465" si="2828">IFERROR(T465/F465,"-")</f>
        <v>0.20028782690685326</v>
      </c>
      <c r="V465" s="91">
        <f t="shared" si="2815"/>
        <v>52123.952180376611</v>
      </c>
      <c r="W465" s="40">
        <f t="shared" ref="W465:W474" si="2829">IFERROR(T465/$AJ$51,"-")</f>
        <v>0.18176086467011934</v>
      </c>
      <c r="X465" s="135" t="s">
        <v>315</v>
      </c>
      <c r="Y465" s="136">
        <v>242627088</v>
      </c>
      <c r="Z465" s="92">
        <f t="shared" ref="Z465" si="2830">IFERROR(Y465/E465,"-")</f>
        <v>6.767241971464469E-3</v>
      </c>
      <c r="AA465" s="136">
        <v>1939</v>
      </c>
      <c r="AB465" s="92">
        <f t="shared" ref="AB465" si="2831">IFERROR(AA465/F465,"-")</f>
        <v>4.8111756240385092E-2</v>
      </c>
      <c r="AC465" s="91">
        <f t="shared" si="2438"/>
        <v>125130.00928313563</v>
      </c>
      <c r="AD465" s="40">
        <f t="shared" ref="AD465:AD474" si="2832">IFERROR(AA465/$AJ$51,"-")</f>
        <v>4.3661337536590857E-2</v>
      </c>
      <c r="AE465" s="78"/>
      <c r="AF465" s="8"/>
      <c r="AG465" s="8"/>
      <c r="AH465" s="8"/>
      <c r="AI465" s="8"/>
      <c r="AJ465" s="8"/>
    </row>
    <row r="466" spans="2:36" ht="13.5" customHeight="1">
      <c r="B466" s="166"/>
      <c r="C466" s="166"/>
      <c r="D466" s="176"/>
      <c r="E466" s="186"/>
      <c r="F466" s="183"/>
      <c r="G466" s="3">
        <v>2</v>
      </c>
      <c r="H466" s="51" t="s">
        <v>140</v>
      </c>
      <c r="I466" s="108" t="s">
        <v>141</v>
      </c>
      <c r="J466" s="137" t="s">
        <v>232</v>
      </c>
      <c r="K466" s="138">
        <v>324358292</v>
      </c>
      <c r="L466" s="93">
        <f t="shared" ref="L466" si="2833">IFERROR(K466/E465,"-")</f>
        <v>9.0468507268031337E-3</v>
      </c>
      <c r="M466" s="138">
        <v>4455</v>
      </c>
      <c r="N466" s="93">
        <f t="shared" ref="N466" si="2834">IFERROR(M466/F465,"-")</f>
        <v>0.11054041983028137</v>
      </c>
      <c r="O466" s="94">
        <f t="shared" si="2433"/>
        <v>72807.697418630749</v>
      </c>
      <c r="P466" s="41">
        <f t="shared" si="2826"/>
        <v>0.10031524431434362</v>
      </c>
      <c r="Q466" s="137" t="s">
        <v>242</v>
      </c>
      <c r="R466" s="138">
        <v>192974811</v>
      </c>
      <c r="S466" s="93">
        <f t="shared" ref="S466" si="2835">IFERROR(R466/E465,"-")</f>
        <v>5.3823637385229765E-3</v>
      </c>
      <c r="T466" s="138">
        <v>204</v>
      </c>
      <c r="U466" s="93">
        <f t="shared" ref="U466" si="2836">IFERROR(T466/F465,"-")</f>
        <v>5.0617835343159147E-3</v>
      </c>
      <c r="V466" s="94">
        <f t="shared" si="2815"/>
        <v>945954.95588235289</v>
      </c>
      <c r="W466" s="41">
        <f t="shared" si="2829"/>
        <v>4.5935600090069801E-3</v>
      </c>
      <c r="X466" s="137" t="s">
        <v>257</v>
      </c>
      <c r="Y466" s="138">
        <v>140131673</v>
      </c>
      <c r="Z466" s="93">
        <f t="shared" ref="Z466" si="2837">IFERROR(Y466/E465,"-")</f>
        <v>3.9084874936022567E-3</v>
      </c>
      <c r="AA466" s="138">
        <v>116</v>
      </c>
      <c r="AB466" s="93">
        <f t="shared" ref="AB466" si="2838">IFERROR(AA466/F465,"-")</f>
        <v>2.8782690685325791E-3</v>
      </c>
      <c r="AC466" s="94">
        <f t="shared" si="2438"/>
        <v>1208031.6637931035</v>
      </c>
      <c r="AD466" s="41">
        <f t="shared" si="2832"/>
        <v>2.6120243188471064E-3</v>
      </c>
      <c r="AE466" s="78"/>
      <c r="AF466" s="8"/>
      <c r="AG466" s="8"/>
      <c r="AH466" s="8"/>
      <c r="AI466" s="8"/>
      <c r="AJ466" s="8"/>
    </row>
    <row r="467" spans="2:36" ht="13.5" customHeight="1">
      <c r="B467" s="166"/>
      <c r="C467" s="166"/>
      <c r="D467" s="176"/>
      <c r="E467" s="186"/>
      <c r="F467" s="183"/>
      <c r="G467" s="3">
        <v>3</v>
      </c>
      <c r="H467" s="126" t="s">
        <v>142</v>
      </c>
      <c r="I467" s="106" t="s">
        <v>143</v>
      </c>
      <c r="J467" s="137" t="s">
        <v>245</v>
      </c>
      <c r="K467" s="138">
        <v>684411973</v>
      </c>
      <c r="L467" s="93">
        <f t="shared" ref="L467" si="2839">IFERROR(K467/E465,"-")</f>
        <v>1.9089300653265917E-2</v>
      </c>
      <c r="M467" s="138">
        <v>1540</v>
      </c>
      <c r="N467" s="93">
        <f t="shared" ref="N467" si="2840">IFERROR(M467/F465,"-")</f>
        <v>3.821150315120838E-2</v>
      </c>
      <c r="O467" s="94">
        <f t="shared" ref="O467:O530" si="2841">IFERROR(K467/M467,"-")</f>
        <v>444423.35909090907</v>
      </c>
      <c r="P467" s="41">
        <f t="shared" si="2826"/>
        <v>3.4676874577797792E-2</v>
      </c>
      <c r="Q467" s="137" t="s">
        <v>233</v>
      </c>
      <c r="R467" s="138">
        <v>641064818</v>
      </c>
      <c r="S467" s="93">
        <f t="shared" ref="S467" si="2842">IFERROR(R467/E465,"-")</f>
        <v>1.7880281952684651E-2</v>
      </c>
      <c r="T467" s="138">
        <v>1784</v>
      </c>
      <c r="U467" s="93">
        <f t="shared" ref="U467" si="2843">IFERROR(T467/F465,"-")</f>
        <v>4.4265793260880357E-2</v>
      </c>
      <c r="V467" s="94">
        <f t="shared" si="2815"/>
        <v>359341.26569506724</v>
      </c>
      <c r="W467" s="41">
        <f t="shared" si="2829"/>
        <v>4.0171132627786536E-2</v>
      </c>
      <c r="X467" s="137" t="s">
        <v>277</v>
      </c>
      <c r="Y467" s="138">
        <v>257588155</v>
      </c>
      <c r="Z467" s="93">
        <f t="shared" ref="Z467" si="2844">IFERROR(Y467/E465,"-")</f>
        <v>7.1845290986969068E-3</v>
      </c>
      <c r="AA467" s="138">
        <v>257</v>
      </c>
      <c r="AB467" s="93">
        <f t="shared" ref="AB467" si="2845">IFERROR(AA467/F465,"-")</f>
        <v>6.3768547466626965E-3</v>
      </c>
      <c r="AC467" s="94">
        <f t="shared" ref="AC467:AC530" si="2846">IFERROR(Y467/AA467,"-")</f>
        <v>1002288.5408560311</v>
      </c>
      <c r="AD467" s="41">
        <f t="shared" si="2832"/>
        <v>5.7869849133078133E-3</v>
      </c>
      <c r="AE467" s="78"/>
      <c r="AF467" s="8"/>
      <c r="AG467" s="8"/>
      <c r="AH467" s="8"/>
      <c r="AI467" s="8"/>
      <c r="AJ467" s="8"/>
    </row>
    <row r="468" spans="2:36" ht="13.5" customHeight="1">
      <c r="B468" s="166"/>
      <c r="C468" s="166"/>
      <c r="D468" s="176"/>
      <c r="E468" s="186"/>
      <c r="F468" s="183"/>
      <c r="G468" s="3">
        <v>4</v>
      </c>
      <c r="H468" s="51" t="s">
        <v>144</v>
      </c>
      <c r="I468" s="106" t="s">
        <v>145</v>
      </c>
      <c r="J468" s="137" t="s">
        <v>234</v>
      </c>
      <c r="K468" s="138">
        <v>358276963</v>
      </c>
      <c r="L468" s="93">
        <f t="shared" ref="L468" si="2847">IFERROR(K468/E465,"-")</f>
        <v>9.9928945337810857E-3</v>
      </c>
      <c r="M468" s="138">
        <v>15204</v>
      </c>
      <c r="N468" s="93">
        <f t="shared" ref="N468" si="2848">IFERROR(M468/F465,"-")</f>
        <v>0.37725174929283906</v>
      </c>
      <c r="O468" s="94">
        <f t="shared" si="2841"/>
        <v>23564.65160484083</v>
      </c>
      <c r="P468" s="41">
        <f t="shared" si="2826"/>
        <v>0.34235532537716729</v>
      </c>
      <c r="Q468" s="137" t="s">
        <v>279</v>
      </c>
      <c r="R468" s="138">
        <v>223815472</v>
      </c>
      <c r="S468" s="93">
        <f t="shared" ref="S468" si="2849">IFERROR(R468/E465,"-")</f>
        <v>6.2425571211633659E-3</v>
      </c>
      <c r="T468" s="138">
        <v>7736</v>
      </c>
      <c r="U468" s="93">
        <f t="shared" ref="U468" si="2850">IFERROR(T468/F465,"-")</f>
        <v>0.19195077167386235</v>
      </c>
      <c r="V468" s="94">
        <f t="shared" si="2815"/>
        <v>28931.679420889348</v>
      </c>
      <c r="W468" s="41">
        <f t="shared" si="2829"/>
        <v>0.17419500112587255</v>
      </c>
      <c r="X468" s="137" t="s">
        <v>259</v>
      </c>
      <c r="Y468" s="138">
        <v>109849043</v>
      </c>
      <c r="Z468" s="93">
        <f t="shared" ref="Z468" si="2851">IFERROR(Y468/E465,"-")</f>
        <v>3.0638584522549484E-3</v>
      </c>
      <c r="AA468" s="138">
        <v>6274</v>
      </c>
      <c r="AB468" s="93">
        <f t="shared" ref="AB468" si="2852">IFERROR(AA468/F465,"-")</f>
        <v>0.15567465634459829</v>
      </c>
      <c r="AC468" s="94">
        <f t="shared" si="2846"/>
        <v>17508.613802996493</v>
      </c>
      <c r="AD468" s="41">
        <f t="shared" si="2832"/>
        <v>0.1412744877279892</v>
      </c>
      <c r="AE468" s="78"/>
      <c r="AF468" s="8"/>
      <c r="AG468" s="8"/>
      <c r="AH468" s="8"/>
      <c r="AI468" s="8"/>
      <c r="AJ468" s="8"/>
    </row>
    <row r="469" spans="2:36" ht="13.5" customHeight="1">
      <c r="B469" s="166"/>
      <c r="C469" s="166"/>
      <c r="D469" s="176"/>
      <c r="E469" s="186"/>
      <c r="F469" s="183"/>
      <c r="G469" s="3">
        <v>5</v>
      </c>
      <c r="H469" s="51" t="s">
        <v>138</v>
      </c>
      <c r="I469" s="106" t="s">
        <v>139</v>
      </c>
      <c r="J469" s="137" t="s">
        <v>231</v>
      </c>
      <c r="K469" s="138">
        <v>376411053</v>
      </c>
      <c r="L469" s="93">
        <f t="shared" ref="L469" si="2853">IFERROR(K469/E465,"-")</f>
        <v>1.049868214378741E-2</v>
      </c>
      <c r="M469" s="138">
        <v>668</v>
      </c>
      <c r="N469" s="93">
        <f t="shared" ref="N469" si="2854">IFERROR(M469/F465,"-")</f>
        <v>1.6574859808446231E-2</v>
      </c>
      <c r="O469" s="94">
        <f t="shared" si="2841"/>
        <v>563489.60029940121</v>
      </c>
      <c r="P469" s="41">
        <f t="shared" si="2826"/>
        <v>1.5041657284395406E-2</v>
      </c>
      <c r="Q469" s="137" t="s">
        <v>241</v>
      </c>
      <c r="R469" s="138">
        <v>256928678</v>
      </c>
      <c r="S469" s="93">
        <f t="shared" ref="S469" si="2855">IFERROR(R469/E465,"-")</f>
        <v>7.1661352727214024E-3</v>
      </c>
      <c r="T469" s="138">
        <v>1856</v>
      </c>
      <c r="U469" s="93">
        <f t="shared" ref="U469" si="2856">IFERROR(T469/F465,"-")</f>
        <v>4.6052305096521265E-2</v>
      </c>
      <c r="V469" s="94">
        <f t="shared" si="2815"/>
        <v>138431.39978448275</v>
      </c>
      <c r="W469" s="41">
        <f t="shared" si="2829"/>
        <v>4.1792389101553702E-2</v>
      </c>
      <c r="X469" s="137" t="s">
        <v>248</v>
      </c>
      <c r="Y469" s="138">
        <v>233820481</v>
      </c>
      <c r="Z469" s="93">
        <f t="shared" ref="Z469" si="2857">IFERROR(Y469/E465,"-")</f>
        <v>6.5216121821122068E-3</v>
      </c>
      <c r="AA469" s="138">
        <v>339</v>
      </c>
      <c r="AB469" s="93">
        <f t="shared" ref="AB469" si="2858">IFERROR(AA469/F465,"-")</f>
        <v>8.4114932261426228E-3</v>
      </c>
      <c r="AC469" s="94">
        <f t="shared" si="2846"/>
        <v>689735.93215339235</v>
      </c>
      <c r="AD469" s="41">
        <f t="shared" si="2832"/>
        <v>7.633415897320423E-3</v>
      </c>
      <c r="AE469" s="78"/>
      <c r="AF469" s="8"/>
      <c r="AG469" s="8"/>
      <c r="AH469" s="8"/>
      <c r="AI469" s="8"/>
      <c r="AJ469" s="8"/>
    </row>
    <row r="470" spans="2:36" ht="13.5" customHeight="1">
      <c r="B470" s="166"/>
      <c r="C470" s="166"/>
      <c r="D470" s="176"/>
      <c r="E470" s="186"/>
      <c r="F470" s="183"/>
      <c r="G470" s="3">
        <v>6</v>
      </c>
      <c r="H470" s="126" t="s">
        <v>148</v>
      </c>
      <c r="I470" s="106" t="s">
        <v>149</v>
      </c>
      <c r="J470" s="137" t="s">
        <v>236</v>
      </c>
      <c r="K470" s="138">
        <v>695866500</v>
      </c>
      <c r="L470" s="93">
        <f t="shared" ref="L470" si="2859">IFERROR(K470/E465,"-")</f>
        <v>1.9408784996570869E-2</v>
      </c>
      <c r="M470" s="138">
        <v>1499</v>
      </c>
      <c r="N470" s="93">
        <f t="shared" ref="N470" si="2860">IFERROR(M470/F465,"-")</f>
        <v>3.7194183911468413E-2</v>
      </c>
      <c r="O470" s="94">
        <f t="shared" si="2841"/>
        <v>464220.48032021348</v>
      </c>
      <c r="P470" s="41">
        <f t="shared" si="2826"/>
        <v>3.375365908579149E-2</v>
      </c>
      <c r="Q470" s="137" t="s">
        <v>261</v>
      </c>
      <c r="R470" s="138">
        <v>85306740</v>
      </c>
      <c r="S470" s="93">
        <f t="shared" ref="S470" si="2861">IFERROR(R470/E465,"-")</f>
        <v>2.3793359436305268E-3</v>
      </c>
      <c r="T470" s="138">
        <v>536</v>
      </c>
      <c r="U470" s="93">
        <f t="shared" ref="U470" si="2862">IFERROR(T470/F465,"-")</f>
        <v>1.3299588109771228E-2</v>
      </c>
      <c r="V470" s="94">
        <f t="shared" si="2815"/>
        <v>159154.3656716418</v>
      </c>
      <c r="W470" s="41">
        <f t="shared" si="2829"/>
        <v>1.2069353749155595E-2</v>
      </c>
      <c r="X470" s="137" t="s">
        <v>270</v>
      </c>
      <c r="Y470" s="138">
        <v>78295872</v>
      </c>
      <c r="Z470" s="93">
        <f t="shared" ref="Z470" si="2863">IFERROR(Y470/E465,"-")</f>
        <v>2.1837920718514731E-3</v>
      </c>
      <c r="AA470" s="138">
        <v>1507</v>
      </c>
      <c r="AB470" s="93">
        <f t="shared" ref="AB470" si="2864">IFERROR(AA470/F465,"-")</f>
        <v>3.7392685226539629E-2</v>
      </c>
      <c r="AC470" s="94">
        <f t="shared" si="2846"/>
        <v>51954.792302587921</v>
      </c>
      <c r="AD470" s="41">
        <f t="shared" si="2832"/>
        <v>3.3933798693987841E-2</v>
      </c>
      <c r="AE470" s="78"/>
      <c r="AF470" s="8"/>
      <c r="AG470" s="8"/>
      <c r="AH470" s="8"/>
      <c r="AI470" s="8"/>
      <c r="AJ470" s="8"/>
    </row>
    <row r="471" spans="2:36" ht="13.5" customHeight="1">
      <c r="B471" s="166"/>
      <c r="C471" s="166"/>
      <c r="D471" s="176"/>
      <c r="E471" s="186"/>
      <c r="F471" s="183"/>
      <c r="G471" s="3">
        <v>7</v>
      </c>
      <c r="H471" s="126" t="s">
        <v>150</v>
      </c>
      <c r="I471" s="106" t="s">
        <v>151</v>
      </c>
      <c r="J471" s="137" t="s">
        <v>237</v>
      </c>
      <c r="K471" s="138">
        <v>510378138</v>
      </c>
      <c r="L471" s="93">
        <f t="shared" ref="L471" si="2865">IFERROR(K471/E465,"-")</f>
        <v>1.4235229814040734E-2</v>
      </c>
      <c r="M471" s="138">
        <v>8958</v>
      </c>
      <c r="N471" s="93">
        <f t="shared" ref="N471" si="2866">IFERROR(M471/F465,"-")</f>
        <v>0.22227184755099003</v>
      </c>
      <c r="O471" s="94">
        <f t="shared" si="2841"/>
        <v>56974.56329537843</v>
      </c>
      <c r="P471" s="41">
        <f t="shared" si="2826"/>
        <v>0.20171132627786534</v>
      </c>
      <c r="Q471" s="137" t="s">
        <v>151</v>
      </c>
      <c r="R471" s="138">
        <v>401441652</v>
      </c>
      <c r="S471" s="93">
        <f t="shared" ref="S471" si="2867">IFERROR(R471/E465,"-")</f>
        <v>1.1196823977496004E-2</v>
      </c>
      <c r="T471" s="138">
        <v>16782</v>
      </c>
      <c r="U471" s="93">
        <f t="shared" ref="U471" si="2868">IFERROR(T471/F465,"-")</f>
        <v>0.41640613369063573</v>
      </c>
      <c r="V471" s="94">
        <f t="shared" si="2815"/>
        <v>23920.966035037542</v>
      </c>
      <c r="W471" s="41">
        <f t="shared" si="2829"/>
        <v>0.37788786309389777</v>
      </c>
      <c r="X471" s="137" t="s">
        <v>316</v>
      </c>
      <c r="Y471" s="138">
        <v>63337907</v>
      </c>
      <c r="Z471" s="93">
        <f t="shared" ref="Z471" si="2869">IFERROR(Y471/E465,"-")</f>
        <v>1.7665914641613024E-3</v>
      </c>
      <c r="AA471" s="138">
        <v>1647</v>
      </c>
      <c r="AB471" s="93">
        <f t="shared" ref="AB471" si="2870">IFERROR(AA471/F465,"-")</f>
        <v>4.0866458240285841E-2</v>
      </c>
      <c r="AC471" s="94">
        <f t="shared" si="2846"/>
        <v>38456.531268973893</v>
      </c>
      <c r="AD471" s="41">
        <f t="shared" si="2832"/>
        <v>3.7086241837424004E-2</v>
      </c>
      <c r="AE471" s="78"/>
      <c r="AF471" s="8"/>
      <c r="AG471" s="8"/>
      <c r="AH471" s="8"/>
      <c r="AI471" s="8"/>
      <c r="AJ471" s="8"/>
    </row>
    <row r="472" spans="2:36" ht="13.5" customHeight="1">
      <c r="B472" s="166"/>
      <c r="C472" s="166"/>
      <c r="D472" s="176"/>
      <c r="E472" s="186"/>
      <c r="F472" s="183"/>
      <c r="G472" s="3">
        <v>8</v>
      </c>
      <c r="H472" s="126" t="s">
        <v>156</v>
      </c>
      <c r="I472" s="106" t="s">
        <v>157</v>
      </c>
      <c r="J472" s="137" t="s">
        <v>239</v>
      </c>
      <c r="K472" s="138">
        <v>1042746441</v>
      </c>
      <c r="L472" s="93">
        <f t="shared" ref="L472" si="2871">IFERROR(K472/E465,"-")</f>
        <v>2.9083799089780107E-2</v>
      </c>
      <c r="M472" s="138">
        <v>28201</v>
      </c>
      <c r="N472" s="93">
        <f t="shared" ref="N472" si="2872">IFERROR(M472/F465,"-")</f>
        <v>0.69974194829040748</v>
      </c>
      <c r="O472" s="94">
        <f t="shared" si="2841"/>
        <v>36975.512960533313</v>
      </c>
      <c r="P472" s="41">
        <f t="shared" si="2826"/>
        <v>0.63501463634316591</v>
      </c>
      <c r="Q472" s="137" t="s">
        <v>264</v>
      </c>
      <c r="R472" s="138">
        <v>12665199</v>
      </c>
      <c r="S472" s="93">
        <f t="shared" ref="S472" si="2873">IFERROR(R472/E465,"-")</f>
        <v>3.5325184403874071E-4</v>
      </c>
      <c r="T472" s="138">
        <v>542</v>
      </c>
      <c r="U472" s="93">
        <f t="shared" ref="U472" si="2874">IFERROR(T472/F465,"-")</f>
        <v>1.3448464096074636E-2</v>
      </c>
      <c r="V472" s="94">
        <f t="shared" si="2815"/>
        <v>23367.525830258302</v>
      </c>
      <c r="W472" s="41">
        <f t="shared" si="2829"/>
        <v>1.2204458455302859E-2</v>
      </c>
      <c r="X472" s="137" t="s">
        <v>297</v>
      </c>
      <c r="Y472" s="138">
        <v>4353197</v>
      </c>
      <c r="Z472" s="93">
        <f t="shared" ref="Z472" si="2875">IFERROR(Y472/E465,"-")</f>
        <v>1.2141734746638517E-4</v>
      </c>
      <c r="AA472" s="138">
        <v>381</v>
      </c>
      <c r="AB472" s="93">
        <f t="shared" ref="AB472" si="2876">IFERROR(AA472/F465,"-")</f>
        <v>9.4536251302664888E-3</v>
      </c>
      <c r="AC472" s="94">
        <f t="shared" si="2846"/>
        <v>11425.713910761155</v>
      </c>
      <c r="AD472" s="41">
        <f t="shared" si="2832"/>
        <v>8.5791488403512729E-3</v>
      </c>
      <c r="AE472" s="78"/>
      <c r="AF472" s="8"/>
      <c r="AG472" s="8"/>
      <c r="AH472" s="8"/>
      <c r="AI472" s="8"/>
      <c r="AJ472" s="8"/>
    </row>
    <row r="473" spans="2:36" ht="13.5" customHeight="1">
      <c r="B473" s="166"/>
      <c r="C473" s="166"/>
      <c r="D473" s="176"/>
      <c r="E473" s="186"/>
      <c r="F473" s="183"/>
      <c r="G473" s="3">
        <v>9</v>
      </c>
      <c r="H473" s="51" t="s">
        <v>154</v>
      </c>
      <c r="I473" s="106" t="s">
        <v>155</v>
      </c>
      <c r="J473" s="137" t="s">
        <v>243</v>
      </c>
      <c r="K473" s="138">
        <v>161425045</v>
      </c>
      <c r="L473" s="93">
        <f t="shared" ref="L473" si="2877">IFERROR(K473/E465,"-")</f>
        <v>4.502392328796942E-3</v>
      </c>
      <c r="M473" s="138">
        <v>244</v>
      </c>
      <c r="N473" s="93">
        <f t="shared" ref="N473" si="2878">IFERROR(M473/F465,"-")</f>
        <v>6.0542901096719767E-3</v>
      </c>
      <c r="O473" s="94">
        <f t="shared" si="2841"/>
        <v>661578.05327868857</v>
      </c>
      <c r="P473" s="41">
        <f t="shared" si="2826"/>
        <v>5.4942580499887416E-3</v>
      </c>
      <c r="Q473" s="137" t="s">
        <v>246</v>
      </c>
      <c r="R473" s="138">
        <v>148136783</v>
      </c>
      <c r="S473" s="93">
        <f t="shared" ref="S473" si="2879">IFERROR(R473/E465,"-")</f>
        <v>4.1317623011463758E-3</v>
      </c>
      <c r="T473" s="138">
        <v>412</v>
      </c>
      <c r="U473" s="93">
        <f t="shared" ref="U473" si="2880">IFERROR(T473/F465,"-")</f>
        <v>1.0222817726167436E-2</v>
      </c>
      <c r="V473" s="94">
        <f t="shared" si="2815"/>
        <v>359555.29854368931</v>
      </c>
      <c r="W473" s="41">
        <f t="shared" si="2829"/>
        <v>9.277189822112137E-3</v>
      </c>
      <c r="X473" s="137" t="s">
        <v>155</v>
      </c>
      <c r="Y473" s="138">
        <v>144349099</v>
      </c>
      <c r="Z473" s="93">
        <f t="shared" ref="Z473" si="2881">IFERROR(Y473/E465,"-")</f>
        <v>4.0261179794396241E-3</v>
      </c>
      <c r="AA473" s="138">
        <v>3873</v>
      </c>
      <c r="AB473" s="93">
        <f t="shared" ref="AB473" si="2882">IFERROR(AA473/F465,"-")</f>
        <v>9.6099449158850672E-2</v>
      </c>
      <c r="AC473" s="94">
        <f t="shared" si="2846"/>
        <v>37270.616834495224</v>
      </c>
      <c r="AD473" s="41">
        <f t="shared" si="2832"/>
        <v>8.7210087818059001E-2</v>
      </c>
      <c r="AE473" s="78"/>
      <c r="AF473" s="8"/>
      <c r="AG473" s="8"/>
      <c r="AH473" s="8"/>
      <c r="AI473" s="8"/>
      <c r="AJ473" s="8"/>
    </row>
    <row r="474" spans="2:36" ht="13.5" customHeight="1">
      <c r="B474" s="167"/>
      <c r="C474" s="167"/>
      <c r="D474" s="177"/>
      <c r="E474" s="187"/>
      <c r="F474" s="184"/>
      <c r="G474" s="119">
        <v>10</v>
      </c>
      <c r="H474" s="52" t="s">
        <v>164</v>
      </c>
      <c r="I474" s="107" t="s">
        <v>165</v>
      </c>
      <c r="J474" s="139" t="s">
        <v>251</v>
      </c>
      <c r="K474" s="140">
        <v>486072209</v>
      </c>
      <c r="L474" s="95">
        <f t="shared" ref="L474" si="2883">IFERROR(K474/E465,"-")</f>
        <v>1.355730013916356E-2</v>
      </c>
      <c r="M474" s="140">
        <v>6548</v>
      </c>
      <c r="N474" s="95">
        <f t="shared" ref="N474" si="2884">IFERROR(M474/F465,"-")</f>
        <v>0.16247332638578729</v>
      </c>
      <c r="O474" s="96">
        <f t="shared" si="2841"/>
        <v>74232.163866829564</v>
      </c>
      <c r="P474" s="97">
        <f t="shared" si="2826"/>
        <v>0.14744426930871427</v>
      </c>
      <c r="Q474" s="139" t="s">
        <v>290</v>
      </c>
      <c r="R474" s="140">
        <v>174032661</v>
      </c>
      <c r="S474" s="95">
        <f t="shared" ref="S474" si="2885">IFERROR(R474/E465,"-")</f>
        <v>4.8540380945628278E-3</v>
      </c>
      <c r="T474" s="140">
        <v>5976</v>
      </c>
      <c r="U474" s="95">
        <f t="shared" ref="U474" si="2886">IFERROR(T474/F465,"-")</f>
        <v>0.14828048235819563</v>
      </c>
      <c r="V474" s="96">
        <f t="shared" si="2815"/>
        <v>29121.931224899599</v>
      </c>
      <c r="W474" s="97">
        <f t="shared" si="2829"/>
        <v>0.13456428732267509</v>
      </c>
      <c r="X474" s="139" t="s">
        <v>342</v>
      </c>
      <c r="Y474" s="140">
        <v>112783577</v>
      </c>
      <c r="Z474" s="95">
        <f t="shared" ref="Z474" si="2887">IFERROR(Y474/E465,"-")</f>
        <v>3.1457071106845858E-3</v>
      </c>
      <c r="AA474" s="140">
        <v>531</v>
      </c>
      <c r="AB474" s="95">
        <f t="shared" ref="AB474" si="2888">IFERROR(AA474/F465,"-")</f>
        <v>1.3175524787851719E-2</v>
      </c>
      <c r="AC474" s="96">
        <f t="shared" si="2846"/>
        <v>212398.45009416196</v>
      </c>
      <c r="AD474" s="97">
        <f t="shared" si="2832"/>
        <v>1.1956766494032876E-2</v>
      </c>
      <c r="AE474" s="78"/>
      <c r="AF474" s="8"/>
      <c r="AG474" s="8"/>
      <c r="AH474" s="8"/>
      <c r="AI474" s="8"/>
      <c r="AJ474" s="8"/>
    </row>
    <row r="475" spans="2:36" ht="13.5" customHeight="1">
      <c r="B475" s="165">
        <v>48</v>
      </c>
      <c r="C475" s="165" t="s">
        <v>21</v>
      </c>
      <c r="D475" s="175">
        <f>AJ52</f>
        <v>23886</v>
      </c>
      <c r="E475" s="188">
        <f>市区町村別_医療費順位!H531</f>
        <v>19856675380</v>
      </c>
      <c r="F475" s="175">
        <f>市区町村別_医療費順位!J531</f>
        <v>22006</v>
      </c>
      <c r="G475" s="109">
        <v>1</v>
      </c>
      <c r="H475" s="125" t="s">
        <v>136</v>
      </c>
      <c r="I475" s="133" t="s">
        <v>137</v>
      </c>
      <c r="J475" s="135" t="s">
        <v>240</v>
      </c>
      <c r="K475" s="136">
        <v>239826271</v>
      </c>
      <c r="L475" s="92">
        <f t="shared" ref="L475" si="2889">IFERROR(K475/E475,"-")</f>
        <v>1.2077866330108681E-2</v>
      </c>
      <c r="M475" s="136">
        <v>4494</v>
      </c>
      <c r="N475" s="92">
        <f t="shared" ref="N475" si="2890">IFERROR(M475/F475,"-")</f>
        <v>0.20421703171862218</v>
      </c>
      <c r="O475" s="91">
        <f t="shared" si="2841"/>
        <v>53365.88139741878</v>
      </c>
      <c r="P475" s="40">
        <f t="shared" ref="P475:P484" si="2891">IFERROR(M475/$AJ$52,"-")</f>
        <v>0.18814368249183622</v>
      </c>
      <c r="Q475" s="135" t="s">
        <v>230</v>
      </c>
      <c r="R475" s="136">
        <v>226424415</v>
      </c>
      <c r="S475" s="92">
        <f t="shared" ref="S475" si="2892">IFERROR(R475/E475,"-")</f>
        <v>1.1402936829397872E-2</v>
      </c>
      <c r="T475" s="136">
        <v>2074</v>
      </c>
      <c r="U475" s="92">
        <f t="shared" ref="U475" si="2893">IFERROR(T475/F475,"-")</f>
        <v>9.4247023539034802E-2</v>
      </c>
      <c r="V475" s="91">
        <f t="shared" si="2815"/>
        <v>109172.81340405015</v>
      </c>
      <c r="W475" s="40">
        <f t="shared" ref="W475:W484" si="2894">IFERROR(T475/$AJ$52,"-")</f>
        <v>8.6829104915012972E-2</v>
      </c>
      <c r="X475" s="135" t="s">
        <v>315</v>
      </c>
      <c r="Y475" s="136">
        <v>136253234</v>
      </c>
      <c r="Z475" s="92">
        <f t="shared" ref="Z475" si="2895">IFERROR(Y475/E475,"-")</f>
        <v>6.861835196099177E-3</v>
      </c>
      <c r="AA475" s="136">
        <v>1052</v>
      </c>
      <c r="AB475" s="92">
        <f t="shared" ref="AB475" si="2896">IFERROR(AA475/F475,"-")</f>
        <v>4.7805144051622284E-2</v>
      </c>
      <c r="AC475" s="91">
        <f t="shared" si="2846"/>
        <v>129518.28326996198</v>
      </c>
      <c r="AD475" s="40">
        <f t="shared" ref="AD475:AD484" si="2897">IFERROR(AA475/$AJ$52,"-")</f>
        <v>4.4042535376371095E-2</v>
      </c>
      <c r="AE475" s="78"/>
      <c r="AF475" s="8"/>
      <c r="AG475" s="8"/>
      <c r="AH475" s="8"/>
      <c r="AI475" s="8"/>
      <c r="AJ475" s="8"/>
    </row>
    <row r="476" spans="2:36" ht="13.5" customHeight="1">
      <c r="B476" s="166"/>
      <c r="C476" s="166"/>
      <c r="D476" s="176"/>
      <c r="E476" s="186"/>
      <c r="F476" s="183"/>
      <c r="G476" s="3">
        <v>2</v>
      </c>
      <c r="H476" s="126" t="s">
        <v>140</v>
      </c>
      <c r="I476" s="108" t="s">
        <v>141</v>
      </c>
      <c r="J476" s="137" t="s">
        <v>232</v>
      </c>
      <c r="K476" s="138">
        <v>212014999</v>
      </c>
      <c r="L476" s="93">
        <f t="shared" ref="L476" si="2898">IFERROR(K476/E475,"-")</f>
        <v>1.0677265702472294E-2</v>
      </c>
      <c r="M476" s="138">
        <v>2881</v>
      </c>
      <c r="N476" s="93">
        <f t="shared" ref="N476" si="2899">IFERROR(M476/F475,"-")</f>
        <v>0.13091884031627737</v>
      </c>
      <c r="O476" s="94">
        <f t="shared" si="2841"/>
        <v>73590.766747657064</v>
      </c>
      <c r="P476" s="41">
        <f t="shared" si="2891"/>
        <v>0.12061458594992883</v>
      </c>
      <c r="Q476" s="137" t="s">
        <v>242</v>
      </c>
      <c r="R476" s="138">
        <v>154428229</v>
      </c>
      <c r="S476" s="93">
        <f t="shared" ref="S476" si="2900">IFERROR(R476/E475,"-")</f>
        <v>7.7771442623039951E-3</v>
      </c>
      <c r="T476" s="138">
        <v>150</v>
      </c>
      <c r="U476" s="93">
        <f t="shared" ref="U476" si="2901">IFERROR(T476/F475,"-")</f>
        <v>6.816322821048805E-3</v>
      </c>
      <c r="V476" s="94">
        <f t="shared" si="2815"/>
        <v>1029521.5266666666</v>
      </c>
      <c r="W476" s="41">
        <f t="shared" si="2894"/>
        <v>6.279829188646069E-3</v>
      </c>
      <c r="X476" s="137" t="s">
        <v>257</v>
      </c>
      <c r="Y476" s="138">
        <v>62769261</v>
      </c>
      <c r="Z476" s="93">
        <f t="shared" ref="Z476" si="2902">IFERROR(Y476/E475,"-")</f>
        <v>3.1611163399096671E-3</v>
      </c>
      <c r="AA476" s="138">
        <v>55</v>
      </c>
      <c r="AB476" s="93">
        <f t="shared" ref="AB476" si="2903">IFERROR(AA476/F475,"-")</f>
        <v>2.4993183677178951E-3</v>
      </c>
      <c r="AC476" s="94">
        <f t="shared" si="2846"/>
        <v>1141259.290909091</v>
      </c>
      <c r="AD476" s="41">
        <f t="shared" si="2897"/>
        <v>2.3026040358368918E-3</v>
      </c>
      <c r="AE476" s="78"/>
      <c r="AF476" s="8"/>
      <c r="AG476" s="8"/>
      <c r="AH476" s="8"/>
      <c r="AI476" s="8"/>
      <c r="AJ476" s="8"/>
    </row>
    <row r="477" spans="2:36" ht="13.5" customHeight="1">
      <c r="B477" s="166"/>
      <c r="C477" s="166"/>
      <c r="D477" s="176"/>
      <c r="E477" s="186"/>
      <c r="F477" s="183"/>
      <c r="G477" s="3">
        <v>3</v>
      </c>
      <c r="H477" s="51" t="s">
        <v>144</v>
      </c>
      <c r="I477" s="106" t="s">
        <v>145</v>
      </c>
      <c r="J477" s="137" t="s">
        <v>234</v>
      </c>
      <c r="K477" s="138">
        <v>186268663</v>
      </c>
      <c r="L477" s="93">
        <f t="shared" ref="L477" si="2904">IFERROR(K477/E475,"-")</f>
        <v>9.3806571057516077E-3</v>
      </c>
      <c r="M477" s="138">
        <v>8016</v>
      </c>
      <c r="N477" s="93">
        <f t="shared" ref="N477" si="2905">IFERROR(M477/F475,"-")</f>
        <v>0.36426429155684814</v>
      </c>
      <c r="O477" s="94">
        <f t="shared" si="2841"/>
        <v>23237.108657684632</v>
      </c>
      <c r="P477" s="41">
        <f t="shared" si="2891"/>
        <v>0.3355940718412459</v>
      </c>
      <c r="Q477" s="137" t="s">
        <v>259</v>
      </c>
      <c r="R477" s="138">
        <v>78317805</v>
      </c>
      <c r="S477" s="93">
        <f t="shared" ref="S477" si="2906">IFERROR(R477/E475,"-")</f>
        <v>3.9441549756553456E-3</v>
      </c>
      <c r="T477" s="138">
        <v>3684</v>
      </c>
      <c r="U477" s="93">
        <f t="shared" ref="U477" si="2907">IFERROR(T477/F475,"-")</f>
        <v>0.16740888848495863</v>
      </c>
      <c r="V477" s="94">
        <f t="shared" si="2815"/>
        <v>21258.904723127034</v>
      </c>
      <c r="W477" s="41">
        <f t="shared" si="2894"/>
        <v>0.15423260487314744</v>
      </c>
      <c r="X477" s="137" t="s">
        <v>279</v>
      </c>
      <c r="Y477" s="138">
        <v>74825058</v>
      </c>
      <c r="Z477" s="93">
        <f t="shared" ref="Z477" si="2908">IFERROR(Y477/E475,"-")</f>
        <v>3.7682571008520963E-3</v>
      </c>
      <c r="AA477" s="138">
        <v>3732</v>
      </c>
      <c r="AB477" s="93">
        <f t="shared" ref="AB477" si="2909">IFERROR(AA477/F475,"-")</f>
        <v>0.16959011178769426</v>
      </c>
      <c r="AC477" s="94">
        <f t="shared" si="2846"/>
        <v>20049.586816720257</v>
      </c>
      <c r="AD477" s="41">
        <f t="shared" si="2897"/>
        <v>0.1562421502135142</v>
      </c>
      <c r="AE477" s="78"/>
      <c r="AF477" s="8"/>
      <c r="AG477" s="8"/>
      <c r="AH477" s="8"/>
      <c r="AI477" s="8"/>
      <c r="AJ477" s="8"/>
    </row>
    <row r="478" spans="2:36" ht="13.5" customHeight="1">
      <c r="B478" s="166"/>
      <c r="C478" s="166"/>
      <c r="D478" s="176"/>
      <c r="E478" s="186"/>
      <c r="F478" s="183"/>
      <c r="G478" s="3">
        <v>4</v>
      </c>
      <c r="H478" s="51" t="s">
        <v>138</v>
      </c>
      <c r="I478" s="106" t="s">
        <v>139</v>
      </c>
      <c r="J478" s="137" t="s">
        <v>231</v>
      </c>
      <c r="K478" s="138">
        <v>214674275</v>
      </c>
      <c r="L478" s="93">
        <f t="shared" ref="L478" si="2910">IFERROR(K478/E475,"-")</f>
        <v>1.081118922940261E-2</v>
      </c>
      <c r="M478" s="138">
        <v>347</v>
      </c>
      <c r="N478" s="93">
        <f t="shared" ref="N478" si="2911">IFERROR(M478/F475,"-")</f>
        <v>1.5768426792692903E-2</v>
      </c>
      <c r="O478" s="94">
        <f t="shared" si="2841"/>
        <v>618657.85302593664</v>
      </c>
      <c r="P478" s="41">
        <f t="shared" si="2891"/>
        <v>1.4527338189734573E-2</v>
      </c>
      <c r="Q478" s="137" t="s">
        <v>248</v>
      </c>
      <c r="R478" s="138">
        <v>173714050</v>
      </c>
      <c r="S478" s="93">
        <f t="shared" ref="S478" si="2912">IFERROR(R478/E475,"-")</f>
        <v>8.7483955231986068E-3</v>
      </c>
      <c r="T478" s="138">
        <v>207</v>
      </c>
      <c r="U478" s="93">
        <f t="shared" ref="U478" si="2913">IFERROR(T478/F475,"-")</f>
        <v>9.4065254930473501E-3</v>
      </c>
      <c r="V478" s="94">
        <f t="shared" si="2815"/>
        <v>839198.30917874398</v>
      </c>
      <c r="W478" s="41">
        <f t="shared" si="2894"/>
        <v>8.6661642803315744E-3</v>
      </c>
      <c r="X478" s="137" t="s">
        <v>241</v>
      </c>
      <c r="Y478" s="138">
        <v>92842357</v>
      </c>
      <c r="Z478" s="93">
        <f t="shared" ref="Z478" si="2914">IFERROR(Y478/E475,"-")</f>
        <v>4.6756244549131564E-3</v>
      </c>
      <c r="AA478" s="138">
        <v>961</v>
      </c>
      <c r="AB478" s="93">
        <f t="shared" ref="AB478" si="2915">IFERROR(AA478/F475,"-")</f>
        <v>4.3669908206852674E-2</v>
      </c>
      <c r="AC478" s="94">
        <f t="shared" si="2846"/>
        <v>96610.152965660774</v>
      </c>
      <c r="AD478" s="41">
        <f t="shared" si="2897"/>
        <v>4.0232772335259147E-2</v>
      </c>
      <c r="AE478" s="78"/>
      <c r="AF478" s="8"/>
      <c r="AG478" s="8"/>
      <c r="AH478" s="8"/>
      <c r="AI478" s="8"/>
      <c r="AJ478" s="8"/>
    </row>
    <row r="479" spans="2:36" ht="13.5" customHeight="1">
      <c r="B479" s="166"/>
      <c r="C479" s="166"/>
      <c r="D479" s="176"/>
      <c r="E479" s="186"/>
      <c r="F479" s="183"/>
      <c r="G479" s="3">
        <v>5</v>
      </c>
      <c r="H479" s="51" t="s">
        <v>142</v>
      </c>
      <c r="I479" s="106" t="s">
        <v>143</v>
      </c>
      <c r="J479" s="137" t="s">
        <v>233</v>
      </c>
      <c r="K479" s="138">
        <v>444740394</v>
      </c>
      <c r="L479" s="93">
        <f t="shared" ref="L479" si="2916">IFERROR(K479/E475,"-")</f>
        <v>2.239752554186138E-2</v>
      </c>
      <c r="M479" s="138">
        <v>1081</v>
      </c>
      <c r="N479" s="93">
        <f t="shared" ref="N479" si="2917">IFERROR(M479/F475,"-")</f>
        <v>4.9122966463691721E-2</v>
      </c>
      <c r="O479" s="94">
        <f t="shared" si="2841"/>
        <v>411415.72062904719</v>
      </c>
      <c r="P479" s="41">
        <f t="shared" si="2891"/>
        <v>4.5256635686176001E-2</v>
      </c>
      <c r="Q479" s="137" t="s">
        <v>245</v>
      </c>
      <c r="R479" s="138">
        <v>234094241</v>
      </c>
      <c r="S479" s="93">
        <f t="shared" ref="S479" si="2918">IFERROR(R479/E475,"-")</f>
        <v>1.1789196152936252E-2</v>
      </c>
      <c r="T479" s="138">
        <v>710</v>
      </c>
      <c r="U479" s="93">
        <f t="shared" ref="U479" si="2919">IFERROR(T479/F475,"-")</f>
        <v>3.2263928019631009E-2</v>
      </c>
      <c r="V479" s="94">
        <f t="shared" si="2815"/>
        <v>329710.1985915493</v>
      </c>
      <c r="W479" s="41">
        <f t="shared" si="2894"/>
        <v>2.9724524826258061E-2</v>
      </c>
      <c r="X479" s="137" t="s">
        <v>339</v>
      </c>
      <c r="Y479" s="138">
        <v>38112009</v>
      </c>
      <c r="Z479" s="93">
        <f t="shared" ref="Z479" si="2920">IFERROR(Y479/E475,"-")</f>
        <v>1.9193549912382159E-3</v>
      </c>
      <c r="AA479" s="138">
        <v>925</v>
      </c>
      <c r="AB479" s="93">
        <f t="shared" ref="AB479" si="2921">IFERROR(AA479/F475,"-")</f>
        <v>4.2033990729800963E-2</v>
      </c>
      <c r="AC479" s="94">
        <f t="shared" si="2846"/>
        <v>41202.171891891892</v>
      </c>
      <c r="AD479" s="41">
        <f t="shared" si="2897"/>
        <v>3.8725613329984088E-2</v>
      </c>
      <c r="AE479" s="78"/>
      <c r="AF479" s="8"/>
      <c r="AG479" s="8"/>
      <c r="AH479" s="8"/>
      <c r="AI479" s="8"/>
      <c r="AJ479" s="8"/>
    </row>
    <row r="480" spans="2:36" ht="13.5" customHeight="1">
      <c r="B480" s="166"/>
      <c r="C480" s="166"/>
      <c r="D480" s="176"/>
      <c r="E480" s="186"/>
      <c r="F480" s="183"/>
      <c r="G480" s="3">
        <v>6</v>
      </c>
      <c r="H480" s="126" t="s">
        <v>166</v>
      </c>
      <c r="I480" s="106" t="s">
        <v>167</v>
      </c>
      <c r="J480" s="137" t="s">
        <v>252</v>
      </c>
      <c r="K480" s="138">
        <v>85294223</v>
      </c>
      <c r="L480" s="93">
        <f t="shared" ref="L480" si="2922">IFERROR(K480/E475,"-")</f>
        <v>4.2954936497531645E-3</v>
      </c>
      <c r="M480" s="138">
        <v>1307</v>
      </c>
      <c r="N480" s="93">
        <f t="shared" ref="N480" si="2923">IFERROR(M480/F475,"-")</f>
        <v>5.9392892847405253E-2</v>
      </c>
      <c r="O480" s="94">
        <f t="shared" si="2841"/>
        <v>65259.543228768169</v>
      </c>
      <c r="P480" s="41">
        <f t="shared" si="2891"/>
        <v>5.4718244997069412E-2</v>
      </c>
      <c r="Q480" s="137" t="s">
        <v>253</v>
      </c>
      <c r="R480" s="138">
        <v>68865605</v>
      </c>
      <c r="S480" s="93">
        <f t="shared" ref="S480" si="2924">IFERROR(R480/E475,"-")</f>
        <v>3.4681336972131132E-3</v>
      </c>
      <c r="T480" s="138">
        <v>3118</v>
      </c>
      <c r="U480" s="93">
        <f t="shared" ref="U480" si="2925">IFERROR(T480/F475,"-")</f>
        <v>0.14168863037353449</v>
      </c>
      <c r="V480" s="94">
        <f t="shared" si="2815"/>
        <v>22086.467286722258</v>
      </c>
      <c r="W480" s="41">
        <f t="shared" si="2894"/>
        <v>0.13053671606798961</v>
      </c>
      <c r="X480" s="137" t="s">
        <v>343</v>
      </c>
      <c r="Y480" s="138">
        <v>44255607</v>
      </c>
      <c r="Z480" s="93">
        <f t="shared" ref="Z480" si="2926">IFERROR(Y480/E475,"-")</f>
        <v>2.2287521024075886E-3</v>
      </c>
      <c r="AA480" s="138">
        <v>830</v>
      </c>
      <c r="AB480" s="93">
        <f t="shared" ref="AB480" si="2927">IFERROR(AA480/F475,"-")</f>
        <v>3.7716986276470056E-2</v>
      </c>
      <c r="AC480" s="94">
        <f t="shared" si="2846"/>
        <v>53320.00843373494</v>
      </c>
      <c r="AD480" s="41">
        <f t="shared" si="2897"/>
        <v>3.4748388177174912E-2</v>
      </c>
      <c r="AE480" s="78"/>
      <c r="AF480" s="8"/>
      <c r="AG480" s="8"/>
      <c r="AH480" s="8"/>
      <c r="AI480" s="8"/>
      <c r="AJ480" s="8"/>
    </row>
    <row r="481" spans="2:36" ht="13.5" customHeight="1">
      <c r="B481" s="166"/>
      <c r="C481" s="166"/>
      <c r="D481" s="176"/>
      <c r="E481" s="186"/>
      <c r="F481" s="183"/>
      <c r="G481" s="3">
        <v>7</v>
      </c>
      <c r="H481" s="126" t="s">
        <v>146</v>
      </c>
      <c r="I481" s="106" t="s">
        <v>147</v>
      </c>
      <c r="J481" s="137" t="s">
        <v>235</v>
      </c>
      <c r="K481" s="138">
        <v>494507888</v>
      </c>
      <c r="L481" s="93">
        <f t="shared" ref="L481" si="2928">IFERROR(K481/E475,"-")</f>
        <v>2.4903861222311023E-2</v>
      </c>
      <c r="M481" s="138">
        <v>954</v>
      </c>
      <c r="N481" s="93">
        <f t="shared" ref="N481" si="2929">IFERROR(M481/F475,"-")</f>
        <v>4.33518131418704E-2</v>
      </c>
      <c r="O481" s="94">
        <f t="shared" si="2841"/>
        <v>518352.08385744237</v>
      </c>
      <c r="P481" s="41">
        <f t="shared" si="2891"/>
        <v>3.9939713639788994E-2</v>
      </c>
      <c r="Q481" s="137" t="s">
        <v>291</v>
      </c>
      <c r="R481" s="138">
        <v>6577220</v>
      </c>
      <c r="S481" s="93">
        <f t="shared" ref="S481" si="2930">IFERROR(R481/E475,"-")</f>
        <v>3.3123470440699727E-4</v>
      </c>
      <c r="T481" s="138">
        <v>82</v>
      </c>
      <c r="U481" s="93">
        <f t="shared" ref="U481" si="2931">IFERROR(T481/F475,"-")</f>
        <v>3.7262564755066799E-3</v>
      </c>
      <c r="V481" s="94">
        <f t="shared" si="2815"/>
        <v>80210</v>
      </c>
      <c r="W481" s="41">
        <f t="shared" si="2894"/>
        <v>3.4329732897931844E-3</v>
      </c>
      <c r="X481" s="137" t="s">
        <v>332</v>
      </c>
      <c r="Y481" s="138">
        <v>6404743</v>
      </c>
      <c r="Z481" s="93">
        <f t="shared" ref="Z481" si="2932">IFERROR(Y481/E475,"-")</f>
        <v>3.2254860783245578E-4</v>
      </c>
      <c r="AA481" s="138">
        <v>108</v>
      </c>
      <c r="AB481" s="93">
        <f t="shared" ref="AB481" si="2933">IFERROR(AA481/F475,"-")</f>
        <v>4.9077524311551398E-3</v>
      </c>
      <c r="AC481" s="94">
        <f t="shared" si="2846"/>
        <v>59303.175925925927</v>
      </c>
      <c r="AD481" s="41">
        <f t="shared" si="2897"/>
        <v>4.5214770158251696E-3</v>
      </c>
      <c r="AE481" s="78"/>
      <c r="AF481" s="8"/>
      <c r="AG481" s="8"/>
      <c r="AH481" s="8"/>
      <c r="AI481" s="8"/>
      <c r="AJ481" s="8"/>
    </row>
    <row r="482" spans="2:36" ht="13.5" customHeight="1">
      <c r="B482" s="166"/>
      <c r="C482" s="166"/>
      <c r="D482" s="176"/>
      <c r="E482" s="186"/>
      <c r="F482" s="183"/>
      <c r="G482" s="3">
        <v>8</v>
      </c>
      <c r="H482" s="126" t="s">
        <v>150</v>
      </c>
      <c r="I482" s="106" t="s">
        <v>151</v>
      </c>
      <c r="J482" s="137" t="s">
        <v>237</v>
      </c>
      <c r="K482" s="138">
        <v>252917510</v>
      </c>
      <c r="L482" s="93">
        <f t="shared" ref="L482" si="2934">IFERROR(K482/E475,"-")</f>
        <v>1.2737152879819099E-2</v>
      </c>
      <c r="M482" s="138">
        <v>3917</v>
      </c>
      <c r="N482" s="93">
        <f t="shared" ref="N482" si="2935">IFERROR(M482/F475,"-")</f>
        <v>0.17799690993365447</v>
      </c>
      <c r="O482" s="94">
        <f t="shared" si="2841"/>
        <v>64569.188154199641</v>
      </c>
      <c r="P482" s="41">
        <f t="shared" si="2891"/>
        <v>0.16398727287951101</v>
      </c>
      <c r="Q482" s="137" t="s">
        <v>151</v>
      </c>
      <c r="R482" s="138">
        <v>200795517</v>
      </c>
      <c r="S482" s="93">
        <f t="shared" ref="S482" si="2936">IFERROR(R482/E475,"-")</f>
        <v>1.0112242515796217E-2</v>
      </c>
      <c r="T482" s="138">
        <v>9548</v>
      </c>
      <c r="U482" s="93">
        <f t="shared" ref="U482" si="2937">IFERROR(T482/F475,"-")</f>
        <v>0.43388166863582661</v>
      </c>
      <c r="V482" s="94">
        <f t="shared" si="2815"/>
        <v>21030.112798491831</v>
      </c>
      <c r="W482" s="41">
        <f t="shared" si="2894"/>
        <v>0.39973206062128441</v>
      </c>
      <c r="X482" s="137" t="s">
        <v>318</v>
      </c>
      <c r="Y482" s="138">
        <v>46421084</v>
      </c>
      <c r="Z482" s="93">
        <f t="shared" ref="Z482" si="2938">IFERROR(Y482/E475,"-")</f>
        <v>2.3378074683517336E-3</v>
      </c>
      <c r="AA482" s="138">
        <v>1416</v>
      </c>
      <c r="AB482" s="93">
        <f t="shared" ref="AB482" si="2939">IFERROR(AA482/F475,"-")</f>
        <v>6.4346087430700721E-2</v>
      </c>
      <c r="AC482" s="94">
        <f t="shared" si="2846"/>
        <v>32783.251412429381</v>
      </c>
      <c r="AD482" s="41">
        <f t="shared" si="2897"/>
        <v>5.9281587540818886E-2</v>
      </c>
      <c r="AE482" s="78"/>
      <c r="AF482" s="8"/>
      <c r="AG482" s="8"/>
      <c r="AH482" s="8"/>
      <c r="AI482" s="8"/>
      <c r="AJ482" s="8"/>
    </row>
    <row r="483" spans="2:36" ht="13.5" customHeight="1">
      <c r="B483" s="166"/>
      <c r="C483" s="166"/>
      <c r="D483" s="176"/>
      <c r="E483" s="186"/>
      <c r="F483" s="183"/>
      <c r="G483" s="3">
        <v>9</v>
      </c>
      <c r="H483" s="126" t="s">
        <v>154</v>
      </c>
      <c r="I483" s="106" t="s">
        <v>155</v>
      </c>
      <c r="J483" s="137" t="s">
        <v>155</v>
      </c>
      <c r="K483" s="138">
        <v>130095112</v>
      </c>
      <c r="L483" s="93">
        <f t="shared" ref="L483" si="2940">IFERROR(K483/E475,"-")</f>
        <v>6.5517066432497625E-3</v>
      </c>
      <c r="M483" s="138">
        <v>2614</v>
      </c>
      <c r="N483" s="93">
        <f t="shared" ref="N483" si="2941">IFERROR(M483/F475,"-")</f>
        <v>0.11878578569481051</v>
      </c>
      <c r="O483" s="94">
        <f t="shared" si="2841"/>
        <v>49768.59678653405</v>
      </c>
      <c r="P483" s="41">
        <f t="shared" si="2891"/>
        <v>0.10943648999413882</v>
      </c>
      <c r="Q483" s="137" t="s">
        <v>243</v>
      </c>
      <c r="R483" s="138">
        <v>84559367</v>
      </c>
      <c r="S483" s="93">
        <f t="shared" ref="S483" si="2942">IFERROR(R483/E475,"-")</f>
        <v>4.2584856418194615E-3</v>
      </c>
      <c r="T483" s="138">
        <v>133</v>
      </c>
      <c r="U483" s="93">
        <f t="shared" ref="U483" si="2943">IFERROR(T483/F475,"-")</f>
        <v>6.0438062346632737E-3</v>
      </c>
      <c r="V483" s="94">
        <f t="shared" si="2815"/>
        <v>635784.71428571432</v>
      </c>
      <c r="W483" s="41">
        <f t="shared" si="2894"/>
        <v>5.5681152139328473E-3</v>
      </c>
      <c r="X483" s="137" t="s">
        <v>249</v>
      </c>
      <c r="Y483" s="138">
        <v>79661117</v>
      </c>
      <c r="Z483" s="93">
        <f t="shared" ref="Z483" si="2944">IFERROR(Y483/E475,"-")</f>
        <v>4.0118053740373933E-3</v>
      </c>
      <c r="AA483" s="138">
        <v>703</v>
      </c>
      <c r="AB483" s="93">
        <f t="shared" ref="AB483" si="2945">IFERROR(AA483/F475,"-")</f>
        <v>3.1945832954648735E-2</v>
      </c>
      <c r="AC483" s="94">
        <f t="shared" si="2846"/>
        <v>113315.95590327169</v>
      </c>
      <c r="AD483" s="41">
        <f t="shared" si="2897"/>
        <v>2.9431466130787908E-2</v>
      </c>
      <c r="AE483" s="78"/>
      <c r="AF483" s="8"/>
      <c r="AG483" s="8"/>
      <c r="AH483" s="8"/>
      <c r="AI483" s="8"/>
      <c r="AJ483" s="8"/>
    </row>
    <row r="484" spans="2:36" ht="13.5" customHeight="1">
      <c r="B484" s="167"/>
      <c r="C484" s="167"/>
      <c r="D484" s="177"/>
      <c r="E484" s="187"/>
      <c r="F484" s="184"/>
      <c r="G484" s="119">
        <v>10</v>
      </c>
      <c r="H484" s="127" t="s">
        <v>148</v>
      </c>
      <c r="I484" s="107" t="s">
        <v>149</v>
      </c>
      <c r="J484" s="139" t="s">
        <v>236</v>
      </c>
      <c r="K484" s="140">
        <v>242199572</v>
      </c>
      <c r="L484" s="95">
        <f t="shared" ref="L484" si="2946">IFERROR(K484/E475,"-")</f>
        <v>1.2197387899282866E-2</v>
      </c>
      <c r="M484" s="140">
        <v>559</v>
      </c>
      <c r="N484" s="95">
        <f t="shared" ref="N484" si="2947">IFERROR(M484/F475,"-")</f>
        <v>2.540216304644188E-2</v>
      </c>
      <c r="O484" s="96">
        <f t="shared" si="2841"/>
        <v>433272.93738819321</v>
      </c>
      <c r="P484" s="97">
        <f t="shared" si="2891"/>
        <v>2.3402830109687682E-2</v>
      </c>
      <c r="Q484" s="139" t="s">
        <v>270</v>
      </c>
      <c r="R484" s="140">
        <v>70037971</v>
      </c>
      <c r="S484" s="95">
        <f t="shared" ref="S484" si="2948">IFERROR(R484/E475,"-")</f>
        <v>3.5271751015551931E-3</v>
      </c>
      <c r="T484" s="140">
        <v>795</v>
      </c>
      <c r="U484" s="95">
        <f t="shared" ref="U484" si="2949">IFERROR(T484/F475,"-")</f>
        <v>3.6126510951558666E-2</v>
      </c>
      <c r="V484" s="96">
        <f t="shared" si="2815"/>
        <v>88098.076729559747</v>
      </c>
      <c r="W484" s="97">
        <f t="shared" si="2894"/>
        <v>3.3283094699824163E-2</v>
      </c>
      <c r="X484" s="139" t="s">
        <v>282</v>
      </c>
      <c r="Y484" s="140">
        <v>38719673</v>
      </c>
      <c r="Z484" s="95">
        <f t="shared" ref="Z484" si="2950">IFERROR(Y484/E475,"-")</f>
        <v>1.9499574958554819E-3</v>
      </c>
      <c r="AA484" s="140">
        <v>1681</v>
      </c>
      <c r="AB484" s="95">
        <f t="shared" ref="AB484" si="2951">IFERROR(AA484/F475,"-")</f>
        <v>7.6388257747886934E-2</v>
      </c>
      <c r="AC484" s="96">
        <f t="shared" si="2846"/>
        <v>23033.713860797143</v>
      </c>
      <c r="AD484" s="97">
        <f t="shared" si="2897"/>
        <v>7.0375952440760281E-2</v>
      </c>
      <c r="AE484" s="78"/>
      <c r="AF484" s="8"/>
      <c r="AG484" s="8"/>
      <c r="AH484" s="8"/>
      <c r="AI484" s="8"/>
      <c r="AJ484" s="8"/>
    </row>
    <row r="485" spans="2:36" ht="13.5" customHeight="1">
      <c r="B485" s="165">
        <v>49</v>
      </c>
      <c r="C485" s="165" t="s">
        <v>22</v>
      </c>
      <c r="D485" s="175">
        <f>AJ53</f>
        <v>23606</v>
      </c>
      <c r="E485" s="188">
        <f>市区町村別_医療費順位!H542</f>
        <v>19368670590</v>
      </c>
      <c r="F485" s="175">
        <f>市区町村別_医療費順位!J542</f>
        <v>21424</v>
      </c>
      <c r="G485" s="109">
        <v>1</v>
      </c>
      <c r="H485" s="125" t="s">
        <v>136</v>
      </c>
      <c r="I485" s="133" t="s">
        <v>137</v>
      </c>
      <c r="J485" s="135" t="s">
        <v>240</v>
      </c>
      <c r="K485" s="136">
        <v>188928261</v>
      </c>
      <c r="L485" s="92">
        <f t="shared" ref="L485" si="2952">IFERROR(K485/E485,"-")</f>
        <v>9.7543225861636169E-3</v>
      </c>
      <c r="M485" s="136">
        <v>3460</v>
      </c>
      <c r="N485" s="92">
        <f t="shared" ref="N485" si="2953">IFERROR(M485/F485,"-")</f>
        <v>0.16150112023898433</v>
      </c>
      <c r="O485" s="91">
        <f t="shared" si="2841"/>
        <v>54603.543641618497</v>
      </c>
      <c r="P485" s="40">
        <f t="shared" ref="P485:P494" si="2954">IFERROR(M485/$AJ$53,"-")</f>
        <v>0.14657290519359484</v>
      </c>
      <c r="Q485" s="135" t="s">
        <v>230</v>
      </c>
      <c r="R485" s="136">
        <v>157515838</v>
      </c>
      <c r="S485" s="92">
        <f t="shared" ref="S485" si="2955">IFERROR(R485/E485,"-")</f>
        <v>8.1325064241283065E-3</v>
      </c>
      <c r="T485" s="136">
        <v>3109</v>
      </c>
      <c r="U485" s="92">
        <f t="shared" ref="U485" si="2956">IFERROR(T485/F485,"-")</f>
        <v>0.14511762509335324</v>
      </c>
      <c r="V485" s="91">
        <f t="shared" si="2815"/>
        <v>50664.470247668061</v>
      </c>
      <c r="W485" s="40">
        <f t="shared" ref="W485:W494" si="2957">IFERROR(T485/$AJ$53,"-")</f>
        <v>0.13170380411759722</v>
      </c>
      <c r="X485" s="135" t="s">
        <v>268</v>
      </c>
      <c r="Y485" s="136">
        <v>113618263</v>
      </c>
      <c r="Z485" s="92">
        <f t="shared" ref="Z485" si="2958">IFERROR(Y485/E485,"-")</f>
        <v>5.8660847409249062E-3</v>
      </c>
      <c r="AA485" s="136">
        <v>1191</v>
      </c>
      <c r="AB485" s="92">
        <f t="shared" ref="AB485" si="2959">IFERROR(AA485/F485,"-")</f>
        <v>5.5591859596713963E-2</v>
      </c>
      <c r="AC485" s="91">
        <f t="shared" si="2846"/>
        <v>95397.366078925275</v>
      </c>
      <c r="AD485" s="40">
        <f t="shared" ref="AD485:AD494" si="2960">IFERROR(AA485/$AJ$53,"-")</f>
        <v>5.0453274591205625E-2</v>
      </c>
      <c r="AE485" s="78"/>
      <c r="AF485" s="8"/>
      <c r="AG485" s="8"/>
      <c r="AH485" s="8"/>
      <c r="AI485" s="8"/>
      <c r="AJ485" s="8"/>
    </row>
    <row r="486" spans="2:36" ht="13.5" customHeight="1">
      <c r="B486" s="166"/>
      <c r="C486" s="166"/>
      <c r="D486" s="176"/>
      <c r="E486" s="186"/>
      <c r="F486" s="183"/>
      <c r="G486" s="3">
        <v>2</v>
      </c>
      <c r="H486" s="51" t="s">
        <v>140</v>
      </c>
      <c r="I486" s="108" t="s">
        <v>141</v>
      </c>
      <c r="J486" s="137" t="s">
        <v>232</v>
      </c>
      <c r="K486" s="138">
        <v>178299711</v>
      </c>
      <c r="L486" s="93">
        <f t="shared" ref="L486" si="2961">IFERROR(K486/E485,"-")</f>
        <v>9.2055729984925096E-3</v>
      </c>
      <c r="M486" s="138">
        <v>2062</v>
      </c>
      <c r="N486" s="93">
        <f t="shared" ref="N486" si="2962">IFERROR(M486/F485,"-")</f>
        <v>9.6247199402539202E-2</v>
      </c>
      <c r="O486" s="94">
        <f t="shared" si="2841"/>
        <v>86469.306983511153</v>
      </c>
      <c r="P486" s="41">
        <f t="shared" si="2954"/>
        <v>8.7350673557570105E-2</v>
      </c>
      <c r="Q486" s="137" t="s">
        <v>242</v>
      </c>
      <c r="R486" s="138">
        <v>99357380</v>
      </c>
      <c r="S486" s="93">
        <f t="shared" ref="S486" si="2963">IFERROR(R486/E485,"-")</f>
        <v>5.1297986373570722E-3</v>
      </c>
      <c r="T486" s="138">
        <v>119</v>
      </c>
      <c r="U486" s="93">
        <f t="shared" ref="U486" si="2964">IFERROR(T486/F485,"-")</f>
        <v>5.5545182972367435E-3</v>
      </c>
      <c r="V486" s="94">
        <f t="shared" si="2815"/>
        <v>834935.96638655465</v>
      </c>
      <c r="W486" s="41">
        <f t="shared" si="2957"/>
        <v>5.0410912479877997E-3</v>
      </c>
      <c r="X486" s="137" t="s">
        <v>257</v>
      </c>
      <c r="Y486" s="138">
        <v>65141647</v>
      </c>
      <c r="Z486" s="93">
        <f t="shared" ref="Z486" si="2965">IFERROR(Y486/E485,"-")</f>
        <v>3.3632482259072795E-3</v>
      </c>
      <c r="AA486" s="138">
        <v>48</v>
      </c>
      <c r="AB486" s="93">
        <f t="shared" ref="AB486" si="2966">IFERROR(AA486/F485,"-")</f>
        <v>2.2404779686333084E-3</v>
      </c>
      <c r="AC486" s="94">
        <f t="shared" si="2846"/>
        <v>1357117.6458333333</v>
      </c>
      <c r="AD486" s="41">
        <f t="shared" si="2960"/>
        <v>2.0333813437261711E-3</v>
      </c>
      <c r="AE486" s="78"/>
      <c r="AF486" s="8"/>
      <c r="AG486" s="8"/>
      <c r="AH486" s="8"/>
      <c r="AI486" s="8"/>
      <c r="AJ486" s="8"/>
    </row>
    <row r="487" spans="2:36" ht="13.5" customHeight="1">
      <c r="B487" s="166"/>
      <c r="C487" s="166"/>
      <c r="D487" s="176"/>
      <c r="E487" s="186"/>
      <c r="F487" s="183"/>
      <c r="G487" s="3">
        <v>3</v>
      </c>
      <c r="H487" s="126" t="s">
        <v>144</v>
      </c>
      <c r="I487" s="106" t="s">
        <v>145</v>
      </c>
      <c r="J487" s="137" t="s">
        <v>234</v>
      </c>
      <c r="K487" s="138">
        <v>205902070</v>
      </c>
      <c r="L487" s="93">
        <f t="shared" ref="L487" si="2967">IFERROR(K487/E485,"-")</f>
        <v>1.0630676434050501E-2</v>
      </c>
      <c r="M487" s="138">
        <v>8629</v>
      </c>
      <c r="N487" s="93">
        <f t="shared" ref="N487" si="2968">IFERROR(M487/F485,"-")</f>
        <v>0.40277259148618372</v>
      </c>
      <c r="O487" s="94">
        <f t="shared" si="2841"/>
        <v>23861.637501448604</v>
      </c>
      <c r="P487" s="41">
        <f t="shared" si="2954"/>
        <v>0.36554265864610691</v>
      </c>
      <c r="Q487" s="137" t="s">
        <v>279</v>
      </c>
      <c r="R487" s="138">
        <v>107360236</v>
      </c>
      <c r="S487" s="93">
        <f t="shared" ref="S487" si="2969">IFERROR(R487/E485,"-")</f>
        <v>5.5429842487707878E-3</v>
      </c>
      <c r="T487" s="138">
        <v>3977</v>
      </c>
      <c r="U487" s="93">
        <f t="shared" ref="U487" si="2970">IFERROR(T487/F485,"-")</f>
        <v>0.18563293502613892</v>
      </c>
      <c r="V487" s="94">
        <f t="shared" si="2815"/>
        <v>26995.281870756851</v>
      </c>
      <c r="W487" s="41">
        <f t="shared" si="2957"/>
        <v>0.16847411674997881</v>
      </c>
      <c r="X487" s="137" t="s">
        <v>259</v>
      </c>
      <c r="Y487" s="138">
        <v>84925753</v>
      </c>
      <c r="Z487" s="93">
        <f t="shared" ref="Z487" si="2971">IFERROR(Y487/E485,"-")</f>
        <v>4.3846970604088324E-3</v>
      </c>
      <c r="AA487" s="138">
        <v>4073</v>
      </c>
      <c r="AB487" s="93">
        <f t="shared" ref="AB487" si="2972">IFERROR(AA487/F485,"-")</f>
        <v>0.19011389096340553</v>
      </c>
      <c r="AC487" s="94">
        <f t="shared" si="2846"/>
        <v>20850.909157868893</v>
      </c>
      <c r="AD487" s="41">
        <f t="shared" si="2960"/>
        <v>0.17254087943743115</v>
      </c>
      <c r="AE487" s="78"/>
      <c r="AF487" s="8"/>
      <c r="AG487" s="8"/>
      <c r="AH487" s="8"/>
      <c r="AI487" s="8"/>
      <c r="AJ487" s="8"/>
    </row>
    <row r="488" spans="2:36" ht="13.5" customHeight="1">
      <c r="B488" s="166"/>
      <c r="C488" s="166"/>
      <c r="D488" s="176"/>
      <c r="E488" s="186"/>
      <c r="F488" s="183"/>
      <c r="G488" s="3">
        <v>4</v>
      </c>
      <c r="H488" s="51" t="s">
        <v>142</v>
      </c>
      <c r="I488" s="106" t="s">
        <v>143</v>
      </c>
      <c r="J488" s="137" t="s">
        <v>245</v>
      </c>
      <c r="K488" s="138">
        <v>361712622</v>
      </c>
      <c r="L488" s="93">
        <f t="shared" ref="L488" si="2973">IFERROR(K488/E485,"-")</f>
        <v>1.8675139334898463E-2</v>
      </c>
      <c r="M488" s="138">
        <v>698</v>
      </c>
      <c r="N488" s="93">
        <f t="shared" ref="N488" si="2974">IFERROR(M488/F485,"-")</f>
        <v>3.2580283793876029E-2</v>
      </c>
      <c r="O488" s="94">
        <f t="shared" si="2841"/>
        <v>518212.92550143268</v>
      </c>
      <c r="P488" s="41">
        <f t="shared" si="2954"/>
        <v>2.9568753706684742E-2</v>
      </c>
      <c r="Q488" s="137" t="s">
        <v>277</v>
      </c>
      <c r="R488" s="138">
        <v>235557063</v>
      </c>
      <c r="S488" s="93">
        <f t="shared" ref="S488" si="2975">IFERROR(R488/E485,"-")</f>
        <v>1.2161756890099497E-2</v>
      </c>
      <c r="T488" s="138">
        <v>157</v>
      </c>
      <c r="U488" s="93">
        <f t="shared" ref="U488" si="2976">IFERROR(T488/F485,"-")</f>
        <v>7.3282300224047801E-3</v>
      </c>
      <c r="V488" s="94">
        <f t="shared" si="2815"/>
        <v>1500363.4585987262</v>
      </c>
      <c r="W488" s="41">
        <f t="shared" si="2957"/>
        <v>6.6508514784376855E-3</v>
      </c>
      <c r="X488" s="137" t="s">
        <v>233</v>
      </c>
      <c r="Y488" s="138">
        <v>180087624</v>
      </c>
      <c r="Z488" s="93">
        <f t="shared" ref="Z488" si="2977">IFERROR(Y488/E485,"-")</f>
        <v>9.2978825347455087E-3</v>
      </c>
      <c r="AA488" s="138">
        <v>911</v>
      </c>
      <c r="AB488" s="93">
        <f t="shared" ref="AB488" si="2978">IFERROR(AA488/F485,"-")</f>
        <v>4.2522404779686336E-2</v>
      </c>
      <c r="AC488" s="94">
        <f t="shared" si="2846"/>
        <v>197681.25576289793</v>
      </c>
      <c r="AD488" s="41">
        <f t="shared" si="2960"/>
        <v>3.8591883419469626E-2</v>
      </c>
      <c r="AE488" s="78"/>
      <c r="AF488" s="8"/>
      <c r="AG488" s="8"/>
      <c r="AH488" s="8"/>
      <c r="AI488" s="8"/>
      <c r="AJ488" s="8"/>
    </row>
    <row r="489" spans="2:36" ht="13.5" customHeight="1">
      <c r="B489" s="166"/>
      <c r="C489" s="166"/>
      <c r="D489" s="176"/>
      <c r="E489" s="186"/>
      <c r="F489" s="183"/>
      <c r="G489" s="3">
        <v>5</v>
      </c>
      <c r="H489" s="51" t="s">
        <v>138</v>
      </c>
      <c r="I489" s="106" t="s">
        <v>139</v>
      </c>
      <c r="J489" s="137" t="s">
        <v>231</v>
      </c>
      <c r="K489" s="138">
        <v>217590631</v>
      </c>
      <c r="L489" s="93">
        <f t="shared" ref="L489" si="2979">IFERROR(K489/E485,"-")</f>
        <v>1.1234154145423978E-2</v>
      </c>
      <c r="M489" s="138">
        <v>389</v>
      </c>
      <c r="N489" s="93">
        <f t="shared" ref="N489" si="2980">IFERROR(M489/F485,"-")</f>
        <v>1.8157206870799105E-2</v>
      </c>
      <c r="O489" s="94">
        <f t="shared" si="2841"/>
        <v>559358.94858611829</v>
      </c>
      <c r="P489" s="41">
        <f t="shared" si="2954"/>
        <v>1.6478861306447514E-2</v>
      </c>
      <c r="Q489" s="137" t="s">
        <v>248</v>
      </c>
      <c r="R489" s="138">
        <v>180539273</v>
      </c>
      <c r="S489" s="93">
        <f t="shared" ref="S489" si="2981">IFERROR(R489/E485,"-")</f>
        <v>9.3212010685551142E-3</v>
      </c>
      <c r="T489" s="138">
        <v>210</v>
      </c>
      <c r="U489" s="93">
        <f t="shared" ref="U489" si="2982">IFERROR(T489/F485,"-")</f>
        <v>9.8020911127707239E-3</v>
      </c>
      <c r="V489" s="94">
        <f t="shared" si="2815"/>
        <v>859710.82380952383</v>
      </c>
      <c r="W489" s="41">
        <f t="shared" si="2957"/>
        <v>8.8960433788019995E-3</v>
      </c>
      <c r="X489" s="137" t="s">
        <v>241</v>
      </c>
      <c r="Y489" s="138">
        <v>87874864</v>
      </c>
      <c r="Z489" s="93">
        <f t="shared" ref="Z489" si="2983">IFERROR(Y489/E485,"-")</f>
        <v>4.5369589818606134E-3</v>
      </c>
      <c r="AA489" s="138">
        <v>1121</v>
      </c>
      <c r="AB489" s="93">
        <f t="shared" ref="AB489" si="2984">IFERROR(AA489/F485,"-")</f>
        <v>5.2324495892457058E-2</v>
      </c>
      <c r="AC489" s="94">
        <f t="shared" si="2846"/>
        <v>78389.709188224806</v>
      </c>
      <c r="AD489" s="41">
        <f t="shared" si="2960"/>
        <v>4.7487926798271629E-2</v>
      </c>
      <c r="AE489" s="78"/>
      <c r="AF489" s="8"/>
      <c r="AG489" s="8"/>
      <c r="AH489" s="8"/>
      <c r="AI489" s="8"/>
      <c r="AJ489" s="8"/>
    </row>
    <row r="490" spans="2:36" ht="13.5" customHeight="1">
      <c r="B490" s="166"/>
      <c r="C490" s="166"/>
      <c r="D490" s="176"/>
      <c r="E490" s="186"/>
      <c r="F490" s="183"/>
      <c r="G490" s="3">
        <v>6</v>
      </c>
      <c r="H490" s="126" t="s">
        <v>148</v>
      </c>
      <c r="I490" s="106" t="s">
        <v>149</v>
      </c>
      <c r="J490" s="137" t="s">
        <v>236</v>
      </c>
      <c r="K490" s="138">
        <v>380293979</v>
      </c>
      <c r="L490" s="93">
        <f t="shared" ref="L490" si="2985">IFERROR(K490/E485,"-")</f>
        <v>1.9634490515644625E-2</v>
      </c>
      <c r="M490" s="138">
        <v>724</v>
      </c>
      <c r="N490" s="93">
        <f t="shared" ref="N490" si="2986">IFERROR(M490/F485,"-")</f>
        <v>3.3793876026885737E-2</v>
      </c>
      <c r="O490" s="94">
        <f t="shared" si="2841"/>
        <v>525267.92679558008</v>
      </c>
      <c r="P490" s="41">
        <f t="shared" si="2954"/>
        <v>3.0670168601203085E-2</v>
      </c>
      <c r="Q490" s="137" t="s">
        <v>261</v>
      </c>
      <c r="R490" s="138">
        <v>71031050</v>
      </c>
      <c r="S490" s="93">
        <f t="shared" ref="S490" si="2987">IFERROR(R490/E485,"-")</f>
        <v>3.667316745872748E-3</v>
      </c>
      <c r="T490" s="138">
        <v>345</v>
      </c>
      <c r="U490" s="93">
        <f t="shared" ref="U490" si="2988">IFERROR(T490/F485,"-")</f>
        <v>1.6103435399551905E-2</v>
      </c>
      <c r="V490" s="94">
        <f t="shared" si="2815"/>
        <v>205887.10144927536</v>
      </c>
      <c r="W490" s="41">
        <f t="shared" si="2957"/>
        <v>1.4614928408031856E-2</v>
      </c>
      <c r="X490" s="137" t="s">
        <v>282</v>
      </c>
      <c r="Y490" s="138">
        <v>54534324</v>
      </c>
      <c r="Z490" s="93">
        <f t="shared" ref="Z490" si="2989">IFERROR(Y490/E485,"-")</f>
        <v>2.8155945833554497E-3</v>
      </c>
      <c r="AA490" s="138">
        <v>1221</v>
      </c>
      <c r="AB490" s="93">
        <f t="shared" ref="AB490" si="2990">IFERROR(AA490/F485,"-")</f>
        <v>5.6992158327109785E-2</v>
      </c>
      <c r="AC490" s="94">
        <f t="shared" si="2846"/>
        <v>44663.656019656017</v>
      </c>
      <c r="AD490" s="41">
        <f t="shared" si="2960"/>
        <v>5.1724137931034482E-2</v>
      </c>
      <c r="AE490" s="78"/>
      <c r="AF490" s="8"/>
      <c r="AG490" s="8"/>
      <c r="AH490" s="8"/>
      <c r="AI490" s="8"/>
      <c r="AJ490" s="8"/>
    </row>
    <row r="491" spans="2:36" ht="13.5" customHeight="1">
      <c r="B491" s="166"/>
      <c r="C491" s="166"/>
      <c r="D491" s="176"/>
      <c r="E491" s="186"/>
      <c r="F491" s="183"/>
      <c r="G491" s="3">
        <v>7</v>
      </c>
      <c r="H491" s="126" t="s">
        <v>146</v>
      </c>
      <c r="I491" s="106" t="s">
        <v>147</v>
      </c>
      <c r="J491" s="137" t="s">
        <v>235</v>
      </c>
      <c r="K491" s="138">
        <v>498463808</v>
      </c>
      <c r="L491" s="93">
        <f t="shared" ref="L491" si="2991">IFERROR(K491/E485,"-")</f>
        <v>2.5735571560464028E-2</v>
      </c>
      <c r="M491" s="138">
        <v>1296</v>
      </c>
      <c r="N491" s="93">
        <f t="shared" ref="N491" si="2992">IFERROR(M491/F485,"-")</f>
        <v>6.0492905153099324E-2</v>
      </c>
      <c r="O491" s="94">
        <f t="shared" si="2841"/>
        <v>384617.13580246916</v>
      </c>
      <c r="P491" s="41">
        <f t="shared" si="2954"/>
        <v>5.4901296280606623E-2</v>
      </c>
      <c r="Q491" s="137" t="s">
        <v>265</v>
      </c>
      <c r="R491" s="138">
        <v>12663107</v>
      </c>
      <c r="S491" s="93">
        <f t="shared" ref="S491" si="2993">IFERROR(R491/E485,"-")</f>
        <v>6.5379329681707391E-4</v>
      </c>
      <c r="T491" s="138">
        <v>18</v>
      </c>
      <c r="U491" s="93">
        <f t="shared" ref="U491" si="2994">IFERROR(T491/F485,"-")</f>
        <v>8.4017923823749064E-4</v>
      </c>
      <c r="V491" s="94">
        <f t="shared" si="2815"/>
        <v>703505.9444444445</v>
      </c>
      <c r="W491" s="41">
        <f t="shared" si="2957"/>
        <v>7.6251800389731423E-4</v>
      </c>
      <c r="X491" s="137" t="s">
        <v>336</v>
      </c>
      <c r="Y491" s="138">
        <v>11545310</v>
      </c>
      <c r="Z491" s="93">
        <f t="shared" ref="Z491" si="2995">IFERROR(Y491/E485,"-")</f>
        <v>5.9608169524865676E-4</v>
      </c>
      <c r="AA491" s="138">
        <v>257</v>
      </c>
      <c r="AB491" s="93">
        <f t="shared" ref="AB491" si="2996">IFERROR(AA491/F485,"-")</f>
        <v>1.1995892457057506E-2</v>
      </c>
      <c r="AC491" s="94">
        <f t="shared" si="2846"/>
        <v>44923.38521400778</v>
      </c>
      <c r="AD491" s="41">
        <f t="shared" si="2960"/>
        <v>1.0887062611200543E-2</v>
      </c>
      <c r="AE491" s="78"/>
      <c r="AF491" s="8"/>
      <c r="AG491" s="8"/>
      <c r="AH491" s="8"/>
      <c r="AI491" s="8"/>
      <c r="AJ491" s="8"/>
    </row>
    <row r="492" spans="2:36" ht="13.5" customHeight="1">
      <c r="B492" s="166"/>
      <c r="C492" s="166"/>
      <c r="D492" s="176"/>
      <c r="E492" s="186"/>
      <c r="F492" s="183"/>
      <c r="G492" s="3">
        <v>8</v>
      </c>
      <c r="H492" s="126" t="s">
        <v>150</v>
      </c>
      <c r="I492" s="106" t="s">
        <v>151</v>
      </c>
      <c r="J492" s="137" t="s">
        <v>237</v>
      </c>
      <c r="K492" s="138">
        <v>243056340</v>
      </c>
      <c r="L492" s="93">
        <f t="shared" ref="L492" si="2997">IFERROR(K492/E485,"-")</f>
        <v>1.2548942833768334E-2</v>
      </c>
      <c r="M492" s="138">
        <v>5324</v>
      </c>
      <c r="N492" s="93">
        <f t="shared" ref="N492" si="2998">IFERROR(M492/F485,"-")</f>
        <v>0.24850634802091112</v>
      </c>
      <c r="O492" s="94">
        <f t="shared" si="2841"/>
        <v>45652.956423741547</v>
      </c>
      <c r="P492" s="41">
        <f t="shared" si="2954"/>
        <v>0.2255358807082945</v>
      </c>
      <c r="Q492" s="137" t="s">
        <v>151</v>
      </c>
      <c r="R492" s="138">
        <v>215369177</v>
      </c>
      <c r="S492" s="93">
        <f t="shared" ref="S492" si="2999">IFERROR(R492/E485,"-")</f>
        <v>1.1119460987229273E-2</v>
      </c>
      <c r="T492" s="138">
        <v>8195</v>
      </c>
      <c r="U492" s="93">
        <f t="shared" ref="U492" si="3000">IFERROR(T492/F485,"-")</f>
        <v>0.3825149365197909</v>
      </c>
      <c r="V492" s="94">
        <f t="shared" si="2815"/>
        <v>26280.55851128737</v>
      </c>
      <c r="W492" s="41">
        <f t="shared" si="2957"/>
        <v>0.3471575023299161</v>
      </c>
      <c r="X492" s="137" t="s">
        <v>316</v>
      </c>
      <c r="Y492" s="138">
        <v>64221627</v>
      </c>
      <c r="Z492" s="93">
        <f t="shared" ref="Z492" si="3001">IFERROR(Y492/E485,"-")</f>
        <v>3.3157478052808372E-3</v>
      </c>
      <c r="AA492" s="138">
        <v>1593</v>
      </c>
      <c r="AB492" s="93">
        <f t="shared" ref="AB492" si="3002">IFERROR(AA492/F485,"-")</f>
        <v>7.4355862584017926E-2</v>
      </c>
      <c r="AC492" s="94">
        <f t="shared" si="2846"/>
        <v>40314.894538606401</v>
      </c>
      <c r="AD492" s="41">
        <f t="shared" si="2960"/>
        <v>6.7482843344912308E-2</v>
      </c>
      <c r="AE492" s="78"/>
      <c r="AF492" s="8"/>
      <c r="AG492" s="8"/>
      <c r="AH492" s="8"/>
      <c r="AI492" s="8"/>
      <c r="AJ492" s="8"/>
    </row>
    <row r="493" spans="2:36" ht="13.5" customHeight="1">
      <c r="B493" s="166"/>
      <c r="C493" s="166"/>
      <c r="D493" s="176"/>
      <c r="E493" s="186"/>
      <c r="F493" s="183"/>
      <c r="G493" s="3">
        <v>9</v>
      </c>
      <c r="H493" s="51" t="s">
        <v>156</v>
      </c>
      <c r="I493" s="106" t="s">
        <v>157</v>
      </c>
      <c r="J493" s="137" t="s">
        <v>239</v>
      </c>
      <c r="K493" s="138">
        <v>582502025</v>
      </c>
      <c r="L493" s="93">
        <f t="shared" ref="L493" si="3003">IFERROR(K493/E485,"-")</f>
        <v>3.007444534168207E-2</v>
      </c>
      <c r="M493" s="138">
        <v>15159</v>
      </c>
      <c r="N493" s="93">
        <f t="shared" ref="N493" si="3004">IFERROR(M493/F485,"-")</f>
        <v>0.7075709484690067</v>
      </c>
      <c r="O493" s="94">
        <f t="shared" si="2841"/>
        <v>38426.151131341117</v>
      </c>
      <c r="P493" s="41">
        <f t="shared" si="2954"/>
        <v>0.64216724561552152</v>
      </c>
      <c r="Q493" s="137" t="s">
        <v>264</v>
      </c>
      <c r="R493" s="138">
        <v>13194248</v>
      </c>
      <c r="S493" s="93">
        <f t="shared" ref="S493" si="3005">IFERROR(R493/E485,"-")</f>
        <v>6.8121598427163912E-4</v>
      </c>
      <c r="T493" s="138">
        <v>421</v>
      </c>
      <c r="U493" s="93">
        <f t="shared" ref="U493" si="3006">IFERROR(T493/F485,"-")</f>
        <v>1.9650858849887976E-2</v>
      </c>
      <c r="V493" s="94">
        <f t="shared" si="2815"/>
        <v>31340.256532066509</v>
      </c>
      <c r="W493" s="41">
        <f t="shared" si="2957"/>
        <v>1.7834448868931627E-2</v>
      </c>
      <c r="X493" s="137" t="s">
        <v>331</v>
      </c>
      <c r="Y493" s="138">
        <v>984672</v>
      </c>
      <c r="Z493" s="93">
        <f t="shared" ref="Z493" si="3007">IFERROR(Y493/E485,"-")</f>
        <v>5.083838849055463E-5</v>
      </c>
      <c r="AA493" s="138">
        <v>71</v>
      </c>
      <c r="AB493" s="93">
        <f t="shared" ref="AB493" si="3008">IFERROR(AA493/F485,"-")</f>
        <v>3.3140403286034356E-3</v>
      </c>
      <c r="AC493" s="94">
        <f t="shared" si="2846"/>
        <v>13868.619718309859</v>
      </c>
      <c r="AD493" s="41">
        <f t="shared" si="2960"/>
        <v>3.0077099042616286E-3</v>
      </c>
      <c r="AE493" s="78"/>
      <c r="AF493" s="8"/>
      <c r="AG493" s="8"/>
      <c r="AH493" s="8"/>
      <c r="AI493" s="8"/>
      <c r="AJ493" s="8"/>
    </row>
    <row r="494" spans="2:36" ht="13.5" customHeight="1">
      <c r="B494" s="167"/>
      <c r="C494" s="167"/>
      <c r="D494" s="177"/>
      <c r="E494" s="187"/>
      <c r="F494" s="184"/>
      <c r="G494" s="119">
        <v>10</v>
      </c>
      <c r="H494" s="127" t="s">
        <v>154</v>
      </c>
      <c r="I494" s="107" t="s">
        <v>155</v>
      </c>
      <c r="J494" s="139" t="s">
        <v>155</v>
      </c>
      <c r="K494" s="140">
        <v>109683023</v>
      </c>
      <c r="L494" s="95">
        <f t="shared" ref="L494" si="3009">IFERROR(K494/E485,"-")</f>
        <v>5.6629092064082653E-3</v>
      </c>
      <c r="M494" s="140">
        <v>2329</v>
      </c>
      <c r="N494" s="95">
        <f t="shared" ref="N494" si="3010">IFERROR(M494/F485,"-")</f>
        <v>0.10870985810306198</v>
      </c>
      <c r="O494" s="96">
        <f t="shared" si="2841"/>
        <v>47094.471017604119</v>
      </c>
      <c r="P494" s="97">
        <f t="shared" si="2954"/>
        <v>9.8661357282046933E-2</v>
      </c>
      <c r="Q494" s="139" t="s">
        <v>243</v>
      </c>
      <c r="R494" s="140">
        <v>90632671</v>
      </c>
      <c r="S494" s="95">
        <f t="shared" ref="S494" si="3011">IFERROR(R494/E485,"-")</f>
        <v>4.6793439218690332E-3</v>
      </c>
      <c r="T494" s="140">
        <v>119</v>
      </c>
      <c r="U494" s="95">
        <f t="shared" ref="U494" si="3012">IFERROR(T494/F485,"-")</f>
        <v>5.5545182972367435E-3</v>
      </c>
      <c r="V494" s="96">
        <f t="shared" si="2815"/>
        <v>761619.08403361344</v>
      </c>
      <c r="W494" s="97">
        <f t="shared" si="2957"/>
        <v>5.0410912479877997E-3</v>
      </c>
      <c r="X494" s="139" t="s">
        <v>249</v>
      </c>
      <c r="Y494" s="140">
        <v>82687462</v>
      </c>
      <c r="Z494" s="95">
        <f t="shared" ref="Z494" si="3013">IFERROR(Y494/E485,"-")</f>
        <v>4.2691346117833895E-3</v>
      </c>
      <c r="AA494" s="140">
        <v>871</v>
      </c>
      <c r="AB494" s="95">
        <f t="shared" ref="AB494" si="3014">IFERROR(AA494/F485,"-")</f>
        <v>4.0655339805825245E-2</v>
      </c>
      <c r="AC494" s="96">
        <f t="shared" si="2846"/>
        <v>94933.940298507456</v>
      </c>
      <c r="AD494" s="97">
        <f t="shared" si="2960"/>
        <v>3.6897398966364486E-2</v>
      </c>
      <c r="AE494" s="78"/>
      <c r="AF494" s="8"/>
      <c r="AG494" s="8"/>
      <c r="AH494" s="8"/>
      <c r="AI494" s="8"/>
      <c r="AJ494" s="8"/>
    </row>
    <row r="495" spans="2:36" ht="13.5" customHeight="1">
      <c r="B495" s="165">
        <v>50</v>
      </c>
      <c r="C495" s="165" t="s">
        <v>13</v>
      </c>
      <c r="D495" s="175">
        <f>AJ54</f>
        <v>21606</v>
      </c>
      <c r="E495" s="188">
        <f>市区町村別_医療費順位!H553</f>
        <v>18258071290</v>
      </c>
      <c r="F495" s="175">
        <f>市区町村別_医療費順位!J553</f>
        <v>19365</v>
      </c>
      <c r="G495" s="109">
        <v>1</v>
      </c>
      <c r="H495" s="125" t="s">
        <v>136</v>
      </c>
      <c r="I495" s="133" t="s">
        <v>137</v>
      </c>
      <c r="J495" s="135" t="s">
        <v>230</v>
      </c>
      <c r="K495" s="136">
        <v>297230260</v>
      </c>
      <c r="L495" s="92">
        <f t="shared" ref="L495" si="3015">IFERROR(K495/E495,"-")</f>
        <v>1.6279389825955708E-2</v>
      </c>
      <c r="M495" s="136">
        <v>2562</v>
      </c>
      <c r="N495" s="92">
        <f t="shared" ref="N495" si="3016">IFERROR(M495/F495,"-")</f>
        <v>0.13230054221533694</v>
      </c>
      <c r="O495" s="91">
        <f t="shared" si="2841"/>
        <v>116014.93364558938</v>
      </c>
      <c r="P495" s="40">
        <f t="shared" ref="P495:P504" si="3017">IFERROR(M495/$AJ$54,"-")</f>
        <v>0.11857817272979727</v>
      </c>
      <c r="Q495" s="135" t="s">
        <v>240</v>
      </c>
      <c r="R495" s="136">
        <v>246001528</v>
      </c>
      <c r="S495" s="92">
        <f t="shared" ref="S495" si="3018">IFERROR(R495/E495,"-")</f>
        <v>1.3473576923469226E-2</v>
      </c>
      <c r="T495" s="136">
        <v>4341</v>
      </c>
      <c r="U495" s="92">
        <f t="shared" ref="U495" si="3019">IFERROR(T495/F495,"-")</f>
        <v>0.22416731216111541</v>
      </c>
      <c r="V495" s="91">
        <f t="shared" si="2815"/>
        <v>56669.322275973282</v>
      </c>
      <c r="W495" s="40">
        <f t="shared" ref="W495:W504" si="3020">IFERROR(T495/$AJ$54,"-")</f>
        <v>0.20091641210774785</v>
      </c>
      <c r="X495" s="135" t="s">
        <v>275</v>
      </c>
      <c r="Y495" s="136">
        <v>129114170</v>
      </c>
      <c r="Z495" s="92">
        <f t="shared" ref="Z495" si="3021">IFERROR(Y495/E495,"-")</f>
        <v>7.0716215283218994E-3</v>
      </c>
      <c r="AA495" s="136">
        <v>257</v>
      </c>
      <c r="AB495" s="92">
        <f t="shared" ref="AB495" si="3022">IFERROR(AA495/F495,"-")</f>
        <v>1.327136586625355E-2</v>
      </c>
      <c r="AC495" s="91">
        <f t="shared" si="2846"/>
        <v>502389.76653696498</v>
      </c>
      <c r="AD495" s="40">
        <f t="shared" ref="AD495:AD504" si="3023">IFERROR(AA495/$AJ$54,"-")</f>
        <v>1.1894844024807923E-2</v>
      </c>
      <c r="AE495" s="78"/>
      <c r="AF495" s="8"/>
      <c r="AG495" s="8"/>
      <c r="AH495" s="8"/>
      <c r="AI495" s="8"/>
      <c r="AJ495" s="8"/>
    </row>
    <row r="496" spans="2:36" ht="13.5" customHeight="1">
      <c r="B496" s="166"/>
      <c r="C496" s="166"/>
      <c r="D496" s="176"/>
      <c r="E496" s="186"/>
      <c r="F496" s="183"/>
      <c r="G496" s="3">
        <v>2</v>
      </c>
      <c r="H496" s="51" t="s">
        <v>142</v>
      </c>
      <c r="I496" s="108" t="s">
        <v>143</v>
      </c>
      <c r="J496" s="137" t="s">
        <v>233</v>
      </c>
      <c r="K496" s="138">
        <v>364244575</v>
      </c>
      <c r="L496" s="93">
        <f t="shared" ref="L496" si="3024">IFERROR(K496/E495,"-")</f>
        <v>1.9949783808736569E-2</v>
      </c>
      <c r="M496" s="138">
        <v>1283</v>
      </c>
      <c r="N496" s="93">
        <f t="shared" ref="N496" si="3025">IFERROR(M496/F495,"-")</f>
        <v>6.6253550219468119E-2</v>
      </c>
      <c r="O496" s="94">
        <f t="shared" si="2841"/>
        <v>283900.68199532345</v>
      </c>
      <c r="P496" s="41">
        <f t="shared" si="3017"/>
        <v>5.9381653244469132E-2</v>
      </c>
      <c r="Q496" s="137" t="s">
        <v>245</v>
      </c>
      <c r="R496" s="138">
        <v>339675036</v>
      </c>
      <c r="S496" s="93">
        <f t="shared" ref="S496" si="3026">IFERROR(R496/E495,"-")</f>
        <v>1.8604102843329407E-2</v>
      </c>
      <c r="T496" s="138">
        <v>818</v>
      </c>
      <c r="U496" s="93">
        <f t="shared" ref="U496" si="3027">IFERROR(T496/F495,"-")</f>
        <v>4.2241156726052158E-2</v>
      </c>
      <c r="V496" s="94">
        <f t="shared" si="2815"/>
        <v>415250.65525672369</v>
      </c>
      <c r="W496" s="41">
        <f t="shared" si="3020"/>
        <v>3.7859853744330277E-2</v>
      </c>
      <c r="X496" s="137" t="s">
        <v>277</v>
      </c>
      <c r="Y496" s="138">
        <v>150543902</v>
      </c>
      <c r="Z496" s="93">
        <f t="shared" ref="Z496" si="3028">IFERROR(Y496/E495,"-")</f>
        <v>8.2453343296152726E-3</v>
      </c>
      <c r="AA496" s="138">
        <v>118</v>
      </c>
      <c r="AB496" s="93">
        <f t="shared" ref="AB496" si="3029">IFERROR(AA496/F495,"-")</f>
        <v>6.0934675961786732E-3</v>
      </c>
      <c r="AC496" s="94">
        <f t="shared" si="2846"/>
        <v>1275795.779661017</v>
      </c>
      <c r="AD496" s="41">
        <f t="shared" si="3023"/>
        <v>5.4614458946588909E-3</v>
      </c>
      <c r="AE496" s="78"/>
      <c r="AF496" s="8"/>
      <c r="AG496" s="8"/>
      <c r="AH496" s="8"/>
      <c r="AI496" s="8"/>
      <c r="AJ496" s="8"/>
    </row>
    <row r="497" spans="2:36" ht="13.5" customHeight="1">
      <c r="B497" s="166"/>
      <c r="C497" s="166"/>
      <c r="D497" s="176"/>
      <c r="E497" s="186"/>
      <c r="F497" s="183"/>
      <c r="G497" s="3">
        <v>3</v>
      </c>
      <c r="H497" s="51" t="s">
        <v>140</v>
      </c>
      <c r="I497" s="106" t="s">
        <v>141</v>
      </c>
      <c r="J497" s="137" t="s">
        <v>232</v>
      </c>
      <c r="K497" s="138">
        <v>170863130</v>
      </c>
      <c r="L497" s="93">
        <f t="shared" ref="L497" si="3030">IFERROR(K497/E495,"-")</f>
        <v>9.3582244962304561E-3</v>
      </c>
      <c r="M497" s="138">
        <v>1938</v>
      </c>
      <c r="N497" s="93">
        <f t="shared" ref="N497" si="3031">IFERROR(M497/F495,"-")</f>
        <v>0.10007745933384973</v>
      </c>
      <c r="O497" s="94">
        <f t="shared" si="2841"/>
        <v>88164.669762641905</v>
      </c>
      <c r="P497" s="41">
        <f t="shared" si="3017"/>
        <v>8.96973063038045E-2</v>
      </c>
      <c r="Q497" s="137" t="s">
        <v>242</v>
      </c>
      <c r="R497" s="138">
        <v>126873061</v>
      </c>
      <c r="S497" s="93">
        <f t="shared" ref="S497" si="3032">IFERROR(R497/E495,"-")</f>
        <v>6.9488753212114335E-3</v>
      </c>
      <c r="T497" s="138">
        <v>115</v>
      </c>
      <c r="U497" s="93">
        <f t="shared" ref="U497" si="3033">IFERROR(T497/F495,"-")</f>
        <v>5.9385489284792155E-3</v>
      </c>
      <c r="V497" s="94">
        <f t="shared" si="2815"/>
        <v>1103244.0086956522</v>
      </c>
      <c r="W497" s="41">
        <f t="shared" si="3020"/>
        <v>5.322595575303157E-3</v>
      </c>
      <c r="X497" s="137" t="s">
        <v>257</v>
      </c>
      <c r="Y497" s="138">
        <v>56101154</v>
      </c>
      <c r="Z497" s="93">
        <f t="shared" ref="Z497" si="3034">IFERROR(Y497/E495,"-")</f>
        <v>3.0726769059515485E-3</v>
      </c>
      <c r="AA497" s="138">
        <v>34</v>
      </c>
      <c r="AB497" s="93">
        <f t="shared" ref="AB497" si="3035">IFERROR(AA497/F495,"-")</f>
        <v>1.755744900593855E-3</v>
      </c>
      <c r="AC497" s="94">
        <f t="shared" si="2846"/>
        <v>1650033.9411764706</v>
      </c>
      <c r="AD497" s="41">
        <f t="shared" si="3023"/>
        <v>1.5736369526983245E-3</v>
      </c>
      <c r="AE497" s="78"/>
      <c r="AF497" s="8"/>
      <c r="AG497" s="8"/>
      <c r="AH497" s="8"/>
      <c r="AI497" s="8"/>
      <c r="AJ497" s="8"/>
    </row>
    <row r="498" spans="2:36" ht="13.5" customHeight="1">
      <c r="B498" s="166"/>
      <c r="C498" s="166"/>
      <c r="D498" s="176"/>
      <c r="E498" s="186"/>
      <c r="F498" s="183"/>
      <c r="G498" s="3">
        <v>4</v>
      </c>
      <c r="H498" s="126" t="s">
        <v>138</v>
      </c>
      <c r="I498" s="106" t="s">
        <v>139</v>
      </c>
      <c r="J498" s="137" t="s">
        <v>231</v>
      </c>
      <c r="K498" s="138">
        <v>219705164</v>
      </c>
      <c r="L498" s="93">
        <f t="shared" ref="L498" si="3036">IFERROR(K498/E495,"-")</f>
        <v>1.2033317238734475E-2</v>
      </c>
      <c r="M498" s="138">
        <v>384</v>
      </c>
      <c r="N498" s="93">
        <f t="shared" ref="N498" si="3037">IFERROR(M498/F495,"-")</f>
        <v>1.9829589465530595E-2</v>
      </c>
      <c r="O498" s="94">
        <f t="shared" si="2841"/>
        <v>572148.86458333337</v>
      </c>
      <c r="P498" s="41">
        <f t="shared" si="3017"/>
        <v>1.7772840877534019E-2</v>
      </c>
      <c r="Q498" s="137" t="s">
        <v>248</v>
      </c>
      <c r="R498" s="138">
        <v>132466526</v>
      </c>
      <c r="S498" s="93">
        <f t="shared" ref="S498" si="3038">IFERROR(R498/E495,"-")</f>
        <v>7.2552310644417471E-3</v>
      </c>
      <c r="T498" s="138">
        <v>195</v>
      </c>
      <c r="U498" s="93">
        <f t="shared" ref="U498" si="3039">IFERROR(T498/F495,"-")</f>
        <v>1.0069713400464756E-2</v>
      </c>
      <c r="V498" s="94">
        <f t="shared" si="2815"/>
        <v>679315.51794871793</v>
      </c>
      <c r="W498" s="41">
        <f t="shared" si="3020"/>
        <v>9.0252707581227436E-3</v>
      </c>
      <c r="X498" s="137" t="s">
        <v>241</v>
      </c>
      <c r="Y498" s="138">
        <v>111773149</v>
      </c>
      <c r="Z498" s="93">
        <f t="shared" ref="Z498" si="3040">IFERROR(Y498/E495,"-")</f>
        <v>6.1218486457120195E-3</v>
      </c>
      <c r="AA498" s="138">
        <v>910</v>
      </c>
      <c r="AB498" s="93">
        <f t="shared" ref="AB498" si="3041">IFERROR(AA498/F495,"-")</f>
        <v>4.6991995868835526E-2</v>
      </c>
      <c r="AC498" s="94">
        <f t="shared" si="2846"/>
        <v>122827.63626373626</v>
      </c>
      <c r="AD498" s="41">
        <f t="shared" si="3023"/>
        <v>4.2117930204572801E-2</v>
      </c>
      <c r="AE498" s="78"/>
      <c r="AF498" s="8"/>
      <c r="AG498" s="8"/>
      <c r="AH498" s="8"/>
      <c r="AI498" s="8"/>
      <c r="AJ498" s="8"/>
    </row>
    <row r="499" spans="2:36" ht="13.5" customHeight="1">
      <c r="B499" s="166"/>
      <c r="C499" s="166"/>
      <c r="D499" s="176"/>
      <c r="E499" s="186"/>
      <c r="F499" s="183"/>
      <c r="G499" s="3">
        <v>5</v>
      </c>
      <c r="H499" s="51" t="s">
        <v>144</v>
      </c>
      <c r="I499" s="106" t="s">
        <v>145</v>
      </c>
      <c r="J499" s="137" t="s">
        <v>234</v>
      </c>
      <c r="K499" s="138">
        <v>176389677</v>
      </c>
      <c r="L499" s="93">
        <f t="shared" ref="L499" si="3042">IFERROR(K499/E495,"-")</f>
        <v>9.6609151206792122E-3</v>
      </c>
      <c r="M499" s="138">
        <v>7350</v>
      </c>
      <c r="N499" s="93">
        <f t="shared" ref="N499" si="3043">IFERROR(M499/F495,"-")</f>
        <v>0.37955073586367155</v>
      </c>
      <c r="O499" s="94">
        <f t="shared" si="2841"/>
        <v>23998.595510204083</v>
      </c>
      <c r="P499" s="41">
        <f t="shared" si="3017"/>
        <v>0.34018328242154955</v>
      </c>
      <c r="Q499" s="137" t="s">
        <v>279</v>
      </c>
      <c r="R499" s="138">
        <v>82984241</v>
      </c>
      <c r="S499" s="93">
        <f t="shared" ref="S499" si="3044">IFERROR(R499/E495,"-")</f>
        <v>4.5450715840643433E-3</v>
      </c>
      <c r="T499" s="138">
        <v>3094</v>
      </c>
      <c r="U499" s="93">
        <f t="shared" ref="U499" si="3045">IFERROR(T499/F495,"-")</f>
        <v>0.15977278595404079</v>
      </c>
      <c r="V499" s="94">
        <f t="shared" si="2815"/>
        <v>26821.021654815773</v>
      </c>
      <c r="W499" s="41">
        <f t="shared" si="3020"/>
        <v>0.14320096269554752</v>
      </c>
      <c r="X499" s="137" t="s">
        <v>259</v>
      </c>
      <c r="Y499" s="138">
        <v>76771005</v>
      </c>
      <c r="Z499" s="93">
        <f t="shared" ref="Z499" si="3046">IFERROR(Y499/E495,"-")</f>
        <v>4.204770798657562E-3</v>
      </c>
      <c r="AA499" s="138">
        <v>3686</v>
      </c>
      <c r="AB499" s="93">
        <f t="shared" ref="AB499" si="3047">IFERROR(AA499/F495,"-")</f>
        <v>0.19034340304673381</v>
      </c>
      <c r="AC499" s="94">
        <f t="shared" si="2846"/>
        <v>20827.727889310907</v>
      </c>
      <c r="AD499" s="41">
        <f t="shared" si="3023"/>
        <v>0.17060075904841249</v>
      </c>
      <c r="AE499" s="78"/>
      <c r="AF499" s="8"/>
      <c r="AG499" s="8"/>
      <c r="AH499" s="8"/>
      <c r="AI499" s="8"/>
      <c r="AJ499" s="8"/>
    </row>
    <row r="500" spans="2:36" ht="13.5" customHeight="1">
      <c r="B500" s="166"/>
      <c r="C500" s="166"/>
      <c r="D500" s="176"/>
      <c r="E500" s="186"/>
      <c r="F500" s="183"/>
      <c r="G500" s="3">
        <v>6</v>
      </c>
      <c r="H500" s="126" t="s">
        <v>146</v>
      </c>
      <c r="I500" s="106" t="s">
        <v>147</v>
      </c>
      <c r="J500" s="137" t="s">
        <v>235</v>
      </c>
      <c r="K500" s="138">
        <v>554949144</v>
      </c>
      <c r="L500" s="93">
        <f t="shared" ref="L500" si="3048">IFERROR(K500/E495,"-")</f>
        <v>3.039472982581393E-2</v>
      </c>
      <c r="M500" s="138">
        <v>1506</v>
      </c>
      <c r="N500" s="93">
        <f t="shared" ref="N500" si="3049">IFERROR(M500/F495,"-")</f>
        <v>7.7769171185127814E-2</v>
      </c>
      <c r="O500" s="94">
        <f t="shared" si="2841"/>
        <v>368492.12749003986</v>
      </c>
      <c r="P500" s="41">
        <f t="shared" si="3017"/>
        <v>6.9702860316578727E-2</v>
      </c>
      <c r="Q500" s="137" t="s">
        <v>281</v>
      </c>
      <c r="R500" s="138">
        <v>16290324</v>
      </c>
      <c r="S500" s="93">
        <f t="shared" ref="S500" si="3050">IFERROR(R500/E495,"-")</f>
        <v>8.9222589512629727E-4</v>
      </c>
      <c r="T500" s="138">
        <v>39</v>
      </c>
      <c r="U500" s="93">
        <f t="shared" ref="U500" si="3051">IFERROR(T500/F495,"-")</f>
        <v>2.013942680092951E-3</v>
      </c>
      <c r="V500" s="94">
        <f t="shared" si="2815"/>
        <v>417700.61538461538</v>
      </c>
      <c r="W500" s="41">
        <f t="shared" si="3020"/>
        <v>1.8050541516245488E-3</v>
      </c>
      <c r="X500" s="137" t="s">
        <v>265</v>
      </c>
      <c r="Y500" s="138">
        <v>7097578</v>
      </c>
      <c r="Z500" s="93">
        <f t="shared" ref="Z500" si="3052">IFERROR(Y500/E495,"-")</f>
        <v>3.8873646001630878E-4</v>
      </c>
      <c r="AA500" s="138">
        <v>15</v>
      </c>
      <c r="AB500" s="93">
        <f t="shared" ref="AB500" si="3053">IFERROR(AA500/F495,"-")</f>
        <v>7.7459333849728897E-4</v>
      </c>
      <c r="AC500" s="94">
        <f t="shared" si="2846"/>
        <v>473171.86666666664</v>
      </c>
      <c r="AD500" s="41">
        <f t="shared" si="3023"/>
        <v>6.942515967786726E-4</v>
      </c>
      <c r="AE500" s="78"/>
      <c r="AF500" s="8"/>
      <c r="AG500" s="8"/>
      <c r="AH500" s="8"/>
      <c r="AI500" s="8"/>
      <c r="AJ500" s="8"/>
    </row>
    <row r="501" spans="2:36" ht="13.5" customHeight="1">
      <c r="B501" s="166"/>
      <c r="C501" s="166"/>
      <c r="D501" s="176"/>
      <c r="E501" s="186"/>
      <c r="F501" s="183"/>
      <c r="G501" s="3">
        <v>7</v>
      </c>
      <c r="H501" s="126" t="s">
        <v>150</v>
      </c>
      <c r="I501" s="106" t="s">
        <v>151</v>
      </c>
      <c r="J501" s="137" t="s">
        <v>151</v>
      </c>
      <c r="K501" s="138">
        <v>231111208</v>
      </c>
      <c r="L501" s="93">
        <f t="shared" ref="L501" si="3054">IFERROR(K501/E495,"-")</f>
        <v>1.2658029664205567E-2</v>
      </c>
      <c r="M501" s="138">
        <v>8835</v>
      </c>
      <c r="N501" s="93">
        <f t="shared" ref="N501" si="3055">IFERROR(M501/F495,"-")</f>
        <v>0.45623547637490319</v>
      </c>
      <c r="O501" s="94">
        <f t="shared" si="2841"/>
        <v>26158.5973967176</v>
      </c>
      <c r="P501" s="41">
        <f t="shared" si="3017"/>
        <v>0.40891419050263816</v>
      </c>
      <c r="Q501" s="137" t="s">
        <v>237</v>
      </c>
      <c r="R501" s="138">
        <v>217359720</v>
      </c>
      <c r="S501" s="93">
        <f t="shared" ref="S501" si="3056">IFERROR(R501/E495,"-")</f>
        <v>1.1904856572613372E-2</v>
      </c>
      <c r="T501" s="138">
        <v>3393</v>
      </c>
      <c r="U501" s="93">
        <f t="shared" ref="U501" si="3057">IFERROR(T501/F495,"-")</f>
        <v>0.17521301316808677</v>
      </c>
      <c r="V501" s="94">
        <f t="shared" si="2815"/>
        <v>64061.220159151191</v>
      </c>
      <c r="W501" s="41">
        <f t="shared" si="3020"/>
        <v>0.15703971119133575</v>
      </c>
      <c r="X501" s="137" t="s">
        <v>316</v>
      </c>
      <c r="Y501" s="138">
        <v>49252244</v>
      </c>
      <c r="Z501" s="93">
        <f t="shared" ref="Z501" si="3058">IFERROR(Y501/E495,"-")</f>
        <v>2.6975600663239605E-3</v>
      </c>
      <c r="AA501" s="138">
        <v>1196</v>
      </c>
      <c r="AB501" s="93">
        <f t="shared" ref="AB501" si="3059">IFERROR(AA501/F495,"-")</f>
        <v>6.1760908856183835E-2</v>
      </c>
      <c r="AC501" s="94">
        <f t="shared" si="2846"/>
        <v>41180.806020066892</v>
      </c>
      <c r="AD501" s="41">
        <f t="shared" si="3023"/>
        <v>5.5354993983152828E-2</v>
      </c>
      <c r="AE501" s="78"/>
      <c r="AF501" s="8"/>
      <c r="AG501" s="8"/>
      <c r="AH501" s="8"/>
      <c r="AI501" s="8"/>
      <c r="AJ501" s="8"/>
    </row>
    <row r="502" spans="2:36" ht="13.5" customHeight="1">
      <c r="B502" s="166"/>
      <c r="C502" s="166"/>
      <c r="D502" s="176"/>
      <c r="E502" s="186"/>
      <c r="F502" s="183"/>
      <c r="G502" s="3">
        <v>8</v>
      </c>
      <c r="H502" s="126" t="s">
        <v>148</v>
      </c>
      <c r="I502" s="106" t="s">
        <v>149</v>
      </c>
      <c r="J502" s="137" t="s">
        <v>236</v>
      </c>
      <c r="K502" s="138">
        <v>254924283</v>
      </c>
      <c r="L502" s="93">
        <f t="shared" ref="L502" si="3060">IFERROR(K502/E495,"-")</f>
        <v>1.3962278871132614E-2</v>
      </c>
      <c r="M502" s="138">
        <v>634</v>
      </c>
      <c r="N502" s="93">
        <f t="shared" ref="N502" si="3061">IFERROR(M502/F495,"-")</f>
        <v>3.2739478440485414E-2</v>
      </c>
      <c r="O502" s="94">
        <f t="shared" si="2841"/>
        <v>402088.77444794954</v>
      </c>
      <c r="P502" s="41">
        <f t="shared" si="3017"/>
        <v>2.9343700823845228E-2</v>
      </c>
      <c r="Q502" s="137" t="s">
        <v>270</v>
      </c>
      <c r="R502" s="138">
        <v>59706196</v>
      </c>
      <c r="S502" s="93">
        <f t="shared" ref="S502" si="3062">IFERROR(R502/E495,"-")</f>
        <v>3.2701261295162791E-3</v>
      </c>
      <c r="T502" s="138">
        <v>998</v>
      </c>
      <c r="U502" s="93">
        <f t="shared" ref="U502" si="3063">IFERROR(T502/F495,"-")</f>
        <v>5.1536276788019621E-2</v>
      </c>
      <c r="V502" s="94">
        <f t="shared" si="2815"/>
        <v>59825.847695390781</v>
      </c>
      <c r="W502" s="41">
        <f t="shared" si="3020"/>
        <v>4.6190872905674349E-2</v>
      </c>
      <c r="X502" s="137" t="s">
        <v>261</v>
      </c>
      <c r="Y502" s="138">
        <v>48152553</v>
      </c>
      <c r="Z502" s="93">
        <f t="shared" ref="Z502" si="3064">IFERROR(Y502/E495,"-")</f>
        <v>2.6373296628748131E-3</v>
      </c>
      <c r="AA502" s="138">
        <v>198</v>
      </c>
      <c r="AB502" s="93">
        <f t="shared" ref="AB502" si="3065">IFERROR(AA502/F495,"-")</f>
        <v>1.0224632068164213E-2</v>
      </c>
      <c r="AC502" s="94">
        <f t="shared" si="2846"/>
        <v>243194.71212121213</v>
      </c>
      <c r="AD502" s="41">
        <f t="shared" si="3023"/>
        <v>9.1641210774784775E-3</v>
      </c>
      <c r="AE502" s="78"/>
      <c r="AF502" s="8"/>
      <c r="AG502" s="8"/>
      <c r="AH502" s="8"/>
      <c r="AI502" s="8"/>
      <c r="AJ502" s="8"/>
    </row>
    <row r="503" spans="2:36" ht="13.5" customHeight="1">
      <c r="B503" s="166"/>
      <c r="C503" s="166"/>
      <c r="D503" s="176"/>
      <c r="E503" s="186"/>
      <c r="F503" s="183"/>
      <c r="G503" s="3">
        <v>9</v>
      </c>
      <c r="H503" s="126" t="s">
        <v>154</v>
      </c>
      <c r="I503" s="106" t="s">
        <v>155</v>
      </c>
      <c r="J503" s="137" t="s">
        <v>155</v>
      </c>
      <c r="K503" s="138">
        <v>117892921</v>
      </c>
      <c r="L503" s="93">
        <f t="shared" ref="L503" si="3066">IFERROR(K503/E495,"-")</f>
        <v>6.4570303800144712E-3</v>
      </c>
      <c r="M503" s="138">
        <v>1872</v>
      </c>
      <c r="N503" s="93">
        <f t="shared" ref="N503" si="3067">IFERROR(M503/F495,"-")</f>
        <v>9.6669248644461664E-2</v>
      </c>
      <c r="O503" s="94">
        <f t="shared" si="2841"/>
        <v>62976.987713675211</v>
      </c>
      <c r="P503" s="41">
        <f t="shared" si="3017"/>
        <v>8.6642599277978335E-2</v>
      </c>
      <c r="Q503" s="137" t="s">
        <v>243</v>
      </c>
      <c r="R503" s="138">
        <v>90174312</v>
      </c>
      <c r="S503" s="93">
        <f t="shared" ref="S503" si="3068">IFERROR(R503/E495,"-")</f>
        <v>4.9388739132259132E-3</v>
      </c>
      <c r="T503" s="138">
        <v>111</v>
      </c>
      <c r="U503" s="93">
        <f t="shared" ref="U503" si="3069">IFERROR(T503/F495,"-")</f>
        <v>5.7319907048799384E-3</v>
      </c>
      <c r="V503" s="94">
        <f t="shared" si="2815"/>
        <v>812381.18918918923</v>
      </c>
      <c r="W503" s="41">
        <f t="shared" si="3020"/>
        <v>5.1374618161621772E-3</v>
      </c>
      <c r="X503" s="137" t="s">
        <v>249</v>
      </c>
      <c r="Y503" s="138">
        <v>84699286</v>
      </c>
      <c r="Z503" s="93">
        <f t="shared" ref="Z503" si="3070">IFERROR(Y503/E495,"-")</f>
        <v>4.6390051092850123E-3</v>
      </c>
      <c r="AA503" s="138">
        <v>636</v>
      </c>
      <c r="AB503" s="93">
        <f t="shared" ref="AB503" si="3071">IFERROR(AA503/F495,"-")</f>
        <v>3.2842757552285051E-2</v>
      </c>
      <c r="AC503" s="94">
        <f t="shared" si="2846"/>
        <v>133174.97798742139</v>
      </c>
      <c r="AD503" s="41">
        <f t="shared" si="3023"/>
        <v>2.9436267703415717E-2</v>
      </c>
      <c r="AE503" s="78"/>
      <c r="AF503" s="8"/>
      <c r="AG503" s="8"/>
      <c r="AH503" s="8"/>
      <c r="AI503" s="8"/>
      <c r="AJ503" s="8"/>
    </row>
    <row r="504" spans="2:36" ht="13.5" customHeight="1">
      <c r="B504" s="167"/>
      <c r="C504" s="167"/>
      <c r="D504" s="177"/>
      <c r="E504" s="187"/>
      <c r="F504" s="184"/>
      <c r="G504" s="119">
        <v>10</v>
      </c>
      <c r="H504" s="52" t="s">
        <v>156</v>
      </c>
      <c r="I504" s="107" t="s">
        <v>157</v>
      </c>
      <c r="J504" s="139" t="s">
        <v>239</v>
      </c>
      <c r="K504" s="140">
        <v>483418348</v>
      </c>
      <c r="L504" s="95">
        <f t="shared" ref="L504" si="3072">IFERROR(K504/E495,"-")</f>
        <v>2.6476966834102004E-2</v>
      </c>
      <c r="M504" s="140">
        <v>13761</v>
      </c>
      <c r="N504" s="95">
        <f t="shared" ref="N504" si="3073">IFERROR(M504/F495,"-")</f>
        <v>0.71061192873741286</v>
      </c>
      <c r="O504" s="96">
        <f t="shared" si="2841"/>
        <v>35129.594360874937</v>
      </c>
      <c r="P504" s="97">
        <f t="shared" si="3017"/>
        <v>0.63690641488475419</v>
      </c>
      <c r="Q504" s="139" t="s">
        <v>264</v>
      </c>
      <c r="R504" s="140">
        <v>7739751</v>
      </c>
      <c r="S504" s="95">
        <f t="shared" ref="S504" si="3074">IFERROR(R504/E495,"-")</f>
        <v>4.2390846640187482E-4</v>
      </c>
      <c r="T504" s="140">
        <v>346</v>
      </c>
      <c r="U504" s="95">
        <f t="shared" ref="U504" si="3075">IFERROR(T504/F495,"-")</f>
        <v>1.7867286341337465E-2</v>
      </c>
      <c r="V504" s="96">
        <f t="shared" si="2815"/>
        <v>22369.2225433526</v>
      </c>
      <c r="W504" s="97">
        <f t="shared" si="3020"/>
        <v>1.6014070165694713E-2</v>
      </c>
      <c r="X504" s="139" t="s">
        <v>323</v>
      </c>
      <c r="Y504" s="140">
        <v>3409093</v>
      </c>
      <c r="Z504" s="95">
        <f t="shared" ref="Z504" si="3076">IFERROR(Y504/E495,"-")</f>
        <v>1.8671703850051076E-4</v>
      </c>
      <c r="AA504" s="140">
        <v>21</v>
      </c>
      <c r="AB504" s="95">
        <f t="shared" ref="AB504" si="3077">IFERROR(AA504/F495,"-")</f>
        <v>1.0844306738962044E-3</v>
      </c>
      <c r="AC504" s="96">
        <f t="shared" si="2846"/>
        <v>162337.76190476189</v>
      </c>
      <c r="AD504" s="97">
        <f t="shared" si="3023"/>
        <v>9.719522354901416E-4</v>
      </c>
      <c r="AE504" s="78"/>
      <c r="AF504" s="8"/>
      <c r="AG504" s="8"/>
      <c r="AH504" s="8"/>
      <c r="AI504" s="8"/>
      <c r="AJ504" s="8"/>
    </row>
    <row r="505" spans="2:36" ht="13.5" customHeight="1">
      <c r="B505" s="165">
        <v>51</v>
      </c>
      <c r="C505" s="165" t="s">
        <v>41</v>
      </c>
      <c r="D505" s="175">
        <f>AJ55</f>
        <v>29940</v>
      </c>
      <c r="E505" s="188">
        <f>市区町村別_医療費順位!H564</f>
        <v>25795452280</v>
      </c>
      <c r="F505" s="175">
        <f>市区町村別_医療費順位!J564</f>
        <v>27224</v>
      </c>
      <c r="G505" s="109">
        <v>1</v>
      </c>
      <c r="H505" s="125" t="s">
        <v>136</v>
      </c>
      <c r="I505" s="133" t="s">
        <v>137</v>
      </c>
      <c r="J505" s="135" t="s">
        <v>230</v>
      </c>
      <c r="K505" s="136">
        <v>274279192</v>
      </c>
      <c r="L505" s="92">
        <f t="shared" ref="L505" si="3078">IFERROR(K505/E505,"-")</f>
        <v>1.0632850667737934E-2</v>
      </c>
      <c r="M505" s="136">
        <v>2411</v>
      </c>
      <c r="N505" s="92">
        <f t="shared" ref="N505" si="3079">IFERROR(M505/F505,"-")</f>
        <v>8.8561563326476633E-2</v>
      </c>
      <c r="O505" s="91">
        <f t="shared" si="2841"/>
        <v>113761.58938199918</v>
      </c>
      <c r="P505" s="40">
        <f t="shared" ref="P505:P514" si="3080">IFERROR(M505/$AJ$55,"-")</f>
        <v>8.0527722110888447E-2</v>
      </c>
      <c r="Q505" s="135" t="s">
        <v>240</v>
      </c>
      <c r="R505" s="136">
        <v>253005338</v>
      </c>
      <c r="S505" s="92">
        <f t="shared" ref="S505" si="3081">IFERROR(R505/E505,"-")</f>
        <v>9.8081373124890986E-3</v>
      </c>
      <c r="T505" s="136">
        <v>4373</v>
      </c>
      <c r="U505" s="92">
        <f t="shared" ref="U505" si="3082">IFERROR(T505/F505,"-")</f>
        <v>0.16063032618277989</v>
      </c>
      <c r="V505" s="91">
        <f t="shared" si="2815"/>
        <v>57856.240109764462</v>
      </c>
      <c r="W505" s="40">
        <f t="shared" ref="W505:W514" si="3083">IFERROR(T505/$AJ$55,"-")</f>
        <v>0.14605878423513693</v>
      </c>
      <c r="X505" s="135" t="s">
        <v>275</v>
      </c>
      <c r="Y505" s="136">
        <v>212023014</v>
      </c>
      <c r="Z505" s="92">
        <f t="shared" ref="Z505" si="3084">IFERROR(Y505/E505,"-")</f>
        <v>8.2193950971888134E-3</v>
      </c>
      <c r="AA505" s="136">
        <v>503</v>
      </c>
      <c r="AB505" s="92">
        <f t="shared" ref="AB505" si="3085">IFERROR(AA505/F505,"-")</f>
        <v>1.8476344401998235E-2</v>
      </c>
      <c r="AC505" s="91">
        <f t="shared" si="2846"/>
        <v>421516.92644135188</v>
      </c>
      <c r="AD505" s="40">
        <f t="shared" ref="AD505:AD514" si="3086">IFERROR(AA505/$AJ$55,"-")</f>
        <v>1.6800267201068805E-2</v>
      </c>
      <c r="AE505" s="78"/>
      <c r="AF505" s="8"/>
      <c r="AG505" s="8"/>
      <c r="AH505" s="8"/>
      <c r="AI505" s="8"/>
      <c r="AJ505" s="8"/>
    </row>
    <row r="506" spans="2:36" ht="13.5" customHeight="1">
      <c r="B506" s="166"/>
      <c r="C506" s="166"/>
      <c r="D506" s="176"/>
      <c r="E506" s="186"/>
      <c r="F506" s="183"/>
      <c r="G506" s="3">
        <v>2</v>
      </c>
      <c r="H506" s="51" t="s">
        <v>138</v>
      </c>
      <c r="I506" s="108" t="s">
        <v>139</v>
      </c>
      <c r="J506" s="137" t="s">
        <v>231</v>
      </c>
      <c r="K506" s="138">
        <v>368754833</v>
      </c>
      <c r="L506" s="93">
        <f t="shared" ref="L506" si="3087">IFERROR(K506/E505,"-")</f>
        <v>1.4295342799083498E-2</v>
      </c>
      <c r="M506" s="138">
        <v>480</v>
      </c>
      <c r="N506" s="93">
        <f t="shared" ref="N506" si="3088">IFERROR(M506/F505,"-")</f>
        <v>1.7631501616220981E-2</v>
      </c>
      <c r="O506" s="94">
        <f t="shared" si="2841"/>
        <v>768239.23541666672</v>
      </c>
      <c r="P506" s="41">
        <f t="shared" si="3080"/>
        <v>1.6032064128256512E-2</v>
      </c>
      <c r="Q506" s="137" t="s">
        <v>248</v>
      </c>
      <c r="R506" s="138">
        <v>224082510</v>
      </c>
      <c r="S506" s="93">
        <f t="shared" ref="S506" si="3089">IFERROR(R506/E505,"-")</f>
        <v>8.6868998289957484E-3</v>
      </c>
      <c r="T506" s="138">
        <v>225</v>
      </c>
      <c r="U506" s="93">
        <f t="shared" ref="U506" si="3090">IFERROR(T506/F505,"-")</f>
        <v>8.2647663826035857E-3</v>
      </c>
      <c r="V506" s="94">
        <f t="shared" si="2815"/>
        <v>995922.26666666672</v>
      </c>
      <c r="W506" s="41">
        <f t="shared" si="3083"/>
        <v>7.5150300601202402E-3</v>
      </c>
      <c r="X506" s="137" t="s">
        <v>241</v>
      </c>
      <c r="Y506" s="138">
        <v>171311673</v>
      </c>
      <c r="Z506" s="93">
        <f t="shared" ref="Z506" si="3091">IFERROR(Y506/E505,"-")</f>
        <v>6.6411579506525324E-3</v>
      </c>
      <c r="AA506" s="138">
        <v>1141</v>
      </c>
      <c r="AB506" s="93">
        <f t="shared" ref="AB506" si="3092">IFERROR(AA506/F505,"-")</f>
        <v>4.1911548633558622E-2</v>
      </c>
      <c r="AC506" s="94">
        <f t="shared" si="2846"/>
        <v>150141.69412795792</v>
      </c>
      <c r="AD506" s="41">
        <f t="shared" si="3086"/>
        <v>3.8109552438209751E-2</v>
      </c>
      <c r="AE506" s="78"/>
      <c r="AF506" s="8"/>
      <c r="AG506" s="8"/>
      <c r="AH506" s="8"/>
      <c r="AI506" s="8"/>
      <c r="AJ506" s="8"/>
    </row>
    <row r="507" spans="2:36" ht="13.5" customHeight="1">
      <c r="B507" s="166"/>
      <c r="C507" s="166"/>
      <c r="D507" s="176"/>
      <c r="E507" s="186"/>
      <c r="F507" s="183"/>
      <c r="G507" s="3">
        <v>3</v>
      </c>
      <c r="H507" s="126" t="s">
        <v>140</v>
      </c>
      <c r="I507" s="106" t="s">
        <v>141</v>
      </c>
      <c r="J507" s="137" t="s">
        <v>232</v>
      </c>
      <c r="K507" s="138">
        <v>260704660</v>
      </c>
      <c r="L507" s="93">
        <f t="shared" ref="L507" si="3093">IFERROR(K507/E505,"-")</f>
        <v>1.0106613257645119E-2</v>
      </c>
      <c r="M507" s="138">
        <v>2856</v>
      </c>
      <c r="N507" s="93">
        <f t="shared" ref="N507" si="3094">IFERROR(M507/F505,"-")</f>
        <v>0.10490743461651483</v>
      </c>
      <c r="O507" s="94">
        <f t="shared" si="2841"/>
        <v>91283.144257703083</v>
      </c>
      <c r="P507" s="41">
        <f t="shared" si="3080"/>
        <v>9.5390781563126248E-2</v>
      </c>
      <c r="Q507" s="137" t="s">
        <v>242</v>
      </c>
      <c r="R507" s="138">
        <v>114611784</v>
      </c>
      <c r="S507" s="93">
        <f t="shared" ref="S507" si="3095">IFERROR(R507/E505,"-")</f>
        <v>4.4431003866856802E-3</v>
      </c>
      <c r="T507" s="138">
        <v>126</v>
      </c>
      <c r="U507" s="93">
        <f t="shared" ref="U507" si="3096">IFERROR(T507/F505,"-")</f>
        <v>4.6282691742580073E-3</v>
      </c>
      <c r="V507" s="94">
        <f t="shared" si="2815"/>
        <v>909617.33333333337</v>
      </c>
      <c r="W507" s="41">
        <f t="shared" si="3083"/>
        <v>4.2084168336673344E-3</v>
      </c>
      <c r="X507" s="137" t="s">
        <v>287</v>
      </c>
      <c r="Y507" s="138">
        <v>55179579</v>
      </c>
      <c r="Z507" s="93">
        <f t="shared" ref="Z507" si="3097">IFERROR(Y507/E505,"-")</f>
        <v>2.1391204310374666E-3</v>
      </c>
      <c r="AA507" s="138">
        <v>48</v>
      </c>
      <c r="AB507" s="93">
        <f t="shared" ref="AB507" si="3098">IFERROR(AA507/F505,"-")</f>
        <v>1.7631501616220981E-3</v>
      </c>
      <c r="AC507" s="94">
        <f t="shared" si="2846"/>
        <v>1149574.5625</v>
      </c>
      <c r="AD507" s="41">
        <f t="shared" si="3086"/>
        <v>1.6032064128256513E-3</v>
      </c>
      <c r="AE507" s="78"/>
      <c r="AF507" s="8"/>
      <c r="AG507" s="8"/>
      <c r="AH507" s="8"/>
      <c r="AI507" s="8"/>
      <c r="AJ507" s="8"/>
    </row>
    <row r="508" spans="2:36" ht="13.5" customHeight="1">
      <c r="B508" s="166"/>
      <c r="C508" s="166"/>
      <c r="D508" s="176"/>
      <c r="E508" s="186"/>
      <c r="F508" s="183"/>
      <c r="G508" s="3">
        <v>4</v>
      </c>
      <c r="H508" s="51" t="s">
        <v>146</v>
      </c>
      <c r="I508" s="106" t="s">
        <v>147</v>
      </c>
      <c r="J508" s="137" t="s">
        <v>235</v>
      </c>
      <c r="K508" s="138">
        <v>893882233</v>
      </c>
      <c r="L508" s="93">
        <f t="shared" ref="L508" si="3099">IFERROR(K508/E505,"-")</f>
        <v>3.4652706349058829E-2</v>
      </c>
      <c r="M508" s="138">
        <v>1786</v>
      </c>
      <c r="N508" s="93">
        <f t="shared" ref="N508" si="3100">IFERROR(M508/F505,"-")</f>
        <v>6.5603878930355575E-2</v>
      </c>
      <c r="O508" s="94">
        <f t="shared" si="2841"/>
        <v>500493.97144456889</v>
      </c>
      <c r="P508" s="41">
        <f t="shared" si="3080"/>
        <v>5.9652638610554441E-2</v>
      </c>
      <c r="Q508" s="137" t="s">
        <v>281</v>
      </c>
      <c r="R508" s="138">
        <v>26649278</v>
      </c>
      <c r="S508" s="93">
        <f t="shared" ref="S508" si="3101">IFERROR(R508/E505,"-")</f>
        <v>1.0330998546073953E-3</v>
      </c>
      <c r="T508" s="138">
        <v>38</v>
      </c>
      <c r="U508" s="93">
        <f t="shared" ref="U508" si="3102">IFERROR(T508/F505,"-")</f>
        <v>1.395827211284161E-3</v>
      </c>
      <c r="V508" s="94">
        <f t="shared" si="2815"/>
        <v>701296.78947368416</v>
      </c>
      <c r="W508" s="41">
        <f t="shared" si="3083"/>
        <v>1.2692050768203073E-3</v>
      </c>
      <c r="X508" s="137" t="s">
        <v>269</v>
      </c>
      <c r="Y508" s="138">
        <v>9993131</v>
      </c>
      <c r="Z508" s="93">
        <f t="shared" ref="Z508" si="3103">IFERROR(Y508/E505,"-")</f>
        <v>3.8739894503605891E-4</v>
      </c>
      <c r="AA508" s="138">
        <v>11</v>
      </c>
      <c r="AB508" s="93">
        <f t="shared" ref="AB508" si="3104">IFERROR(AA508/F505,"-")</f>
        <v>4.0405524537173081E-4</v>
      </c>
      <c r="AC508" s="94">
        <f t="shared" si="2846"/>
        <v>908466.45454545459</v>
      </c>
      <c r="AD508" s="41">
        <f t="shared" si="3086"/>
        <v>3.6740146960587844E-4</v>
      </c>
      <c r="AE508" s="78"/>
      <c r="AF508" s="8"/>
      <c r="AG508" s="8"/>
      <c r="AH508" s="8"/>
      <c r="AI508" s="8"/>
      <c r="AJ508" s="8"/>
    </row>
    <row r="509" spans="2:36" ht="13.5" customHeight="1">
      <c r="B509" s="166"/>
      <c r="C509" s="166"/>
      <c r="D509" s="176"/>
      <c r="E509" s="186"/>
      <c r="F509" s="183"/>
      <c r="G509" s="3">
        <v>5</v>
      </c>
      <c r="H509" s="51" t="s">
        <v>142</v>
      </c>
      <c r="I509" s="106" t="s">
        <v>143</v>
      </c>
      <c r="J509" s="137" t="s">
        <v>245</v>
      </c>
      <c r="K509" s="138">
        <v>451709272</v>
      </c>
      <c r="L509" s="93">
        <f t="shared" ref="L509" si="3105">IFERROR(K509/E505,"-")</f>
        <v>1.7511197985476842E-2</v>
      </c>
      <c r="M509" s="138">
        <v>843</v>
      </c>
      <c r="N509" s="93">
        <f t="shared" ref="N509" si="3106">IFERROR(M509/F505,"-")</f>
        <v>3.0965324713488097E-2</v>
      </c>
      <c r="O509" s="94">
        <f t="shared" si="2841"/>
        <v>535835.43534994067</v>
      </c>
      <c r="P509" s="41">
        <f t="shared" si="3080"/>
        <v>2.81563126252505E-2</v>
      </c>
      <c r="Q509" s="137" t="s">
        <v>233</v>
      </c>
      <c r="R509" s="138">
        <v>371824134</v>
      </c>
      <c r="S509" s="93">
        <f t="shared" ref="S509" si="3107">IFERROR(R509/E505,"-")</f>
        <v>1.4414328927594984E-2</v>
      </c>
      <c r="T509" s="138">
        <v>1090</v>
      </c>
      <c r="U509" s="93">
        <f t="shared" ref="U509" si="3108">IFERROR(T509/F505,"-")</f>
        <v>4.0038201586835145E-2</v>
      </c>
      <c r="V509" s="94">
        <f t="shared" si="2815"/>
        <v>341123.05871559633</v>
      </c>
      <c r="W509" s="41">
        <f t="shared" si="3083"/>
        <v>3.6406145624582498E-2</v>
      </c>
      <c r="X509" s="137" t="s">
        <v>277</v>
      </c>
      <c r="Y509" s="138">
        <v>186043625</v>
      </c>
      <c r="Z509" s="93">
        <f t="shared" ref="Z509" si="3109">IFERROR(Y509/E505,"-")</f>
        <v>7.2122645100603754E-3</v>
      </c>
      <c r="AA509" s="138">
        <v>178</v>
      </c>
      <c r="AB509" s="93">
        <f t="shared" ref="AB509" si="3110">IFERROR(AA509/F505,"-")</f>
        <v>6.5383485160152802E-3</v>
      </c>
      <c r="AC509" s="94">
        <f t="shared" si="2846"/>
        <v>1045188.904494382</v>
      </c>
      <c r="AD509" s="41">
        <f t="shared" si="3086"/>
        <v>5.9452237808951232E-3</v>
      </c>
      <c r="AE509" s="78"/>
      <c r="AF509" s="8"/>
      <c r="AG509" s="8"/>
      <c r="AH509" s="8"/>
      <c r="AI509" s="8"/>
      <c r="AJ509" s="8"/>
    </row>
    <row r="510" spans="2:36" ht="13.5" customHeight="1">
      <c r="B510" s="166"/>
      <c r="C510" s="166"/>
      <c r="D510" s="176"/>
      <c r="E510" s="186"/>
      <c r="F510" s="183"/>
      <c r="G510" s="3">
        <v>6</v>
      </c>
      <c r="H510" s="51" t="s">
        <v>144</v>
      </c>
      <c r="I510" s="106" t="s">
        <v>145</v>
      </c>
      <c r="J510" s="137" t="s">
        <v>234</v>
      </c>
      <c r="K510" s="138">
        <v>256315041</v>
      </c>
      <c r="L510" s="93">
        <f t="shared" ref="L510" si="3111">IFERROR(K510/E505,"-")</f>
        <v>9.9364429907177424E-3</v>
      </c>
      <c r="M510" s="138">
        <v>10869</v>
      </c>
      <c r="N510" s="93">
        <f t="shared" ref="N510" si="3112">IFERROR(M510/F505,"-")</f>
        <v>0.39924331472230384</v>
      </c>
      <c r="O510" s="94">
        <f t="shared" si="2841"/>
        <v>23582.210046922439</v>
      </c>
      <c r="P510" s="41">
        <f t="shared" si="3080"/>
        <v>0.36302605210420841</v>
      </c>
      <c r="Q510" s="137" t="s">
        <v>279</v>
      </c>
      <c r="R510" s="138">
        <v>121500838</v>
      </c>
      <c r="S510" s="93">
        <f t="shared" ref="S510" si="3113">IFERROR(R510/E505,"-")</f>
        <v>4.7101650585984608E-3</v>
      </c>
      <c r="T510" s="138">
        <v>4802</v>
      </c>
      <c r="U510" s="93">
        <f t="shared" ref="U510" si="3114">IFERROR(T510/F505,"-")</f>
        <v>0.17638848075227739</v>
      </c>
      <c r="V510" s="94">
        <f t="shared" si="2815"/>
        <v>25302.132028321532</v>
      </c>
      <c r="W510" s="41">
        <f t="shared" si="3083"/>
        <v>0.1603874415497662</v>
      </c>
      <c r="X510" s="137" t="s">
        <v>259</v>
      </c>
      <c r="Y510" s="138">
        <v>104633461</v>
      </c>
      <c r="Z510" s="93">
        <f t="shared" ref="Z510" si="3115">IFERROR(Y510/E505,"-")</f>
        <v>4.0562754963255872E-3</v>
      </c>
      <c r="AA510" s="138">
        <v>5064</v>
      </c>
      <c r="AB510" s="93">
        <f t="shared" ref="AB510" si="3116">IFERROR(AA510/F505,"-")</f>
        <v>0.18601234205113135</v>
      </c>
      <c r="AC510" s="94">
        <f t="shared" si="2846"/>
        <v>20662.21583728278</v>
      </c>
      <c r="AD510" s="41">
        <f t="shared" si="3086"/>
        <v>0.1691382765531062</v>
      </c>
      <c r="AE510" s="78"/>
      <c r="AF510" s="8"/>
      <c r="AG510" s="8"/>
      <c r="AH510" s="8"/>
      <c r="AI510" s="8"/>
      <c r="AJ510" s="8"/>
    </row>
    <row r="511" spans="2:36" ht="13.5" customHeight="1">
      <c r="B511" s="166"/>
      <c r="C511" s="166"/>
      <c r="D511" s="176"/>
      <c r="E511" s="186"/>
      <c r="F511" s="183"/>
      <c r="G511" s="3">
        <v>7</v>
      </c>
      <c r="H511" s="126" t="s">
        <v>154</v>
      </c>
      <c r="I511" s="106" t="s">
        <v>155</v>
      </c>
      <c r="J511" s="137" t="s">
        <v>155</v>
      </c>
      <c r="K511" s="138">
        <v>229941423</v>
      </c>
      <c r="L511" s="93">
        <f t="shared" ref="L511" si="3117">IFERROR(K511/E505,"-")</f>
        <v>8.9140295159034905E-3</v>
      </c>
      <c r="M511" s="138">
        <v>2630</v>
      </c>
      <c r="N511" s="93">
        <f t="shared" ref="N511" si="3118">IFERROR(M511/F505,"-")</f>
        <v>9.6605935938877466E-2</v>
      </c>
      <c r="O511" s="94">
        <f t="shared" si="2841"/>
        <v>87430.198859315584</v>
      </c>
      <c r="P511" s="41">
        <f t="shared" si="3080"/>
        <v>8.7842351369405478E-2</v>
      </c>
      <c r="Q511" s="137" t="s">
        <v>243</v>
      </c>
      <c r="R511" s="138">
        <v>182703300</v>
      </c>
      <c r="S511" s="93">
        <f t="shared" ref="S511" si="3119">IFERROR(R511/E505,"-")</f>
        <v>7.082771723357432E-3</v>
      </c>
      <c r="T511" s="138">
        <v>156</v>
      </c>
      <c r="U511" s="93">
        <f t="shared" ref="U511" si="3120">IFERROR(T511/F505,"-")</f>
        <v>5.7302380252718188E-3</v>
      </c>
      <c r="V511" s="94">
        <f t="shared" si="2815"/>
        <v>1171175</v>
      </c>
      <c r="W511" s="41">
        <f t="shared" si="3083"/>
        <v>5.2104208416833666E-3</v>
      </c>
      <c r="X511" s="137" t="s">
        <v>246</v>
      </c>
      <c r="Y511" s="138">
        <v>105712436</v>
      </c>
      <c r="Z511" s="93">
        <f t="shared" ref="Z511" si="3121">IFERROR(Y511/E505,"-")</f>
        <v>4.0981036057259621E-3</v>
      </c>
      <c r="AA511" s="138">
        <v>160</v>
      </c>
      <c r="AB511" s="93">
        <f t="shared" ref="AB511" si="3122">IFERROR(AA511/F505,"-")</f>
        <v>5.8771672054069935E-3</v>
      </c>
      <c r="AC511" s="94">
        <f t="shared" si="2846"/>
        <v>660702.72499999998</v>
      </c>
      <c r="AD511" s="41">
        <f t="shared" si="3086"/>
        <v>5.3440213760855048E-3</v>
      </c>
      <c r="AE511" s="78"/>
      <c r="AF511" s="8"/>
      <c r="AG511" s="8"/>
      <c r="AH511" s="8"/>
      <c r="AI511" s="8"/>
      <c r="AJ511" s="8"/>
    </row>
    <row r="512" spans="2:36" ht="13.5" customHeight="1">
      <c r="B512" s="166"/>
      <c r="C512" s="166"/>
      <c r="D512" s="176"/>
      <c r="E512" s="186"/>
      <c r="F512" s="183"/>
      <c r="G512" s="3">
        <v>8</v>
      </c>
      <c r="H512" s="126" t="s">
        <v>148</v>
      </c>
      <c r="I512" s="106" t="s">
        <v>149</v>
      </c>
      <c r="J512" s="137" t="s">
        <v>236</v>
      </c>
      <c r="K512" s="138">
        <v>362399077</v>
      </c>
      <c r="L512" s="93">
        <f t="shared" ref="L512" si="3123">IFERROR(K512/E505,"-")</f>
        <v>1.4048952236475383E-2</v>
      </c>
      <c r="M512" s="138">
        <v>813</v>
      </c>
      <c r="N512" s="93">
        <f t="shared" ref="N512" si="3124">IFERROR(M512/F505,"-")</f>
        <v>2.9863355862474288E-2</v>
      </c>
      <c r="O512" s="94">
        <f t="shared" si="2841"/>
        <v>445755.32226322265</v>
      </c>
      <c r="P512" s="41">
        <f t="shared" si="3080"/>
        <v>2.715430861723447E-2</v>
      </c>
      <c r="Q512" s="137" t="s">
        <v>270</v>
      </c>
      <c r="R512" s="138">
        <v>78881785</v>
      </c>
      <c r="S512" s="93">
        <f t="shared" ref="S512" si="3125">IFERROR(R512/E505,"-")</f>
        <v>3.0579725505010605E-3</v>
      </c>
      <c r="T512" s="138">
        <v>1260</v>
      </c>
      <c r="U512" s="93">
        <f t="shared" ref="U512" si="3126">IFERROR(T512/F505,"-")</f>
        <v>4.6282691742580075E-2</v>
      </c>
      <c r="V512" s="94">
        <f t="shared" si="2815"/>
        <v>62604.591269841272</v>
      </c>
      <c r="W512" s="41">
        <f t="shared" si="3083"/>
        <v>4.2084168336673347E-2</v>
      </c>
      <c r="X512" s="137" t="s">
        <v>261</v>
      </c>
      <c r="Y512" s="138">
        <v>68983591</v>
      </c>
      <c r="Z512" s="93">
        <f t="shared" ref="Z512" si="3127">IFERROR(Y512/E505,"-")</f>
        <v>2.6742539828807374E-3</v>
      </c>
      <c r="AA512" s="138">
        <v>392</v>
      </c>
      <c r="AB512" s="93">
        <f t="shared" ref="AB512" si="3128">IFERROR(AA512/F505,"-")</f>
        <v>1.4399059653247136E-2</v>
      </c>
      <c r="AC512" s="94">
        <f t="shared" si="2846"/>
        <v>175978.54846938775</v>
      </c>
      <c r="AD512" s="41">
        <f t="shared" si="3086"/>
        <v>1.3092852371409485E-2</v>
      </c>
      <c r="AE512" s="78"/>
      <c r="AF512" s="8"/>
      <c r="AG512" s="8"/>
      <c r="AH512" s="8"/>
      <c r="AI512" s="8"/>
      <c r="AJ512" s="8"/>
    </row>
    <row r="513" spans="2:36" ht="13.5" customHeight="1">
      <c r="B513" s="166"/>
      <c r="C513" s="166"/>
      <c r="D513" s="176"/>
      <c r="E513" s="186"/>
      <c r="F513" s="183"/>
      <c r="G513" s="3">
        <v>9</v>
      </c>
      <c r="H513" s="126" t="s">
        <v>150</v>
      </c>
      <c r="I513" s="106" t="s">
        <v>151</v>
      </c>
      <c r="J513" s="137" t="s">
        <v>151</v>
      </c>
      <c r="K513" s="138">
        <v>306081402</v>
      </c>
      <c r="L513" s="93">
        <f t="shared" ref="L513" si="3129">IFERROR(K513/E505,"-")</f>
        <v>1.1865711780417754E-2</v>
      </c>
      <c r="M513" s="138">
        <v>11904</v>
      </c>
      <c r="N513" s="93">
        <f t="shared" ref="N513" si="3130">IFERROR(M513/F505,"-")</f>
        <v>0.43726124008228034</v>
      </c>
      <c r="O513" s="94">
        <f t="shared" si="2841"/>
        <v>25712.483366935485</v>
      </c>
      <c r="P513" s="41">
        <f t="shared" si="3080"/>
        <v>0.39759519038076152</v>
      </c>
      <c r="Q513" s="137" t="s">
        <v>237</v>
      </c>
      <c r="R513" s="138">
        <v>237327874</v>
      </c>
      <c r="S513" s="93">
        <f t="shared" ref="S513" si="3131">IFERROR(R513/E505,"-")</f>
        <v>9.2003765401705139E-3</v>
      </c>
      <c r="T513" s="138">
        <v>4468</v>
      </c>
      <c r="U513" s="93">
        <f t="shared" ref="U513" si="3132">IFERROR(T513/F505,"-")</f>
        <v>0.1641198942109903</v>
      </c>
      <c r="V513" s="94">
        <f t="shared" si="2815"/>
        <v>53117.250223813789</v>
      </c>
      <c r="W513" s="41">
        <f t="shared" si="3083"/>
        <v>0.14923179692718772</v>
      </c>
      <c r="X513" s="137" t="s">
        <v>316</v>
      </c>
      <c r="Y513" s="138">
        <v>46381116</v>
      </c>
      <c r="Z513" s="93">
        <f t="shared" ref="Z513" si="3133">IFERROR(Y513/E505,"-")</f>
        <v>1.7980346107736476E-3</v>
      </c>
      <c r="AA513" s="138">
        <v>1343</v>
      </c>
      <c r="AB513" s="93">
        <f t="shared" ref="AB513" si="3134">IFERROR(AA513/F505,"-")</f>
        <v>4.9331472230384955E-2</v>
      </c>
      <c r="AC513" s="94">
        <f t="shared" si="2846"/>
        <v>34535.454951600892</v>
      </c>
      <c r="AD513" s="41">
        <f t="shared" si="3086"/>
        <v>4.4856379425517699E-2</v>
      </c>
      <c r="AE513" s="78"/>
      <c r="AF513" s="8"/>
      <c r="AG513" s="8"/>
      <c r="AH513" s="8"/>
      <c r="AI513" s="8"/>
      <c r="AJ513" s="8"/>
    </row>
    <row r="514" spans="2:36" ht="13.5" customHeight="1">
      <c r="B514" s="167"/>
      <c r="C514" s="167"/>
      <c r="D514" s="177"/>
      <c r="E514" s="187"/>
      <c r="F514" s="184"/>
      <c r="G514" s="119">
        <v>10</v>
      </c>
      <c r="H514" s="52" t="s">
        <v>158</v>
      </c>
      <c r="I514" s="107" t="s">
        <v>159</v>
      </c>
      <c r="J514" s="139" t="s">
        <v>244</v>
      </c>
      <c r="K514" s="140">
        <v>236346301</v>
      </c>
      <c r="L514" s="95">
        <f t="shared" ref="L514" si="3135">IFERROR(K514/E505,"-")</f>
        <v>9.1623243676656318E-3</v>
      </c>
      <c r="M514" s="140">
        <v>6852</v>
      </c>
      <c r="N514" s="95">
        <f t="shared" ref="N514" si="3136">IFERROR(M514/F505,"-")</f>
        <v>0.25168968557155452</v>
      </c>
      <c r="O514" s="96">
        <f t="shared" si="2841"/>
        <v>34493.038674839459</v>
      </c>
      <c r="P514" s="97">
        <f t="shared" si="3080"/>
        <v>0.22885771543086172</v>
      </c>
      <c r="Q514" s="139" t="s">
        <v>271</v>
      </c>
      <c r="R514" s="140">
        <v>50912099</v>
      </c>
      <c r="S514" s="95">
        <f t="shared" ref="S514" si="3137">IFERROR(R514/E505,"-")</f>
        <v>1.9736850684906851E-3</v>
      </c>
      <c r="T514" s="140">
        <v>2604</v>
      </c>
      <c r="U514" s="95">
        <f t="shared" ref="U514" si="3138">IFERROR(T514/F505,"-")</f>
        <v>9.5650896267998831E-2</v>
      </c>
      <c r="V514" s="96">
        <f t="shared" si="2815"/>
        <v>19551.497311827956</v>
      </c>
      <c r="W514" s="97">
        <f t="shared" si="3083"/>
        <v>8.697394789579159E-2</v>
      </c>
      <c r="X514" s="139" t="s">
        <v>322</v>
      </c>
      <c r="Y514" s="140">
        <v>48407950</v>
      </c>
      <c r="Z514" s="95">
        <f t="shared" ref="Z514" si="3139">IFERROR(Y514/E505,"-")</f>
        <v>1.8766079181147817E-3</v>
      </c>
      <c r="AA514" s="140">
        <v>1720</v>
      </c>
      <c r="AB514" s="95">
        <f t="shared" ref="AB514" si="3140">IFERROR(AA514/F505,"-")</f>
        <v>6.3179547458125179E-2</v>
      </c>
      <c r="AC514" s="96">
        <f t="shared" si="2846"/>
        <v>28144.156976744187</v>
      </c>
      <c r="AD514" s="97">
        <f t="shared" si="3086"/>
        <v>5.7448229792919171E-2</v>
      </c>
      <c r="AE514" s="78"/>
      <c r="AF514" s="8"/>
      <c r="AG514" s="8"/>
      <c r="AH514" s="8"/>
      <c r="AI514" s="8"/>
      <c r="AJ514" s="8"/>
    </row>
    <row r="515" spans="2:36" ht="13.5" customHeight="1">
      <c r="B515" s="165">
        <v>52</v>
      </c>
      <c r="C515" s="165" t="s">
        <v>3</v>
      </c>
      <c r="D515" s="175">
        <f>AJ56</f>
        <v>23896</v>
      </c>
      <c r="E515" s="188">
        <f>市区町村別_医療費順位!H575</f>
        <v>19618455360</v>
      </c>
      <c r="F515" s="175">
        <f>市区町村別_医療費順位!J575</f>
        <v>21716</v>
      </c>
      <c r="G515" s="109">
        <v>1</v>
      </c>
      <c r="H515" s="125" t="s">
        <v>136</v>
      </c>
      <c r="I515" s="133" t="s">
        <v>137</v>
      </c>
      <c r="J515" s="135" t="s">
        <v>240</v>
      </c>
      <c r="K515" s="136">
        <v>257050234</v>
      </c>
      <c r="L515" s="92">
        <f t="shared" ref="L515" si="3141">IFERROR(K515/E515,"-")</f>
        <v>1.3102470570853342E-2</v>
      </c>
      <c r="M515" s="136">
        <v>4232</v>
      </c>
      <c r="N515" s="92">
        <f t="shared" ref="N515" si="3142">IFERROR(M515/F515,"-")</f>
        <v>0.19487935163013445</v>
      </c>
      <c r="O515" s="91">
        <f t="shared" si="2841"/>
        <v>60739.658317580339</v>
      </c>
      <c r="P515" s="40">
        <f t="shared" ref="P515:P524" si="3143">IFERROR(M515/$AJ$56,"-")</f>
        <v>0.17710077000334784</v>
      </c>
      <c r="Q515" s="135" t="s">
        <v>230</v>
      </c>
      <c r="R515" s="136">
        <v>210908189</v>
      </c>
      <c r="S515" s="92">
        <f t="shared" ref="S515" si="3144">IFERROR(R515/E515,"-")</f>
        <v>1.0750499217691724E-2</v>
      </c>
      <c r="T515" s="136">
        <v>3042</v>
      </c>
      <c r="U515" s="92">
        <f t="shared" ref="U515" si="3145">IFERROR(T515/F515,"-")</f>
        <v>0.14008104623319212</v>
      </c>
      <c r="V515" s="91">
        <f t="shared" si="2815"/>
        <v>69332.080539119008</v>
      </c>
      <c r="W515" s="40">
        <f t="shared" ref="W515:W524" si="3146">IFERROR(T515/$AJ$56,"-")</f>
        <v>0.12730164044191497</v>
      </c>
      <c r="X515" s="135" t="s">
        <v>315</v>
      </c>
      <c r="Y515" s="136">
        <v>188342558</v>
      </c>
      <c r="Z515" s="92">
        <f t="shared" ref="Z515" si="3147">IFERROR(Y515/E515,"-")</f>
        <v>9.6002745651429314E-3</v>
      </c>
      <c r="AA515" s="136">
        <v>1330</v>
      </c>
      <c r="AB515" s="92">
        <f t="shared" ref="AB515" si="3148">IFERROR(AA515/F515,"-")</f>
        <v>6.1245164855406153E-2</v>
      </c>
      <c r="AC515" s="91">
        <f t="shared" si="2846"/>
        <v>141610.94586466165</v>
      </c>
      <c r="AD515" s="40">
        <f t="shared" ref="AD515:AD524" si="3149">IFERROR(AA515/$AJ$56,"-")</f>
        <v>5.5657850686307332E-2</v>
      </c>
      <c r="AE515" s="78"/>
      <c r="AF515" s="8"/>
      <c r="AG515" s="8"/>
      <c r="AH515" s="8"/>
      <c r="AI515" s="8"/>
      <c r="AJ515" s="8"/>
    </row>
    <row r="516" spans="2:36" ht="13.5" customHeight="1">
      <c r="B516" s="166"/>
      <c r="C516" s="166"/>
      <c r="D516" s="176"/>
      <c r="E516" s="186"/>
      <c r="F516" s="183"/>
      <c r="G516" s="3">
        <v>2</v>
      </c>
      <c r="H516" s="126" t="s">
        <v>140</v>
      </c>
      <c r="I516" s="108" t="s">
        <v>141</v>
      </c>
      <c r="J516" s="137" t="s">
        <v>232</v>
      </c>
      <c r="K516" s="138">
        <v>263166763</v>
      </c>
      <c r="L516" s="93">
        <f t="shared" ref="L516" si="3150">IFERROR(K516/E515,"-")</f>
        <v>1.3414244810351878E-2</v>
      </c>
      <c r="M516" s="138">
        <v>2403</v>
      </c>
      <c r="N516" s="93">
        <f t="shared" ref="N516" si="3151">IFERROR(M516/F515,"-")</f>
        <v>0.11065573770491803</v>
      </c>
      <c r="O516" s="94">
        <f t="shared" si="2841"/>
        <v>109515.92301290054</v>
      </c>
      <c r="P516" s="41">
        <f t="shared" si="3143"/>
        <v>0.10056076330766656</v>
      </c>
      <c r="Q516" s="137" t="s">
        <v>242</v>
      </c>
      <c r="R516" s="138">
        <v>80563681</v>
      </c>
      <c r="S516" s="93">
        <f t="shared" ref="S516" si="3152">IFERROR(R516/E515,"-")</f>
        <v>4.1065251836421846E-3</v>
      </c>
      <c r="T516" s="138">
        <v>126</v>
      </c>
      <c r="U516" s="93">
        <f t="shared" ref="U516" si="3153">IFERROR(T516/F515,"-")</f>
        <v>5.8021735126174249E-3</v>
      </c>
      <c r="V516" s="94">
        <f t="shared" si="2815"/>
        <v>639394.29365079361</v>
      </c>
      <c r="W516" s="41">
        <f t="shared" si="3146"/>
        <v>5.2728490123870103E-3</v>
      </c>
      <c r="X516" s="137" t="s">
        <v>287</v>
      </c>
      <c r="Y516" s="138">
        <v>43105150</v>
      </c>
      <c r="Z516" s="93">
        <f t="shared" ref="Z516" si="3154">IFERROR(Y516/E515,"-")</f>
        <v>2.1971734883821149E-3</v>
      </c>
      <c r="AA516" s="138">
        <v>44</v>
      </c>
      <c r="AB516" s="93">
        <f t="shared" ref="AB516" si="3155">IFERROR(AA516/F515,"-")</f>
        <v>2.0261558298029104E-3</v>
      </c>
      <c r="AC516" s="94">
        <f t="shared" si="2846"/>
        <v>979662.5</v>
      </c>
      <c r="AD516" s="41">
        <f t="shared" si="3149"/>
        <v>1.8413123535319718E-3</v>
      </c>
      <c r="AE516" s="78"/>
      <c r="AF516" s="8"/>
      <c r="AG516" s="8"/>
      <c r="AH516" s="8"/>
      <c r="AI516" s="8"/>
      <c r="AJ516" s="8"/>
    </row>
    <row r="517" spans="2:36" ht="13.5" customHeight="1">
      <c r="B517" s="166"/>
      <c r="C517" s="166"/>
      <c r="D517" s="176"/>
      <c r="E517" s="186"/>
      <c r="F517" s="183"/>
      <c r="G517" s="3">
        <v>3</v>
      </c>
      <c r="H517" s="51" t="s">
        <v>144</v>
      </c>
      <c r="I517" s="106" t="s">
        <v>145</v>
      </c>
      <c r="J517" s="137" t="s">
        <v>234</v>
      </c>
      <c r="K517" s="138">
        <v>231723079</v>
      </c>
      <c r="L517" s="93">
        <f t="shared" ref="L517" si="3156">IFERROR(K517/E515,"-")</f>
        <v>1.1811484377738492E-2</v>
      </c>
      <c r="M517" s="138">
        <v>8123</v>
      </c>
      <c r="N517" s="93">
        <f t="shared" ref="N517" si="3157">IFERROR(M517/F515,"-")</f>
        <v>0.37405599557929636</v>
      </c>
      <c r="O517" s="94">
        <f t="shared" si="2841"/>
        <v>28526.785547211621</v>
      </c>
      <c r="P517" s="41">
        <f t="shared" si="3143"/>
        <v>0.33993136926682288</v>
      </c>
      <c r="Q517" s="137" t="s">
        <v>279</v>
      </c>
      <c r="R517" s="138">
        <v>80084825</v>
      </c>
      <c r="S517" s="93">
        <f t="shared" ref="S517" si="3158">IFERROR(R517/E515,"-")</f>
        <v>4.0821167380631134E-3</v>
      </c>
      <c r="T517" s="138">
        <v>2942</v>
      </c>
      <c r="U517" s="93">
        <f t="shared" ref="U517" si="3159">IFERROR(T517/F515,"-")</f>
        <v>0.13547614662000368</v>
      </c>
      <c r="V517" s="94">
        <f t="shared" si="2815"/>
        <v>27221.218558803535</v>
      </c>
      <c r="W517" s="41">
        <f t="shared" si="3146"/>
        <v>0.12311683963843321</v>
      </c>
      <c r="X517" s="137" t="s">
        <v>259</v>
      </c>
      <c r="Y517" s="138">
        <v>63802849</v>
      </c>
      <c r="Z517" s="93">
        <f t="shared" ref="Z517" si="3160">IFERROR(Y517/E515,"-")</f>
        <v>3.2521851404309541E-3</v>
      </c>
      <c r="AA517" s="138">
        <v>3488</v>
      </c>
      <c r="AB517" s="93">
        <f t="shared" ref="AB517" si="3161">IFERROR(AA517/F515,"-")</f>
        <v>0.16061889850801253</v>
      </c>
      <c r="AC517" s="94">
        <f t="shared" si="2846"/>
        <v>18292.101204128441</v>
      </c>
      <c r="AD517" s="41">
        <f t="shared" si="3149"/>
        <v>0.1459658520254436</v>
      </c>
      <c r="AE517" s="78"/>
      <c r="AF517" s="8"/>
      <c r="AG517" s="8"/>
      <c r="AH517" s="8"/>
      <c r="AI517" s="8"/>
      <c r="AJ517" s="8"/>
    </row>
    <row r="518" spans="2:36" ht="13.5" customHeight="1">
      <c r="B518" s="166"/>
      <c r="C518" s="166"/>
      <c r="D518" s="176"/>
      <c r="E518" s="186"/>
      <c r="F518" s="183"/>
      <c r="G518" s="3">
        <v>4</v>
      </c>
      <c r="H518" s="51" t="s">
        <v>148</v>
      </c>
      <c r="I518" s="106" t="s">
        <v>149</v>
      </c>
      <c r="J518" s="137" t="s">
        <v>236</v>
      </c>
      <c r="K518" s="138">
        <v>483098217</v>
      </c>
      <c r="L518" s="93">
        <f t="shared" ref="L518" si="3162">IFERROR(K518/E515,"-")</f>
        <v>2.4624681614077899E-2</v>
      </c>
      <c r="M518" s="138">
        <v>768</v>
      </c>
      <c r="N518" s="93">
        <f t="shared" ref="N518" si="3163">IFERROR(M518/F515,"-")</f>
        <v>3.5365629029287159E-2</v>
      </c>
      <c r="O518" s="94">
        <f t="shared" si="2841"/>
        <v>629034.13671875</v>
      </c>
      <c r="P518" s="41">
        <f t="shared" si="3143"/>
        <v>3.2139270170739871E-2</v>
      </c>
      <c r="Q518" s="137" t="s">
        <v>261</v>
      </c>
      <c r="R518" s="138">
        <v>67316179</v>
      </c>
      <c r="S518" s="93">
        <f t="shared" ref="S518" si="3164">IFERROR(R518/E515,"-")</f>
        <v>3.4312680465787698E-3</v>
      </c>
      <c r="T518" s="138">
        <v>291</v>
      </c>
      <c r="U518" s="93">
        <f t="shared" ref="U518" si="3165">IFERROR(T518/F515,"-")</f>
        <v>1.3400257874378339E-2</v>
      </c>
      <c r="V518" s="94">
        <f t="shared" si="2815"/>
        <v>231327.07560137458</v>
      </c>
      <c r="W518" s="41">
        <f t="shared" si="3146"/>
        <v>1.2177770338131905E-2</v>
      </c>
      <c r="X518" s="137" t="s">
        <v>270</v>
      </c>
      <c r="Y518" s="138">
        <v>44675516</v>
      </c>
      <c r="Z518" s="93">
        <f t="shared" ref="Z518" si="3166">IFERROR(Y518/E515,"-")</f>
        <v>2.2772188319723045E-3</v>
      </c>
      <c r="AA518" s="138">
        <v>934</v>
      </c>
      <c r="AB518" s="93">
        <f t="shared" ref="AB518" si="3167">IFERROR(AA518/F515,"-")</f>
        <v>4.3009762387179962E-2</v>
      </c>
      <c r="AC518" s="94">
        <f t="shared" si="2846"/>
        <v>47832.458244111353</v>
      </c>
      <c r="AD518" s="41">
        <f t="shared" si="3149"/>
        <v>3.9086039504519582E-2</v>
      </c>
      <c r="AE518" s="78"/>
      <c r="AF518" s="8"/>
      <c r="AG518" s="8"/>
      <c r="AH518" s="8"/>
      <c r="AI518" s="8"/>
      <c r="AJ518" s="8"/>
    </row>
    <row r="519" spans="2:36" ht="13.5" customHeight="1">
      <c r="B519" s="166"/>
      <c r="C519" s="166"/>
      <c r="D519" s="176"/>
      <c r="E519" s="186"/>
      <c r="F519" s="183"/>
      <c r="G519" s="3">
        <v>5</v>
      </c>
      <c r="H519" s="126" t="s">
        <v>138</v>
      </c>
      <c r="I519" s="106" t="s">
        <v>139</v>
      </c>
      <c r="J519" s="137" t="s">
        <v>231</v>
      </c>
      <c r="K519" s="138">
        <v>231577703</v>
      </c>
      <c r="L519" s="93">
        <f t="shared" ref="L519" si="3168">IFERROR(K519/E515,"-")</f>
        <v>1.1804074212293134E-2</v>
      </c>
      <c r="M519" s="138">
        <v>362</v>
      </c>
      <c r="N519" s="93">
        <f t="shared" ref="N519" si="3169">IFERROR(M519/F515,"-")</f>
        <v>1.6669736599742125E-2</v>
      </c>
      <c r="O519" s="94">
        <f t="shared" si="2841"/>
        <v>639717.4116022099</v>
      </c>
      <c r="P519" s="41">
        <f t="shared" si="3143"/>
        <v>1.5148978908603951E-2</v>
      </c>
      <c r="Q519" s="137" t="s">
        <v>248</v>
      </c>
      <c r="R519" s="138">
        <v>137585030</v>
      </c>
      <c r="S519" s="93">
        <f t="shared" ref="S519" si="3170">IFERROR(R519/E515,"-")</f>
        <v>7.0130409084357189E-3</v>
      </c>
      <c r="T519" s="138">
        <v>175</v>
      </c>
      <c r="U519" s="93">
        <f t="shared" ref="U519" si="3171">IFERROR(T519/F515,"-")</f>
        <v>8.0585743230797563E-3</v>
      </c>
      <c r="V519" s="94">
        <f t="shared" si="2815"/>
        <v>786200.17142857146</v>
      </c>
      <c r="W519" s="41">
        <f t="shared" si="3146"/>
        <v>7.32340140609307E-3</v>
      </c>
      <c r="X519" s="137" t="s">
        <v>241</v>
      </c>
      <c r="Y519" s="138">
        <v>103548338</v>
      </c>
      <c r="Z519" s="93">
        <f t="shared" ref="Z519" si="3172">IFERROR(Y519/E515,"-")</f>
        <v>5.2781086023278032E-3</v>
      </c>
      <c r="AA519" s="138">
        <v>980</v>
      </c>
      <c r="AB519" s="93">
        <f t="shared" ref="AB519" si="3173">IFERROR(AA519/F515,"-")</f>
        <v>4.5128016209246641E-2</v>
      </c>
      <c r="AC519" s="94">
        <f t="shared" si="2846"/>
        <v>105661.56938775509</v>
      </c>
      <c r="AD519" s="41">
        <f t="shared" si="3149"/>
        <v>4.1011047874121194E-2</v>
      </c>
      <c r="AE519" s="78"/>
      <c r="AF519" s="8"/>
      <c r="AG519" s="8"/>
      <c r="AH519" s="8"/>
      <c r="AI519" s="8"/>
      <c r="AJ519" s="8"/>
    </row>
    <row r="520" spans="2:36" ht="13.5" customHeight="1">
      <c r="B520" s="166"/>
      <c r="C520" s="166"/>
      <c r="D520" s="176"/>
      <c r="E520" s="186"/>
      <c r="F520" s="183"/>
      <c r="G520" s="3">
        <v>6</v>
      </c>
      <c r="H520" s="51" t="s">
        <v>142</v>
      </c>
      <c r="I520" s="106" t="s">
        <v>143</v>
      </c>
      <c r="J520" s="137" t="s">
        <v>245</v>
      </c>
      <c r="K520" s="138">
        <v>238391340</v>
      </c>
      <c r="L520" s="93">
        <f t="shared" ref="L520" si="3174">IFERROR(K520/E515,"-")</f>
        <v>1.2151381728352338E-2</v>
      </c>
      <c r="M520" s="138">
        <v>651</v>
      </c>
      <c r="N520" s="93">
        <f t="shared" ref="N520" si="3175">IFERROR(M520/F515,"-")</f>
        <v>2.9977896481856694E-2</v>
      </c>
      <c r="O520" s="94">
        <f t="shared" si="2841"/>
        <v>366192.53456221201</v>
      </c>
      <c r="P520" s="41">
        <f t="shared" si="3143"/>
        <v>2.7243053230666222E-2</v>
      </c>
      <c r="Q520" s="137" t="s">
        <v>233</v>
      </c>
      <c r="R520" s="138">
        <v>236766754</v>
      </c>
      <c r="S520" s="93">
        <f t="shared" ref="S520" si="3176">IFERROR(R520/E515,"-")</f>
        <v>1.2068572660554252E-2</v>
      </c>
      <c r="T520" s="138">
        <v>763</v>
      </c>
      <c r="U520" s="93">
        <f t="shared" ref="U520" si="3177">IFERROR(T520/F515,"-")</f>
        <v>3.5135384048627739E-2</v>
      </c>
      <c r="V520" s="94">
        <f t="shared" si="2815"/>
        <v>310310.29357798165</v>
      </c>
      <c r="W520" s="41">
        <f t="shared" si="3146"/>
        <v>3.1930030130565785E-2</v>
      </c>
      <c r="X520" s="137" t="s">
        <v>277</v>
      </c>
      <c r="Y520" s="138">
        <v>125101638</v>
      </c>
      <c r="Z520" s="93">
        <f t="shared" ref="Z520" si="3178">IFERROR(Y520/E515,"-")</f>
        <v>6.3767323015179516E-3</v>
      </c>
      <c r="AA520" s="138">
        <v>112</v>
      </c>
      <c r="AB520" s="93">
        <f t="shared" ref="AB520" si="3179">IFERROR(AA520/F515,"-")</f>
        <v>5.1574875667710447E-3</v>
      </c>
      <c r="AC520" s="94">
        <f t="shared" si="2846"/>
        <v>1116978.9107142857</v>
      </c>
      <c r="AD520" s="41">
        <f t="shared" si="3149"/>
        <v>4.6869768998995644E-3</v>
      </c>
      <c r="AE520" s="78"/>
      <c r="AF520" s="8"/>
      <c r="AG520" s="8"/>
      <c r="AH520" s="8"/>
      <c r="AI520" s="8"/>
      <c r="AJ520" s="8"/>
    </row>
    <row r="521" spans="2:36" ht="13.5" customHeight="1">
      <c r="B521" s="166"/>
      <c r="C521" s="166"/>
      <c r="D521" s="176"/>
      <c r="E521" s="186"/>
      <c r="F521" s="183"/>
      <c r="G521" s="3">
        <v>7</v>
      </c>
      <c r="H521" s="126" t="s">
        <v>146</v>
      </c>
      <c r="I521" s="106" t="s">
        <v>147</v>
      </c>
      <c r="J521" s="137" t="s">
        <v>235</v>
      </c>
      <c r="K521" s="138">
        <v>485072802</v>
      </c>
      <c r="L521" s="93">
        <f t="shared" ref="L521" si="3180">IFERROR(K521/E515,"-")</f>
        <v>2.4725330975292441E-2</v>
      </c>
      <c r="M521" s="138">
        <v>1439</v>
      </c>
      <c r="N521" s="93">
        <f t="shared" ref="N521" si="3181">IFERROR(M521/F515,"-")</f>
        <v>6.626450543378154E-2</v>
      </c>
      <c r="O521" s="94">
        <f t="shared" si="2841"/>
        <v>337090.20291869354</v>
      </c>
      <c r="P521" s="41">
        <f t="shared" si="3143"/>
        <v>6.0219283562102446E-2</v>
      </c>
      <c r="Q521" s="137" t="s">
        <v>260</v>
      </c>
      <c r="R521" s="138">
        <v>16414909</v>
      </c>
      <c r="S521" s="93">
        <f t="shared" ref="S521" si="3182">IFERROR(R521/E515,"-")</f>
        <v>8.3670751334828837E-4</v>
      </c>
      <c r="T521" s="138">
        <v>1539</v>
      </c>
      <c r="U521" s="93">
        <f t="shared" ref="U521" si="3183">IFERROR(T521/F515,"-")</f>
        <v>7.086940504696998E-2</v>
      </c>
      <c r="V521" s="94">
        <f t="shared" si="2815"/>
        <v>10665.957764782326</v>
      </c>
      <c r="W521" s="41">
        <f t="shared" si="3146"/>
        <v>6.4404084365584202E-2</v>
      </c>
      <c r="X521" s="137" t="s">
        <v>281</v>
      </c>
      <c r="Y521" s="138">
        <v>14259187</v>
      </c>
      <c r="Z521" s="93">
        <f t="shared" ref="Z521" si="3184">IFERROR(Y521/E515,"-")</f>
        <v>7.2682516224355795E-4</v>
      </c>
      <c r="AA521" s="138">
        <v>50</v>
      </c>
      <c r="AB521" s="93">
        <f t="shared" ref="AB521" si="3185">IFERROR(AA521/F515,"-")</f>
        <v>2.3024498065942161E-3</v>
      </c>
      <c r="AC521" s="94">
        <f t="shared" si="2846"/>
        <v>285183.74</v>
      </c>
      <c r="AD521" s="41">
        <f t="shared" si="3149"/>
        <v>2.092400401740877E-3</v>
      </c>
      <c r="AE521" s="78"/>
      <c r="AF521" s="8"/>
      <c r="AG521" s="8"/>
      <c r="AH521" s="8"/>
      <c r="AI521" s="8"/>
      <c r="AJ521" s="8"/>
    </row>
    <row r="522" spans="2:36" ht="13.5" customHeight="1">
      <c r="B522" s="166"/>
      <c r="C522" s="166"/>
      <c r="D522" s="176"/>
      <c r="E522" s="186"/>
      <c r="F522" s="183"/>
      <c r="G522" s="3">
        <v>8</v>
      </c>
      <c r="H522" s="51" t="s">
        <v>150</v>
      </c>
      <c r="I522" s="106" t="s">
        <v>151</v>
      </c>
      <c r="J522" s="137" t="s">
        <v>237</v>
      </c>
      <c r="K522" s="138">
        <v>250591477</v>
      </c>
      <c r="L522" s="93">
        <f t="shared" ref="L522" si="3186">IFERROR(K522/E515,"-")</f>
        <v>1.2773252144556196E-2</v>
      </c>
      <c r="M522" s="138">
        <v>4609</v>
      </c>
      <c r="N522" s="93">
        <f t="shared" ref="N522" si="3187">IFERROR(M522/F515,"-")</f>
        <v>0.21223982317185486</v>
      </c>
      <c r="O522" s="94">
        <f t="shared" si="2841"/>
        <v>54370.031894120199</v>
      </c>
      <c r="P522" s="41">
        <f t="shared" si="3143"/>
        <v>0.19287746903247405</v>
      </c>
      <c r="Q522" s="137" t="s">
        <v>151</v>
      </c>
      <c r="R522" s="138">
        <v>210781109</v>
      </c>
      <c r="S522" s="93">
        <f t="shared" ref="S522" si="3188">IFERROR(R522/E515,"-")</f>
        <v>1.0744021643506189E-2</v>
      </c>
      <c r="T522" s="138">
        <v>8773</v>
      </c>
      <c r="U522" s="93">
        <f t="shared" ref="U522" si="3189">IFERROR(T522/F515,"-")</f>
        <v>0.40398784306502117</v>
      </c>
      <c r="V522" s="94">
        <f t="shared" si="2815"/>
        <v>24026.115239940726</v>
      </c>
      <c r="W522" s="41">
        <f t="shared" si="3146"/>
        <v>0.3671325744894543</v>
      </c>
      <c r="X522" s="137" t="s">
        <v>318</v>
      </c>
      <c r="Y522" s="138">
        <v>33869591</v>
      </c>
      <c r="Z522" s="93">
        <f t="shared" ref="Z522" si="3190">IFERROR(Y522/E515,"-")</f>
        <v>1.726414765000133E-3</v>
      </c>
      <c r="AA522" s="138">
        <v>920</v>
      </c>
      <c r="AB522" s="93">
        <f t="shared" ref="AB522" si="3191">IFERROR(AA522/F515,"-")</f>
        <v>4.2365076441333582E-2</v>
      </c>
      <c r="AC522" s="94">
        <f t="shared" si="2846"/>
        <v>36814.772826086955</v>
      </c>
      <c r="AD522" s="41">
        <f t="shared" si="3149"/>
        <v>3.8500167392032138E-2</v>
      </c>
      <c r="AE522" s="78"/>
      <c r="AF522" s="8"/>
      <c r="AG522" s="8"/>
      <c r="AH522" s="8"/>
      <c r="AI522" s="8"/>
      <c r="AJ522" s="8"/>
    </row>
    <row r="523" spans="2:36" ht="13.5" customHeight="1">
      <c r="B523" s="166"/>
      <c r="C523" s="166"/>
      <c r="D523" s="176"/>
      <c r="E523" s="186"/>
      <c r="F523" s="183"/>
      <c r="G523" s="3">
        <v>9</v>
      </c>
      <c r="H523" s="51" t="s">
        <v>154</v>
      </c>
      <c r="I523" s="106" t="s">
        <v>155</v>
      </c>
      <c r="J523" s="137" t="s">
        <v>243</v>
      </c>
      <c r="K523" s="138">
        <v>155157957</v>
      </c>
      <c r="L523" s="93">
        <f t="shared" ref="L523" si="3192">IFERROR(K523/E515,"-")</f>
        <v>7.9087753930083115E-3</v>
      </c>
      <c r="M523" s="138">
        <v>172</v>
      </c>
      <c r="N523" s="93">
        <f t="shared" ref="N523" si="3193">IFERROR(M523/F515,"-")</f>
        <v>7.9204273346841041E-3</v>
      </c>
      <c r="O523" s="94">
        <f t="shared" si="2841"/>
        <v>902081.14534883725</v>
      </c>
      <c r="P523" s="41">
        <f t="shared" si="3143"/>
        <v>7.1978573819886172E-3</v>
      </c>
      <c r="Q523" s="137" t="s">
        <v>155</v>
      </c>
      <c r="R523" s="138">
        <v>121598142</v>
      </c>
      <c r="S523" s="93">
        <f t="shared" ref="S523" si="3194">IFERROR(R523/E515,"-")</f>
        <v>6.1981506580750505E-3</v>
      </c>
      <c r="T523" s="138">
        <v>2133</v>
      </c>
      <c r="U523" s="93">
        <f t="shared" ref="U523" si="3195">IFERROR(T523/F515,"-")</f>
        <v>9.8222508749309267E-2</v>
      </c>
      <c r="V523" s="94">
        <f t="shared" si="2815"/>
        <v>57008.036568213785</v>
      </c>
      <c r="W523" s="41">
        <f t="shared" si="3146"/>
        <v>8.9261801138265817E-2</v>
      </c>
      <c r="X523" s="137" t="s">
        <v>249</v>
      </c>
      <c r="Y523" s="138">
        <v>55031233</v>
      </c>
      <c r="Z523" s="93">
        <f t="shared" ref="Z523" si="3196">IFERROR(Y523/E515,"-")</f>
        <v>2.8050747110398401E-3</v>
      </c>
      <c r="AA523" s="138">
        <v>692</v>
      </c>
      <c r="AB523" s="93">
        <f t="shared" ref="AB523" si="3197">IFERROR(AA523/F515,"-")</f>
        <v>3.186590532326395E-2</v>
      </c>
      <c r="AC523" s="94">
        <f t="shared" si="2846"/>
        <v>79524.903179190747</v>
      </c>
      <c r="AD523" s="41">
        <f t="shared" si="3149"/>
        <v>2.8958821560093738E-2</v>
      </c>
      <c r="AE523" s="78"/>
      <c r="AF523" s="8"/>
      <c r="AG523" s="8"/>
      <c r="AH523" s="8"/>
      <c r="AI523" s="8"/>
      <c r="AJ523" s="8"/>
    </row>
    <row r="524" spans="2:36" ht="13.5" customHeight="1">
      <c r="B524" s="167"/>
      <c r="C524" s="167"/>
      <c r="D524" s="177"/>
      <c r="E524" s="187"/>
      <c r="F524" s="184"/>
      <c r="G524" s="119">
        <v>10</v>
      </c>
      <c r="H524" s="127" t="s">
        <v>158</v>
      </c>
      <c r="I524" s="107" t="s">
        <v>159</v>
      </c>
      <c r="J524" s="139" t="s">
        <v>244</v>
      </c>
      <c r="K524" s="140">
        <v>209735922</v>
      </c>
      <c r="L524" s="95">
        <f t="shared" ref="L524" si="3198">IFERROR(K524/E515,"-")</f>
        <v>1.0690745940561143E-2</v>
      </c>
      <c r="M524" s="140">
        <v>5705</v>
      </c>
      <c r="N524" s="95">
        <f t="shared" ref="N524" si="3199">IFERROR(M524/F515,"-")</f>
        <v>0.26270952293240007</v>
      </c>
      <c r="O524" s="96">
        <f t="shared" si="2841"/>
        <v>36763.527081507447</v>
      </c>
      <c r="P524" s="97">
        <f t="shared" si="3143"/>
        <v>0.23874288583863409</v>
      </c>
      <c r="Q524" s="139" t="s">
        <v>292</v>
      </c>
      <c r="R524" s="140">
        <v>43472718</v>
      </c>
      <c r="S524" s="95">
        <f t="shared" ref="S524" si="3200">IFERROR(R524/E515,"-")</f>
        <v>2.2159093161144773E-3</v>
      </c>
      <c r="T524" s="140">
        <v>6</v>
      </c>
      <c r="U524" s="95">
        <f t="shared" ref="U524" si="3201">IFERROR(T524/F515,"-")</f>
        <v>2.7629397679130593E-4</v>
      </c>
      <c r="V524" s="96">
        <f t="shared" si="2815"/>
        <v>7245453</v>
      </c>
      <c r="W524" s="97">
        <f t="shared" si="3146"/>
        <v>2.5108804820890524E-4</v>
      </c>
      <c r="X524" s="139" t="s">
        <v>322</v>
      </c>
      <c r="Y524" s="140">
        <v>41848902</v>
      </c>
      <c r="Z524" s="95">
        <f t="shared" ref="Z524" si="3202">IFERROR(Y524/E515,"-")</f>
        <v>2.1331394970740447E-3</v>
      </c>
      <c r="AA524" s="140">
        <v>1219</v>
      </c>
      <c r="AB524" s="95">
        <f t="shared" ref="AB524" si="3203">IFERROR(AA524/F515,"-")</f>
        <v>5.613372628476699E-2</v>
      </c>
      <c r="AC524" s="96">
        <f t="shared" si="2846"/>
        <v>34330.51845775226</v>
      </c>
      <c r="AD524" s="97">
        <f t="shared" si="3149"/>
        <v>5.1012721794442585E-2</v>
      </c>
      <c r="AE524" s="78"/>
      <c r="AF524" s="8"/>
      <c r="AG524" s="8"/>
      <c r="AH524" s="8"/>
      <c r="AI524" s="8"/>
      <c r="AJ524" s="8"/>
    </row>
    <row r="525" spans="2:36" ht="13.5" customHeight="1">
      <c r="B525" s="165">
        <v>53</v>
      </c>
      <c r="C525" s="165" t="s">
        <v>18</v>
      </c>
      <c r="D525" s="175">
        <f>AJ57</f>
        <v>13289</v>
      </c>
      <c r="E525" s="188">
        <f>市区町村別_医療費順位!H586</f>
        <v>10377194290</v>
      </c>
      <c r="F525" s="175">
        <f>市区町村別_医療費順位!J586</f>
        <v>12053</v>
      </c>
      <c r="G525" s="109">
        <v>1</v>
      </c>
      <c r="H525" s="125" t="s">
        <v>136</v>
      </c>
      <c r="I525" s="133" t="s">
        <v>137</v>
      </c>
      <c r="J525" s="135" t="s">
        <v>230</v>
      </c>
      <c r="K525" s="136">
        <v>133493223</v>
      </c>
      <c r="L525" s="92">
        <f t="shared" ref="L525" si="3204">IFERROR(K525/E525,"-")</f>
        <v>1.2864095946304192E-2</v>
      </c>
      <c r="M525" s="136">
        <v>908</v>
      </c>
      <c r="N525" s="92">
        <f t="shared" ref="N525" si="3205">IFERROR(M525/F525,"-")</f>
        <v>7.5333941757238856E-2</v>
      </c>
      <c r="O525" s="91">
        <f t="shared" si="2841"/>
        <v>147018.96806167401</v>
      </c>
      <c r="P525" s="40">
        <f t="shared" ref="P525:P534" si="3206">IFERROR(M525/$AJ$57,"-")</f>
        <v>6.8327187899766731E-2</v>
      </c>
      <c r="Q525" s="135" t="s">
        <v>240</v>
      </c>
      <c r="R525" s="136">
        <v>128408601</v>
      </c>
      <c r="S525" s="92">
        <f t="shared" ref="S525" si="3207">IFERROR(R525/E525,"-")</f>
        <v>1.2374115527907303E-2</v>
      </c>
      <c r="T525" s="136">
        <v>1939</v>
      </c>
      <c r="U525" s="92">
        <f t="shared" ref="U525" si="3208">IFERROR(T525/F525,"-")</f>
        <v>0.16087281174811249</v>
      </c>
      <c r="V525" s="91">
        <f t="shared" si="2815"/>
        <v>66224.136668385763</v>
      </c>
      <c r="W525" s="40">
        <f t="shared" ref="W525:W534" si="3209">IFERROR(T525/$AJ$57,"-")</f>
        <v>0.14591015125291595</v>
      </c>
      <c r="X525" s="135" t="s">
        <v>275</v>
      </c>
      <c r="Y525" s="136">
        <v>82439475</v>
      </c>
      <c r="Z525" s="92">
        <f t="shared" ref="Z525" si="3210">IFERROR(Y525/E525,"-")</f>
        <v>7.9442932931729857E-3</v>
      </c>
      <c r="AA525" s="136">
        <v>192</v>
      </c>
      <c r="AB525" s="92">
        <f t="shared" ref="AB525" si="3211">IFERROR(AA525/F525,"-")</f>
        <v>1.5929644072015265E-2</v>
      </c>
      <c r="AC525" s="91">
        <f t="shared" si="2846"/>
        <v>429372.265625</v>
      </c>
      <c r="AD525" s="40">
        <f t="shared" ref="AD525:AD534" si="3212">IFERROR(AA525/$AJ$57,"-")</f>
        <v>1.4448039732109263E-2</v>
      </c>
      <c r="AE525" s="78"/>
      <c r="AF525" s="8"/>
      <c r="AG525" s="8"/>
      <c r="AH525" s="8"/>
      <c r="AI525" s="8"/>
      <c r="AJ525" s="8"/>
    </row>
    <row r="526" spans="2:36" ht="13.5" customHeight="1">
      <c r="B526" s="166"/>
      <c r="C526" s="166"/>
      <c r="D526" s="176"/>
      <c r="E526" s="186"/>
      <c r="F526" s="183"/>
      <c r="G526" s="3">
        <v>2</v>
      </c>
      <c r="H526" s="51" t="s">
        <v>140</v>
      </c>
      <c r="I526" s="108" t="s">
        <v>141</v>
      </c>
      <c r="J526" s="137" t="s">
        <v>232</v>
      </c>
      <c r="K526" s="138">
        <v>123051260</v>
      </c>
      <c r="L526" s="93">
        <f t="shared" ref="L526" si="3213">IFERROR(K526/E525,"-")</f>
        <v>1.1857854499127818E-2</v>
      </c>
      <c r="M526" s="138">
        <v>1291</v>
      </c>
      <c r="N526" s="93">
        <f t="shared" ref="N526" si="3214">IFERROR(M526/F525,"-")</f>
        <v>0.10711026300506098</v>
      </c>
      <c r="O526" s="94">
        <f t="shared" si="2841"/>
        <v>95314.686289697915</v>
      </c>
      <c r="P526" s="41">
        <f t="shared" si="3206"/>
        <v>9.7148017157047184E-2</v>
      </c>
      <c r="Q526" s="137" t="s">
        <v>242</v>
      </c>
      <c r="R526" s="138">
        <v>69165499</v>
      </c>
      <c r="S526" s="93">
        <f t="shared" ref="S526" si="3215">IFERROR(R526/E525,"-")</f>
        <v>6.6651444568838272E-3</v>
      </c>
      <c r="T526" s="138">
        <v>50</v>
      </c>
      <c r="U526" s="93">
        <f t="shared" ref="U526" si="3216">IFERROR(T526/F525,"-")</f>
        <v>4.148344810420642E-3</v>
      </c>
      <c r="V526" s="94">
        <f t="shared" si="2815"/>
        <v>1383309.98</v>
      </c>
      <c r="W526" s="41">
        <f t="shared" si="3209"/>
        <v>3.762510346903454E-3</v>
      </c>
      <c r="X526" s="137" t="s">
        <v>257</v>
      </c>
      <c r="Y526" s="138">
        <v>38822629</v>
      </c>
      <c r="Z526" s="93">
        <f t="shared" ref="Z526" si="3217">IFERROR(Y526/E525,"-")</f>
        <v>3.741148899699362E-3</v>
      </c>
      <c r="AA526" s="138">
        <v>26</v>
      </c>
      <c r="AB526" s="93">
        <f t="shared" ref="AB526" si="3218">IFERROR(AA526/F525,"-")</f>
        <v>2.1571393014187339E-3</v>
      </c>
      <c r="AC526" s="94">
        <f t="shared" si="2846"/>
        <v>1493178.0384615385</v>
      </c>
      <c r="AD526" s="41">
        <f t="shared" si="3212"/>
        <v>1.9565053803897959E-3</v>
      </c>
      <c r="AE526" s="78"/>
      <c r="AF526" s="8"/>
      <c r="AG526" s="8"/>
      <c r="AH526" s="8"/>
      <c r="AI526" s="8"/>
      <c r="AJ526" s="8"/>
    </row>
    <row r="527" spans="2:36" ht="13.5" customHeight="1">
      <c r="B527" s="166"/>
      <c r="C527" s="166"/>
      <c r="D527" s="176"/>
      <c r="E527" s="186"/>
      <c r="F527" s="183"/>
      <c r="G527" s="3">
        <v>3</v>
      </c>
      <c r="H527" s="126" t="s">
        <v>138</v>
      </c>
      <c r="I527" s="106" t="s">
        <v>139</v>
      </c>
      <c r="J527" s="137" t="s">
        <v>231</v>
      </c>
      <c r="K527" s="138">
        <v>124010599</v>
      </c>
      <c r="L527" s="93">
        <f t="shared" ref="L527" si="3219">IFERROR(K527/E525,"-")</f>
        <v>1.1950301356456534E-2</v>
      </c>
      <c r="M527" s="138">
        <v>201</v>
      </c>
      <c r="N527" s="93">
        <f t="shared" ref="N527" si="3220">IFERROR(M527/F525,"-")</f>
        <v>1.6676346137890981E-2</v>
      </c>
      <c r="O527" s="94">
        <f t="shared" si="2841"/>
        <v>616968.15422885574</v>
      </c>
      <c r="P527" s="41">
        <f t="shared" si="3206"/>
        <v>1.5125291594551884E-2</v>
      </c>
      <c r="Q527" s="137" t="s">
        <v>248</v>
      </c>
      <c r="R527" s="138">
        <v>75110544</v>
      </c>
      <c r="S527" s="93">
        <f t="shared" ref="S527" si="3221">IFERROR(R527/E525,"-")</f>
        <v>7.2380396763295062E-3</v>
      </c>
      <c r="T527" s="138">
        <v>102</v>
      </c>
      <c r="U527" s="93">
        <f t="shared" ref="U527" si="3222">IFERROR(T527/F525,"-")</f>
        <v>8.4626234132581107E-3</v>
      </c>
      <c r="V527" s="94">
        <f t="shared" ref="V527:V590" si="3223">IFERROR(R527/T527,"-")</f>
        <v>736377.8823529412</v>
      </c>
      <c r="W527" s="41">
        <f t="shared" si="3209"/>
        <v>7.6755211076830459E-3</v>
      </c>
      <c r="X527" s="137" t="s">
        <v>304</v>
      </c>
      <c r="Y527" s="138">
        <v>53848264</v>
      </c>
      <c r="Z527" s="93">
        <f t="shared" ref="Z527" si="3224">IFERROR(Y527/E525,"-")</f>
        <v>5.189096637796496E-3</v>
      </c>
      <c r="AA527" s="138">
        <v>165</v>
      </c>
      <c r="AB527" s="93">
        <f t="shared" ref="AB527" si="3225">IFERROR(AA527/F525,"-")</f>
        <v>1.3689537874388119E-2</v>
      </c>
      <c r="AC527" s="94">
        <f t="shared" si="2846"/>
        <v>326353.11515151517</v>
      </c>
      <c r="AD527" s="41">
        <f t="shared" si="3212"/>
        <v>1.2416284144781398E-2</v>
      </c>
      <c r="AE527" s="78"/>
      <c r="AF527" s="8"/>
      <c r="AG527" s="8"/>
      <c r="AH527" s="8"/>
      <c r="AI527" s="8"/>
      <c r="AJ527" s="8"/>
    </row>
    <row r="528" spans="2:36" ht="13.5" customHeight="1">
      <c r="B528" s="166"/>
      <c r="C528" s="166"/>
      <c r="D528" s="176"/>
      <c r="E528" s="186"/>
      <c r="F528" s="183"/>
      <c r="G528" s="3">
        <v>4</v>
      </c>
      <c r="H528" s="51" t="s">
        <v>144</v>
      </c>
      <c r="I528" s="106" t="s">
        <v>145</v>
      </c>
      <c r="J528" s="137" t="s">
        <v>234</v>
      </c>
      <c r="K528" s="138">
        <v>104312732</v>
      </c>
      <c r="L528" s="93">
        <f t="shared" ref="L528" si="3226">IFERROR(K528/E525,"-")</f>
        <v>1.0052113228767543E-2</v>
      </c>
      <c r="M528" s="138">
        <v>4268</v>
      </c>
      <c r="N528" s="93">
        <f t="shared" ref="N528" si="3227">IFERROR(M528/F525,"-")</f>
        <v>0.35410271301750601</v>
      </c>
      <c r="O528" s="94">
        <f t="shared" si="2841"/>
        <v>24440.658856607311</v>
      </c>
      <c r="P528" s="41">
        <f t="shared" si="3206"/>
        <v>0.32116788321167883</v>
      </c>
      <c r="Q528" s="137" t="s">
        <v>259</v>
      </c>
      <c r="R528" s="138">
        <v>47349580</v>
      </c>
      <c r="S528" s="93">
        <f t="shared" ref="S528" si="3228">IFERROR(R528/E525,"-")</f>
        <v>4.5628499068990644E-3</v>
      </c>
      <c r="T528" s="138">
        <v>2248</v>
      </c>
      <c r="U528" s="93">
        <f t="shared" ref="U528" si="3229">IFERROR(T528/F525,"-")</f>
        <v>0.18650958267651208</v>
      </c>
      <c r="V528" s="94">
        <f t="shared" si="3223"/>
        <v>21062.980427046263</v>
      </c>
      <c r="W528" s="41">
        <f t="shared" si="3209"/>
        <v>0.1691624651967793</v>
      </c>
      <c r="X528" s="137" t="s">
        <v>279</v>
      </c>
      <c r="Y528" s="138">
        <v>40006501</v>
      </c>
      <c r="Z528" s="93">
        <f t="shared" ref="Z528" si="3230">IFERROR(Y528/E525,"-")</f>
        <v>3.8552329157556901E-3</v>
      </c>
      <c r="AA528" s="138">
        <v>1549</v>
      </c>
      <c r="AB528" s="93">
        <f t="shared" ref="AB528" si="3231">IFERROR(AA528/F525,"-")</f>
        <v>0.1285157222268315</v>
      </c>
      <c r="AC528" s="94">
        <f t="shared" si="2846"/>
        <v>25827.308586184634</v>
      </c>
      <c r="AD528" s="41">
        <f t="shared" si="3212"/>
        <v>0.11656257054706901</v>
      </c>
      <c r="AE528" s="78"/>
      <c r="AF528" s="8"/>
      <c r="AG528" s="8"/>
      <c r="AH528" s="8"/>
      <c r="AI528" s="8"/>
      <c r="AJ528" s="8"/>
    </row>
    <row r="529" spans="2:36" ht="13.5" customHeight="1">
      <c r="B529" s="166"/>
      <c r="C529" s="166"/>
      <c r="D529" s="176"/>
      <c r="E529" s="186"/>
      <c r="F529" s="183"/>
      <c r="G529" s="3">
        <v>5</v>
      </c>
      <c r="H529" s="51" t="s">
        <v>142</v>
      </c>
      <c r="I529" s="106" t="s">
        <v>143</v>
      </c>
      <c r="J529" s="137" t="s">
        <v>233</v>
      </c>
      <c r="K529" s="138">
        <v>205457473</v>
      </c>
      <c r="L529" s="93">
        <f t="shared" ref="L529" si="3232">IFERROR(K529/E525,"-")</f>
        <v>1.9798942494310762E-2</v>
      </c>
      <c r="M529" s="138">
        <v>553</v>
      </c>
      <c r="N529" s="93">
        <f t="shared" ref="N529" si="3233">IFERROR(M529/F525,"-")</f>
        <v>4.5880693603252302E-2</v>
      </c>
      <c r="O529" s="94">
        <f t="shared" si="2841"/>
        <v>371532.50090415915</v>
      </c>
      <c r="P529" s="41">
        <f t="shared" si="3206"/>
        <v>4.1613364436752204E-2</v>
      </c>
      <c r="Q529" s="137" t="s">
        <v>245</v>
      </c>
      <c r="R529" s="138">
        <v>144770833</v>
      </c>
      <c r="S529" s="93">
        <f t="shared" ref="S529" si="3234">IFERROR(R529/E525,"-")</f>
        <v>1.39508646512968E-2</v>
      </c>
      <c r="T529" s="138">
        <v>431</v>
      </c>
      <c r="U529" s="93">
        <f t="shared" ref="U529" si="3235">IFERROR(T529/F525,"-")</f>
        <v>3.5758732265825932E-2</v>
      </c>
      <c r="V529" s="94">
        <f t="shared" si="3223"/>
        <v>335895.20417633408</v>
      </c>
      <c r="W529" s="41">
        <f t="shared" si="3209"/>
        <v>3.2432839190307775E-2</v>
      </c>
      <c r="X529" s="137" t="s">
        <v>339</v>
      </c>
      <c r="Y529" s="138">
        <v>42785703</v>
      </c>
      <c r="Z529" s="93">
        <f t="shared" ref="Z529" si="3236">IFERROR(Y529/E525,"-")</f>
        <v>4.1230511643431901E-3</v>
      </c>
      <c r="AA529" s="138">
        <v>634</v>
      </c>
      <c r="AB529" s="93">
        <f t="shared" ref="AB529" si="3237">IFERROR(AA529/F525,"-")</f>
        <v>5.2601012196133744E-2</v>
      </c>
      <c r="AC529" s="94">
        <f t="shared" si="2846"/>
        <v>67485.335962145109</v>
      </c>
      <c r="AD529" s="41">
        <f t="shared" si="3212"/>
        <v>4.7708631198735793E-2</v>
      </c>
      <c r="AE529" s="78"/>
      <c r="AF529" s="8"/>
      <c r="AG529" s="8"/>
      <c r="AH529" s="8"/>
      <c r="AI529" s="8"/>
      <c r="AJ529" s="8"/>
    </row>
    <row r="530" spans="2:36" ht="13.5" customHeight="1">
      <c r="B530" s="166"/>
      <c r="C530" s="166"/>
      <c r="D530" s="176"/>
      <c r="E530" s="186"/>
      <c r="F530" s="183"/>
      <c r="G530" s="3">
        <v>6</v>
      </c>
      <c r="H530" s="126" t="s">
        <v>150</v>
      </c>
      <c r="I530" s="106" t="s">
        <v>151</v>
      </c>
      <c r="J530" s="137" t="s">
        <v>151</v>
      </c>
      <c r="K530" s="138">
        <v>168022098</v>
      </c>
      <c r="L530" s="93">
        <f t="shared" ref="L530" si="3238">IFERROR(K530/E525,"-")</f>
        <v>1.6191476549871939E-2</v>
      </c>
      <c r="M530" s="138">
        <v>5467</v>
      </c>
      <c r="N530" s="93">
        <f t="shared" ref="N530" si="3239">IFERROR(M530/F525,"-")</f>
        <v>0.45358002157139299</v>
      </c>
      <c r="O530" s="94">
        <f t="shared" si="2841"/>
        <v>30733.875617340407</v>
      </c>
      <c r="P530" s="41">
        <f t="shared" si="3206"/>
        <v>0.41139288133042368</v>
      </c>
      <c r="Q530" s="137" t="s">
        <v>237</v>
      </c>
      <c r="R530" s="138">
        <v>119242669</v>
      </c>
      <c r="S530" s="93">
        <f t="shared" ref="S530" si="3240">IFERROR(R530/E525,"-")</f>
        <v>1.1490839013673319E-2</v>
      </c>
      <c r="T530" s="138">
        <v>2498</v>
      </c>
      <c r="U530" s="93">
        <f t="shared" ref="U530" si="3241">IFERROR(T530/F525,"-")</f>
        <v>0.20725130672861528</v>
      </c>
      <c r="V530" s="94">
        <f t="shared" si="3223"/>
        <v>47735.255804643712</v>
      </c>
      <c r="W530" s="41">
        <f t="shared" si="3209"/>
        <v>0.18797501693129656</v>
      </c>
      <c r="X530" s="137" t="s">
        <v>318</v>
      </c>
      <c r="Y530" s="138">
        <v>24196744</v>
      </c>
      <c r="Z530" s="93">
        <f t="shared" ref="Z530" si="3242">IFERROR(Y530/E525,"-")</f>
        <v>2.3317231347703715E-3</v>
      </c>
      <c r="AA530" s="138">
        <v>612</v>
      </c>
      <c r="AB530" s="93">
        <f t="shared" ref="AB530" si="3243">IFERROR(AA530/F525,"-")</f>
        <v>5.0775740479548657E-2</v>
      </c>
      <c r="AC530" s="94">
        <f t="shared" si="2846"/>
        <v>39537.163398692814</v>
      </c>
      <c r="AD530" s="41">
        <f t="shared" si="3212"/>
        <v>4.6053126646098279E-2</v>
      </c>
      <c r="AE530" s="78"/>
      <c r="AF530" s="8"/>
      <c r="AG530" s="8"/>
      <c r="AH530" s="8"/>
      <c r="AI530" s="8"/>
      <c r="AJ530" s="8"/>
    </row>
    <row r="531" spans="2:36" ht="13.5" customHeight="1">
      <c r="B531" s="166"/>
      <c r="C531" s="166"/>
      <c r="D531" s="176"/>
      <c r="E531" s="186"/>
      <c r="F531" s="183"/>
      <c r="G531" s="3">
        <v>7</v>
      </c>
      <c r="H531" s="126" t="s">
        <v>156</v>
      </c>
      <c r="I531" s="106" t="s">
        <v>157</v>
      </c>
      <c r="J531" s="137" t="s">
        <v>239</v>
      </c>
      <c r="K531" s="138">
        <v>357290551</v>
      </c>
      <c r="L531" s="93">
        <f t="shared" ref="L531" si="3244">IFERROR(K531/E525,"-")</f>
        <v>3.4430361523085637E-2</v>
      </c>
      <c r="M531" s="138">
        <v>8709</v>
      </c>
      <c r="N531" s="93">
        <f t="shared" ref="N531" si="3245">IFERROR(M531/F525,"-")</f>
        <v>0.72255869907906745</v>
      </c>
      <c r="O531" s="94">
        <f t="shared" ref="O531:O594" si="3246">IFERROR(K531/M531,"-")</f>
        <v>41025.439315650474</v>
      </c>
      <c r="P531" s="41">
        <f t="shared" si="3206"/>
        <v>0.65535405222364362</v>
      </c>
      <c r="Q531" s="137" t="s">
        <v>264</v>
      </c>
      <c r="R531" s="138">
        <v>3812730</v>
      </c>
      <c r="S531" s="93">
        <f t="shared" ref="S531" si="3247">IFERROR(R531/E525,"-")</f>
        <v>3.6741434085648213E-4</v>
      </c>
      <c r="T531" s="138">
        <v>145</v>
      </c>
      <c r="U531" s="93">
        <f t="shared" ref="U531" si="3248">IFERROR(T531/F525,"-")</f>
        <v>1.2030199950219863E-2</v>
      </c>
      <c r="V531" s="94">
        <f t="shared" si="3223"/>
        <v>26294.689655172413</v>
      </c>
      <c r="W531" s="41">
        <f t="shared" si="3209"/>
        <v>1.0911280006020017E-2</v>
      </c>
      <c r="X531" s="137" t="s">
        <v>323</v>
      </c>
      <c r="Y531" s="138">
        <v>1346716</v>
      </c>
      <c r="Z531" s="93">
        <f t="shared" ref="Z531" si="3249">IFERROR(Y531/E525,"-")</f>
        <v>1.2977650435800023E-4</v>
      </c>
      <c r="AA531" s="138">
        <v>6</v>
      </c>
      <c r="AB531" s="93">
        <f t="shared" ref="AB531" si="3250">IFERROR(AA531/F525,"-")</f>
        <v>4.9780137725047703E-4</v>
      </c>
      <c r="AC531" s="94">
        <f t="shared" ref="AC531:AC594" si="3251">IFERROR(Y531/AA531,"-")</f>
        <v>224452.66666666666</v>
      </c>
      <c r="AD531" s="41">
        <f t="shared" si="3212"/>
        <v>4.5150124162841447E-4</v>
      </c>
      <c r="AE531" s="78"/>
      <c r="AF531" s="8"/>
      <c r="AG531" s="8"/>
      <c r="AH531" s="8"/>
      <c r="AI531" s="8"/>
      <c r="AJ531" s="8"/>
    </row>
    <row r="532" spans="2:36" ht="13.5" customHeight="1">
      <c r="B532" s="166"/>
      <c r="C532" s="166"/>
      <c r="D532" s="176"/>
      <c r="E532" s="186"/>
      <c r="F532" s="183"/>
      <c r="G532" s="3">
        <v>8</v>
      </c>
      <c r="H532" s="51" t="s">
        <v>148</v>
      </c>
      <c r="I532" s="106" t="s">
        <v>149</v>
      </c>
      <c r="J532" s="137" t="s">
        <v>236</v>
      </c>
      <c r="K532" s="138">
        <v>160559007</v>
      </c>
      <c r="L532" s="93">
        <f t="shared" ref="L532" si="3252">IFERROR(K532/E525,"-")</f>
        <v>1.5472294583009104E-2</v>
      </c>
      <c r="M532" s="138">
        <v>364</v>
      </c>
      <c r="N532" s="93">
        <f t="shared" ref="N532" si="3253">IFERROR(M532/F525,"-")</f>
        <v>3.0199950219862274E-2</v>
      </c>
      <c r="O532" s="94">
        <f t="shared" si="3246"/>
        <v>441096.17307692306</v>
      </c>
      <c r="P532" s="41">
        <f t="shared" si="3206"/>
        <v>2.7391075325457145E-2</v>
      </c>
      <c r="Q532" s="137" t="s">
        <v>261</v>
      </c>
      <c r="R532" s="138">
        <v>48848552</v>
      </c>
      <c r="S532" s="93">
        <f t="shared" ref="S532" si="3254">IFERROR(R532/E525,"-")</f>
        <v>4.7072985852325217E-3</v>
      </c>
      <c r="T532" s="138">
        <v>179</v>
      </c>
      <c r="U532" s="93">
        <f t="shared" ref="U532" si="3255">IFERROR(T532/F525,"-")</f>
        <v>1.4851074421305899E-2</v>
      </c>
      <c r="V532" s="94">
        <f t="shared" si="3223"/>
        <v>272896.93854748603</v>
      </c>
      <c r="W532" s="41">
        <f t="shared" si="3209"/>
        <v>1.3469787041914365E-2</v>
      </c>
      <c r="X532" s="137" t="s">
        <v>270</v>
      </c>
      <c r="Y532" s="138">
        <v>35337834</v>
      </c>
      <c r="Z532" s="93">
        <f t="shared" ref="Z532" si="3256">IFERROR(Y532/E525,"-")</f>
        <v>3.4053360679633183E-3</v>
      </c>
      <c r="AA532" s="138">
        <v>395</v>
      </c>
      <c r="AB532" s="93">
        <f t="shared" ref="AB532" si="3257">IFERROR(AA532/F525,"-")</f>
        <v>3.2771924002323073E-2</v>
      </c>
      <c r="AC532" s="94">
        <f t="shared" si="3251"/>
        <v>89462.870886075951</v>
      </c>
      <c r="AD532" s="41">
        <f t="shared" si="3212"/>
        <v>2.9723831740537287E-2</v>
      </c>
      <c r="AE532" s="78"/>
      <c r="AF532" s="8"/>
      <c r="AG532" s="8"/>
      <c r="AH532" s="8"/>
      <c r="AI532" s="8"/>
      <c r="AJ532" s="8"/>
    </row>
    <row r="533" spans="2:36" ht="13.5" customHeight="1">
      <c r="B533" s="166"/>
      <c r="C533" s="166"/>
      <c r="D533" s="176"/>
      <c r="E533" s="186"/>
      <c r="F533" s="183"/>
      <c r="G533" s="3">
        <v>9</v>
      </c>
      <c r="H533" s="126" t="s">
        <v>158</v>
      </c>
      <c r="I533" s="106" t="s">
        <v>159</v>
      </c>
      <c r="J533" s="137" t="s">
        <v>244</v>
      </c>
      <c r="K533" s="138">
        <v>102889755</v>
      </c>
      <c r="L533" s="93">
        <f t="shared" ref="L533" si="3258">IFERROR(K533/E525,"-")</f>
        <v>9.9149878208553803E-3</v>
      </c>
      <c r="M533" s="138">
        <v>3107</v>
      </c>
      <c r="N533" s="93">
        <f t="shared" ref="N533" si="3259">IFERROR(M533/F525,"-")</f>
        <v>0.25777814651953873</v>
      </c>
      <c r="O533" s="94">
        <f t="shared" si="3246"/>
        <v>33115.46668812359</v>
      </c>
      <c r="P533" s="41">
        <f t="shared" si="3206"/>
        <v>0.23380239295658062</v>
      </c>
      <c r="Q533" s="137" t="s">
        <v>293</v>
      </c>
      <c r="R533" s="138">
        <v>26423036</v>
      </c>
      <c r="S533" s="93">
        <f t="shared" ref="S533" si="3260">IFERROR(R533/E525,"-")</f>
        <v>2.5462601221085935E-3</v>
      </c>
      <c r="T533" s="138">
        <v>915</v>
      </c>
      <c r="U533" s="93">
        <f t="shared" ref="U533" si="3261">IFERROR(T533/F525,"-")</f>
        <v>7.5914710030697746E-2</v>
      </c>
      <c r="V533" s="94">
        <f t="shared" si="3223"/>
        <v>28877.634972677595</v>
      </c>
      <c r="W533" s="41">
        <f t="shared" si="3209"/>
        <v>6.8853939348333212E-2</v>
      </c>
      <c r="X533" s="137" t="s">
        <v>322</v>
      </c>
      <c r="Y533" s="138">
        <v>22095750</v>
      </c>
      <c r="Z533" s="93">
        <f t="shared" ref="Z533" si="3262">IFERROR(Y533/E525,"-")</f>
        <v>2.1292605093934307E-3</v>
      </c>
      <c r="AA533" s="138">
        <v>785</v>
      </c>
      <c r="AB533" s="93">
        <f t="shared" ref="AB533" si="3263">IFERROR(AA533/F525,"-")</f>
        <v>6.5129013523604076E-2</v>
      </c>
      <c r="AC533" s="94">
        <f t="shared" si="3251"/>
        <v>28147.452229299364</v>
      </c>
      <c r="AD533" s="41">
        <f t="shared" si="3212"/>
        <v>5.9071412446384225E-2</v>
      </c>
      <c r="AE533" s="78"/>
      <c r="AF533" s="8"/>
      <c r="AG533" s="8"/>
      <c r="AH533" s="8"/>
      <c r="AI533" s="8"/>
      <c r="AJ533" s="8"/>
    </row>
    <row r="534" spans="2:36" ht="13.5" customHeight="1">
      <c r="B534" s="167"/>
      <c r="C534" s="167"/>
      <c r="D534" s="177"/>
      <c r="E534" s="187"/>
      <c r="F534" s="184"/>
      <c r="G534" s="119">
        <v>10</v>
      </c>
      <c r="H534" s="52" t="s">
        <v>166</v>
      </c>
      <c r="I534" s="107" t="s">
        <v>167</v>
      </c>
      <c r="J534" s="139" t="s">
        <v>253</v>
      </c>
      <c r="K534" s="140">
        <v>33918828</v>
      </c>
      <c r="L534" s="95">
        <f t="shared" ref="L534" si="3264">IFERROR(K534/E525,"-")</f>
        <v>3.2685933261060681E-3</v>
      </c>
      <c r="M534" s="140">
        <v>1241</v>
      </c>
      <c r="N534" s="95">
        <f t="shared" ref="N534" si="3265">IFERROR(M534/F525,"-")</f>
        <v>0.10296191819464035</v>
      </c>
      <c r="O534" s="96">
        <f t="shared" si="3246"/>
        <v>27331.851732473813</v>
      </c>
      <c r="P534" s="97">
        <f t="shared" si="3206"/>
        <v>9.3385506810143723E-2</v>
      </c>
      <c r="Q534" s="139" t="s">
        <v>252</v>
      </c>
      <c r="R534" s="140">
        <v>30198542</v>
      </c>
      <c r="S534" s="95">
        <f t="shared" ref="S534" si="3266">IFERROR(R534/E525,"-")</f>
        <v>2.9100873662065742E-3</v>
      </c>
      <c r="T534" s="140">
        <v>426</v>
      </c>
      <c r="U534" s="95">
        <f t="shared" ref="U534" si="3267">IFERROR(T534/F525,"-")</f>
        <v>3.5343897784783869E-2</v>
      </c>
      <c r="V534" s="96">
        <f t="shared" si="3223"/>
        <v>70888.596244131462</v>
      </c>
      <c r="W534" s="97">
        <f t="shared" si="3209"/>
        <v>3.2056588155617426E-2</v>
      </c>
      <c r="X534" s="139" t="s">
        <v>344</v>
      </c>
      <c r="Y534" s="140">
        <v>21364482</v>
      </c>
      <c r="Z534" s="95">
        <f t="shared" ref="Z534" si="3268">IFERROR(Y534/E525,"-")</f>
        <v>2.0587917507324614E-3</v>
      </c>
      <c r="AA534" s="140">
        <v>2326</v>
      </c>
      <c r="AB534" s="95">
        <f t="shared" ref="AB534" si="3269">IFERROR(AA534/F525,"-")</f>
        <v>0.19298100058076828</v>
      </c>
      <c r="AC534" s="96">
        <f t="shared" si="3251"/>
        <v>9185.0739466895957</v>
      </c>
      <c r="AD534" s="97">
        <f t="shared" si="3212"/>
        <v>0.17503198133794867</v>
      </c>
      <c r="AE534" s="78"/>
      <c r="AF534" s="8"/>
      <c r="AG534" s="8"/>
      <c r="AH534" s="8"/>
      <c r="AI534" s="8"/>
      <c r="AJ534" s="8"/>
    </row>
    <row r="535" spans="2:36" ht="13.5" customHeight="1">
      <c r="B535" s="165">
        <v>54</v>
      </c>
      <c r="C535" s="165" t="s">
        <v>23</v>
      </c>
      <c r="D535" s="175">
        <f>AJ58</f>
        <v>21893</v>
      </c>
      <c r="E535" s="188">
        <f>市区町村別_医療費順位!H597</f>
        <v>17986013410</v>
      </c>
      <c r="F535" s="175">
        <f>市区町村別_医療費順位!J597</f>
        <v>19758</v>
      </c>
      <c r="G535" s="109">
        <v>1</v>
      </c>
      <c r="H535" s="125" t="s">
        <v>136</v>
      </c>
      <c r="I535" s="133" t="s">
        <v>137</v>
      </c>
      <c r="J535" s="135" t="s">
        <v>230</v>
      </c>
      <c r="K535" s="136">
        <v>240056326</v>
      </c>
      <c r="L535" s="92">
        <f t="shared" ref="L535" si="3270">IFERROR(K535/E535,"-")</f>
        <v>1.3346833482651118E-2</v>
      </c>
      <c r="M535" s="136">
        <v>2111</v>
      </c>
      <c r="N535" s="92">
        <f t="shared" ref="N535" si="3271">IFERROR(M535/F535,"-")</f>
        <v>0.10684279785403381</v>
      </c>
      <c r="O535" s="91">
        <f t="shared" si="3246"/>
        <v>113716.87636191379</v>
      </c>
      <c r="P535" s="40">
        <f t="shared" ref="P535:P544" si="3272">IFERROR(M535/$AJ$58,"-")</f>
        <v>9.6423514365322247E-2</v>
      </c>
      <c r="Q535" s="135" t="s">
        <v>240</v>
      </c>
      <c r="R535" s="136">
        <v>234451319</v>
      </c>
      <c r="S535" s="92">
        <f t="shared" ref="S535" si="3273">IFERROR(R535/E535,"-")</f>
        <v>1.3035202057041055E-2</v>
      </c>
      <c r="T535" s="136">
        <v>4055</v>
      </c>
      <c r="U535" s="92">
        <f t="shared" ref="U535" si="3274">IFERROR(T535/F535,"-")</f>
        <v>0.2052333232108513</v>
      </c>
      <c r="V535" s="91">
        <f t="shared" si="3223"/>
        <v>57817.834525277438</v>
      </c>
      <c r="W535" s="40">
        <f t="shared" ref="W535:W544" si="3275">IFERROR(T535/$AJ$58,"-")</f>
        <v>0.18521901977801122</v>
      </c>
      <c r="X535" s="135" t="s">
        <v>275</v>
      </c>
      <c r="Y535" s="136">
        <v>171925504</v>
      </c>
      <c r="Z535" s="92">
        <f t="shared" ref="Z535" si="3276">IFERROR(Y535/E535,"-")</f>
        <v>9.5588444243242671E-3</v>
      </c>
      <c r="AA535" s="136">
        <v>423</v>
      </c>
      <c r="AB535" s="92">
        <f t="shared" ref="AB535" si="3277">IFERROR(AA535/F535,"-")</f>
        <v>2.1409049498937141E-2</v>
      </c>
      <c r="AC535" s="91">
        <f t="shared" si="3251"/>
        <v>406443.27186761232</v>
      </c>
      <c r="AD535" s="40">
        <f t="shared" ref="AD535:AD544" si="3278">IFERROR(AA535/$AJ$58,"-")</f>
        <v>1.9321244233316586E-2</v>
      </c>
      <c r="AE535" s="78"/>
      <c r="AF535" s="8"/>
      <c r="AG535" s="8"/>
      <c r="AH535" s="8"/>
      <c r="AI535" s="8"/>
      <c r="AJ535" s="8"/>
    </row>
    <row r="536" spans="2:36" ht="13.5" customHeight="1">
      <c r="B536" s="166"/>
      <c r="C536" s="166"/>
      <c r="D536" s="176"/>
      <c r="E536" s="186"/>
      <c r="F536" s="183"/>
      <c r="G536" s="3">
        <v>2</v>
      </c>
      <c r="H536" s="51" t="s">
        <v>140</v>
      </c>
      <c r="I536" s="108" t="s">
        <v>141</v>
      </c>
      <c r="J536" s="137" t="s">
        <v>232</v>
      </c>
      <c r="K536" s="138">
        <v>149974158</v>
      </c>
      <c r="L536" s="93">
        <f t="shared" ref="L536" si="3279">IFERROR(K536/E535,"-")</f>
        <v>8.3383768587994168E-3</v>
      </c>
      <c r="M536" s="138">
        <v>2042</v>
      </c>
      <c r="N536" s="93">
        <f t="shared" ref="N536" si="3280">IFERROR(M536/F535,"-")</f>
        <v>0.10335054155278875</v>
      </c>
      <c r="O536" s="94">
        <f t="shared" si="3246"/>
        <v>73444.739471106761</v>
      </c>
      <c r="P536" s="41">
        <f t="shared" si="3272"/>
        <v>9.3271822043575578E-2</v>
      </c>
      <c r="Q536" s="137" t="s">
        <v>242</v>
      </c>
      <c r="R536" s="138">
        <v>108487681</v>
      </c>
      <c r="S536" s="93">
        <f t="shared" ref="S536" si="3281">IFERROR(R536/E535,"-")</f>
        <v>6.0317802798747055E-3</v>
      </c>
      <c r="T536" s="138">
        <v>161</v>
      </c>
      <c r="U536" s="93">
        <f t="shared" ref="U536" si="3282">IFERROR(T536/F535,"-")</f>
        <v>8.1485980362384861E-3</v>
      </c>
      <c r="V536" s="94">
        <f t="shared" si="3223"/>
        <v>673836.52795031061</v>
      </c>
      <c r="W536" s="41">
        <f t="shared" si="3275"/>
        <v>7.3539487507422461E-3</v>
      </c>
      <c r="X536" s="137" t="s">
        <v>307</v>
      </c>
      <c r="Y536" s="138">
        <v>42886288</v>
      </c>
      <c r="Z536" s="93">
        <f t="shared" ref="Z536" si="3283">IFERROR(Y536/E535,"-")</f>
        <v>2.3844243314171975E-3</v>
      </c>
      <c r="AA536" s="138">
        <v>125</v>
      </c>
      <c r="AB536" s="93">
        <f t="shared" ref="AB536" si="3284">IFERROR(AA536/F535,"-")</f>
        <v>6.3265512703714949E-3</v>
      </c>
      <c r="AC536" s="94">
        <f t="shared" si="3251"/>
        <v>343090.304</v>
      </c>
      <c r="AD536" s="41">
        <f t="shared" si="3278"/>
        <v>5.709587539396154E-3</v>
      </c>
      <c r="AE536" s="78"/>
      <c r="AF536" s="8"/>
      <c r="AG536" s="8"/>
      <c r="AH536" s="8"/>
      <c r="AI536" s="8"/>
      <c r="AJ536" s="8"/>
    </row>
    <row r="537" spans="2:36" ht="13.5" customHeight="1">
      <c r="B537" s="166"/>
      <c r="C537" s="166"/>
      <c r="D537" s="176"/>
      <c r="E537" s="186"/>
      <c r="F537" s="183"/>
      <c r="G537" s="3">
        <v>3</v>
      </c>
      <c r="H537" s="51" t="s">
        <v>138</v>
      </c>
      <c r="I537" s="106" t="s">
        <v>139</v>
      </c>
      <c r="J537" s="137" t="s">
        <v>231</v>
      </c>
      <c r="K537" s="138">
        <v>244441370</v>
      </c>
      <c r="L537" s="93">
        <f t="shared" ref="L537" si="3285">IFERROR(K537/E535,"-")</f>
        <v>1.3590636481127809E-2</v>
      </c>
      <c r="M537" s="138">
        <v>394</v>
      </c>
      <c r="N537" s="93">
        <f t="shared" ref="N537" si="3286">IFERROR(M537/F535,"-")</f>
        <v>1.9941289604210953E-2</v>
      </c>
      <c r="O537" s="94">
        <f t="shared" si="3246"/>
        <v>620409.56852791877</v>
      </c>
      <c r="P537" s="41">
        <f t="shared" si="3272"/>
        <v>1.7996619924176678E-2</v>
      </c>
      <c r="Q537" s="137" t="s">
        <v>248</v>
      </c>
      <c r="R537" s="138">
        <v>140795803</v>
      </c>
      <c r="S537" s="93">
        <f t="shared" ref="S537" si="3287">IFERROR(R537/E535,"-")</f>
        <v>7.8280717238718E-3</v>
      </c>
      <c r="T537" s="138">
        <v>174</v>
      </c>
      <c r="U537" s="93">
        <f t="shared" ref="U537" si="3288">IFERROR(T537/F535,"-")</f>
        <v>8.8065593683571211E-3</v>
      </c>
      <c r="V537" s="94">
        <f t="shared" si="3223"/>
        <v>809171.2816091954</v>
      </c>
      <c r="W537" s="41">
        <f t="shared" si="3275"/>
        <v>7.9477458548394466E-3</v>
      </c>
      <c r="X537" s="137" t="s">
        <v>241</v>
      </c>
      <c r="Y537" s="138">
        <v>108370123</v>
      </c>
      <c r="Z537" s="93">
        <f t="shared" ref="Z537" si="3289">IFERROR(Y537/E535,"-")</f>
        <v>6.0252442011272805E-3</v>
      </c>
      <c r="AA537" s="138">
        <v>1020</v>
      </c>
      <c r="AB537" s="93">
        <f t="shared" ref="AB537" si="3290">IFERROR(AA537/F535,"-")</f>
        <v>5.1624658366231403E-2</v>
      </c>
      <c r="AC537" s="94">
        <f t="shared" si="3251"/>
        <v>106245.21862745097</v>
      </c>
      <c r="AD537" s="41">
        <f t="shared" si="3278"/>
        <v>4.6590234321472614E-2</v>
      </c>
      <c r="AE537" s="78"/>
      <c r="AF537" s="8"/>
      <c r="AG537" s="8"/>
      <c r="AH537" s="8"/>
      <c r="AI537" s="8"/>
      <c r="AJ537" s="8"/>
    </row>
    <row r="538" spans="2:36" ht="13.5" customHeight="1">
      <c r="B538" s="166"/>
      <c r="C538" s="166"/>
      <c r="D538" s="176"/>
      <c r="E538" s="186"/>
      <c r="F538" s="183"/>
      <c r="G538" s="3">
        <v>4</v>
      </c>
      <c r="H538" s="126" t="s">
        <v>144</v>
      </c>
      <c r="I538" s="106" t="s">
        <v>145</v>
      </c>
      <c r="J538" s="137" t="s">
        <v>234</v>
      </c>
      <c r="K538" s="138">
        <v>203952034</v>
      </c>
      <c r="L538" s="93">
        <f t="shared" ref="L538" si="3291">IFERROR(K538/E535,"-")</f>
        <v>1.1339479702967708E-2</v>
      </c>
      <c r="M538" s="138">
        <v>8015</v>
      </c>
      <c r="N538" s="93">
        <f t="shared" ref="N538" si="3292">IFERROR(M538/F535,"-")</f>
        <v>0.40565846745622025</v>
      </c>
      <c r="O538" s="94">
        <f t="shared" si="3246"/>
        <v>25446.292451653149</v>
      </c>
      <c r="P538" s="41">
        <f t="shared" si="3272"/>
        <v>0.36609875302608141</v>
      </c>
      <c r="Q538" s="137" t="s">
        <v>279</v>
      </c>
      <c r="R538" s="138">
        <v>91627829</v>
      </c>
      <c r="S538" s="93">
        <f t="shared" ref="S538" si="3293">IFERROR(R538/E535,"-")</f>
        <v>5.0943934551419866E-3</v>
      </c>
      <c r="T538" s="138">
        <v>3316</v>
      </c>
      <c r="U538" s="93">
        <f t="shared" ref="U538" si="3294">IFERROR(T538/F535,"-")</f>
        <v>0.16783075210041501</v>
      </c>
      <c r="V538" s="94">
        <f t="shared" si="3223"/>
        <v>27632.035283474066</v>
      </c>
      <c r="W538" s="41">
        <f t="shared" si="3275"/>
        <v>0.15146393824510118</v>
      </c>
      <c r="X538" s="137" t="s">
        <v>259</v>
      </c>
      <c r="Y538" s="138">
        <v>72262858</v>
      </c>
      <c r="Z538" s="93">
        <f t="shared" ref="Z538" si="3295">IFERROR(Y538/E535,"-")</f>
        <v>4.017725126337488E-3</v>
      </c>
      <c r="AA538" s="138">
        <v>3823</v>
      </c>
      <c r="AB538" s="93">
        <f t="shared" ref="AB538" si="3296">IFERROR(AA538/F535,"-")</f>
        <v>0.1934912440530418</v>
      </c>
      <c r="AC538" s="94">
        <f t="shared" si="3251"/>
        <v>18902.13392623594</v>
      </c>
      <c r="AD538" s="41">
        <f t="shared" si="3278"/>
        <v>0.17462202530489199</v>
      </c>
      <c r="AE538" s="78"/>
      <c r="AF538" s="8"/>
      <c r="AG538" s="8"/>
      <c r="AH538" s="8"/>
      <c r="AI538" s="8"/>
      <c r="AJ538" s="8"/>
    </row>
    <row r="539" spans="2:36" ht="13.5" customHeight="1">
      <c r="B539" s="166"/>
      <c r="C539" s="166"/>
      <c r="D539" s="176"/>
      <c r="E539" s="186"/>
      <c r="F539" s="183"/>
      <c r="G539" s="3">
        <v>5</v>
      </c>
      <c r="H539" s="51" t="s">
        <v>142</v>
      </c>
      <c r="I539" s="106" t="s">
        <v>143</v>
      </c>
      <c r="J539" s="137" t="s">
        <v>245</v>
      </c>
      <c r="K539" s="138">
        <v>286618313</v>
      </c>
      <c r="L539" s="93">
        <f t="shared" ref="L539" si="3297">IFERROR(K539/E535,"-")</f>
        <v>1.5935622111826281E-2</v>
      </c>
      <c r="M539" s="138">
        <v>606</v>
      </c>
      <c r="N539" s="93">
        <f t="shared" ref="N539" si="3298">IFERROR(M539/F535,"-")</f>
        <v>3.0671120558761009E-2</v>
      </c>
      <c r="O539" s="94">
        <f t="shared" si="3246"/>
        <v>472967.51320132014</v>
      </c>
      <c r="P539" s="41">
        <f t="shared" si="3272"/>
        <v>2.7680080390992554E-2</v>
      </c>
      <c r="Q539" s="137" t="s">
        <v>233</v>
      </c>
      <c r="R539" s="138">
        <v>271490617</v>
      </c>
      <c r="S539" s="93">
        <f t="shared" ref="S539" si="3299">IFERROR(R539/E535,"-")</f>
        <v>1.5094541008684815E-2</v>
      </c>
      <c r="T539" s="138">
        <v>735</v>
      </c>
      <c r="U539" s="93">
        <f t="shared" ref="U539" si="3300">IFERROR(T539/F535,"-")</f>
        <v>3.7200121469784395E-2</v>
      </c>
      <c r="V539" s="94">
        <f t="shared" si="3223"/>
        <v>369374.98911564628</v>
      </c>
      <c r="W539" s="41">
        <f t="shared" si="3275"/>
        <v>3.3572374731649389E-2</v>
      </c>
      <c r="X539" s="137" t="s">
        <v>277</v>
      </c>
      <c r="Y539" s="138">
        <v>98844371</v>
      </c>
      <c r="Z539" s="93">
        <f t="shared" ref="Z539" si="3301">IFERROR(Y539/E535,"-")</f>
        <v>5.4956242246013091E-3</v>
      </c>
      <c r="AA539" s="138">
        <v>89</v>
      </c>
      <c r="AB539" s="93">
        <f t="shared" ref="AB539" si="3302">IFERROR(AA539/F535,"-")</f>
        <v>4.5045045045045045E-3</v>
      </c>
      <c r="AC539" s="94">
        <f t="shared" si="3251"/>
        <v>1110610.9101123596</v>
      </c>
      <c r="AD539" s="41">
        <f t="shared" si="3278"/>
        <v>4.0652263280500619E-3</v>
      </c>
      <c r="AE539" s="78"/>
      <c r="AF539" s="8"/>
      <c r="AG539" s="8"/>
      <c r="AH539" s="8"/>
      <c r="AI539" s="8"/>
      <c r="AJ539" s="8"/>
    </row>
    <row r="540" spans="2:36" ht="13.5" customHeight="1">
      <c r="B540" s="166"/>
      <c r="C540" s="166"/>
      <c r="D540" s="176"/>
      <c r="E540" s="186"/>
      <c r="F540" s="183"/>
      <c r="G540" s="3">
        <v>6</v>
      </c>
      <c r="H540" s="126" t="s">
        <v>146</v>
      </c>
      <c r="I540" s="106" t="s">
        <v>147</v>
      </c>
      <c r="J540" s="137" t="s">
        <v>235</v>
      </c>
      <c r="K540" s="138">
        <v>595100333</v>
      </c>
      <c r="L540" s="93">
        <f t="shared" ref="L540" si="3303">IFERROR(K540/E535,"-")</f>
        <v>3.3086839169658995E-2</v>
      </c>
      <c r="M540" s="138">
        <v>1184</v>
      </c>
      <c r="N540" s="93">
        <f t="shared" ref="N540" si="3304">IFERROR(M540/F535,"-")</f>
        <v>5.9925093632958802E-2</v>
      </c>
      <c r="O540" s="94">
        <f t="shared" si="3246"/>
        <v>502618.52449324325</v>
      </c>
      <c r="P540" s="41">
        <f t="shared" si="3272"/>
        <v>5.4081213173160371E-2</v>
      </c>
      <c r="Q540" s="137" t="s">
        <v>260</v>
      </c>
      <c r="R540" s="138">
        <v>8081614</v>
      </c>
      <c r="S540" s="93">
        <f t="shared" ref="S540" si="3305">IFERROR(R540/E535,"-")</f>
        <v>4.49327697904791E-4</v>
      </c>
      <c r="T540" s="138">
        <v>1074</v>
      </c>
      <c r="U540" s="93">
        <f t="shared" ref="U540" si="3306">IFERROR(T540/F535,"-")</f>
        <v>5.4357728515031886E-2</v>
      </c>
      <c r="V540" s="94">
        <f t="shared" si="3223"/>
        <v>7524.7802607076346</v>
      </c>
      <c r="W540" s="41">
        <f t="shared" si="3275"/>
        <v>4.9056776138491756E-2</v>
      </c>
      <c r="X540" s="137" t="s">
        <v>336</v>
      </c>
      <c r="Y540" s="138">
        <v>7726254</v>
      </c>
      <c r="Z540" s="93">
        <f t="shared" ref="Z540" si="3307">IFERROR(Y540/E535,"-")</f>
        <v>4.2957012339956882E-4</v>
      </c>
      <c r="AA540" s="138">
        <v>60</v>
      </c>
      <c r="AB540" s="93">
        <f t="shared" ref="AB540" si="3308">IFERROR(AA540/F535,"-")</f>
        <v>3.0367446097783178E-3</v>
      </c>
      <c r="AC540" s="94">
        <f t="shared" si="3251"/>
        <v>128770.9</v>
      </c>
      <c r="AD540" s="41">
        <f t="shared" si="3278"/>
        <v>2.7406020189101538E-3</v>
      </c>
      <c r="AE540" s="78"/>
      <c r="AF540" s="8"/>
      <c r="AG540" s="8"/>
      <c r="AH540" s="8"/>
      <c r="AI540" s="8"/>
      <c r="AJ540" s="8"/>
    </row>
    <row r="541" spans="2:36" ht="13.5" customHeight="1">
      <c r="B541" s="166"/>
      <c r="C541" s="166"/>
      <c r="D541" s="176"/>
      <c r="E541" s="186"/>
      <c r="F541" s="183"/>
      <c r="G541" s="3">
        <v>7</v>
      </c>
      <c r="H541" s="51" t="s">
        <v>148</v>
      </c>
      <c r="I541" s="106" t="s">
        <v>149</v>
      </c>
      <c r="J541" s="137" t="s">
        <v>236</v>
      </c>
      <c r="K541" s="138">
        <v>294474924</v>
      </c>
      <c r="L541" s="93">
        <f t="shared" ref="L541" si="3309">IFERROR(K541/E535,"-")</f>
        <v>1.6372439922471959E-2</v>
      </c>
      <c r="M541" s="138">
        <v>635</v>
      </c>
      <c r="N541" s="93">
        <f t="shared" ref="N541" si="3310">IFERROR(M541/F535,"-")</f>
        <v>3.2138880453487194E-2</v>
      </c>
      <c r="O541" s="94">
        <f t="shared" si="3246"/>
        <v>463740.03779527557</v>
      </c>
      <c r="P541" s="41">
        <f t="shared" si="3272"/>
        <v>2.9004704700132462E-2</v>
      </c>
      <c r="Q541" s="137" t="s">
        <v>261</v>
      </c>
      <c r="R541" s="138">
        <v>55734065</v>
      </c>
      <c r="S541" s="93">
        <f t="shared" ref="S541" si="3311">IFERROR(R541/E535,"-")</f>
        <v>3.0987447707012468E-3</v>
      </c>
      <c r="T541" s="138">
        <v>297</v>
      </c>
      <c r="U541" s="93">
        <f t="shared" ref="U541" si="3312">IFERROR(T541/F535,"-")</f>
        <v>1.5031885818402672E-2</v>
      </c>
      <c r="V541" s="94">
        <f t="shared" si="3223"/>
        <v>187656.7845117845</v>
      </c>
      <c r="W541" s="41">
        <f t="shared" si="3275"/>
        <v>1.3565979993605261E-2</v>
      </c>
      <c r="X541" s="137" t="s">
        <v>282</v>
      </c>
      <c r="Y541" s="138">
        <v>45352091</v>
      </c>
      <c r="Z541" s="93">
        <f t="shared" ref="Z541" si="3313">IFERROR(Y541/E535,"-")</f>
        <v>2.5215199147346793E-3</v>
      </c>
      <c r="AA541" s="138">
        <v>862</v>
      </c>
      <c r="AB541" s="93">
        <f t="shared" ref="AB541" si="3314">IFERROR(AA541/F535,"-")</f>
        <v>4.3627897560481833E-2</v>
      </c>
      <c r="AC541" s="94">
        <f t="shared" si="3251"/>
        <v>52612.634570765658</v>
      </c>
      <c r="AD541" s="41">
        <f t="shared" si="3278"/>
        <v>3.9373315671675881E-2</v>
      </c>
      <c r="AE541" s="78"/>
      <c r="AF541" s="8"/>
      <c r="AG541" s="8"/>
      <c r="AH541" s="8"/>
      <c r="AI541" s="8"/>
      <c r="AJ541" s="8"/>
    </row>
    <row r="542" spans="2:36" ht="13.5" customHeight="1">
      <c r="B542" s="166"/>
      <c r="C542" s="166"/>
      <c r="D542" s="176"/>
      <c r="E542" s="186"/>
      <c r="F542" s="183"/>
      <c r="G542" s="3">
        <v>8</v>
      </c>
      <c r="H542" s="126" t="s">
        <v>150</v>
      </c>
      <c r="I542" s="106" t="s">
        <v>151</v>
      </c>
      <c r="J542" s="137" t="s">
        <v>237</v>
      </c>
      <c r="K542" s="138">
        <v>251909303</v>
      </c>
      <c r="L542" s="93">
        <f t="shared" ref="L542" si="3315">IFERROR(K542/E535,"-")</f>
        <v>1.4005844277862127E-2</v>
      </c>
      <c r="M542" s="138">
        <v>5186</v>
      </c>
      <c r="N542" s="93">
        <f t="shared" ref="N542" si="3316">IFERROR(M542/F535,"-")</f>
        <v>0.26247595910517257</v>
      </c>
      <c r="O542" s="94">
        <f t="shared" si="3246"/>
        <v>48574.875241033551</v>
      </c>
      <c r="P542" s="41">
        <f t="shared" si="3272"/>
        <v>0.23687936783446764</v>
      </c>
      <c r="Q542" s="137" t="s">
        <v>151</v>
      </c>
      <c r="R542" s="138">
        <v>193384355</v>
      </c>
      <c r="S542" s="93">
        <f t="shared" ref="S542" si="3317">IFERROR(R542/E535,"-")</f>
        <v>1.0751929879718687E-2</v>
      </c>
      <c r="T542" s="138">
        <v>7542</v>
      </c>
      <c r="U542" s="93">
        <f t="shared" ref="U542" si="3318">IFERROR(T542/F535,"-")</f>
        <v>0.38171879744913451</v>
      </c>
      <c r="V542" s="94">
        <f t="shared" si="3223"/>
        <v>25640.991116414745</v>
      </c>
      <c r="W542" s="41">
        <f t="shared" si="3275"/>
        <v>0.34449367377700635</v>
      </c>
      <c r="X542" s="137" t="s">
        <v>316</v>
      </c>
      <c r="Y542" s="138">
        <v>37637442</v>
      </c>
      <c r="Z542" s="93">
        <f t="shared" ref="Z542" si="3319">IFERROR(Y542/E535,"-")</f>
        <v>2.0925950149172051E-3</v>
      </c>
      <c r="AA542" s="138">
        <v>1090</v>
      </c>
      <c r="AB542" s="93">
        <f t="shared" ref="AB542" si="3320">IFERROR(AA542/F535,"-")</f>
        <v>5.5167527077639437E-2</v>
      </c>
      <c r="AC542" s="94">
        <f t="shared" si="3251"/>
        <v>34529.763302752297</v>
      </c>
      <c r="AD542" s="41">
        <f t="shared" si="3278"/>
        <v>4.9787603343534464E-2</v>
      </c>
      <c r="AE542" s="78"/>
      <c r="AF542" s="8"/>
      <c r="AG542" s="8"/>
      <c r="AH542" s="8"/>
      <c r="AI542" s="8"/>
      <c r="AJ542" s="8"/>
    </row>
    <row r="543" spans="2:36" ht="13.5" customHeight="1">
      <c r="B543" s="166"/>
      <c r="C543" s="166"/>
      <c r="D543" s="176"/>
      <c r="E543" s="186"/>
      <c r="F543" s="183"/>
      <c r="G543" s="3">
        <v>9</v>
      </c>
      <c r="H543" s="51" t="s">
        <v>156</v>
      </c>
      <c r="I543" s="106" t="s">
        <v>157</v>
      </c>
      <c r="J543" s="137" t="s">
        <v>239</v>
      </c>
      <c r="K543" s="138">
        <v>549616551</v>
      </c>
      <c r="L543" s="93">
        <f t="shared" ref="L543" si="3321">IFERROR(K543/E535,"-")</f>
        <v>3.0557997398935555E-2</v>
      </c>
      <c r="M543" s="138">
        <v>13650</v>
      </c>
      <c r="N543" s="93">
        <f t="shared" ref="N543" si="3322">IFERROR(M543/F535,"-")</f>
        <v>0.69085939872456725</v>
      </c>
      <c r="O543" s="94">
        <f t="shared" si="3246"/>
        <v>40264.948791208793</v>
      </c>
      <c r="P543" s="41">
        <f t="shared" si="3272"/>
        <v>0.62348695930206</v>
      </c>
      <c r="Q543" s="137" t="s">
        <v>264</v>
      </c>
      <c r="R543" s="138">
        <v>21735852</v>
      </c>
      <c r="S543" s="93">
        <f t="shared" ref="S543" si="3323">IFERROR(R543/E535,"-")</f>
        <v>1.2084863668518748E-3</v>
      </c>
      <c r="T543" s="138">
        <v>633</v>
      </c>
      <c r="U543" s="93">
        <f t="shared" ref="U543" si="3324">IFERROR(T543/F535,"-")</f>
        <v>3.2037655633161251E-2</v>
      </c>
      <c r="V543" s="94">
        <f t="shared" si="3223"/>
        <v>34337.838862559242</v>
      </c>
      <c r="W543" s="41">
        <f t="shared" si="3275"/>
        <v>2.8913351299502125E-2</v>
      </c>
      <c r="X543" s="137" t="s">
        <v>331</v>
      </c>
      <c r="Y543" s="138">
        <v>1737440</v>
      </c>
      <c r="Z543" s="93">
        <f t="shared" ref="Z543" si="3325">IFERROR(Y543/E535,"-")</f>
        <v>9.6599505426477934E-5</v>
      </c>
      <c r="AA543" s="138">
        <v>81</v>
      </c>
      <c r="AB543" s="93">
        <f t="shared" ref="AB543" si="3326">IFERROR(AA543/F535,"-")</f>
        <v>4.0996052232007288E-3</v>
      </c>
      <c r="AC543" s="94">
        <f t="shared" si="3251"/>
        <v>21449.876543209877</v>
      </c>
      <c r="AD543" s="41">
        <f t="shared" si="3278"/>
        <v>3.6998127255287077E-3</v>
      </c>
      <c r="AE543" s="78"/>
      <c r="AF543" s="8"/>
      <c r="AG543" s="8"/>
      <c r="AH543" s="8"/>
      <c r="AI543" s="8"/>
      <c r="AJ543" s="8"/>
    </row>
    <row r="544" spans="2:36" ht="13.5" customHeight="1">
      <c r="B544" s="167"/>
      <c r="C544" s="167"/>
      <c r="D544" s="177"/>
      <c r="E544" s="187"/>
      <c r="F544" s="184"/>
      <c r="G544" s="119">
        <v>10</v>
      </c>
      <c r="H544" s="52" t="s">
        <v>154</v>
      </c>
      <c r="I544" s="107" t="s">
        <v>155</v>
      </c>
      <c r="J544" s="139" t="s">
        <v>155</v>
      </c>
      <c r="K544" s="140">
        <v>72228004</v>
      </c>
      <c r="L544" s="95">
        <f t="shared" ref="L544" si="3327">IFERROR(K544/E535,"-")</f>
        <v>4.0157872872396572E-3</v>
      </c>
      <c r="M544" s="140">
        <v>1638</v>
      </c>
      <c r="N544" s="95">
        <f t="shared" ref="N544" si="3328">IFERROR(M544/F535,"-")</f>
        <v>8.2903127846948074E-2</v>
      </c>
      <c r="O544" s="96">
        <f t="shared" si="3246"/>
        <v>44095.240537240534</v>
      </c>
      <c r="P544" s="97">
        <f t="shared" si="3272"/>
        <v>7.4818435116247209E-2</v>
      </c>
      <c r="Q544" s="139" t="s">
        <v>255</v>
      </c>
      <c r="R544" s="140">
        <v>71653095</v>
      </c>
      <c r="S544" s="95">
        <f t="shared" ref="S544" si="3329">IFERROR(R544/E535,"-")</f>
        <v>3.9838230610993409E-3</v>
      </c>
      <c r="T544" s="140">
        <v>673</v>
      </c>
      <c r="U544" s="95">
        <f t="shared" ref="U544" si="3330">IFERROR(T544/F535,"-")</f>
        <v>3.4062152039680132E-2</v>
      </c>
      <c r="V544" s="96">
        <f t="shared" si="3223"/>
        <v>106468.19465081724</v>
      </c>
      <c r="W544" s="97">
        <f t="shared" si="3275"/>
        <v>3.0740419312108892E-2</v>
      </c>
      <c r="X544" s="139" t="s">
        <v>249</v>
      </c>
      <c r="Y544" s="140">
        <v>66170690</v>
      </c>
      <c r="Z544" s="95">
        <f t="shared" ref="Z544" si="3331">IFERROR(Y544/E535,"-")</f>
        <v>3.6790081543701019E-3</v>
      </c>
      <c r="AA544" s="140">
        <v>1232</v>
      </c>
      <c r="AB544" s="95">
        <f t="shared" ref="AB544" si="3332">IFERROR(AA544/F535,"-")</f>
        <v>6.2354489320781456E-2</v>
      </c>
      <c r="AC544" s="96">
        <f t="shared" si="3251"/>
        <v>53709.97564935065</v>
      </c>
      <c r="AD544" s="97">
        <f t="shared" si="3278"/>
        <v>5.6273694788288496E-2</v>
      </c>
      <c r="AE544" s="78"/>
      <c r="AF544" s="8"/>
      <c r="AG544" s="8"/>
      <c r="AH544" s="8"/>
      <c r="AI544" s="8"/>
      <c r="AJ544" s="8"/>
    </row>
    <row r="545" spans="2:36" ht="13.5" customHeight="1">
      <c r="B545" s="165">
        <v>55</v>
      </c>
      <c r="C545" s="165" t="s">
        <v>14</v>
      </c>
      <c r="D545" s="175">
        <f>AJ59</f>
        <v>22636</v>
      </c>
      <c r="E545" s="188">
        <f>市区町村別_医療費順位!H608</f>
        <v>18200468320</v>
      </c>
      <c r="F545" s="175">
        <f>市区町村別_医療費順位!J608</f>
        <v>20039</v>
      </c>
      <c r="G545" s="109">
        <v>1</v>
      </c>
      <c r="H545" s="125" t="s">
        <v>136</v>
      </c>
      <c r="I545" s="133" t="s">
        <v>137</v>
      </c>
      <c r="J545" s="135" t="s">
        <v>240</v>
      </c>
      <c r="K545" s="136">
        <v>265163455</v>
      </c>
      <c r="L545" s="92">
        <f t="shared" ref="L545" si="3333">IFERROR(K545/E545,"-")</f>
        <v>1.4569045715632443E-2</v>
      </c>
      <c r="M545" s="136">
        <v>4923</v>
      </c>
      <c r="N545" s="92">
        <f t="shared" ref="N545" si="3334">IFERROR(M545/F545,"-")</f>
        <v>0.24567094166375567</v>
      </c>
      <c r="O545" s="91">
        <f t="shared" si="3246"/>
        <v>53862.168393256143</v>
      </c>
      <c r="P545" s="40">
        <f t="shared" ref="P545:P554" si="3335">IFERROR(M545/$AJ$59,"-")</f>
        <v>0.21748542145255345</v>
      </c>
      <c r="Q545" s="135" t="s">
        <v>230</v>
      </c>
      <c r="R545" s="136">
        <v>188603643</v>
      </c>
      <c r="S545" s="92">
        <f t="shared" ref="S545" si="3336">IFERROR(R545/E545,"-")</f>
        <v>1.0362570879165157E-2</v>
      </c>
      <c r="T545" s="136">
        <v>2266</v>
      </c>
      <c r="U545" s="92">
        <f t="shared" ref="U545" si="3337">IFERROR(T545/F545,"-")</f>
        <v>0.11307949498477968</v>
      </c>
      <c r="V545" s="91">
        <f t="shared" si="3223"/>
        <v>83231.969549867601</v>
      </c>
      <c r="W545" s="40">
        <f t="shared" ref="W545:W554" si="3338">IFERROR(T545/$AJ$59,"-")</f>
        <v>0.10010602579961124</v>
      </c>
      <c r="X545" s="135" t="s">
        <v>315</v>
      </c>
      <c r="Y545" s="136">
        <v>169084010</v>
      </c>
      <c r="Z545" s="92">
        <f t="shared" ref="Z545" si="3339">IFERROR(Y545/E545,"-")</f>
        <v>9.290091168379342E-3</v>
      </c>
      <c r="AA545" s="136">
        <v>1105</v>
      </c>
      <c r="AB545" s="92">
        <f t="shared" ref="AB545" si="3340">IFERROR(AA545/F545,"-")</f>
        <v>5.514247217925046E-2</v>
      </c>
      <c r="AC545" s="91">
        <f t="shared" si="3251"/>
        <v>153017.2036199095</v>
      </c>
      <c r="AD545" s="40">
        <f t="shared" ref="AD545:AD554" si="3341">IFERROR(AA545/$AJ$59,"-")</f>
        <v>4.88160452376745E-2</v>
      </c>
      <c r="AE545" s="78"/>
      <c r="AF545" s="8"/>
      <c r="AG545" s="8"/>
      <c r="AH545" s="8"/>
      <c r="AI545" s="8"/>
      <c r="AJ545" s="8"/>
    </row>
    <row r="546" spans="2:36" ht="13.5" customHeight="1">
      <c r="B546" s="166"/>
      <c r="C546" s="166"/>
      <c r="D546" s="176"/>
      <c r="E546" s="186"/>
      <c r="F546" s="183"/>
      <c r="G546" s="3">
        <v>2</v>
      </c>
      <c r="H546" s="51" t="s">
        <v>142</v>
      </c>
      <c r="I546" s="108" t="s">
        <v>143</v>
      </c>
      <c r="J546" s="137" t="s">
        <v>233</v>
      </c>
      <c r="K546" s="138">
        <v>491032733</v>
      </c>
      <c r="L546" s="93">
        <f t="shared" ref="L546" si="3342">IFERROR(K546/E545,"-")</f>
        <v>2.6979126271185972E-2</v>
      </c>
      <c r="M546" s="138">
        <v>1043</v>
      </c>
      <c r="N546" s="93">
        <f t="shared" ref="N546" si="3343">IFERROR(M546/F545,"-")</f>
        <v>5.2048505414441837E-2</v>
      </c>
      <c r="O546" s="94">
        <f t="shared" si="3246"/>
        <v>470788.81399808248</v>
      </c>
      <c r="P546" s="41">
        <f t="shared" si="3335"/>
        <v>4.607704541438417E-2</v>
      </c>
      <c r="Q546" s="137" t="s">
        <v>245</v>
      </c>
      <c r="R546" s="138">
        <v>426588341</v>
      </c>
      <c r="S546" s="93">
        <f t="shared" ref="S546" si="3344">IFERROR(R546/E545,"-")</f>
        <v>2.3438316723489672E-2</v>
      </c>
      <c r="T546" s="138">
        <v>701</v>
      </c>
      <c r="U546" s="93">
        <f t="shared" ref="U546" si="3345">IFERROR(T546/F545,"-")</f>
        <v>3.4981785518239432E-2</v>
      </c>
      <c r="V546" s="94">
        <f t="shared" si="3223"/>
        <v>608542.56918687595</v>
      </c>
      <c r="W546" s="41">
        <f t="shared" si="3338"/>
        <v>3.0968368969782646E-2</v>
      </c>
      <c r="X546" s="137" t="s">
        <v>277</v>
      </c>
      <c r="Y546" s="138">
        <v>55281685</v>
      </c>
      <c r="Z546" s="93">
        <f t="shared" ref="Z546" si="3346">IFERROR(Y546/E545,"-")</f>
        <v>3.0373770623941835E-3</v>
      </c>
      <c r="AA546" s="138">
        <v>94</v>
      </c>
      <c r="AB546" s="93">
        <f t="shared" ref="AB546" si="3347">IFERROR(AA546/F545,"-")</f>
        <v>4.6908528369679122E-3</v>
      </c>
      <c r="AC546" s="94">
        <f t="shared" si="3251"/>
        <v>588103.03191489365</v>
      </c>
      <c r="AD546" s="41">
        <f t="shared" si="3341"/>
        <v>4.1526771514401838E-3</v>
      </c>
      <c r="AE546" s="78"/>
      <c r="AF546" s="8"/>
      <c r="AG546" s="8"/>
      <c r="AH546" s="8"/>
      <c r="AI546" s="8"/>
      <c r="AJ546" s="8"/>
    </row>
    <row r="547" spans="2:36" ht="13.5" customHeight="1">
      <c r="B547" s="166"/>
      <c r="C547" s="166"/>
      <c r="D547" s="176"/>
      <c r="E547" s="186"/>
      <c r="F547" s="183"/>
      <c r="G547" s="3">
        <v>3</v>
      </c>
      <c r="H547" s="126" t="s">
        <v>140</v>
      </c>
      <c r="I547" s="106" t="s">
        <v>141</v>
      </c>
      <c r="J547" s="137" t="s">
        <v>232</v>
      </c>
      <c r="K547" s="138">
        <v>150225805</v>
      </c>
      <c r="L547" s="93">
        <f t="shared" ref="L547" si="3348">IFERROR(K547/E545,"-")</f>
        <v>8.2539527202671447E-3</v>
      </c>
      <c r="M547" s="138">
        <v>2136</v>
      </c>
      <c r="N547" s="93">
        <f t="shared" ref="N547" si="3349">IFERROR(M547/F545,"-")</f>
        <v>0.10659214531663257</v>
      </c>
      <c r="O547" s="94">
        <f t="shared" si="3246"/>
        <v>70330.433052434455</v>
      </c>
      <c r="P547" s="41">
        <f t="shared" si="3335"/>
        <v>9.4362961654002472E-2</v>
      </c>
      <c r="Q547" s="137" t="s">
        <v>242</v>
      </c>
      <c r="R547" s="138">
        <v>108556550</v>
      </c>
      <c r="S547" s="93">
        <f t="shared" ref="S547" si="3350">IFERROR(R547/E545,"-")</f>
        <v>5.9644921268707223E-3</v>
      </c>
      <c r="T547" s="138">
        <v>115</v>
      </c>
      <c r="U547" s="93">
        <f t="shared" ref="U547" si="3351">IFERROR(T547/F545,"-")</f>
        <v>5.7388093218224464E-3</v>
      </c>
      <c r="V547" s="94">
        <f t="shared" si="3223"/>
        <v>943970</v>
      </c>
      <c r="W547" s="41">
        <f t="shared" si="3338"/>
        <v>5.0804028980385224E-3</v>
      </c>
      <c r="X547" s="137" t="s">
        <v>257</v>
      </c>
      <c r="Y547" s="138">
        <v>80363949</v>
      </c>
      <c r="Z547" s="93">
        <f t="shared" ref="Z547" si="3352">IFERROR(Y547/E545,"-")</f>
        <v>4.4154879746522921E-3</v>
      </c>
      <c r="AA547" s="138">
        <v>51</v>
      </c>
      <c r="AB547" s="93">
        <f t="shared" ref="AB547" si="3353">IFERROR(AA547/F545,"-")</f>
        <v>2.5450371775038675E-3</v>
      </c>
      <c r="AC547" s="94">
        <f t="shared" si="3251"/>
        <v>1575763.705882353</v>
      </c>
      <c r="AD547" s="41">
        <f t="shared" si="3341"/>
        <v>2.2530482417388231E-3</v>
      </c>
      <c r="AE547" s="78"/>
      <c r="AF547" s="8"/>
      <c r="AG547" s="8"/>
      <c r="AH547" s="8"/>
      <c r="AI547" s="8"/>
      <c r="AJ547" s="8"/>
    </row>
    <row r="548" spans="2:36" ht="13.5" customHeight="1">
      <c r="B548" s="166"/>
      <c r="C548" s="166"/>
      <c r="D548" s="176"/>
      <c r="E548" s="186"/>
      <c r="F548" s="183"/>
      <c r="G548" s="3">
        <v>4</v>
      </c>
      <c r="H548" s="51" t="s">
        <v>144</v>
      </c>
      <c r="I548" s="106" t="s">
        <v>145</v>
      </c>
      <c r="J548" s="137" t="s">
        <v>234</v>
      </c>
      <c r="K548" s="138">
        <v>196327515</v>
      </c>
      <c r="L548" s="93">
        <f t="shared" ref="L548" si="3354">IFERROR(K548/E545,"-")</f>
        <v>1.0786948530563965E-2</v>
      </c>
      <c r="M548" s="138">
        <v>7869</v>
      </c>
      <c r="N548" s="93">
        <f t="shared" ref="N548" si="3355">IFERROR(M548/F545,"-")</f>
        <v>0.39268426568192027</v>
      </c>
      <c r="O548" s="94">
        <f t="shared" si="3246"/>
        <v>24949.487228364469</v>
      </c>
      <c r="P548" s="41">
        <f t="shared" si="3335"/>
        <v>0.34763209047534899</v>
      </c>
      <c r="Q548" s="137" t="s">
        <v>259</v>
      </c>
      <c r="R548" s="138">
        <v>93769915</v>
      </c>
      <c r="S548" s="93">
        <f t="shared" ref="S548" si="3356">IFERROR(R548/E545,"-")</f>
        <v>5.1520605597252019E-3</v>
      </c>
      <c r="T548" s="138">
        <v>4290</v>
      </c>
      <c r="U548" s="93">
        <f t="shared" ref="U548" si="3357">IFERROR(T548/F545,"-")</f>
        <v>0.21408253904885474</v>
      </c>
      <c r="V548" s="94">
        <f t="shared" si="3223"/>
        <v>21857.789044289046</v>
      </c>
      <c r="W548" s="41">
        <f t="shared" si="3338"/>
        <v>0.18952111680508923</v>
      </c>
      <c r="X548" s="137" t="s">
        <v>279</v>
      </c>
      <c r="Y548" s="138">
        <v>77361356</v>
      </c>
      <c r="Z548" s="93">
        <f t="shared" ref="Z548" si="3358">IFERROR(Y548/E545,"-")</f>
        <v>4.2505145823632301E-3</v>
      </c>
      <c r="AA548" s="138">
        <v>2914</v>
      </c>
      <c r="AB548" s="93">
        <f t="shared" ref="AB548" si="3359">IFERROR(AA548/F545,"-")</f>
        <v>0.14541643794600528</v>
      </c>
      <c r="AC548" s="94">
        <f t="shared" si="3251"/>
        <v>26548.166094715169</v>
      </c>
      <c r="AD548" s="41">
        <f t="shared" si="3341"/>
        <v>0.12873299169464569</v>
      </c>
      <c r="AE548" s="78"/>
      <c r="AF548" s="8"/>
      <c r="AG548" s="8"/>
      <c r="AH548" s="8"/>
      <c r="AI548" s="8"/>
      <c r="AJ548" s="8"/>
    </row>
    <row r="549" spans="2:36" ht="13.5" customHeight="1">
      <c r="B549" s="166"/>
      <c r="C549" s="166"/>
      <c r="D549" s="176"/>
      <c r="E549" s="186"/>
      <c r="F549" s="183"/>
      <c r="G549" s="3">
        <v>5</v>
      </c>
      <c r="H549" s="51" t="s">
        <v>138</v>
      </c>
      <c r="I549" s="106" t="s">
        <v>139</v>
      </c>
      <c r="J549" s="137" t="s">
        <v>231</v>
      </c>
      <c r="K549" s="138">
        <v>192653378</v>
      </c>
      <c r="L549" s="93">
        <f t="shared" ref="L549" si="3360">IFERROR(K549/E545,"-")</f>
        <v>1.0585078065727487E-2</v>
      </c>
      <c r="M549" s="138">
        <v>391</v>
      </c>
      <c r="N549" s="93">
        <f t="shared" ref="N549" si="3361">IFERROR(M549/F545,"-")</f>
        <v>1.9511951694196318E-2</v>
      </c>
      <c r="O549" s="94">
        <f t="shared" si="3246"/>
        <v>492719.63682864449</v>
      </c>
      <c r="P549" s="41">
        <f t="shared" si="3335"/>
        <v>1.7273369853330976E-2</v>
      </c>
      <c r="Q549" s="137" t="s">
        <v>248</v>
      </c>
      <c r="R549" s="138">
        <v>139662124</v>
      </c>
      <c r="S549" s="93">
        <f t="shared" ref="S549" si="3362">IFERROR(R549/E545,"-")</f>
        <v>7.6735456222590207E-3</v>
      </c>
      <c r="T549" s="138">
        <v>217</v>
      </c>
      <c r="U549" s="93">
        <f t="shared" ref="U549" si="3363">IFERROR(T549/F545,"-")</f>
        <v>1.0828883676830181E-2</v>
      </c>
      <c r="V549" s="94">
        <f t="shared" si="3223"/>
        <v>643604.25806451612</v>
      </c>
      <c r="W549" s="41">
        <f t="shared" si="3338"/>
        <v>9.5864993815161694E-3</v>
      </c>
      <c r="X549" s="137" t="s">
        <v>241</v>
      </c>
      <c r="Y549" s="138">
        <v>104571488</v>
      </c>
      <c r="Z549" s="93">
        <f t="shared" ref="Z549" si="3364">IFERROR(Y549/E545,"-")</f>
        <v>5.7455383104120039E-3</v>
      </c>
      <c r="AA549" s="138">
        <v>1235</v>
      </c>
      <c r="AB549" s="93">
        <f t="shared" ref="AB549" si="3365">IFERROR(AA549/F545,"-")</f>
        <v>6.1629821847397577E-2</v>
      </c>
      <c r="AC549" s="94">
        <f t="shared" si="3251"/>
        <v>84673.269635627526</v>
      </c>
      <c r="AD549" s="41">
        <f t="shared" si="3341"/>
        <v>5.4559109383283268E-2</v>
      </c>
      <c r="AE549" s="78"/>
      <c r="AF549" s="8"/>
      <c r="AG549" s="8"/>
      <c r="AH549" s="8"/>
      <c r="AI549" s="8"/>
      <c r="AJ549" s="8"/>
    </row>
    <row r="550" spans="2:36" ht="13.5" customHeight="1">
      <c r="B550" s="166"/>
      <c r="C550" s="166"/>
      <c r="D550" s="176"/>
      <c r="E550" s="186"/>
      <c r="F550" s="183"/>
      <c r="G550" s="3">
        <v>6</v>
      </c>
      <c r="H550" s="126" t="s">
        <v>150</v>
      </c>
      <c r="I550" s="106" t="s">
        <v>151</v>
      </c>
      <c r="J550" s="137" t="s">
        <v>237</v>
      </c>
      <c r="K550" s="138">
        <v>243605072</v>
      </c>
      <c r="L550" s="93">
        <f t="shared" ref="L550" si="3366">IFERROR(K550/E545,"-")</f>
        <v>1.3384549656467301E-2</v>
      </c>
      <c r="M550" s="138">
        <v>4174</v>
      </c>
      <c r="N550" s="93">
        <f t="shared" ref="N550" si="3367">IFERROR(M550/F545,"-")</f>
        <v>0.20829382703727731</v>
      </c>
      <c r="O550" s="94">
        <f t="shared" si="3246"/>
        <v>58362.499281264973</v>
      </c>
      <c r="P550" s="41">
        <f t="shared" si="3335"/>
        <v>0.18439653649054602</v>
      </c>
      <c r="Q550" s="137" t="s">
        <v>151</v>
      </c>
      <c r="R550" s="138">
        <v>237430981</v>
      </c>
      <c r="S550" s="93">
        <f t="shared" ref="S550" si="3368">IFERROR(R550/E545,"-")</f>
        <v>1.3045322616181999E-2</v>
      </c>
      <c r="T550" s="138">
        <v>9198</v>
      </c>
      <c r="U550" s="93">
        <f t="shared" ref="U550" si="3369">IFERROR(T550/F545,"-")</f>
        <v>0.45900494036628575</v>
      </c>
      <c r="V550" s="94">
        <f t="shared" si="3223"/>
        <v>25813.326918895411</v>
      </c>
      <c r="W550" s="41">
        <f t="shared" si="3338"/>
        <v>0.40634387701007246</v>
      </c>
      <c r="X550" s="137" t="s">
        <v>318</v>
      </c>
      <c r="Y550" s="138">
        <v>26566009</v>
      </c>
      <c r="Z550" s="93">
        <f t="shared" ref="Z550" si="3370">IFERROR(Y550/E545,"-")</f>
        <v>1.4596332650851261E-3</v>
      </c>
      <c r="AA550" s="138">
        <v>893</v>
      </c>
      <c r="AB550" s="93">
        <f t="shared" ref="AB550" si="3371">IFERROR(AA550/F545,"-")</f>
        <v>4.4563101951195172E-2</v>
      </c>
      <c r="AC550" s="94">
        <f t="shared" si="3251"/>
        <v>29749.170212765959</v>
      </c>
      <c r="AD550" s="41">
        <f t="shared" si="3341"/>
        <v>3.9450432938681744E-2</v>
      </c>
      <c r="AE550" s="78"/>
      <c r="AF550" s="8"/>
      <c r="AG550" s="8"/>
      <c r="AH550" s="8"/>
      <c r="AI550" s="8"/>
      <c r="AJ550" s="8"/>
    </row>
    <row r="551" spans="2:36" ht="13.5" customHeight="1">
      <c r="B551" s="166"/>
      <c r="C551" s="166"/>
      <c r="D551" s="176"/>
      <c r="E551" s="186"/>
      <c r="F551" s="183"/>
      <c r="G551" s="3">
        <v>7</v>
      </c>
      <c r="H551" s="126" t="s">
        <v>148</v>
      </c>
      <c r="I551" s="106" t="s">
        <v>149</v>
      </c>
      <c r="J551" s="137" t="s">
        <v>236</v>
      </c>
      <c r="K551" s="138">
        <v>259649344</v>
      </c>
      <c r="L551" s="93">
        <f t="shared" ref="L551" si="3372">IFERROR(K551/E545,"-")</f>
        <v>1.4266080379628385E-2</v>
      </c>
      <c r="M551" s="138">
        <v>746</v>
      </c>
      <c r="N551" s="93">
        <f t="shared" ref="N551" si="3373">IFERROR(M551/F545,"-")</f>
        <v>3.7227406557213433E-2</v>
      </c>
      <c r="O551" s="94">
        <f t="shared" si="3246"/>
        <v>348055.42091152817</v>
      </c>
      <c r="P551" s="41">
        <f t="shared" si="3335"/>
        <v>3.2956352712493371E-2</v>
      </c>
      <c r="Q551" s="137" t="s">
        <v>270</v>
      </c>
      <c r="R551" s="138">
        <v>46399817</v>
      </c>
      <c r="S551" s="93">
        <f t="shared" ref="S551" si="3374">IFERROR(R551/E545,"-")</f>
        <v>2.5493748943268952E-3</v>
      </c>
      <c r="T551" s="138">
        <v>1010</v>
      </c>
      <c r="U551" s="93">
        <f t="shared" ref="U551" si="3375">IFERROR(T551/F545,"-")</f>
        <v>5.0401716652527573E-2</v>
      </c>
      <c r="V551" s="94">
        <f t="shared" si="3223"/>
        <v>45940.412871287132</v>
      </c>
      <c r="W551" s="41">
        <f t="shared" si="3338"/>
        <v>4.4619190669729636E-2</v>
      </c>
      <c r="X551" s="137" t="s">
        <v>261</v>
      </c>
      <c r="Y551" s="138">
        <v>41680772</v>
      </c>
      <c r="Z551" s="93">
        <f t="shared" ref="Z551" si="3376">IFERROR(Y551/E545,"-")</f>
        <v>2.2900933793114616E-3</v>
      </c>
      <c r="AA551" s="138">
        <v>261</v>
      </c>
      <c r="AB551" s="93">
        <f t="shared" ref="AB551" si="3377">IFERROR(AA551/F545,"-")</f>
        <v>1.3024602026049204E-2</v>
      </c>
      <c r="AC551" s="94">
        <f t="shared" si="3251"/>
        <v>159696.44444444444</v>
      </c>
      <c r="AD551" s="41">
        <f t="shared" si="3341"/>
        <v>1.1530305707722212E-2</v>
      </c>
      <c r="AE551" s="78"/>
      <c r="AF551" s="8"/>
      <c r="AG551" s="8"/>
      <c r="AH551" s="8"/>
      <c r="AI551" s="8"/>
      <c r="AJ551" s="8"/>
    </row>
    <row r="552" spans="2:36" ht="13.5" customHeight="1">
      <c r="B552" s="166"/>
      <c r="C552" s="166"/>
      <c r="D552" s="176"/>
      <c r="E552" s="186"/>
      <c r="F552" s="183"/>
      <c r="G552" s="3">
        <v>8</v>
      </c>
      <c r="H552" s="51" t="s">
        <v>156</v>
      </c>
      <c r="I552" s="106" t="s">
        <v>157</v>
      </c>
      <c r="J552" s="137" t="s">
        <v>239</v>
      </c>
      <c r="K552" s="138">
        <v>521024615</v>
      </c>
      <c r="L552" s="93">
        <f t="shared" ref="L552" si="3378">IFERROR(K552/E545,"-")</f>
        <v>2.8626989472982967E-2</v>
      </c>
      <c r="M552" s="138">
        <v>14418</v>
      </c>
      <c r="N552" s="93">
        <f t="shared" ref="N552" si="3379">IFERROR(M552/F545,"-")</f>
        <v>0.71949698088726988</v>
      </c>
      <c r="O552" s="94">
        <f t="shared" si="3246"/>
        <v>36137.093563601054</v>
      </c>
      <c r="P552" s="41">
        <f t="shared" si="3335"/>
        <v>0.63694999116451667</v>
      </c>
      <c r="Q552" s="137" t="s">
        <v>264</v>
      </c>
      <c r="R552" s="138">
        <v>17055755</v>
      </c>
      <c r="S552" s="93">
        <f t="shared" ref="S552" si="3380">IFERROR(R552/E545,"-")</f>
        <v>9.3710528213485002E-4</v>
      </c>
      <c r="T552" s="138">
        <v>740</v>
      </c>
      <c r="U552" s="93">
        <f t="shared" ref="U552" si="3381">IFERROR(T552/F545,"-")</f>
        <v>3.6927990418683568E-2</v>
      </c>
      <c r="V552" s="94">
        <f t="shared" si="3223"/>
        <v>23048.317567567567</v>
      </c>
      <c r="W552" s="41">
        <f t="shared" si="3338"/>
        <v>3.2691288213465279E-2</v>
      </c>
      <c r="X552" s="137" t="s">
        <v>301</v>
      </c>
      <c r="Y552" s="138">
        <v>1682299</v>
      </c>
      <c r="Z552" s="93">
        <f t="shared" ref="Z552" si="3382">IFERROR(Y552/E545,"-")</f>
        <v>9.243163255043099E-5</v>
      </c>
      <c r="AA552" s="138">
        <v>10</v>
      </c>
      <c r="AB552" s="93">
        <f t="shared" ref="AB552" si="3383">IFERROR(AA552/F545,"-")</f>
        <v>4.9902689754977795E-4</v>
      </c>
      <c r="AC552" s="94">
        <f t="shared" si="3251"/>
        <v>168229.9</v>
      </c>
      <c r="AD552" s="41">
        <f t="shared" si="3341"/>
        <v>4.4177416504682807E-4</v>
      </c>
      <c r="AE552" s="78"/>
      <c r="AF552" s="8"/>
      <c r="AG552" s="8"/>
      <c r="AH552" s="8"/>
      <c r="AI552" s="8"/>
      <c r="AJ552" s="8"/>
    </row>
    <row r="553" spans="2:36" ht="13.5" customHeight="1">
      <c r="B553" s="166"/>
      <c r="C553" s="166"/>
      <c r="D553" s="176"/>
      <c r="E553" s="186"/>
      <c r="F553" s="183"/>
      <c r="G553" s="3">
        <v>9</v>
      </c>
      <c r="H553" s="51" t="s">
        <v>154</v>
      </c>
      <c r="I553" s="106" t="s">
        <v>155</v>
      </c>
      <c r="J553" s="137" t="s">
        <v>155</v>
      </c>
      <c r="K553" s="138">
        <v>113389506</v>
      </c>
      <c r="L553" s="93">
        <f t="shared" ref="L553" si="3384">IFERROR(K553/E545,"-")</f>
        <v>6.230032326992342E-3</v>
      </c>
      <c r="M553" s="138">
        <v>2385</v>
      </c>
      <c r="N553" s="93">
        <f t="shared" ref="N553" si="3385">IFERROR(M553/F545,"-")</f>
        <v>0.11901791506562204</v>
      </c>
      <c r="O553" s="94">
        <f t="shared" si="3246"/>
        <v>47542.769811320752</v>
      </c>
      <c r="P553" s="41">
        <f t="shared" si="3335"/>
        <v>0.10536313836366849</v>
      </c>
      <c r="Q553" s="137" t="s">
        <v>243</v>
      </c>
      <c r="R553" s="138">
        <v>98530052</v>
      </c>
      <c r="S553" s="93">
        <f t="shared" ref="S553" si="3386">IFERROR(R553/E545,"-")</f>
        <v>5.4135998188424633E-3</v>
      </c>
      <c r="T553" s="138">
        <v>128</v>
      </c>
      <c r="U553" s="93">
        <f t="shared" ref="U553" si="3387">IFERROR(T553/F545,"-")</f>
        <v>6.3875442886371578E-3</v>
      </c>
      <c r="V553" s="94">
        <f t="shared" si="3223"/>
        <v>769766.03125</v>
      </c>
      <c r="W553" s="41">
        <f t="shared" si="3338"/>
        <v>5.6547093125993994E-3</v>
      </c>
      <c r="X553" s="137" t="s">
        <v>246</v>
      </c>
      <c r="Y553" s="138">
        <v>72419746</v>
      </c>
      <c r="Z553" s="93">
        <f t="shared" ref="Z553" si="3388">IFERROR(Y553/E545,"-")</f>
        <v>3.9790045358569105E-3</v>
      </c>
      <c r="AA553" s="138">
        <v>202</v>
      </c>
      <c r="AB553" s="93">
        <f t="shared" ref="AB553" si="3389">IFERROR(AA553/F545,"-")</f>
        <v>1.0080343330505514E-2</v>
      </c>
      <c r="AC553" s="94">
        <f t="shared" si="3251"/>
        <v>358513.59405940596</v>
      </c>
      <c r="AD553" s="41">
        <f t="shared" si="3341"/>
        <v>8.9238381339459272E-3</v>
      </c>
      <c r="AE553" s="78"/>
      <c r="AF553" s="8"/>
      <c r="AG553" s="8"/>
      <c r="AH553" s="8"/>
      <c r="AI553" s="8"/>
      <c r="AJ553" s="8"/>
    </row>
    <row r="554" spans="2:36" ht="13.5" customHeight="1">
      <c r="B554" s="167"/>
      <c r="C554" s="167"/>
      <c r="D554" s="177"/>
      <c r="E554" s="187"/>
      <c r="F554" s="184"/>
      <c r="G554" s="119">
        <v>10</v>
      </c>
      <c r="H554" s="127" t="s">
        <v>146</v>
      </c>
      <c r="I554" s="107" t="s">
        <v>147</v>
      </c>
      <c r="J554" s="139" t="s">
        <v>235</v>
      </c>
      <c r="K554" s="140">
        <v>345352948</v>
      </c>
      <c r="L554" s="95">
        <f t="shared" ref="L554" si="3390">IFERROR(K554/E545,"-")</f>
        <v>1.8974948442425574E-2</v>
      </c>
      <c r="M554" s="140">
        <v>1241</v>
      </c>
      <c r="N554" s="95">
        <f t="shared" ref="N554" si="3391">IFERROR(M554/F545,"-")</f>
        <v>6.1929237985927442E-2</v>
      </c>
      <c r="O554" s="96">
        <f t="shared" si="3246"/>
        <v>278286.017727639</v>
      </c>
      <c r="P554" s="97">
        <f t="shared" si="3335"/>
        <v>5.482417388231136E-2</v>
      </c>
      <c r="Q554" s="139" t="s">
        <v>281</v>
      </c>
      <c r="R554" s="140">
        <v>10145881</v>
      </c>
      <c r="S554" s="95">
        <f t="shared" ref="S554" si="3392">IFERROR(R554/E545,"-")</f>
        <v>5.5745164473877673E-4</v>
      </c>
      <c r="T554" s="140">
        <v>44</v>
      </c>
      <c r="U554" s="95">
        <f t="shared" ref="U554" si="3393">IFERROR(T554/F545,"-")</f>
        <v>2.1957183492190228E-3</v>
      </c>
      <c r="V554" s="96">
        <f t="shared" si="3223"/>
        <v>230588.20454545456</v>
      </c>
      <c r="W554" s="97">
        <f t="shared" si="3338"/>
        <v>1.9438063262060435E-3</v>
      </c>
      <c r="X554" s="139" t="s">
        <v>291</v>
      </c>
      <c r="Y554" s="140">
        <v>7940298</v>
      </c>
      <c r="Z554" s="95">
        <f t="shared" ref="Z554" si="3394">IFERROR(Y554/E545,"-")</f>
        <v>4.3626888387671993E-4</v>
      </c>
      <c r="AA554" s="140">
        <v>100</v>
      </c>
      <c r="AB554" s="95">
        <f t="shared" ref="AB554" si="3395">IFERROR(AA554/F545,"-")</f>
        <v>4.9902689754977797E-3</v>
      </c>
      <c r="AC554" s="96">
        <f t="shared" si="3251"/>
        <v>79402.98</v>
      </c>
      <c r="AD554" s="97">
        <f t="shared" si="3341"/>
        <v>4.417741650468281E-3</v>
      </c>
      <c r="AE554" s="78"/>
      <c r="AF554" s="8"/>
      <c r="AG554" s="8"/>
      <c r="AH554" s="8"/>
      <c r="AI554" s="8"/>
      <c r="AJ554" s="8"/>
    </row>
    <row r="555" spans="2:36" ht="13.5" customHeight="1">
      <c r="B555" s="165">
        <v>56</v>
      </c>
      <c r="C555" s="165" t="s">
        <v>8</v>
      </c>
      <c r="D555" s="175">
        <f>AJ60</f>
        <v>14774</v>
      </c>
      <c r="E555" s="188">
        <f>市区町村別_医療費順位!H619</f>
        <v>12632665780</v>
      </c>
      <c r="F555" s="175">
        <f>市区町村別_医療費順位!J619</f>
        <v>13210</v>
      </c>
      <c r="G555" s="109">
        <v>1</v>
      </c>
      <c r="H555" s="125" t="s">
        <v>136</v>
      </c>
      <c r="I555" s="133" t="s">
        <v>137</v>
      </c>
      <c r="J555" s="135" t="s">
        <v>230</v>
      </c>
      <c r="K555" s="136">
        <v>163556489</v>
      </c>
      <c r="L555" s="92">
        <f t="shared" ref="L555" si="3396">IFERROR(K555/E555,"-")</f>
        <v>1.2947108064787256E-2</v>
      </c>
      <c r="M555" s="136">
        <v>1608</v>
      </c>
      <c r="N555" s="92">
        <f t="shared" ref="N555" si="3397">IFERROR(M555/F555,"-")</f>
        <v>0.12172596517789554</v>
      </c>
      <c r="O555" s="91">
        <f t="shared" si="3246"/>
        <v>101714.23445273632</v>
      </c>
      <c r="P555" s="40">
        <f t="shared" ref="P555:P564" si="3398">IFERROR(M555/$AJ$60,"-")</f>
        <v>0.10883985379721131</v>
      </c>
      <c r="Q555" s="135" t="s">
        <v>240</v>
      </c>
      <c r="R555" s="136">
        <v>155010959</v>
      </c>
      <c r="S555" s="92">
        <f t="shared" ref="S555" si="3399">IFERROR(R555/E555,"-")</f>
        <v>1.2270645143277114E-2</v>
      </c>
      <c r="T555" s="136">
        <v>2900</v>
      </c>
      <c r="U555" s="92">
        <f t="shared" ref="U555" si="3400">IFERROR(T555/F555,"-")</f>
        <v>0.21953065859197576</v>
      </c>
      <c r="V555" s="91">
        <f t="shared" si="3223"/>
        <v>53452.054827586209</v>
      </c>
      <c r="W555" s="40">
        <f t="shared" ref="W555:W564" si="3401">IFERROR(T555/$AJ$60,"-")</f>
        <v>0.19629078110193585</v>
      </c>
      <c r="X555" s="135" t="s">
        <v>268</v>
      </c>
      <c r="Y555" s="136">
        <v>89083300</v>
      </c>
      <c r="Z555" s="92">
        <f t="shared" ref="Z555" si="3402">IFERROR(Y555/E555,"-")</f>
        <v>7.0518211715089006E-3</v>
      </c>
      <c r="AA555" s="136">
        <v>897</v>
      </c>
      <c r="AB555" s="92">
        <f t="shared" ref="AB555" si="3403">IFERROR(AA555/F555,"-")</f>
        <v>6.790310370931113E-2</v>
      </c>
      <c r="AC555" s="91">
        <f t="shared" si="3251"/>
        <v>99312.486064659985</v>
      </c>
      <c r="AD555" s="40">
        <f t="shared" ref="AD555:AD564" si="3404">IFERROR(AA555/$AJ$60,"-")</f>
        <v>6.0714769189116016E-2</v>
      </c>
      <c r="AE555" s="78"/>
      <c r="AF555" s="8"/>
      <c r="AG555" s="8"/>
      <c r="AH555" s="8"/>
      <c r="AI555" s="8"/>
      <c r="AJ555" s="8"/>
    </row>
    <row r="556" spans="2:36" ht="13.5" customHeight="1">
      <c r="B556" s="166"/>
      <c r="C556" s="166"/>
      <c r="D556" s="176"/>
      <c r="E556" s="186"/>
      <c r="F556" s="183"/>
      <c r="G556" s="3">
        <v>2</v>
      </c>
      <c r="H556" s="51" t="s">
        <v>140</v>
      </c>
      <c r="I556" s="108" t="s">
        <v>141</v>
      </c>
      <c r="J556" s="137" t="s">
        <v>232</v>
      </c>
      <c r="K556" s="138">
        <v>127169841</v>
      </c>
      <c r="L556" s="93">
        <f t="shared" ref="L556" si="3405">IFERROR(K556/E555,"-")</f>
        <v>1.0066746260423903E-2</v>
      </c>
      <c r="M556" s="138">
        <v>1360</v>
      </c>
      <c r="N556" s="93">
        <f t="shared" ref="N556" si="3406">IFERROR(M556/F555,"-")</f>
        <v>0.10295230885692658</v>
      </c>
      <c r="O556" s="94">
        <f t="shared" si="3246"/>
        <v>93507.236029411768</v>
      </c>
      <c r="P556" s="41">
        <f t="shared" si="3398"/>
        <v>9.2053607689183706E-2</v>
      </c>
      <c r="Q556" s="137" t="s">
        <v>242</v>
      </c>
      <c r="R556" s="138">
        <v>57363415</v>
      </c>
      <c r="S556" s="93">
        <f t="shared" ref="S556" si="3407">IFERROR(R556/E555,"-")</f>
        <v>4.540879652718874E-3</v>
      </c>
      <c r="T556" s="138">
        <v>202</v>
      </c>
      <c r="U556" s="93">
        <f t="shared" ref="U556" si="3408">IFERROR(T556/F555,"-")</f>
        <v>1.5291445874337624E-2</v>
      </c>
      <c r="V556" s="94">
        <f t="shared" si="3223"/>
        <v>283977.30198019801</v>
      </c>
      <c r="W556" s="41">
        <f t="shared" si="3401"/>
        <v>1.3672668200893462E-2</v>
      </c>
      <c r="X556" s="137" t="s">
        <v>257</v>
      </c>
      <c r="Y556" s="138">
        <v>45937817</v>
      </c>
      <c r="Z556" s="93">
        <f t="shared" ref="Z556" si="3409">IFERROR(Y556/E555,"-")</f>
        <v>3.6364309639797974E-3</v>
      </c>
      <c r="AA556" s="138">
        <v>32</v>
      </c>
      <c r="AB556" s="93">
        <f t="shared" ref="AB556" si="3410">IFERROR(AA556/F555,"-")</f>
        <v>2.4224072672218017E-3</v>
      </c>
      <c r="AC556" s="94">
        <f t="shared" si="3251"/>
        <v>1435556.78125</v>
      </c>
      <c r="AD556" s="41">
        <f t="shared" si="3404"/>
        <v>2.165967239745499E-3</v>
      </c>
      <c r="AE556" s="78"/>
      <c r="AF556" s="8"/>
      <c r="AG556" s="8"/>
      <c r="AH556" s="8"/>
      <c r="AI556" s="8"/>
      <c r="AJ556" s="8"/>
    </row>
    <row r="557" spans="2:36" ht="13.5" customHeight="1">
      <c r="B557" s="166"/>
      <c r="C557" s="166"/>
      <c r="D557" s="176"/>
      <c r="E557" s="186"/>
      <c r="F557" s="183"/>
      <c r="G557" s="3">
        <v>3</v>
      </c>
      <c r="H557" s="126" t="s">
        <v>142</v>
      </c>
      <c r="I557" s="106" t="s">
        <v>143</v>
      </c>
      <c r="J557" s="137" t="s">
        <v>233</v>
      </c>
      <c r="K557" s="138">
        <v>222009933</v>
      </c>
      <c r="L557" s="93">
        <f t="shared" ref="L557" si="3411">IFERROR(K557/E555,"-")</f>
        <v>1.7574274255833276E-2</v>
      </c>
      <c r="M557" s="138">
        <v>618</v>
      </c>
      <c r="N557" s="93">
        <f t="shared" ref="N557" si="3412">IFERROR(M557/F555,"-")</f>
        <v>4.6782740348221045E-2</v>
      </c>
      <c r="O557" s="94">
        <f t="shared" si="3246"/>
        <v>359239.37378640776</v>
      </c>
      <c r="P557" s="41">
        <f t="shared" si="3398"/>
        <v>4.1830242317584948E-2</v>
      </c>
      <c r="Q557" s="137" t="s">
        <v>245</v>
      </c>
      <c r="R557" s="138">
        <v>201402264</v>
      </c>
      <c r="S557" s="93">
        <f t="shared" ref="S557" si="3413">IFERROR(R557/E555,"-")</f>
        <v>1.5942974151889579E-2</v>
      </c>
      <c r="T557" s="138">
        <v>453</v>
      </c>
      <c r="U557" s="93">
        <f t="shared" ref="U557" si="3414">IFERROR(T557/F555,"-")</f>
        <v>3.4292202876608627E-2</v>
      </c>
      <c r="V557" s="94">
        <f t="shared" si="3223"/>
        <v>444596.60927152319</v>
      </c>
      <c r="W557" s="41">
        <f t="shared" si="3401"/>
        <v>3.066197373764722E-2</v>
      </c>
      <c r="X557" s="137" t="s">
        <v>277</v>
      </c>
      <c r="Y557" s="138">
        <v>58124227</v>
      </c>
      <c r="Z557" s="93">
        <f t="shared" ref="Z557" si="3415">IFERROR(Y557/E555,"-")</f>
        <v>4.6011054208385778E-3</v>
      </c>
      <c r="AA557" s="138">
        <v>72</v>
      </c>
      <c r="AB557" s="93">
        <f t="shared" ref="AB557" si="3416">IFERROR(AA557/F555,"-")</f>
        <v>5.4504163512490537E-3</v>
      </c>
      <c r="AC557" s="94">
        <f t="shared" si="3251"/>
        <v>807280.9305555555</v>
      </c>
      <c r="AD557" s="41">
        <f t="shared" si="3404"/>
        <v>4.8734262894273728E-3</v>
      </c>
      <c r="AE557" s="78"/>
      <c r="AF557" s="8"/>
      <c r="AG557" s="8"/>
      <c r="AH557" s="8"/>
      <c r="AI557" s="8"/>
      <c r="AJ557" s="8"/>
    </row>
    <row r="558" spans="2:36" ht="13.5" customHeight="1">
      <c r="B558" s="166"/>
      <c r="C558" s="166"/>
      <c r="D558" s="176"/>
      <c r="E558" s="186"/>
      <c r="F558" s="183"/>
      <c r="G558" s="3">
        <v>4</v>
      </c>
      <c r="H558" s="51" t="s">
        <v>138</v>
      </c>
      <c r="I558" s="106" t="s">
        <v>139</v>
      </c>
      <c r="J558" s="137" t="s">
        <v>231</v>
      </c>
      <c r="K558" s="138">
        <v>132064018</v>
      </c>
      <c r="L558" s="93">
        <f t="shared" ref="L558" si="3417">IFERROR(K558/E555,"-")</f>
        <v>1.0454168605416869E-2</v>
      </c>
      <c r="M558" s="138">
        <v>221</v>
      </c>
      <c r="N558" s="93">
        <f t="shared" ref="N558" si="3418">IFERROR(M558/F555,"-")</f>
        <v>1.6729750189250568E-2</v>
      </c>
      <c r="O558" s="94">
        <f t="shared" si="3246"/>
        <v>597574.74208144797</v>
      </c>
      <c r="P558" s="41">
        <f t="shared" si="3398"/>
        <v>1.4958711249492352E-2</v>
      </c>
      <c r="Q558" s="137" t="s">
        <v>248</v>
      </c>
      <c r="R558" s="138">
        <v>82487523</v>
      </c>
      <c r="S558" s="93">
        <f t="shared" ref="S558" si="3419">IFERROR(R558/E555,"-")</f>
        <v>6.5297004160906405E-3</v>
      </c>
      <c r="T558" s="138">
        <v>108</v>
      </c>
      <c r="U558" s="93">
        <f t="shared" ref="U558" si="3420">IFERROR(T558/F555,"-")</f>
        <v>8.1756245268735806E-3</v>
      </c>
      <c r="V558" s="94">
        <f t="shared" si="3223"/>
        <v>763773.36111111112</v>
      </c>
      <c r="W558" s="41">
        <f t="shared" si="3401"/>
        <v>7.3101394341410584E-3</v>
      </c>
      <c r="X558" s="137" t="s">
        <v>241</v>
      </c>
      <c r="Y558" s="138">
        <v>51038753</v>
      </c>
      <c r="Z558" s="93">
        <f t="shared" ref="Z558" si="3421">IFERROR(Y558/E555,"-")</f>
        <v>4.0402203215733302E-3</v>
      </c>
      <c r="AA558" s="138">
        <v>761</v>
      </c>
      <c r="AB558" s="93">
        <f t="shared" ref="AB558" si="3422">IFERROR(AA558/F555,"-")</f>
        <v>5.760787282361847E-2</v>
      </c>
      <c r="AC558" s="94">
        <f t="shared" si="3251"/>
        <v>67068.006570302241</v>
      </c>
      <c r="AD558" s="41">
        <f t="shared" si="3404"/>
        <v>5.1509408420197647E-2</v>
      </c>
      <c r="AE558" s="78"/>
      <c r="AF558" s="8"/>
      <c r="AG558" s="8"/>
      <c r="AH558" s="8"/>
      <c r="AI558" s="8"/>
      <c r="AJ558" s="8"/>
    </row>
    <row r="559" spans="2:36" ht="13.5" customHeight="1">
      <c r="B559" s="166"/>
      <c r="C559" s="166"/>
      <c r="D559" s="176"/>
      <c r="E559" s="186"/>
      <c r="F559" s="183"/>
      <c r="G559" s="3">
        <v>5</v>
      </c>
      <c r="H559" s="51" t="s">
        <v>144</v>
      </c>
      <c r="I559" s="106" t="s">
        <v>145</v>
      </c>
      <c r="J559" s="137" t="s">
        <v>234</v>
      </c>
      <c r="K559" s="138">
        <v>129332483</v>
      </c>
      <c r="L559" s="93">
        <f t="shared" ref="L559" si="3423">IFERROR(K559/E555,"-")</f>
        <v>1.0237940689031669E-2</v>
      </c>
      <c r="M559" s="138">
        <v>4886</v>
      </c>
      <c r="N559" s="93">
        <f t="shared" ref="N559" si="3424">IFERROR(M559/F555,"-")</f>
        <v>0.36987130961392883</v>
      </c>
      <c r="O559" s="94">
        <f t="shared" si="3246"/>
        <v>26470.012893982806</v>
      </c>
      <c r="P559" s="41">
        <f t="shared" si="3398"/>
        <v>0.33071612291864083</v>
      </c>
      <c r="Q559" s="137" t="s">
        <v>279</v>
      </c>
      <c r="R559" s="138">
        <v>52663210</v>
      </c>
      <c r="S559" s="93">
        <f t="shared" ref="S559" si="3425">IFERROR(R559/E555,"-")</f>
        <v>4.1688121032518915E-3</v>
      </c>
      <c r="T559" s="138">
        <v>1779</v>
      </c>
      <c r="U559" s="93">
        <f t="shared" ref="U559" si="3426">IFERROR(T559/F555,"-")</f>
        <v>0.13467070401211204</v>
      </c>
      <c r="V559" s="94">
        <f t="shared" si="3223"/>
        <v>29602.703766160765</v>
      </c>
      <c r="W559" s="41">
        <f t="shared" si="3401"/>
        <v>0.12041424123460133</v>
      </c>
      <c r="X559" s="137" t="s">
        <v>259</v>
      </c>
      <c r="Y559" s="138">
        <v>48525306</v>
      </c>
      <c r="Z559" s="93">
        <f t="shared" ref="Z559" si="3427">IFERROR(Y559/E555,"-")</f>
        <v>3.8412562197936975E-3</v>
      </c>
      <c r="AA559" s="138">
        <v>2424</v>
      </c>
      <c r="AB559" s="93">
        <f t="shared" ref="AB559" si="3428">IFERROR(AA559/F555,"-")</f>
        <v>0.18349735049205149</v>
      </c>
      <c r="AC559" s="94">
        <f t="shared" si="3251"/>
        <v>20018.690594059404</v>
      </c>
      <c r="AD559" s="41">
        <f t="shared" si="3404"/>
        <v>0.16407201841072153</v>
      </c>
      <c r="AE559" s="78"/>
      <c r="AF559" s="8"/>
      <c r="AG559" s="8"/>
      <c r="AH559" s="8"/>
      <c r="AI559" s="8"/>
      <c r="AJ559" s="8"/>
    </row>
    <row r="560" spans="2:36" ht="13.5" customHeight="1">
      <c r="B560" s="166"/>
      <c r="C560" s="166"/>
      <c r="D560" s="176"/>
      <c r="E560" s="186"/>
      <c r="F560" s="183"/>
      <c r="G560" s="3">
        <v>6</v>
      </c>
      <c r="H560" s="126" t="s">
        <v>150</v>
      </c>
      <c r="I560" s="106" t="s">
        <v>151</v>
      </c>
      <c r="J560" s="137" t="s">
        <v>237</v>
      </c>
      <c r="K560" s="138">
        <v>162853812</v>
      </c>
      <c r="L560" s="93">
        <f t="shared" ref="L560" si="3429">IFERROR(K560/E555,"-")</f>
        <v>1.2891484254877517E-2</v>
      </c>
      <c r="M560" s="138">
        <v>3436</v>
      </c>
      <c r="N560" s="93">
        <f t="shared" ref="N560" si="3430">IFERROR(M560/F555,"-")</f>
        <v>0.26010598031794097</v>
      </c>
      <c r="O560" s="94">
        <f t="shared" si="3246"/>
        <v>47396.336437718281</v>
      </c>
      <c r="P560" s="41">
        <f t="shared" si="3398"/>
        <v>0.23257073236767295</v>
      </c>
      <c r="Q560" s="137" t="s">
        <v>151</v>
      </c>
      <c r="R560" s="138">
        <v>134963845</v>
      </c>
      <c r="S560" s="93">
        <f t="shared" ref="S560" si="3431">IFERROR(R560/E555,"-")</f>
        <v>1.0683718492234186E-2</v>
      </c>
      <c r="T560" s="138">
        <v>5901</v>
      </c>
      <c r="U560" s="93">
        <f t="shared" ref="U560" si="3432">IFERROR(T560/F555,"-")</f>
        <v>0.44670704012112034</v>
      </c>
      <c r="V560" s="94">
        <f t="shared" si="3223"/>
        <v>22871.351465853244</v>
      </c>
      <c r="W560" s="41">
        <f t="shared" si="3401"/>
        <v>0.3994178963043184</v>
      </c>
      <c r="X560" s="137" t="s">
        <v>318</v>
      </c>
      <c r="Y560" s="138">
        <v>18754838</v>
      </c>
      <c r="Z560" s="93">
        <f t="shared" ref="Z560" si="3433">IFERROR(Y560/E555,"-")</f>
        <v>1.4846302693840444E-3</v>
      </c>
      <c r="AA560" s="138">
        <v>578</v>
      </c>
      <c r="AB560" s="93">
        <f t="shared" ref="AB560" si="3434">IFERROR(AA560/F555,"-")</f>
        <v>4.375473126419379E-2</v>
      </c>
      <c r="AC560" s="94">
        <f t="shared" si="3251"/>
        <v>32447.816608996538</v>
      </c>
      <c r="AD560" s="41">
        <f t="shared" si="3404"/>
        <v>3.9122783267903076E-2</v>
      </c>
      <c r="AE560" s="78"/>
      <c r="AF560" s="8"/>
      <c r="AG560" s="8"/>
      <c r="AH560" s="8"/>
      <c r="AI560" s="8"/>
      <c r="AJ560" s="8"/>
    </row>
    <row r="561" spans="2:36" ht="13.5" customHeight="1">
      <c r="B561" s="166"/>
      <c r="C561" s="166"/>
      <c r="D561" s="176"/>
      <c r="E561" s="186"/>
      <c r="F561" s="183"/>
      <c r="G561" s="3">
        <v>7</v>
      </c>
      <c r="H561" s="126" t="s">
        <v>154</v>
      </c>
      <c r="I561" s="106" t="s">
        <v>155</v>
      </c>
      <c r="J561" s="137" t="s">
        <v>155</v>
      </c>
      <c r="K561" s="138">
        <v>75395062</v>
      </c>
      <c r="L561" s="93">
        <f t="shared" ref="L561" si="3435">IFERROR(K561/E555,"-")</f>
        <v>5.9682622269137562E-3</v>
      </c>
      <c r="M561" s="138">
        <v>1423</v>
      </c>
      <c r="N561" s="93">
        <f t="shared" ref="N561" si="3436">IFERROR(M561/F555,"-")</f>
        <v>0.1077214231642695</v>
      </c>
      <c r="O561" s="94">
        <f t="shared" si="3246"/>
        <v>52983.177793394236</v>
      </c>
      <c r="P561" s="41">
        <f t="shared" si="3398"/>
        <v>9.6317855692432647E-2</v>
      </c>
      <c r="Q561" s="137" t="s">
        <v>243</v>
      </c>
      <c r="R561" s="138">
        <v>67593255</v>
      </c>
      <c r="S561" s="93">
        <f t="shared" ref="S561" si="3437">IFERROR(R561/E555,"-")</f>
        <v>5.3506723107496004E-3</v>
      </c>
      <c r="T561" s="138">
        <v>85</v>
      </c>
      <c r="U561" s="93">
        <f t="shared" ref="U561" si="3438">IFERROR(T561/F555,"-")</f>
        <v>6.4345193035579111E-3</v>
      </c>
      <c r="V561" s="94">
        <f t="shared" si="3223"/>
        <v>795214.76470588241</v>
      </c>
      <c r="W561" s="41">
        <f t="shared" si="3401"/>
        <v>5.7533504805739816E-3</v>
      </c>
      <c r="X561" s="137" t="s">
        <v>249</v>
      </c>
      <c r="Y561" s="138">
        <v>47048197</v>
      </c>
      <c r="Z561" s="93">
        <f t="shared" ref="Z561" si="3439">IFERROR(Y561/E555,"-")</f>
        <v>3.72432848452989E-3</v>
      </c>
      <c r="AA561" s="138">
        <v>393</v>
      </c>
      <c r="AB561" s="93">
        <f t="shared" ref="AB561" si="3440">IFERROR(AA561/F555,"-")</f>
        <v>2.975018925056775E-2</v>
      </c>
      <c r="AC561" s="94">
        <f t="shared" si="3251"/>
        <v>119715.51399491094</v>
      </c>
      <c r="AD561" s="41">
        <f t="shared" si="3404"/>
        <v>2.6600785163124408E-2</v>
      </c>
      <c r="AE561" s="78"/>
      <c r="AF561" s="8"/>
      <c r="AG561" s="8"/>
      <c r="AH561" s="8"/>
      <c r="AI561" s="8"/>
      <c r="AJ561" s="8"/>
    </row>
    <row r="562" spans="2:36" ht="13.5" customHeight="1">
      <c r="B562" s="166"/>
      <c r="C562" s="166"/>
      <c r="D562" s="176"/>
      <c r="E562" s="186"/>
      <c r="F562" s="183"/>
      <c r="G562" s="3">
        <v>8</v>
      </c>
      <c r="H562" s="51" t="s">
        <v>148</v>
      </c>
      <c r="I562" s="106" t="s">
        <v>149</v>
      </c>
      <c r="J562" s="137" t="s">
        <v>236</v>
      </c>
      <c r="K562" s="138">
        <v>196977674</v>
      </c>
      <c r="L562" s="93">
        <f t="shared" ref="L562" si="3441">IFERROR(K562/E555,"-")</f>
        <v>1.5592724246045873E-2</v>
      </c>
      <c r="M562" s="138">
        <v>469</v>
      </c>
      <c r="N562" s="93">
        <f t="shared" ref="N562" si="3442">IFERROR(M562/F555,"-")</f>
        <v>3.5503406510219528E-2</v>
      </c>
      <c r="O562" s="94">
        <f t="shared" si="3246"/>
        <v>419995.0405117271</v>
      </c>
      <c r="P562" s="41">
        <f t="shared" si="3398"/>
        <v>3.1744957357519969E-2</v>
      </c>
      <c r="Q562" s="137" t="s">
        <v>261</v>
      </c>
      <c r="R562" s="138">
        <v>29416307</v>
      </c>
      <c r="S562" s="93">
        <f t="shared" ref="S562" si="3443">IFERROR(R562/E555,"-")</f>
        <v>2.3285906167621259E-3</v>
      </c>
      <c r="T562" s="138">
        <v>157</v>
      </c>
      <c r="U562" s="93">
        <f t="shared" ref="U562" si="3444">IFERROR(T562/F555,"-")</f>
        <v>1.1884935654806965E-2</v>
      </c>
      <c r="V562" s="94">
        <f t="shared" si="3223"/>
        <v>187365.01273885349</v>
      </c>
      <c r="W562" s="41">
        <f t="shared" si="3401"/>
        <v>1.0626776770001354E-2</v>
      </c>
      <c r="X562" s="137" t="s">
        <v>270</v>
      </c>
      <c r="Y562" s="138">
        <v>27446319</v>
      </c>
      <c r="Z562" s="93">
        <f t="shared" ref="Z562" si="3445">IFERROR(Y562/E555,"-")</f>
        <v>2.172646650990556E-3</v>
      </c>
      <c r="AA562" s="138">
        <v>567</v>
      </c>
      <c r="AB562" s="93">
        <f t="shared" ref="AB562" si="3446">IFERROR(AA562/F555,"-")</f>
        <v>4.29220287660863E-2</v>
      </c>
      <c r="AC562" s="94">
        <f t="shared" si="3251"/>
        <v>48406.206349206346</v>
      </c>
      <c r="AD562" s="41">
        <f t="shared" si="3404"/>
        <v>3.837823202924056E-2</v>
      </c>
      <c r="AE562" s="78"/>
      <c r="AF562" s="8"/>
      <c r="AG562" s="8"/>
      <c r="AH562" s="8"/>
      <c r="AI562" s="8"/>
      <c r="AJ562" s="8"/>
    </row>
    <row r="563" spans="2:36" ht="13.5" customHeight="1">
      <c r="B563" s="166"/>
      <c r="C563" s="166"/>
      <c r="D563" s="176"/>
      <c r="E563" s="186"/>
      <c r="F563" s="183"/>
      <c r="G563" s="3">
        <v>9</v>
      </c>
      <c r="H563" s="126" t="s">
        <v>146</v>
      </c>
      <c r="I563" s="106" t="s">
        <v>147</v>
      </c>
      <c r="J563" s="137" t="s">
        <v>235</v>
      </c>
      <c r="K563" s="138">
        <v>253859077</v>
      </c>
      <c r="L563" s="93">
        <f t="shared" ref="L563" si="3447">IFERROR(K563/E555,"-")</f>
        <v>2.0095447898408659E-2</v>
      </c>
      <c r="M563" s="138">
        <v>845</v>
      </c>
      <c r="N563" s="93">
        <f t="shared" ref="N563" si="3448">IFERROR(M563/F555,"-")</f>
        <v>6.3966691900075701E-2</v>
      </c>
      <c r="O563" s="94">
        <f t="shared" si="3246"/>
        <v>300424.9431952663</v>
      </c>
      <c r="P563" s="41">
        <f t="shared" si="3398"/>
        <v>5.7195072424529578E-2</v>
      </c>
      <c r="Q563" s="137" t="s">
        <v>281</v>
      </c>
      <c r="R563" s="138">
        <v>14677861</v>
      </c>
      <c r="S563" s="93">
        <f t="shared" ref="S563" si="3449">IFERROR(R563/E555,"-")</f>
        <v>1.1618973584528727E-3</v>
      </c>
      <c r="T563" s="138">
        <v>41</v>
      </c>
      <c r="U563" s="93">
        <f t="shared" ref="U563" si="3450">IFERROR(T563/F555,"-")</f>
        <v>3.1037093111279334E-3</v>
      </c>
      <c r="V563" s="94">
        <f t="shared" si="3223"/>
        <v>357996.60975609755</v>
      </c>
      <c r="W563" s="41">
        <f t="shared" si="3401"/>
        <v>2.7751455259239204E-3</v>
      </c>
      <c r="X563" s="137" t="s">
        <v>265</v>
      </c>
      <c r="Y563" s="138">
        <v>9931959</v>
      </c>
      <c r="Z563" s="93">
        <f t="shared" ref="Z563" si="3451">IFERROR(Y563/E555,"-")</f>
        <v>7.8621244106087641E-4</v>
      </c>
      <c r="AA563" s="138">
        <v>11</v>
      </c>
      <c r="AB563" s="93">
        <f t="shared" ref="AB563" si="3452">IFERROR(AA563/F555,"-")</f>
        <v>8.3270249810749432E-4</v>
      </c>
      <c r="AC563" s="94">
        <f t="shared" si="3251"/>
        <v>902905.36363636365</v>
      </c>
      <c r="AD563" s="41">
        <f t="shared" si="3404"/>
        <v>7.4455123866251519E-4</v>
      </c>
      <c r="AE563" s="78"/>
      <c r="AF563" s="8"/>
      <c r="AG563" s="8"/>
      <c r="AH563" s="8"/>
      <c r="AI563" s="8"/>
      <c r="AJ563" s="8"/>
    </row>
    <row r="564" spans="2:36" ht="13.5" customHeight="1">
      <c r="B564" s="167"/>
      <c r="C564" s="167"/>
      <c r="D564" s="177"/>
      <c r="E564" s="187"/>
      <c r="F564" s="184"/>
      <c r="G564" s="119">
        <v>10</v>
      </c>
      <c r="H564" s="52" t="s">
        <v>156</v>
      </c>
      <c r="I564" s="107" t="s">
        <v>157</v>
      </c>
      <c r="J564" s="139" t="s">
        <v>239</v>
      </c>
      <c r="K564" s="140">
        <v>361716379</v>
      </c>
      <c r="L564" s="95">
        <f t="shared" ref="L564" si="3453">IFERROR(K564/E555,"-")</f>
        <v>2.8633416358775858E-2</v>
      </c>
      <c r="M564" s="140">
        <v>9323</v>
      </c>
      <c r="N564" s="95">
        <f t="shared" ref="N564" si="3454">IFERROR(M564/F555,"-")</f>
        <v>0.70575321725965179</v>
      </c>
      <c r="O564" s="96">
        <f t="shared" si="3246"/>
        <v>38798.281561729054</v>
      </c>
      <c r="P564" s="97">
        <f t="shared" si="3398"/>
        <v>0.63104101800460266</v>
      </c>
      <c r="Q564" s="139" t="s">
        <v>264</v>
      </c>
      <c r="R564" s="140">
        <v>5356337</v>
      </c>
      <c r="S564" s="95">
        <f t="shared" ref="S564" si="3455">IFERROR(R564/E555,"-")</f>
        <v>4.2400686389409091E-4</v>
      </c>
      <c r="T564" s="140">
        <v>289</v>
      </c>
      <c r="U564" s="95">
        <f t="shared" ref="U564" si="3456">IFERROR(T564/F555,"-")</f>
        <v>2.1877365632096895E-2</v>
      </c>
      <c r="V564" s="96">
        <f t="shared" si="3223"/>
        <v>18534.038062283737</v>
      </c>
      <c r="W564" s="97">
        <f t="shared" si="3401"/>
        <v>1.9561391633951538E-2</v>
      </c>
      <c r="X564" s="139" t="s">
        <v>297</v>
      </c>
      <c r="Y564" s="140">
        <v>2444098</v>
      </c>
      <c r="Z564" s="95">
        <f t="shared" ref="Z564" si="3457">IFERROR(Y564/E555,"-")</f>
        <v>1.9347444494807175E-4</v>
      </c>
      <c r="AA564" s="140">
        <v>131</v>
      </c>
      <c r="AB564" s="95">
        <f t="shared" ref="AB564" si="3458">IFERROR(AA564/F555,"-")</f>
        <v>9.9167297501892501E-3</v>
      </c>
      <c r="AC564" s="96">
        <f t="shared" si="3251"/>
        <v>18657.236641221374</v>
      </c>
      <c r="AD564" s="97">
        <f t="shared" si="3404"/>
        <v>8.866928387708136E-3</v>
      </c>
      <c r="AE564" s="78"/>
      <c r="AF564" s="8"/>
      <c r="AG564" s="8"/>
      <c r="AH564" s="8"/>
      <c r="AI564" s="8"/>
      <c r="AJ564" s="8"/>
    </row>
    <row r="565" spans="2:36" ht="13.5" customHeight="1">
      <c r="B565" s="165">
        <v>57</v>
      </c>
      <c r="C565" s="165" t="s">
        <v>42</v>
      </c>
      <c r="D565" s="175">
        <f>AJ61</f>
        <v>10376</v>
      </c>
      <c r="E565" s="188">
        <f>市区町村別_医療費順位!H630</f>
        <v>9161962530</v>
      </c>
      <c r="F565" s="175">
        <f>市区町村別_医療費順位!J630</f>
        <v>9360</v>
      </c>
      <c r="G565" s="109">
        <v>1</v>
      </c>
      <c r="H565" s="125" t="s">
        <v>136</v>
      </c>
      <c r="I565" s="133" t="s">
        <v>137</v>
      </c>
      <c r="J565" s="135" t="s">
        <v>240</v>
      </c>
      <c r="K565" s="136">
        <v>136375243</v>
      </c>
      <c r="L565" s="92">
        <f t="shared" ref="L565" si="3459">IFERROR(K565/E565,"-")</f>
        <v>1.488493786712747E-2</v>
      </c>
      <c r="M565" s="136">
        <v>1901</v>
      </c>
      <c r="N565" s="92">
        <f t="shared" ref="N565" si="3460">IFERROR(M565/F565,"-")</f>
        <v>0.2030982905982906</v>
      </c>
      <c r="O565" s="91">
        <f t="shared" si="3246"/>
        <v>71738.686480799573</v>
      </c>
      <c r="P565" s="40">
        <f t="shared" ref="P565:P574" si="3461">IFERROR(M565/$AJ$61,"-")</f>
        <v>0.1832112567463377</v>
      </c>
      <c r="Q565" s="135" t="s">
        <v>230</v>
      </c>
      <c r="R565" s="136">
        <v>115893025</v>
      </c>
      <c r="S565" s="92">
        <f t="shared" ref="S565" si="3462">IFERROR(R565/E565,"-")</f>
        <v>1.2649366838220414E-2</v>
      </c>
      <c r="T565" s="136">
        <v>1033</v>
      </c>
      <c r="U565" s="92">
        <f t="shared" ref="U565" si="3463">IFERROR(T565/F565,"-")</f>
        <v>0.11036324786324786</v>
      </c>
      <c r="V565" s="91">
        <f t="shared" si="3223"/>
        <v>112190.73088092933</v>
      </c>
      <c r="W565" s="40">
        <f t="shared" ref="W565:W574" si="3464">IFERROR(T565/$AJ$61,"-")</f>
        <v>9.9556669236700077E-2</v>
      </c>
      <c r="X565" s="135" t="s">
        <v>275</v>
      </c>
      <c r="Y565" s="136">
        <v>55905271</v>
      </c>
      <c r="Z565" s="92">
        <f t="shared" ref="Z565" si="3465">IFERROR(Y565/E565,"-")</f>
        <v>6.1018881944718013E-3</v>
      </c>
      <c r="AA565" s="136">
        <v>157</v>
      </c>
      <c r="AB565" s="92">
        <f t="shared" ref="AB565" si="3466">IFERROR(AA565/F565,"-")</f>
        <v>1.6773504273504273E-2</v>
      </c>
      <c r="AC565" s="91">
        <f t="shared" si="3251"/>
        <v>356084.5286624204</v>
      </c>
      <c r="AD565" s="40">
        <f t="shared" ref="AD565:AD574" si="3467">IFERROR(AA565/$AJ$61,"-")</f>
        <v>1.5131071703932152E-2</v>
      </c>
      <c r="AE565" s="78"/>
      <c r="AF565" s="8"/>
      <c r="AG565" s="8"/>
      <c r="AH565" s="8"/>
      <c r="AI565" s="8"/>
      <c r="AJ565" s="8"/>
    </row>
    <row r="566" spans="2:36" ht="13.5" customHeight="1">
      <c r="B566" s="166"/>
      <c r="C566" s="166"/>
      <c r="D566" s="176"/>
      <c r="E566" s="186"/>
      <c r="F566" s="183"/>
      <c r="G566" s="3">
        <v>2</v>
      </c>
      <c r="H566" s="51" t="s">
        <v>138</v>
      </c>
      <c r="I566" s="108" t="s">
        <v>139</v>
      </c>
      <c r="J566" s="137" t="s">
        <v>231</v>
      </c>
      <c r="K566" s="138">
        <v>161766345</v>
      </c>
      <c r="L566" s="93">
        <f t="shared" ref="L566" si="3468">IFERROR(K566/E565,"-")</f>
        <v>1.7656298469930547E-2</v>
      </c>
      <c r="M566" s="138">
        <v>233</v>
      </c>
      <c r="N566" s="93">
        <f t="shared" ref="N566" si="3469">IFERROR(M566/F565,"-")</f>
        <v>2.4893162393162391E-2</v>
      </c>
      <c r="O566" s="94">
        <f t="shared" si="3246"/>
        <v>694276.15879828332</v>
      </c>
      <c r="P566" s="41">
        <f t="shared" si="3461"/>
        <v>2.2455666923670008E-2</v>
      </c>
      <c r="Q566" s="137" t="s">
        <v>248</v>
      </c>
      <c r="R566" s="138">
        <v>105128597</v>
      </c>
      <c r="S566" s="93">
        <f t="shared" ref="S566" si="3470">IFERROR(R566/E565,"-")</f>
        <v>1.1474462666242753E-2</v>
      </c>
      <c r="T566" s="138">
        <v>90</v>
      </c>
      <c r="U566" s="93">
        <f t="shared" ref="U566" si="3471">IFERROR(T566/F565,"-")</f>
        <v>9.6153846153846159E-3</v>
      </c>
      <c r="V566" s="94">
        <f t="shared" si="3223"/>
        <v>1168095.5222222223</v>
      </c>
      <c r="W566" s="41">
        <f t="shared" si="3464"/>
        <v>8.6738627602158825E-3</v>
      </c>
      <c r="X566" s="137" t="s">
        <v>241</v>
      </c>
      <c r="Y566" s="138">
        <v>55185702</v>
      </c>
      <c r="Z566" s="93">
        <f t="shared" ref="Z566" si="3472">IFERROR(Y566/E565,"-")</f>
        <v>6.0233494537114199E-3</v>
      </c>
      <c r="AA566" s="138">
        <v>513</v>
      </c>
      <c r="AB566" s="93">
        <f t="shared" ref="AB566" si="3473">IFERROR(AA566/F565,"-")</f>
        <v>5.4807692307692307E-2</v>
      </c>
      <c r="AC566" s="94">
        <f t="shared" si="3251"/>
        <v>107574.4678362573</v>
      </c>
      <c r="AD566" s="41">
        <f t="shared" si="3467"/>
        <v>4.9441017733230529E-2</v>
      </c>
      <c r="AE566" s="78"/>
      <c r="AF566" s="8"/>
      <c r="AG566" s="8"/>
      <c r="AH566" s="8"/>
      <c r="AI566" s="8"/>
      <c r="AJ566" s="8"/>
    </row>
    <row r="567" spans="2:36" ht="13.5" customHeight="1">
      <c r="B567" s="166"/>
      <c r="C567" s="166"/>
      <c r="D567" s="176"/>
      <c r="E567" s="186"/>
      <c r="F567" s="183"/>
      <c r="G567" s="3">
        <v>3</v>
      </c>
      <c r="H567" s="51" t="s">
        <v>140</v>
      </c>
      <c r="I567" s="106" t="s">
        <v>141</v>
      </c>
      <c r="J567" s="137" t="s">
        <v>232</v>
      </c>
      <c r="K567" s="138">
        <v>60522819</v>
      </c>
      <c r="L567" s="93">
        <f t="shared" ref="L567" si="3474">IFERROR(K567/E565,"-")</f>
        <v>6.6058793410062114E-3</v>
      </c>
      <c r="M567" s="138">
        <v>953</v>
      </c>
      <c r="N567" s="93">
        <f t="shared" ref="N567" si="3475">IFERROR(M567/F565,"-")</f>
        <v>0.10181623931623932</v>
      </c>
      <c r="O567" s="94">
        <f t="shared" si="3246"/>
        <v>63507.679958027285</v>
      </c>
      <c r="P567" s="41">
        <f t="shared" si="3461"/>
        <v>9.1846569005397075E-2</v>
      </c>
      <c r="Q567" s="137" t="s">
        <v>242</v>
      </c>
      <c r="R567" s="138">
        <v>43679886</v>
      </c>
      <c r="S567" s="93">
        <f t="shared" ref="S567" si="3476">IFERROR(R567/E565,"-")</f>
        <v>4.7675250643051913E-3</v>
      </c>
      <c r="T567" s="138">
        <v>42</v>
      </c>
      <c r="U567" s="93">
        <f t="shared" ref="U567" si="3477">IFERROR(T567/F565,"-")</f>
        <v>4.4871794871794869E-3</v>
      </c>
      <c r="V567" s="94">
        <f t="shared" si="3223"/>
        <v>1039997.2857142857</v>
      </c>
      <c r="W567" s="41">
        <f t="shared" si="3464"/>
        <v>4.0478026214340783E-3</v>
      </c>
      <c r="X567" s="137" t="s">
        <v>287</v>
      </c>
      <c r="Y567" s="138">
        <v>21336682</v>
      </c>
      <c r="Z567" s="93">
        <f t="shared" ref="Z567" si="3478">IFERROR(Y567/E565,"-")</f>
        <v>2.3288331435688593E-3</v>
      </c>
      <c r="AA567" s="138">
        <v>17</v>
      </c>
      <c r="AB567" s="93">
        <f t="shared" ref="AB567" si="3479">IFERROR(AA567/F565,"-")</f>
        <v>1.8162393162393163E-3</v>
      </c>
      <c r="AC567" s="94">
        <f t="shared" si="3251"/>
        <v>1255098.9411764706</v>
      </c>
      <c r="AD567" s="41">
        <f t="shared" si="3467"/>
        <v>1.6383962991518889E-3</v>
      </c>
      <c r="AE567" s="78"/>
      <c r="AF567" s="8"/>
      <c r="AG567" s="8"/>
      <c r="AH567" s="8"/>
      <c r="AI567" s="8"/>
      <c r="AJ567" s="8"/>
    </row>
    <row r="568" spans="2:36" ht="13.5" customHeight="1">
      <c r="B568" s="166"/>
      <c r="C568" s="166"/>
      <c r="D568" s="176"/>
      <c r="E568" s="186"/>
      <c r="F568" s="183"/>
      <c r="G568" s="3">
        <v>4</v>
      </c>
      <c r="H568" s="51" t="s">
        <v>146</v>
      </c>
      <c r="I568" s="106" t="s">
        <v>147</v>
      </c>
      <c r="J568" s="137" t="s">
        <v>235</v>
      </c>
      <c r="K568" s="138">
        <v>320082351</v>
      </c>
      <c r="L568" s="93">
        <f t="shared" ref="L568" si="3480">IFERROR(K568/E565,"-")</f>
        <v>3.4936003061780692E-2</v>
      </c>
      <c r="M568" s="138">
        <v>636</v>
      </c>
      <c r="N568" s="93">
        <f t="shared" ref="N568" si="3481">IFERROR(M568/F565,"-")</f>
        <v>6.7948717948717943E-2</v>
      </c>
      <c r="O568" s="94">
        <f t="shared" si="3246"/>
        <v>503274.13679245283</v>
      </c>
      <c r="P568" s="41">
        <f t="shared" si="3461"/>
        <v>6.1295296838858905E-2</v>
      </c>
      <c r="Q568" s="137" t="s">
        <v>265</v>
      </c>
      <c r="R568" s="138">
        <v>7041072</v>
      </c>
      <c r="S568" s="93">
        <f t="shared" ref="S568" si="3482">IFERROR(R568/E565,"-")</f>
        <v>7.6851132898051702E-4</v>
      </c>
      <c r="T568" s="138">
        <v>6</v>
      </c>
      <c r="U568" s="93">
        <f t="shared" ref="U568" si="3483">IFERROR(T568/F565,"-")</f>
        <v>6.4102564102564103E-4</v>
      </c>
      <c r="V568" s="94">
        <f t="shared" si="3223"/>
        <v>1173512</v>
      </c>
      <c r="W568" s="41">
        <f t="shared" si="3464"/>
        <v>5.7825751734772552E-4</v>
      </c>
      <c r="X568" s="137" t="s">
        <v>345</v>
      </c>
      <c r="Y568" s="138">
        <v>5821485</v>
      </c>
      <c r="Z568" s="93">
        <f t="shared" ref="Z568" si="3484">IFERROR(Y568/E565,"-")</f>
        <v>6.3539716310103702E-4</v>
      </c>
      <c r="AA568" s="138">
        <v>27</v>
      </c>
      <c r="AB568" s="93">
        <f t="shared" ref="AB568" si="3485">IFERROR(AA568/F565,"-")</f>
        <v>2.8846153846153848E-3</v>
      </c>
      <c r="AC568" s="94">
        <f t="shared" si="3251"/>
        <v>215610.55555555556</v>
      </c>
      <c r="AD568" s="41">
        <f t="shared" si="3467"/>
        <v>2.602158828064765E-3</v>
      </c>
      <c r="AE568" s="78"/>
      <c r="AF568" s="8"/>
      <c r="AG568" s="8"/>
      <c r="AH568" s="8"/>
      <c r="AI568" s="8"/>
      <c r="AJ568" s="8"/>
    </row>
    <row r="569" spans="2:36" ht="13.5" customHeight="1">
      <c r="B569" s="166"/>
      <c r="C569" s="166"/>
      <c r="D569" s="176"/>
      <c r="E569" s="186"/>
      <c r="F569" s="183"/>
      <c r="G569" s="3">
        <v>5</v>
      </c>
      <c r="H569" s="126" t="s">
        <v>144</v>
      </c>
      <c r="I569" s="106" t="s">
        <v>145</v>
      </c>
      <c r="J569" s="137" t="s">
        <v>234</v>
      </c>
      <c r="K569" s="138">
        <v>88544362</v>
      </c>
      <c r="L569" s="93">
        <f t="shared" ref="L569" si="3486">IFERROR(K569/E565,"-")</f>
        <v>9.6643444796974086E-3</v>
      </c>
      <c r="M569" s="138">
        <v>3819</v>
      </c>
      <c r="N569" s="93">
        <f t="shared" ref="N569" si="3487">IFERROR(M569/F565,"-")</f>
        <v>0.40801282051282051</v>
      </c>
      <c r="O569" s="94">
        <f t="shared" si="3246"/>
        <v>23185.221785807804</v>
      </c>
      <c r="P569" s="41">
        <f t="shared" si="3461"/>
        <v>0.36806090979182732</v>
      </c>
      <c r="Q569" s="137" t="s">
        <v>279</v>
      </c>
      <c r="R569" s="138">
        <v>50871327</v>
      </c>
      <c r="S569" s="93">
        <f t="shared" ref="S569" si="3488">IFERROR(R569/E565,"-")</f>
        <v>5.5524487066418949E-3</v>
      </c>
      <c r="T569" s="138">
        <v>1722</v>
      </c>
      <c r="U569" s="93">
        <f t="shared" ref="U569" si="3489">IFERROR(T569/F565,"-")</f>
        <v>0.18397435897435899</v>
      </c>
      <c r="V569" s="94">
        <f t="shared" si="3223"/>
        <v>29542.001742160279</v>
      </c>
      <c r="W569" s="41">
        <f t="shared" si="3464"/>
        <v>0.16595990747879721</v>
      </c>
      <c r="X569" s="137" t="s">
        <v>259</v>
      </c>
      <c r="Y569" s="138">
        <v>36104077</v>
      </c>
      <c r="Z569" s="93">
        <f t="shared" ref="Z569" si="3490">IFERROR(Y569/E565,"-")</f>
        <v>3.9406488382571457E-3</v>
      </c>
      <c r="AA569" s="138">
        <v>1728</v>
      </c>
      <c r="AB569" s="93">
        <f t="shared" ref="AB569" si="3491">IFERROR(AA569/F565,"-")</f>
        <v>0.18461538461538463</v>
      </c>
      <c r="AC569" s="94">
        <f t="shared" si="3251"/>
        <v>20893.563078703704</v>
      </c>
      <c r="AD569" s="41">
        <f t="shared" si="3467"/>
        <v>0.16653816499614496</v>
      </c>
      <c r="AE569" s="78"/>
      <c r="AF569" s="8"/>
      <c r="AG569" s="8"/>
      <c r="AH569" s="8"/>
      <c r="AI569" s="8"/>
      <c r="AJ569" s="8"/>
    </row>
    <row r="570" spans="2:36" ht="13.5" customHeight="1">
      <c r="B570" s="166"/>
      <c r="C570" s="166"/>
      <c r="D570" s="176"/>
      <c r="E570" s="186"/>
      <c r="F570" s="183"/>
      <c r="G570" s="3">
        <v>6</v>
      </c>
      <c r="H570" s="126" t="s">
        <v>142</v>
      </c>
      <c r="I570" s="106" t="s">
        <v>143</v>
      </c>
      <c r="J570" s="137" t="s">
        <v>245</v>
      </c>
      <c r="K570" s="138">
        <v>120946650</v>
      </c>
      <c r="L570" s="93">
        <f t="shared" ref="L570" si="3492">IFERROR(K570/E565,"-")</f>
        <v>1.3200954446601519E-2</v>
      </c>
      <c r="M570" s="138">
        <v>296</v>
      </c>
      <c r="N570" s="93">
        <f t="shared" ref="N570" si="3493">IFERROR(M570/F565,"-")</f>
        <v>3.1623931623931623E-2</v>
      </c>
      <c r="O570" s="94">
        <f t="shared" si="3246"/>
        <v>408603.54729729728</v>
      </c>
      <c r="P570" s="41">
        <f t="shared" si="3461"/>
        <v>2.8527370855821126E-2</v>
      </c>
      <c r="Q570" s="137" t="s">
        <v>233</v>
      </c>
      <c r="R570" s="138">
        <v>96267450</v>
      </c>
      <c r="S570" s="93">
        <f t="shared" ref="S570" si="3494">IFERROR(R570/E565,"-")</f>
        <v>1.0507295755115907E-2</v>
      </c>
      <c r="T570" s="138">
        <v>430</v>
      </c>
      <c r="U570" s="93">
        <f t="shared" ref="U570" si="3495">IFERROR(T570/F565,"-")</f>
        <v>4.5940170940170943E-2</v>
      </c>
      <c r="V570" s="94">
        <f t="shared" si="3223"/>
        <v>223877.79069767441</v>
      </c>
      <c r="W570" s="41">
        <f t="shared" si="3464"/>
        <v>4.144178874325366E-2</v>
      </c>
      <c r="X570" s="137" t="s">
        <v>277</v>
      </c>
      <c r="Y570" s="138">
        <v>61849670</v>
      </c>
      <c r="Z570" s="93">
        <f t="shared" ref="Z570" si="3496">IFERROR(Y570/E565,"-")</f>
        <v>6.7507010422143696E-3</v>
      </c>
      <c r="AA570" s="138">
        <v>86</v>
      </c>
      <c r="AB570" s="93">
        <f t="shared" ref="AB570" si="3497">IFERROR(AA570/F565,"-")</f>
        <v>9.1880341880341884E-3</v>
      </c>
      <c r="AC570" s="94">
        <f t="shared" si="3251"/>
        <v>719182.20930232562</v>
      </c>
      <c r="AD570" s="41">
        <f t="shared" si="3467"/>
        <v>8.2883577486507331E-3</v>
      </c>
      <c r="AE570" s="78"/>
      <c r="AF570" s="8"/>
      <c r="AG570" s="8"/>
      <c r="AH570" s="8"/>
      <c r="AI570" s="8"/>
      <c r="AJ570" s="8"/>
    </row>
    <row r="571" spans="2:36" ht="13.5" customHeight="1">
      <c r="B571" s="166"/>
      <c r="C571" s="166"/>
      <c r="D571" s="176"/>
      <c r="E571" s="186"/>
      <c r="F571" s="183"/>
      <c r="G571" s="3">
        <v>7</v>
      </c>
      <c r="H571" s="126" t="s">
        <v>148</v>
      </c>
      <c r="I571" s="106" t="s">
        <v>149</v>
      </c>
      <c r="J571" s="137" t="s">
        <v>236</v>
      </c>
      <c r="K571" s="138">
        <v>132098894</v>
      </c>
      <c r="L571" s="93">
        <f t="shared" ref="L571" si="3498">IFERROR(K571/E565,"-")</f>
        <v>1.4418187540873952E-2</v>
      </c>
      <c r="M571" s="138">
        <v>312</v>
      </c>
      <c r="N571" s="93">
        <f t="shared" ref="N571" si="3499">IFERROR(M571/F565,"-")</f>
        <v>3.3333333333333333E-2</v>
      </c>
      <c r="O571" s="94">
        <f t="shared" si="3246"/>
        <v>423393.891025641</v>
      </c>
      <c r="P571" s="41">
        <f t="shared" si="3461"/>
        <v>3.0069390902081727E-2</v>
      </c>
      <c r="Q571" s="137" t="s">
        <v>261</v>
      </c>
      <c r="R571" s="138">
        <v>36361447</v>
      </c>
      <c r="S571" s="93">
        <f t="shared" ref="S571" si="3500">IFERROR(R571/E565,"-")</f>
        <v>3.9687399813018009E-3</v>
      </c>
      <c r="T571" s="138">
        <v>159</v>
      </c>
      <c r="U571" s="93">
        <f t="shared" ref="U571" si="3501">IFERROR(T571/F565,"-")</f>
        <v>1.6987179487179486E-2</v>
      </c>
      <c r="V571" s="94">
        <f t="shared" si="3223"/>
        <v>228688.3459119497</v>
      </c>
      <c r="W571" s="41">
        <f t="shared" si="3464"/>
        <v>1.5323824209714726E-2</v>
      </c>
      <c r="X571" s="137" t="s">
        <v>270</v>
      </c>
      <c r="Y571" s="138">
        <v>20881504</v>
      </c>
      <c r="Z571" s="93">
        <f t="shared" ref="Z571" si="3502">IFERROR(Y571/E565,"-")</f>
        <v>2.2791518663851161E-3</v>
      </c>
      <c r="AA571" s="138">
        <v>355</v>
      </c>
      <c r="AB571" s="93">
        <f t="shared" ref="AB571" si="3503">IFERROR(AA571/F565,"-")</f>
        <v>3.7927350427350424E-2</v>
      </c>
      <c r="AC571" s="94">
        <f t="shared" si="3251"/>
        <v>58821.138028169014</v>
      </c>
      <c r="AD571" s="41">
        <f t="shared" si="3467"/>
        <v>3.4213569776407091E-2</v>
      </c>
      <c r="AE571" s="78"/>
      <c r="AF571" s="8"/>
      <c r="AG571" s="8"/>
      <c r="AH571" s="8"/>
      <c r="AI571" s="8"/>
      <c r="AJ571" s="8"/>
    </row>
    <row r="572" spans="2:36" ht="13.5" customHeight="1">
      <c r="B572" s="166"/>
      <c r="C572" s="166"/>
      <c r="D572" s="176"/>
      <c r="E572" s="186"/>
      <c r="F572" s="183"/>
      <c r="G572" s="3">
        <v>8</v>
      </c>
      <c r="H572" s="51" t="s">
        <v>158</v>
      </c>
      <c r="I572" s="106" t="s">
        <v>159</v>
      </c>
      <c r="J572" s="137" t="s">
        <v>244</v>
      </c>
      <c r="K572" s="138">
        <v>120886625</v>
      </c>
      <c r="L572" s="93">
        <f t="shared" ref="L572" si="3504">IFERROR(K572/E565,"-")</f>
        <v>1.3194402902671553E-2</v>
      </c>
      <c r="M572" s="138">
        <v>2544</v>
      </c>
      <c r="N572" s="93">
        <f t="shared" ref="N572" si="3505">IFERROR(M572/F565,"-")</f>
        <v>0.27179487179487177</v>
      </c>
      <c r="O572" s="94">
        <f t="shared" si="3246"/>
        <v>47518.32743710692</v>
      </c>
      <c r="P572" s="41">
        <f t="shared" si="3461"/>
        <v>0.24518118735543562</v>
      </c>
      <c r="Q572" s="137" t="s">
        <v>292</v>
      </c>
      <c r="R572" s="138">
        <v>42862208</v>
      </c>
      <c r="S572" s="93">
        <f t="shared" ref="S572" si="3506">IFERROR(R572/E565,"-")</f>
        <v>4.6782780282774196E-3</v>
      </c>
      <c r="T572" s="138">
        <v>2</v>
      </c>
      <c r="U572" s="93">
        <f t="shared" ref="U572" si="3507">IFERROR(T572/F565,"-")</f>
        <v>2.1367521367521368E-4</v>
      </c>
      <c r="V572" s="94">
        <f t="shared" si="3223"/>
        <v>21431104</v>
      </c>
      <c r="W572" s="41">
        <f t="shared" si="3464"/>
        <v>1.9275250578257516E-4</v>
      </c>
      <c r="X572" s="137" t="s">
        <v>271</v>
      </c>
      <c r="Y572" s="138">
        <v>17052660</v>
      </c>
      <c r="Z572" s="93">
        <f t="shared" ref="Z572" si="3508">IFERROR(Y572/E565,"-")</f>
        <v>1.8612453329909001E-3</v>
      </c>
      <c r="AA572" s="138">
        <v>839</v>
      </c>
      <c r="AB572" s="93">
        <f t="shared" ref="AB572" si="3509">IFERROR(AA572/F565,"-")</f>
        <v>8.9636752136752137E-2</v>
      </c>
      <c r="AC572" s="94">
        <f t="shared" si="3251"/>
        <v>20324.982121573303</v>
      </c>
      <c r="AD572" s="41">
        <f t="shared" si="3467"/>
        <v>8.085967617579029E-2</v>
      </c>
      <c r="AE572" s="78"/>
      <c r="AF572" s="8"/>
      <c r="AG572" s="8"/>
      <c r="AH572" s="8"/>
      <c r="AI572" s="8"/>
      <c r="AJ572" s="8"/>
    </row>
    <row r="573" spans="2:36" ht="13.5" customHeight="1">
      <c r="B573" s="166"/>
      <c r="C573" s="166"/>
      <c r="D573" s="176"/>
      <c r="E573" s="186"/>
      <c r="F573" s="183"/>
      <c r="G573" s="3">
        <v>9</v>
      </c>
      <c r="H573" s="126" t="s">
        <v>150</v>
      </c>
      <c r="I573" s="106" t="s">
        <v>151</v>
      </c>
      <c r="J573" s="137" t="s">
        <v>151</v>
      </c>
      <c r="K573" s="138">
        <v>122398783</v>
      </c>
      <c r="L573" s="93">
        <f t="shared" ref="L573" si="3510">IFERROR(K573/E565,"-")</f>
        <v>1.3359450292360015E-2</v>
      </c>
      <c r="M573" s="138">
        <v>4413</v>
      </c>
      <c r="N573" s="93">
        <f t="shared" ref="N573" si="3511">IFERROR(M573/F565,"-")</f>
        <v>0.47147435897435896</v>
      </c>
      <c r="O573" s="94">
        <f t="shared" si="3246"/>
        <v>27735.958078404714</v>
      </c>
      <c r="P573" s="41">
        <f t="shared" si="3461"/>
        <v>0.42530840400925213</v>
      </c>
      <c r="Q573" s="137" t="s">
        <v>237</v>
      </c>
      <c r="R573" s="138">
        <v>78839567</v>
      </c>
      <c r="S573" s="93">
        <f t="shared" ref="S573" si="3512">IFERROR(R573/E565,"-")</f>
        <v>8.6050959870057446E-3</v>
      </c>
      <c r="T573" s="138">
        <v>1418</v>
      </c>
      <c r="U573" s="93">
        <f t="shared" ref="U573" si="3513">IFERROR(T573/F565,"-")</f>
        <v>0.15149572649572648</v>
      </c>
      <c r="V573" s="94">
        <f t="shared" si="3223"/>
        <v>55599.130465444287</v>
      </c>
      <c r="W573" s="41">
        <f t="shared" si="3464"/>
        <v>0.13666152659984579</v>
      </c>
      <c r="X573" s="137" t="s">
        <v>318</v>
      </c>
      <c r="Y573" s="138">
        <v>13740556</v>
      </c>
      <c r="Z573" s="93">
        <f t="shared" ref="Z573" si="3514">IFERROR(Y573/E565,"-")</f>
        <v>1.4997393795278926E-3</v>
      </c>
      <c r="AA573" s="138">
        <v>441</v>
      </c>
      <c r="AB573" s="93">
        <f t="shared" ref="AB573" si="3515">IFERROR(AA573/F565,"-")</f>
        <v>4.7115384615384615E-2</v>
      </c>
      <c r="AC573" s="94">
        <f t="shared" si="3251"/>
        <v>31157.723356009072</v>
      </c>
      <c r="AD573" s="41">
        <f t="shared" si="3467"/>
        <v>4.2501927525057825E-2</v>
      </c>
      <c r="AE573" s="78"/>
      <c r="AF573" s="8"/>
      <c r="AG573" s="8"/>
      <c r="AH573" s="8"/>
      <c r="AI573" s="8"/>
      <c r="AJ573" s="8"/>
    </row>
    <row r="574" spans="2:36" ht="13.5" customHeight="1">
      <c r="B574" s="167"/>
      <c r="C574" s="167"/>
      <c r="D574" s="177"/>
      <c r="E574" s="187"/>
      <c r="F574" s="184"/>
      <c r="G574" s="119">
        <v>10</v>
      </c>
      <c r="H574" s="52" t="s">
        <v>156</v>
      </c>
      <c r="I574" s="107" t="s">
        <v>157</v>
      </c>
      <c r="J574" s="139" t="s">
        <v>239</v>
      </c>
      <c r="K574" s="140">
        <v>245505910</v>
      </c>
      <c r="L574" s="95">
        <f t="shared" ref="L574" si="3516">IFERROR(K574/E565,"-")</f>
        <v>2.6796214151292758E-2</v>
      </c>
      <c r="M574" s="140">
        <v>6557</v>
      </c>
      <c r="N574" s="95">
        <f t="shared" ref="N574" si="3517">IFERROR(M574/F565,"-")</f>
        <v>0.70053418803418799</v>
      </c>
      <c r="O574" s="96">
        <f t="shared" si="3246"/>
        <v>37441.804178740276</v>
      </c>
      <c r="P574" s="97">
        <f t="shared" si="3461"/>
        <v>0.63193909020817274</v>
      </c>
      <c r="Q574" s="139" t="s">
        <v>264</v>
      </c>
      <c r="R574" s="140">
        <v>4254114</v>
      </c>
      <c r="S574" s="95">
        <f t="shared" ref="S574" si="3518">IFERROR(R574/E565,"-")</f>
        <v>4.6432344446621524E-4</v>
      </c>
      <c r="T574" s="140">
        <v>182</v>
      </c>
      <c r="U574" s="95">
        <f t="shared" ref="U574" si="3519">IFERROR(T574/F565,"-")</f>
        <v>1.9444444444444445E-2</v>
      </c>
      <c r="V574" s="96">
        <f t="shared" si="3223"/>
        <v>23374.252747252747</v>
      </c>
      <c r="W574" s="97">
        <f t="shared" si="3464"/>
        <v>1.7540478026214341E-2</v>
      </c>
      <c r="X574" s="139" t="s">
        <v>323</v>
      </c>
      <c r="Y574" s="140">
        <v>2002473</v>
      </c>
      <c r="Z574" s="95">
        <f t="shared" ref="Z574" si="3520">IFERROR(Y574/E565,"-")</f>
        <v>2.185637622335921E-4</v>
      </c>
      <c r="AA574" s="140">
        <v>82</v>
      </c>
      <c r="AB574" s="95">
        <f t="shared" ref="AB574" si="3521">IFERROR(AA574/F565,"-")</f>
        <v>8.7606837606837608E-3</v>
      </c>
      <c r="AC574" s="96">
        <f t="shared" si="3251"/>
        <v>24420.40243902439</v>
      </c>
      <c r="AD574" s="97">
        <f t="shared" si="3467"/>
        <v>7.9028527370855819E-3</v>
      </c>
      <c r="AE574" s="78"/>
      <c r="AF574" s="8"/>
      <c r="AG574" s="8"/>
      <c r="AH574" s="8"/>
      <c r="AI574" s="8"/>
      <c r="AJ574" s="8"/>
    </row>
    <row r="575" spans="2:36" ht="13.5" customHeight="1">
      <c r="B575" s="165">
        <v>58</v>
      </c>
      <c r="C575" s="165" t="s">
        <v>24</v>
      </c>
      <c r="D575" s="175">
        <f>AJ62</f>
        <v>12086</v>
      </c>
      <c r="E575" s="188">
        <f>市区町村別_医療費順位!H641</f>
        <v>9547280270</v>
      </c>
      <c r="F575" s="175">
        <f>市区町村別_医療費順位!J641</f>
        <v>10814</v>
      </c>
      <c r="G575" s="109">
        <v>1</v>
      </c>
      <c r="H575" s="125" t="s">
        <v>136</v>
      </c>
      <c r="I575" s="133" t="s">
        <v>137</v>
      </c>
      <c r="J575" s="135" t="s">
        <v>230</v>
      </c>
      <c r="K575" s="136">
        <v>115560905</v>
      </c>
      <c r="L575" s="92">
        <f t="shared" ref="L575" si="3522">IFERROR(K575/E575,"-")</f>
        <v>1.2104065423021252E-2</v>
      </c>
      <c r="M575" s="136">
        <v>1578</v>
      </c>
      <c r="N575" s="92">
        <f t="shared" ref="N575" si="3523">IFERROR(M575/F575,"-")</f>
        <v>0.14592195302385796</v>
      </c>
      <c r="O575" s="91">
        <f t="shared" si="3246"/>
        <v>73232.512674271231</v>
      </c>
      <c r="P575" s="40">
        <f t="shared" ref="P575:P584" si="3524">IFERROR(M575/$AJ$62,"-")</f>
        <v>0.13056428926030117</v>
      </c>
      <c r="Q575" s="135" t="s">
        <v>240</v>
      </c>
      <c r="R575" s="136">
        <v>104649526</v>
      </c>
      <c r="S575" s="92">
        <f t="shared" ref="S575" si="3525">IFERROR(R575/E575,"-")</f>
        <v>1.0961187169589607E-2</v>
      </c>
      <c r="T575" s="136">
        <v>2001</v>
      </c>
      <c r="U575" s="92">
        <f t="shared" ref="U575" si="3526">IFERROR(T575/F575,"-")</f>
        <v>0.18503791381542445</v>
      </c>
      <c r="V575" s="91">
        <f t="shared" si="3223"/>
        <v>52298.61369315342</v>
      </c>
      <c r="W575" s="40">
        <f t="shared" ref="W575:W584" si="3527">IFERROR(T575/$AJ$62,"-")</f>
        <v>0.16556346185669368</v>
      </c>
      <c r="X575" s="135" t="s">
        <v>275</v>
      </c>
      <c r="Y575" s="136">
        <v>85273429</v>
      </c>
      <c r="Z575" s="92">
        <f t="shared" ref="Z575" si="3528">IFERROR(Y575/E575,"-")</f>
        <v>8.9316985139685223E-3</v>
      </c>
      <c r="AA575" s="136">
        <v>183</v>
      </c>
      <c r="AB575" s="92">
        <f t="shared" ref="AB575" si="3529">IFERROR(AA575/F575,"-")</f>
        <v>1.6922507860181246E-2</v>
      </c>
      <c r="AC575" s="91">
        <f t="shared" si="3251"/>
        <v>465975.02185792348</v>
      </c>
      <c r="AD575" s="40">
        <f t="shared" ref="AD575:AD584" si="3530">IFERROR(AA575/$AJ$62,"-")</f>
        <v>1.5141486016879034E-2</v>
      </c>
      <c r="AE575" s="78"/>
      <c r="AF575" s="8"/>
      <c r="AG575" s="8"/>
      <c r="AH575" s="8"/>
      <c r="AI575" s="8"/>
      <c r="AJ575" s="8"/>
    </row>
    <row r="576" spans="2:36" ht="13.5" customHeight="1">
      <c r="B576" s="166"/>
      <c r="C576" s="166"/>
      <c r="D576" s="176"/>
      <c r="E576" s="186"/>
      <c r="F576" s="183"/>
      <c r="G576" s="3">
        <v>2</v>
      </c>
      <c r="H576" s="51" t="s">
        <v>140</v>
      </c>
      <c r="I576" s="108" t="s">
        <v>141</v>
      </c>
      <c r="J576" s="137" t="s">
        <v>232</v>
      </c>
      <c r="K576" s="138">
        <v>95228776</v>
      </c>
      <c r="L576" s="93">
        <f t="shared" ref="L576" si="3531">IFERROR(K576/E575,"-")</f>
        <v>9.9744401868282016E-3</v>
      </c>
      <c r="M576" s="138">
        <v>1183</v>
      </c>
      <c r="N576" s="93">
        <f t="shared" ref="N576" si="3532">IFERROR(M576/F575,"-")</f>
        <v>0.10939522840761975</v>
      </c>
      <c r="O576" s="94">
        <f t="shared" si="3246"/>
        <v>80497.697379543533</v>
      </c>
      <c r="P576" s="41">
        <f t="shared" si="3524"/>
        <v>9.7881846764851899E-2</v>
      </c>
      <c r="Q576" s="137" t="s">
        <v>242</v>
      </c>
      <c r="R576" s="138">
        <v>54686652</v>
      </c>
      <c r="S576" s="93">
        <f t="shared" ref="S576" si="3533">IFERROR(R576/E575,"-")</f>
        <v>5.7279822581347553E-3</v>
      </c>
      <c r="T576" s="138">
        <v>72</v>
      </c>
      <c r="U576" s="93">
        <f t="shared" ref="U576" si="3534">IFERROR(T576/F575,"-")</f>
        <v>6.6580358794155721E-3</v>
      </c>
      <c r="V576" s="94">
        <f t="shared" si="3223"/>
        <v>759536.83333333337</v>
      </c>
      <c r="W576" s="41">
        <f t="shared" si="3527"/>
        <v>5.9573059738540464E-3</v>
      </c>
      <c r="X576" s="137" t="s">
        <v>307</v>
      </c>
      <c r="Y576" s="138">
        <v>34140296</v>
      </c>
      <c r="Z576" s="93">
        <f t="shared" ref="Z576" si="3535">IFERROR(Y576/E575,"-")</f>
        <v>3.5759184851080106E-3</v>
      </c>
      <c r="AA576" s="138">
        <v>80</v>
      </c>
      <c r="AB576" s="93">
        <f t="shared" ref="AB576" si="3536">IFERROR(AA576/F575,"-")</f>
        <v>7.3978176437950807E-3</v>
      </c>
      <c r="AC576" s="94">
        <f t="shared" si="3251"/>
        <v>426753.7</v>
      </c>
      <c r="AD576" s="41">
        <f t="shared" si="3530"/>
        <v>6.619228859837829E-3</v>
      </c>
      <c r="AE576" s="78"/>
      <c r="AF576" s="8"/>
      <c r="AG576" s="8"/>
      <c r="AH576" s="8"/>
      <c r="AI576" s="8"/>
      <c r="AJ576" s="8"/>
    </row>
    <row r="577" spans="2:36" ht="13.5" customHeight="1">
      <c r="B577" s="166"/>
      <c r="C577" s="166"/>
      <c r="D577" s="176"/>
      <c r="E577" s="186"/>
      <c r="F577" s="183"/>
      <c r="G577" s="3">
        <v>3</v>
      </c>
      <c r="H577" s="51" t="s">
        <v>144</v>
      </c>
      <c r="I577" s="106" t="s">
        <v>145</v>
      </c>
      <c r="J577" s="137" t="s">
        <v>234</v>
      </c>
      <c r="K577" s="138">
        <v>102664401</v>
      </c>
      <c r="L577" s="93">
        <f t="shared" ref="L577" si="3537">IFERROR(K577/E575,"-")</f>
        <v>1.0753261462596614E-2</v>
      </c>
      <c r="M577" s="138">
        <v>4064</v>
      </c>
      <c r="N577" s="93">
        <f t="shared" ref="N577" si="3538">IFERROR(M577/F575,"-")</f>
        <v>0.37580913630479007</v>
      </c>
      <c r="O577" s="94">
        <f t="shared" si="3246"/>
        <v>25261.909694881891</v>
      </c>
      <c r="P577" s="41">
        <f t="shared" si="3524"/>
        <v>0.33625682607976171</v>
      </c>
      <c r="Q577" s="137" t="s">
        <v>279</v>
      </c>
      <c r="R577" s="138">
        <v>55666763</v>
      </c>
      <c r="S577" s="93">
        <f t="shared" ref="S577" si="3539">IFERROR(R577/E575,"-")</f>
        <v>5.8306409182224623E-3</v>
      </c>
      <c r="T577" s="138">
        <v>2090</v>
      </c>
      <c r="U577" s="93">
        <f t="shared" ref="U577" si="3540">IFERROR(T577/F575,"-")</f>
        <v>0.19326798594414649</v>
      </c>
      <c r="V577" s="94">
        <f t="shared" si="3223"/>
        <v>26634.814832535885</v>
      </c>
      <c r="W577" s="41">
        <f t="shared" si="3527"/>
        <v>0.17292735396326328</v>
      </c>
      <c r="X577" s="137" t="s">
        <v>259</v>
      </c>
      <c r="Y577" s="138">
        <v>38523024</v>
      </c>
      <c r="Z577" s="93">
        <f t="shared" ref="Z577" si="3541">IFERROR(Y577/E575,"-")</f>
        <v>4.0349736166276811E-3</v>
      </c>
      <c r="AA577" s="138">
        <v>1999</v>
      </c>
      <c r="AB577" s="93">
        <f t="shared" ref="AB577" si="3542">IFERROR(AA577/F575,"-")</f>
        <v>0.18485296837432957</v>
      </c>
      <c r="AC577" s="94">
        <f t="shared" si="3251"/>
        <v>19271.147573786893</v>
      </c>
      <c r="AD577" s="41">
        <f t="shared" si="3530"/>
        <v>0.16539798113519774</v>
      </c>
      <c r="AE577" s="78"/>
      <c r="AF577" s="8"/>
      <c r="AG577" s="8"/>
      <c r="AH577" s="8"/>
      <c r="AI577" s="8"/>
      <c r="AJ577" s="8"/>
    </row>
    <row r="578" spans="2:36" ht="13.5" customHeight="1">
      <c r="B578" s="166"/>
      <c r="C578" s="166"/>
      <c r="D578" s="176"/>
      <c r="E578" s="186"/>
      <c r="F578" s="183"/>
      <c r="G578" s="3">
        <v>4</v>
      </c>
      <c r="H578" s="126" t="s">
        <v>138</v>
      </c>
      <c r="I578" s="106" t="s">
        <v>139</v>
      </c>
      <c r="J578" s="137" t="s">
        <v>231</v>
      </c>
      <c r="K578" s="138">
        <v>108777135</v>
      </c>
      <c r="L578" s="93">
        <f t="shared" ref="L578" si="3543">IFERROR(K578/E575,"-")</f>
        <v>1.1393520659679975E-2</v>
      </c>
      <c r="M578" s="138">
        <v>178</v>
      </c>
      <c r="N578" s="93">
        <f t="shared" ref="N578" si="3544">IFERROR(M578/F575,"-")</f>
        <v>1.6460144257444055E-2</v>
      </c>
      <c r="O578" s="94">
        <f t="shared" si="3246"/>
        <v>611107.5</v>
      </c>
      <c r="P578" s="41">
        <f t="shared" si="3524"/>
        <v>1.4727784213139168E-2</v>
      </c>
      <c r="Q578" s="137" t="s">
        <v>248</v>
      </c>
      <c r="R578" s="138">
        <v>67268982</v>
      </c>
      <c r="S578" s="93">
        <f t="shared" ref="S578" si="3545">IFERROR(R578/E575,"-")</f>
        <v>7.0458790459285428E-3</v>
      </c>
      <c r="T578" s="138">
        <v>92</v>
      </c>
      <c r="U578" s="93">
        <f t="shared" ref="U578" si="3546">IFERROR(T578/F575,"-")</f>
        <v>8.5074902903643432E-3</v>
      </c>
      <c r="V578" s="94">
        <f t="shared" si="3223"/>
        <v>731184.58695652173</v>
      </c>
      <c r="W578" s="41">
        <f t="shared" si="3527"/>
        <v>7.6121131888135032E-3</v>
      </c>
      <c r="X578" s="137" t="s">
        <v>304</v>
      </c>
      <c r="Y578" s="138">
        <v>36810391</v>
      </c>
      <c r="Z578" s="93">
        <f t="shared" ref="Z578" si="3547">IFERROR(Y578/E575,"-")</f>
        <v>3.8555892315917106E-3</v>
      </c>
      <c r="AA578" s="138">
        <v>122</v>
      </c>
      <c r="AB578" s="93">
        <f t="shared" ref="AB578" si="3548">IFERROR(AA578/F575,"-")</f>
        <v>1.1281671906787498E-2</v>
      </c>
      <c r="AC578" s="94">
        <f t="shared" si="3251"/>
        <v>301724.51639344264</v>
      </c>
      <c r="AD578" s="41">
        <f t="shared" si="3530"/>
        <v>1.009432401125269E-2</v>
      </c>
      <c r="AE578" s="78"/>
      <c r="AF578" s="8"/>
      <c r="AG578" s="8"/>
      <c r="AH578" s="8"/>
      <c r="AI578" s="8"/>
      <c r="AJ578" s="8"/>
    </row>
    <row r="579" spans="2:36" ht="13.5" customHeight="1">
      <c r="B579" s="166"/>
      <c r="C579" s="166"/>
      <c r="D579" s="176"/>
      <c r="E579" s="186"/>
      <c r="F579" s="183"/>
      <c r="G579" s="3">
        <v>5</v>
      </c>
      <c r="H579" s="126" t="s">
        <v>142</v>
      </c>
      <c r="I579" s="106" t="s">
        <v>143</v>
      </c>
      <c r="J579" s="137" t="s">
        <v>233</v>
      </c>
      <c r="K579" s="138">
        <v>191200408</v>
      </c>
      <c r="L579" s="93">
        <f t="shared" ref="L579" si="3549">IFERROR(K579/E575,"-")</f>
        <v>2.0026688501101265E-2</v>
      </c>
      <c r="M579" s="138">
        <v>410</v>
      </c>
      <c r="N579" s="93">
        <f t="shared" ref="N579" si="3550">IFERROR(M579/F575,"-")</f>
        <v>3.7913815424449784E-2</v>
      </c>
      <c r="O579" s="94">
        <f t="shared" si="3246"/>
        <v>466342.45853658539</v>
      </c>
      <c r="P579" s="41">
        <f t="shared" si="3524"/>
        <v>3.392354790666887E-2</v>
      </c>
      <c r="Q579" s="137" t="s">
        <v>245</v>
      </c>
      <c r="R579" s="138">
        <v>178564947</v>
      </c>
      <c r="S579" s="93">
        <f t="shared" ref="S579" si="3551">IFERROR(R579/E575,"-")</f>
        <v>1.8703226672950705E-2</v>
      </c>
      <c r="T579" s="138">
        <v>303</v>
      </c>
      <c r="U579" s="93">
        <f t="shared" ref="U579" si="3552">IFERROR(T579/F575,"-")</f>
        <v>2.8019234325873867E-2</v>
      </c>
      <c r="V579" s="94">
        <f t="shared" si="3223"/>
        <v>589323.25742574257</v>
      </c>
      <c r="W579" s="41">
        <f t="shared" si="3527"/>
        <v>2.5070329306635778E-2</v>
      </c>
      <c r="X579" s="137" t="s">
        <v>277</v>
      </c>
      <c r="Y579" s="138">
        <v>23591600</v>
      </c>
      <c r="Z579" s="93">
        <f t="shared" ref="Z579" si="3553">IFERROR(Y579/E575,"-")</f>
        <v>2.4710283277354756E-3</v>
      </c>
      <c r="AA579" s="138">
        <v>39</v>
      </c>
      <c r="AB579" s="93">
        <f t="shared" ref="AB579" si="3554">IFERROR(AA579/F575,"-")</f>
        <v>3.6064361013501017E-3</v>
      </c>
      <c r="AC579" s="94">
        <f t="shared" si="3251"/>
        <v>604912.8205128205</v>
      </c>
      <c r="AD579" s="41">
        <f t="shared" si="3530"/>
        <v>3.2268740691709418E-3</v>
      </c>
      <c r="AE579" s="78"/>
      <c r="AF579" s="8"/>
      <c r="AG579" s="8"/>
      <c r="AH579" s="8"/>
      <c r="AI579" s="8"/>
      <c r="AJ579" s="8"/>
    </row>
    <row r="580" spans="2:36" ht="13.5" customHeight="1">
      <c r="B580" s="166"/>
      <c r="C580" s="166"/>
      <c r="D580" s="176"/>
      <c r="E580" s="186"/>
      <c r="F580" s="183"/>
      <c r="G580" s="3">
        <v>6</v>
      </c>
      <c r="H580" s="51" t="s">
        <v>146</v>
      </c>
      <c r="I580" s="106" t="s">
        <v>147</v>
      </c>
      <c r="J580" s="137" t="s">
        <v>235</v>
      </c>
      <c r="K580" s="138">
        <v>312174987</v>
      </c>
      <c r="L580" s="93">
        <f t="shared" ref="L580" si="3555">IFERROR(K580/E575,"-")</f>
        <v>3.2697792268750484E-2</v>
      </c>
      <c r="M580" s="138">
        <v>630</v>
      </c>
      <c r="N580" s="93">
        <f t="shared" ref="N580" si="3556">IFERROR(M580/F575,"-")</f>
        <v>5.8257813944886258E-2</v>
      </c>
      <c r="O580" s="94">
        <f t="shared" si="3246"/>
        <v>495515.85238095239</v>
      </c>
      <c r="P580" s="41">
        <f t="shared" si="3524"/>
        <v>5.2126427271222901E-2</v>
      </c>
      <c r="Q580" s="137" t="s">
        <v>260</v>
      </c>
      <c r="R580" s="138">
        <v>8467228</v>
      </c>
      <c r="S580" s="93">
        <f t="shared" ref="S580" si="3557">IFERROR(R580/E575,"-")</f>
        <v>8.8687330428605929E-4</v>
      </c>
      <c r="T580" s="138">
        <v>937</v>
      </c>
      <c r="U580" s="93">
        <f t="shared" ref="U580" si="3558">IFERROR(T580/F575,"-")</f>
        <v>8.6646939152949881E-2</v>
      </c>
      <c r="V580" s="94">
        <f t="shared" si="3223"/>
        <v>9036.5293489861251</v>
      </c>
      <c r="W580" s="41">
        <f t="shared" si="3527"/>
        <v>7.7527718020850567E-2</v>
      </c>
      <c r="X580" s="137" t="s">
        <v>281</v>
      </c>
      <c r="Y580" s="138">
        <v>6668596</v>
      </c>
      <c r="Z580" s="93">
        <f t="shared" ref="Z580" si="3559">IFERROR(Y580/E575,"-")</f>
        <v>6.9848122307191894E-4</v>
      </c>
      <c r="AA580" s="138">
        <v>19</v>
      </c>
      <c r="AB580" s="93">
        <f t="shared" ref="AB580" si="3560">IFERROR(AA580/F575,"-")</f>
        <v>1.7569816904013317E-3</v>
      </c>
      <c r="AC580" s="94">
        <f t="shared" si="3251"/>
        <v>350978.73684210528</v>
      </c>
      <c r="AD580" s="41">
        <f t="shared" si="3530"/>
        <v>1.5720668542114843E-3</v>
      </c>
      <c r="AE580" s="78"/>
      <c r="AF580" s="8"/>
      <c r="AG580" s="8"/>
      <c r="AH580" s="8"/>
      <c r="AI580" s="8"/>
      <c r="AJ580" s="8"/>
    </row>
    <row r="581" spans="2:36" ht="13.5" customHeight="1">
      <c r="B581" s="166"/>
      <c r="C581" s="166"/>
      <c r="D581" s="176"/>
      <c r="E581" s="186"/>
      <c r="F581" s="183"/>
      <c r="G581" s="3">
        <v>7</v>
      </c>
      <c r="H581" s="126" t="s">
        <v>148</v>
      </c>
      <c r="I581" s="106" t="s">
        <v>149</v>
      </c>
      <c r="J581" s="137" t="s">
        <v>236</v>
      </c>
      <c r="K581" s="138">
        <v>171124018</v>
      </c>
      <c r="L581" s="93">
        <f t="shared" ref="L581" si="3561">IFERROR(K581/E575,"-")</f>
        <v>1.7923849846297642E-2</v>
      </c>
      <c r="M581" s="138">
        <v>322</v>
      </c>
      <c r="N581" s="93">
        <f t="shared" ref="N581" si="3562">IFERROR(M581/F575,"-")</f>
        <v>2.9776216016275198E-2</v>
      </c>
      <c r="O581" s="94">
        <f t="shared" si="3246"/>
        <v>531441.04968944099</v>
      </c>
      <c r="P581" s="41">
        <f t="shared" si="3524"/>
        <v>2.6642396160847261E-2</v>
      </c>
      <c r="Q581" s="137" t="s">
        <v>270</v>
      </c>
      <c r="R581" s="138">
        <v>33676771</v>
      </c>
      <c r="S581" s="93">
        <f t="shared" ref="S581" si="3563">IFERROR(R581/E575,"-")</f>
        <v>3.5273680092770547E-3</v>
      </c>
      <c r="T581" s="138">
        <v>338</v>
      </c>
      <c r="U581" s="93">
        <f t="shared" ref="U581" si="3564">IFERROR(T581/F575,"-")</f>
        <v>3.1255779545034217E-2</v>
      </c>
      <c r="V581" s="94">
        <f t="shared" si="3223"/>
        <v>99635.41715976331</v>
      </c>
      <c r="W581" s="41">
        <f t="shared" si="3527"/>
        <v>2.7966241932814828E-2</v>
      </c>
      <c r="X581" s="137" t="s">
        <v>261</v>
      </c>
      <c r="Y581" s="138">
        <v>31670882</v>
      </c>
      <c r="Z581" s="93">
        <f t="shared" ref="Z581" si="3565">IFERROR(Y581/E575,"-")</f>
        <v>3.3172674420712278E-3</v>
      </c>
      <c r="AA581" s="138">
        <v>166</v>
      </c>
      <c r="AB581" s="93">
        <f t="shared" ref="AB581" si="3566">IFERROR(AA581/F575,"-")</f>
        <v>1.5350471610874793E-2</v>
      </c>
      <c r="AC581" s="94">
        <f t="shared" si="3251"/>
        <v>190788.44578313254</v>
      </c>
      <c r="AD581" s="41">
        <f t="shared" si="3530"/>
        <v>1.3734899884163494E-2</v>
      </c>
      <c r="AE581" s="78"/>
      <c r="AF581" s="8"/>
      <c r="AG581" s="8"/>
      <c r="AH581" s="8"/>
      <c r="AI581" s="8"/>
      <c r="AJ581" s="8"/>
    </row>
    <row r="582" spans="2:36" ht="13.5" customHeight="1">
      <c r="B582" s="166"/>
      <c r="C582" s="166"/>
      <c r="D582" s="176"/>
      <c r="E582" s="186"/>
      <c r="F582" s="183"/>
      <c r="G582" s="3">
        <v>8</v>
      </c>
      <c r="H582" s="51" t="s">
        <v>150</v>
      </c>
      <c r="I582" s="106" t="s">
        <v>151</v>
      </c>
      <c r="J582" s="137" t="s">
        <v>237</v>
      </c>
      <c r="K582" s="138">
        <v>133364540</v>
      </c>
      <c r="L582" s="93">
        <f t="shared" ref="L582" si="3567">IFERROR(K582/E575,"-")</f>
        <v>1.3968851466429193E-2</v>
      </c>
      <c r="M582" s="138">
        <v>2761</v>
      </c>
      <c r="N582" s="93">
        <f t="shared" ref="N582" si="3568">IFERROR(M582/F575,"-")</f>
        <v>0.25531718143147769</v>
      </c>
      <c r="O582" s="94">
        <f t="shared" si="3246"/>
        <v>48302.984425932635</v>
      </c>
      <c r="P582" s="41">
        <f t="shared" si="3524"/>
        <v>0.22844613602515307</v>
      </c>
      <c r="Q582" s="137" t="s">
        <v>151</v>
      </c>
      <c r="R582" s="138">
        <v>90867052</v>
      </c>
      <c r="S582" s="93">
        <f t="shared" ref="S582" si="3569">IFERROR(R582/E575,"-")</f>
        <v>9.5175850535704452E-3</v>
      </c>
      <c r="T582" s="138">
        <v>3878</v>
      </c>
      <c r="U582" s="93">
        <f t="shared" ref="U582" si="3570">IFERROR(T582/F575,"-")</f>
        <v>0.35860921028296655</v>
      </c>
      <c r="V582" s="94">
        <f t="shared" si="3223"/>
        <v>23431.421351211964</v>
      </c>
      <c r="W582" s="41">
        <f t="shared" si="3527"/>
        <v>0.32086711898063874</v>
      </c>
      <c r="X582" s="137" t="s">
        <v>318</v>
      </c>
      <c r="Y582" s="138">
        <v>20346193</v>
      </c>
      <c r="Z582" s="93">
        <f t="shared" ref="Z582" si="3571">IFERROR(Y582/E575,"-")</f>
        <v>2.1310983258690905E-3</v>
      </c>
      <c r="AA582" s="138">
        <v>528</v>
      </c>
      <c r="AB582" s="93">
        <f t="shared" ref="AB582" si="3572">IFERROR(AA582/F575,"-")</f>
        <v>4.8825596449047534E-2</v>
      </c>
      <c r="AC582" s="94">
        <f t="shared" si="3251"/>
        <v>38534.456439393936</v>
      </c>
      <c r="AD582" s="41">
        <f t="shared" si="3530"/>
        <v>4.3686910474929667E-2</v>
      </c>
      <c r="AE582" s="78"/>
      <c r="AF582" s="8"/>
      <c r="AG582" s="8"/>
      <c r="AH582" s="8"/>
      <c r="AI582" s="8"/>
      <c r="AJ582" s="8"/>
    </row>
    <row r="583" spans="2:36" ht="13.5" customHeight="1">
      <c r="B583" s="166"/>
      <c r="C583" s="166"/>
      <c r="D583" s="176"/>
      <c r="E583" s="186"/>
      <c r="F583" s="183"/>
      <c r="G583" s="3">
        <v>9</v>
      </c>
      <c r="H583" s="51" t="s">
        <v>156</v>
      </c>
      <c r="I583" s="106" t="s">
        <v>157</v>
      </c>
      <c r="J583" s="137" t="s">
        <v>239</v>
      </c>
      <c r="K583" s="138">
        <v>265725519</v>
      </c>
      <c r="L583" s="93">
        <f t="shared" ref="L583" si="3573">IFERROR(K583/E575,"-")</f>
        <v>2.7832588075891899E-2</v>
      </c>
      <c r="M583" s="138">
        <v>7070</v>
      </c>
      <c r="N583" s="93">
        <f t="shared" ref="N583" si="3574">IFERROR(M583/F575,"-")</f>
        <v>0.65378213427039022</v>
      </c>
      <c r="O583" s="94">
        <f t="shared" si="3246"/>
        <v>37584.939038189535</v>
      </c>
      <c r="P583" s="41">
        <f t="shared" si="3524"/>
        <v>0.58497435048816815</v>
      </c>
      <c r="Q583" s="137" t="s">
        <v>264</v>
      </c>
      <c r="R583" s="138">
        <v>33702762</v>
      </c>
      <c r="S583" s="93">
        <f t="shared" ref="S583" si="3575">IFERROR(R583/E575,"-")</f>
        <v>3.5300903552504593E-3</v>
      </c>
      <c r="T583" s="138">
        <v>829</v>
      </c>
      <c r="U583" s="93">
        <f t="shared" ref="U583" si="3576">IFERROR(T583/F575,"-")</f>
        <v>7.6659885333826519E-2</v>
      </c>
      <c r="V583" s="94">
        <f t="shared" si="3223"/>
        <v>40654.718938480095</v>
      </c>
      <c r="W583" s="41">
        <f t="shared" si="3527"/>
        <v>6.8591759060069507E-2</v>
      </c>
      <c r="X583" s="137" t="s">
        <v>297</v>
      </c>
      <c r="Y583" s="138">
        <v>1301922</v>
      </c>
      <c r="Z583" s="93">
        <f t="shared" ref="Z583" si="3577">IFERROR(Y583/E575,"-")</f>
        <v>1.3636574638863094E-4</v>
      </c>
      <c r="AA583" s="138">
        <v>152</v>
      </c>
      <c r="AB583" s="93">
        <f t="shared" ref="AB583" si="3578">IFERROR(AA583/F575,"-")</f>
        <v>1.4055853523210654E-2</v>
      </c>
      <c r="AC583" s="94">
        <f t="shared" si="3251"/>
        <v>8565.2763157894733</v>
      </c>
      <c r="AD583" s="41">
        <f t="shared" si="3530"/>
        <v>1.2576534833691875E-2</v>
      </c>
      <c r="AE583" s="78"/>
      <c r="AF583" s="8"/>
      <c r="AG583" s="8"/>
      <c r="AH583" s="8"/>
      <c r="AI583" s="8"/>
      <c r="AJ583" s="8"/>
    </row>
    <row r="584" spans="2:36" ht="13.5" customHeight="1">
      <c r="B584" s="167"/>
      <c r="C584" s="167"/>
      <c r="D584" s="177"/>
      <c r="E584" s="187"/>
      <c r="F584" s="184"/>
      <c r="G584" s="119">
        <v>10</v>
      </c>
      <c r="H584" s="52" t="s">
        <v>158</v>
      </c>
      <c r="I584" s="107" t="s">
        <v>159</v>
      </c>
      <c r="J584" s="139" t="s">
        <v>244</v>
      </c>
      <c r="K584" s="140">
        <v>87282771</v>
      </c>
      <c r="L584" s="95">
        <f t="shared" ref="L584" si="3579">IFERROR(K584/E575,"-")</f>
        <v>9.1421607548554766E-3</v>
      </c>
      <c r="M584" s="140">
        <v>2741</v>
      </c>
      <c r="N584" s="95">
        <f t="shared" ref="N584" si="3580">IFERROR(M584/F575,"-")</f>
        <v>0.25346772702052894</v>
      </c>
      <c r="O584" s="96">
        <f t="shared" si="3246"/>
        <v>31843.404232032106</v>
      </c>
      <c r="P584" s="97">
        <f t="shared" si="3524"/>
        <v>0.22679132881019362</v>
      </c>
      <c r="Q584" s="139" t="s">
        <v>293</v>
      </c>
      <c r="R584" s="140">
        <v>24590442</v>
      </c>
      <c r="S584" s="95">
        <f t="shared" ref="S584" si="3581">IFERROR(R584/E575,"-")</f>
        <v>2.5756489078119418E-3</v>
      </c>
      <c r="T584" s="140">
        <v>727</v>
      </c>
      <c r="U584" s="95">
        <f t="shared" ref="U584" si="3582">IFERROR(T584/F575,"-")</f>
        <v>6.7227667837987795E-2</v>
      </c>
      <c r="V584" s="96">
        <f t="shared" si="3223"/>
        <v>33824.541953232459</v>
      </c>
      <c r="W584" s="97">
        <f t="shared" si="3527"/>
        <v>6.0152242263776273E-2</v>
      </c>
      <c r="X584" s="139" t="s">
        <v>271</v>
      </c>
      <c r="Y584" s="140">
        <v>16717747</v>
      </c>
      <c r="Z584" s="95">
        <f t="shared" ref="Z584" si="3583">IFERROR(Y584/E575,"-")</f>
        <v>1.7510481024141968E-3</v>
      </c>
      <c r="AA584" s="140">
        <v>815</v>
      </c>
      <c r="AB584" s="95">
        <f t="shared" ref="AB584" si="3584">IFERROR(AA584/F575,"-")</f>
        <v>7.5365267246162382E-2</v>
      </c>
      <c r="AC584" s="96">
        <f t="shared" si="3251"/>
        <v>20512.573006134968</v>
      </c>
      <c r="AD584" s="97">
        <f t="shared" si="3530"/>
        <v>6.7433394009597886E-2</v>
      </c>
      <c r="AE584" s="78"/>
      <c r="AF584" s="8"/>
      <c r="AG584" s="8"/>
      <c r="AH584" s="8"/>
      <c r="AI584" s="8"/>
      <c r="AJ584" s="8"/>
    </row>
    <row r="585" spans="2:36" ht="13.5" customHeight="1">
      <c r="B585" s="165">
        <v>59</v>
      </c>
      <c r="C585" s="165" t="s">
        <v>19</v>
      </c>
      <c r="D585" s="175">
        <f>AJ63</f>
        <v>85998</v>
      </c>
      <c r="E585" s="188">
        <f>市区町村別_医療費順位!H652</f>
        <v>72769109570</v>
      </c>
      <c r="F585" s="175">
        <f>市区町村別_医療費順位!J652</f>
        <v>78763</v>
      </c>
      <c r="G585" s="109">
        <v>1</v>
      </c>
      <c r="H585" s="125" t="s">
        <v>136</v>
      </c>
      <c r="I585" s="133" t="s">
        <v>137</v>
      </c>
      <c r="J585" s="135" t="s">
        <v>240</v>
      </c>
      <c r="K585" s="136">
        <v>1037800008</v>
      </c>
      <c r="L585" s="92">
        <f t="shared" ref="L585" si="3585">IFERROR(K585/E585,"-")</f>
        <v>1.4261546061680085E-2</v>
      </c>
      <c r="M585" s="136">
        <v>18682</v>
      </c>
      <c r="N585" s="92">
        <f t="shared" ref="N585" si="3586">IFERROR(M585/F585,"-")</f>
        <v>0.2371925904295164</v>
      </c>
      <c r="O585" s="91">
        <f t="shared" si="3246"/>
        <v>55550.797987367521</v>
      </c>
      <c r="P585" s="40">
        <f t="shared" ref="P585:P594" si="3587">IFERROR(M585/$AJ$63,"-")</f>
        <v>0.21723761017698087</v>
      </c>
      <c r="Q585" s="135" t="s">
        <v>230</v>
      </c>
      <c r="R585" s="136">
        <v>974230502</v>
      </c>
      <c r="S585" s="92">
        <f t="shared" ref="S585" si="3588">IFERROR(R585/E585,"-")</f>
        <v>1.3387967885780467E-2</v>
      </c>
      <c r="T585" s="136">
        <v>7891</v>
      </c>
      <c r="U585" s="92">
        <f t="shared" ref="U585" si="3589">IFERROR(T585/F585,"-")</f>
        <v>0.10018663585693791</v>
      </c>
      <c r="V585" s="91">
        <f t="shared" si="3223"/>
        <v>123460.96844506399</v>
      </c>
      <c r="W585" s="40">
        <f t="shared" ref="W585:W594" si="3590">IFERROR(T585/$AJ$63,"-")</f>
        <v>9.1757947859252537E-2</v>
      </c>
      <c r="X585" s="135" t="s">
        <v>275</v>
      </c>
      <c r="Y585" s="136">
        <v>478043686</v>
      </c>
      <c r="Z585" s="92">
        <f t="shared" ref="Z585" si="3591">IFERROR(Y585/E585,"-")</f>
        <v>6.5693216369529369E-3</v>
      </c>
      <c r="AA585" s="136">
        <v>1368</v>
      </c>
      <c r="AB585" s="92">
        <f t="shared" ref="AB585" si="3592">IFERROR(AA585/F585,"-")</f>
        <v>1.7368561380343563E-2</v>
      </c>
      <c r="AC585" s="91">
        <f t="shared" si="3251"/>
        <v>349447.13888888888</v>
      </c>
      <c r="AD585" s="40">
        <f t="shared" ref="AD585:AD594" si="3593">IFERROR(AA585/$AJ$63,"-")</f>
        <v>1.5907346682480988E-2</v>
      </c>
      <c r="AE585" s="78"/>
      <c r="AF585" s="8"/>
      <c r="AG585" s="8"/>
      <c r="AH585" s="8"/>
      <c r="AI585" s="8"/>
      <c r="AJ585" s="8"/>
    </row>
    <row r="586" spans="2:36" ht="13.5" customHeight="1">
      <c r="B586" s="166"/>
      <c r="C586" s="166"/>
      <c r="D586" s="176"/>
      <c r="E586" s="186"/>
      <c r="F586" s="183"/>
      <c r="G586" s="3">
        <v>2</v>
      </c>
      <c r="H586" s="51" t="s">
        <v>140</v>
      </c>
      <c r="I586" s="108" t="s">
        <v>141</v>
      </c>
      <c r="J586" s="137" t="s">
        <v>232</v>
      </c>
      <c r="K586" s="138">
        <v>629738167</v>
      </c>
      <c r="L586" s="93">
        <f t="shared" ref="L586" si="3594">IFERROR(K586/E585,"-")</f>
        <v>8.6539215708586557E-3</v>
      </c>
      <c r="M586" s="138">
        <v>7406</v>
      </c>
      <c r="N586" s="93">
        <f t="shared" ref="N586" si="3595">IFERROR(M586/F585,"-")</f>
        <v>9.4028922209666979E-2</v>
      </c>
      <c r="O586" s="94">
        <f t="shared" si="3246"/>
        <v>85030.808398595735</v>
      </c>
      <c r="P586" s="41">
        <f t="shared" si="3587"/>
        <v>8.6118281820507459E-2</v>
      </c>
      <c r="Q586" s="137" t="s">
        <v>242</v>
      </c>
      <c r="R586" s="138">
        <v>357110601</v>
      </c>
      <c r="S586" s="93">
        <f t="shared" ref="S586" si="3596">IFERROR(R586/E585,"-")</f>
        <v>4.9074477221200388E-3</v>
      </c>
      <c r="T586" s="138">
        <v>476</v>
      </c>
      <c r="U586" s="93">
        <f t="shared" ref="U586" si="3597">IFERROR(T586/F585,"-")</f>
        <v>6.0434467960844562E-3</v>
      </c>
      <c r="V586" s="94">
        <f t="shared" si="3223"/>
        <v>750232.35504201683</v>
      </c>
      <c r="W586" s="41">
        <f t="shared" si="3590"/>
        <v>5.5350124421498174E-3</v>
      </c>
      <c r="X586" s="137" t="s">
        <v>257</v>
      </c>
      <c r="Y586" s="138">
        <v>188252055</v>
      </c>
      <c r="Z586" s="93">
        <f t="shared" ref="Z586" si="3598">IFERROR(Y586/E585,"-")</f>
        <v>2.5869775803551861E-3</v>
      </c>
      <c r="AA586" s="138">
        <v>154</v>
      </c>
      <c r="AB586" s="93">
        <f t="shared" ref="AB586" si="3599">IFERROR(AA586/F585,"-")</f>
        <v>1.9552327869685002E-3</v>
      </c>
      <c r="AC586" s="94">
        <f t="shared" si="3251"/>
        <v>1222415.9415584416</v>
      </c>
      <c r="AD586" s="41">
        <f t="shared" si="3593"/>
        <v>1.7907393195190585E-3</v>
      </c>
      <c r="AE586" s="78"/>
      <c r="AF586" s="8"/>
      <c r="AG586" s="8"/>
      <c r="AH586" s="8"/>
      <c r="AI586" s="8"/>
      <c r="AJ586" s="8"/>
    </row>
    <row r="587" spans="2:36" ht="13.5" customHeight="1">
      <c r="B587" s="166"/>
      <c r="C587" s="166"/>
      <c r="D587" s="176"/>
      <c r="E587" s="186"/>
      <c r="F587" s="183"/>
      <c r="G587" s="3">
        <v>3</v>
      </c>
      <c r="H587" s="51" t="s">
        <v>142</v>
      </c>
      <c r="I587" s="106" t="s">
        <v>143</v>
      </c>
      <c r="J587" s="137" t="s">
        <v>233</v>
      </c>
      <c r="K587" s="138">
        <v>1321297052</v>
      </c>
      <c r="L587" s="93">
        <f t="shared" ref="L587" si="3600">IFERROR(K587/E585,"-")</f>
        <v>1.8157389307189239E-2</v>
      </c>
      <c r="M587" s="138">
        <v>5145</v>
      </c>
      <c r="N587" s="93">
        <f t="shared" ref="N587" si="3601">IFERROR(M587/F585,"-")</f>
        <v>6.5322549928265805E-2</v>
      </c>
      <c r="O587" s="94">
        <f t="shared" si="3246"/>
        <v>256811.86627793976</v>
      </c>
      <c r="P587" s="41">
        <f t="shared" si="3587"/>
        <v>5.9826972720295822E-2</v>
      </c>
      <c r="Q587" s="137" t="s">
        <v>245</v>
      </c>
      <c r="R587" s="138">
        <v>1221223672</v>
      </c>
      <c r="S587" s="93">
        <f t="shared" ref="S587" si="3602">IFERROR(R587/E585,"-")</f>
        <v>1.6782171435329271E-2</v>
      </c>
      <c r="T587" s="138">
        <v>3196</v>
      </c>
      <c r="U587" s="93">
        <f t="shared" ref="U587" si="3603">IFERROR(T587/F585,"-")</f>
        <v>4.0577428487995636E-2</v>
      </c>
      <c r="V587" s="94">
        <f t="shared" si="3223"/>
        <v>382110.03504380473</v>
      </c>
      <c r="W587" s="41">
        <f t="shared" si="3590"/>
        <v>3.7163654968720206E-2</v>
      </c>
      <c r="X587" s="137" t="s">
        <v>277</v>
      </c>
      <c r="Y587" s="138">
        <v>470940491</v>
      </c>
      <c r="Z587" s="93">
        <f t="shared" ref="Z587" si="3604">IFERROR(Y587/E585,"-")</f>
        <v>6.4717088580969976E-3</v>
      </c>
      <c r="AA587" s="138">
        <v>373</v>
      </c>
      <c r="AB587" s="93">
        <f t="shared" ref="AB587" si="3605">IFERROR(AA587/F585,"-")</f>
        <v>4.7357261658392902E-3</v>
      </c>
      <c r="AC587" s="94">
        <f t="shared" si="3251"/>
        <v>1262575.0428954423</v>
      </c>
      <c r="AD587" s="41">
        <f t="shared" si="3593"/>
        <v>4.3373101700039532E-3</v>
      </c>
      <c r="AE587" s="78"/>
      <c r="AF587" s="8"/>
      <c r="AG587" s="8"/>
      <c r="AH587" s="8"/>
      <c r="AI587" s="8"/>
      <c r="AJ587" s="8"/>
    </row>
    <row r="588" spans="2:36" ht="13.5" customHeight="1">
      <c r="B588" s="166"/>
      <c r="C588" s="166"/>
      <c r="D588" s="176"/>
      <c r="E588" s="186"/>
      <c r="F588" s="183"/>
      <c r="G588" s="3">
        <v>4</v>
      </c>
      <c r="H588" s="126" t="s">
        <v>138</v>
      </c>
      <c r="I588" s="106" t="s">
        <v>139</v>
      </c>
      <c r="J588" s="137" t="s">
        <v>231</v>
      </c>
      <c r="K588" s="138">
        <v>860076093</v>
      </c>
      <c r="L588" s="93">
        <f t="shared" ref="L588" si="3606">IFERROR(K588/E585,"-")</f>
        <v>1.1819247178951017E-2</v>
      </c>
      <c r="M588" s="138">
        <v>1630</v>
      </c>
      <c r="N588" s="93">
        <f t="shared" ref="N588" si="3607">IFERROR(M588/F585,"-")</f>
        <v>2.0694996381549712E-2</v>
      </c>
      <c r="O588" s="94">
        <f t="shared" si="3246"/>
        <v>527654.04478527606</v>
      </c>
      <c r="P588" s="41">
        <f t="shared" si="3587"/>
        <v>1.8953929161143284E-2</v>
      </c>
      <c r="Q588" s="137" t="s">
        <v>248</v>
      </c>
      <c r="R588" s="138">
        <v>617141999</v>
      </c>
      <c r="S588" s="93">
        <f t="shared" ref="S588" si="3608">IFERROR(R588/E585,"-")</f>
        <v>8.4808238364706429E-3</v>
      </c>
      <c r="T588" s="138">
        <v>812</v>
      </c>
      <c r="U588" s="93">
        <f t="shared" ref="U588" si="3609">IFERROR(T588/F585,"-")</f>
        <v>1.0309409240379366E-2</v>
      </c>
      <c r="V588" s="94">
        <f t="shared" si="3223"/>
        <v>760027.09236453206</v>
      </c>
      <c r="W588" s="41">
        <f t="shared" si="3590"/>
        <v>9.4420800483732172E-3</v>
      </c>
      <c r="X588" s="137" t="s">
        <v>241</v>
      </c>
      <c r="Y588" s="138">
        <v>372403598</v>
      </c>
      <c r="Z588" s="93">
        <f t="shared" ref="Z588" si="3610">IFERROR(Y588/E585,"-")</f>
        <v>5.1176055362030723E-3</v>
      </c>
      <c r="AA588" s="138">
        <v>4906</v>
      </c>
      <c r="AB588" s="93">
        <f t="shared" ref="AB588" si="3611">IFERROR(AA588/F585,"-")</f>
        <v>6.2288130213425087E-2</v>
      </c>
      <c r="AC588" s="94">
        <f t="shared" si="3251"/>
        <v>75907.785976355488</v>
      </c>
      <c r="AD588" s="41">
        <f t="shared" si="3593"/>
        <v>5.7047838321821441E-2</v>
      </c>
      <c r="AE588" s="78"/>
      <c r="AF588" s="8"/>
      <c r="AG588" s="8"/>
      <c r="AH588" s="8"/>
      <c r="AI588" s="8"/>
      <c r="AJ588" s="8"/>
    </row>
    <row r="589" spans="2:36" ht="13.5" customHeight="1">
      <c r="B589" s="166"/>
      <c r="C589" s="166"/>
      <c r="D589" s="176"/>
      <c r="E589" s="186"/>
      <c r="F589" s="183"/>
      <c r="G589" s="3">
        <v>5</v>
      </c>
      <c r="H589" s="51" t="s">
        <v>144</v>
      </c>
      <c r="I589" s="106" t="s">
        <v>145</v>
      </c>
      <c r="J589" s="137" t="s">
        <v>234</v>
      </c>
      <c r="K589" s="138">
        <v>809978762</v>
      </c>
      <c r="L589" s="93">
        <f t="shared" ref="L589" si="3612">IFERROR(K589/E585,"-")</f>
        <v>1.113080490865212E-2</v>
      </c>
      <c r="M589" s="138">
        <v>31832</v>
      </c>
      <c r="N589" s="93">
        <f t="shared" ref="N589" si="3613">IFERROR(M589/F585,"-")</f>
        <v>0.40414915632974874</v>
      </c>
      <c r="O589" s="94">
        <f t="shared" si="3246"/>
        <v>25445.424792661473</v>
      </c>
      <c r="P589" s="41">
        <f t="shared" si="3587"/>
        <v>0.37014814298006932</v>
      </c>
      <c r="Q589" s="137" t="s">
        <v>279</v>
      </c>
      <c r="R589" s="138">
        <v>329918344</v>
      </c>
      <c r="S589" s="93">
        <f t="shared" ref="S589" si="3614">IFERROR(R589/E585,"-")</f>
        <v>4.533769149430586E-3</v>
      </c>
      <c r="T589" s="138">
        <v>12296</v>
      </c>
      <c r="U589" s="93">
        <f t="shared" ref="U589" si="3615">IFERROR(T589/F585,"-")</f>
        <v>0.15611391135431613</v>
      </c>
      <c r="V589" s="94">
        <f t="shared" si="3223"/>
        <v>26831.3552374756</v>
      </c>
      <c r="W589" s="41">
        <f t="shared" si="3590"/>
        <v>0.14298006930393731</v>
      </c>
      <c r="X589" s="137" t="s">
        <v>259</v>
      </c>
      <c r="Y589" s="138">
        <v>309024433</v>
      </c>
      <c r="Z589" s="93">
        <f t="shared" ref="Z589" si="3616">IFERROR(Y589/E585,"-")</f>
        <v>4.2466430443639687E-3</v>
      </c>
      <c r="AA589" s="138">
        <v>14874</v>
      </c>
      <c r="AB589" s="93">
        <f t="shared" ref="AB589" si="3617">IFERROR(AA589/F585,"-")</f>
        <v>0.18884501606084075</v>
      </c>
      <c r="AC589" s="94">
        <f t="shared" si="3251"/>
        <v>20776.148514185828</v>
      </c>
      <c r="AD589" s="41">
        <f t="shared" si="3593"/>
        <v>0.17295751063978232</v>
      </c>
      <c r="AE589" s="78"/>
      <c r="AF589" s="8"/>
      <c r="AG589" s="8"/>
      <c r="AH589" s="8"/>
      <c r="AI589" s="8"/>
      <c r="AJ589" s="8"/>
    </row>
    <row r="590" spans="2:36" ht="13.5" customHeight="1">
      <c r="B590" s="166"/>
      <c r="C590" s="166"/>
      <c r="D590" s="176"/>
      <c r="E590" s="186"/>
      <c r="F590" s="183"/>
      <c r="G590" s="3">
        <v>6</v>
      </c>
      <c r="H590" s="126" t="s">
        <v>146</v>
      </c>
      <c r="I590" s="106" t="s">
        <v>147</v>
      </c>
      <c r="J590" s="137" t="s">
        <v>235</v>
      </c>
      <c r="K590" s="138">
        <v>2043947892</v>
      </c>
      <c r="L590" s="93">
        <f t="shared" ref="L590" si="3618">IFERROR(K590/E585,"-")</f>
        <v>2.8088125635697538E-2</v>
      </c>
      <c r="M590" s="138">
        <v>5406</v>
      </c>
      <c r="N590" s="93">
        <f t="shared" ref="N590" si="3619">IFERROR(M590/F585,"-")</f>
        <v>6.8636288612673457E-2</v>
      </c>
      <c r="O590" s="94">
        <f t="shared" si="3246"/>
        <v>378088.77025527193</v>
      </c>
      <c r="P590" s="41">
        <f t="shared" si="3587"/>
        <v>6.2861927021558642E-2</v>
      </c>
      <c r="Q590" s="137" t="s">
        <v>260</v>
      </c>
      <c r="R590" s="138">
        <v>43128935</v>
      </c>
      <c r="S590" s="93">
        <f t="shared" ref="S590" si="3620">IFERROR(R590/E585,"-")</f>
        <v>5.9268191207578627E-4</v>
      </c>
      <c r="T590" s="138">
        <v>4503</v>
      </c>
      <c r="U590" s="93">
        <f t="shared" ref="U590" si="3621">IFERROR(T590/F585,"-")</f>
        <v>5.717151454363089E-2</v>
      </c>
      <c r="V590" s="94">
        <f t="shared" si="3223"/>
        <v>9577.8225627359534</v>
      </c>
      <c r="W590" s="41">
        <f t="shared" si="3590"/>
        <v>5.236168282983325E-2</v>
      </c>
      <c r="X590" s="137" t="s">
        <v>281</v>
      </c>
      <c r="Y590" s="138">
        <v>34694524</v>
      </c>
      <c r="Z590" s="93">
        <f t="shared" ref="Z590" si="3622">IFERROR(Y590/E585,"-")</f>
        <v>4.7677543678922878E-4</v>
      </c>
      <c r="AA590" s="138">
        <v>134</v>
      </c>
      <c r="AB590" s="93">
        <f t="shared" ref="AB590" si="3623">IFERROR(AA590/F585,"-")</f>
        <v>1.7013064509985654E-3</v>
      </c>
      <c r="AC590" s="94">
        <f t="shared" si="3251"/>
        <v>258914.35820895524</v>
      </c>
      <c r="AD590" s="41">
        <f t="shared" si="3593"/>
        <v>1.5581757715295705E-3</v>
      </c>
      <c r="AE590" s="78"/>
      <c r="AF590" s="8"/>
      <c r="AG590" s="8"/>
      <c r="AH590" s="8"/>
      <c r="AI590" s="8"/>
      <c r="AJ590" s="8"/>
    </row>
    <row r="591" spans="2:36" ht="13.5" customHeight="1">
      <c r="B591" s="166"/>
      <c r="C591" s="166"/>
      <c r="D591" s="176"/>
      <c r="E591" s="186"/>
      <c r="F591" s="183"/>
      <c r="G591" s="3">
        <v>7</v>
      </c>
      <c r="H591" s="126" t="s">
        <v>150</v>
      </c>
      <c r="I591" s="106" t="s">
        <v>151</v>
      </c>
      <c r="J591" s="137" t="s">
        <v>151</v>
      </c>
      <c r="K591" s="138">
        <v>981164161</v>
      </c>
      <c r="L591" s="93">
        <f t="shared" ref="L591" si="3624">IFERROR(K591/E585,"-")</f>
        <v>1.3483250884857571E-2</v>
      </c>
      <c r="M591" s="138">
        <v>36594</v>
      </c>
      <c r="N591" s="93">
        <f t="shared" ref="N591" si="3625">IFERROR(M591/F585,"-")</f>
        <v>0.46460901692419027</v>
      </c>
      <c r="O591" s="94">
        <f t="shared" si="3246"/>
        <v>26812.159397715473</v>
      </c>
      <c r="P591" s="41">
        <f t="shared" si="3587"/>
        <v>0.42552152375636643</v>
      </c>
      <c r="Q591" s="137" t="s">
        <v>237</v>
      </c>
      <c r="R591" s="138">
        <v>925593974</v>
      </c>
      <c r="S591" s="93">
        <f t="shared" ref="S591" si="3626">IFERROR(R591/E585,"-")</f>
        <v>1.2719600108747078E-2</v>
      </c>
      <c r="T591" s="138">
        <v>15112</v>
      </c>
      <c r="U591" s="93">
        <f t="shared" ref="U591" si="3627">IFERROR(T591/F585,"-")</f>
        <v>0.19186673945888297</v>
      </c>
      <c r="V591" s="94">
        <f t="shared" ref="V591:V654" si="3628">IFERROR(R591/T591,"-")</f>
        <v>61248.939518263629</v>
      </c>
      <c r="W591" s="41">
        <f t="shared" si="3590"/>
        <v>0.17572501686085723</v>
      </c>
      <c r="X591" s="137" t="s">
        <v>318</v>
      </c>
      <c r="Y591" s="138">
        <v>116560476</v>
      </c>
      <c r="Z591" s="93">
        <f t="shared" ref="Z591" si="3629">IFERROR(Y591/E585,"-")</f>
        <v>1.6017851075651138E-3</v>
      </c>
      <c r="AA591" s="138">
        <v>3538</v>
      </c>
      <c r="AB591" s="93">
        <f t="shared" ref="AB591" si="3630">IFERROR(AA591/F585,"-")</f>
        <v>4.491956883308152E-2</v>
      </c>
      <c r="AC591" s="94">
        <f t="shared" si="3251"/>
        <v>32945.301300169587</v>
      </c>
      <c r="AD591" s="41">
        <f t="shared" si="3593"/>
        <v>4.114049163934045E-2</v>
      </c>
      <c r="AE591" s="78"/>
      <c r="AF591" s="8"/>
      <c r="AG591" s="8"/>
      <c r="AH591" s="8"/>
      <c r="AI591" s="8"/>
      <c r="AJ591" s="8"/>
    </row>
    <row r="592" spans="2:36" ht="13.5" customHeight="1">
      <c r="B592" s="166"/>
      <c r="C592" s="166"/>
      <c r="D592" s="176"/>
      <c r="E592" s="186"/>
      <c r="F592" s="183"/>
      <c r="G592" s="3">
        <v>8</v>
      </c>
      <c r="H592" s="51" t="s">
        <v>148</v>
      </c>
      <c r="I592" s="106" t="s">
        <v>149</v>
      </c>
      <c r="J592" s="137" t="s">
        <v>236</v>
      </c>
      <c r="K592" s="138">
        <v>1081555363</v>
      </c>
      <c r="L592" s="93">
        <f t="shared" ref="L592" si="3631">IFERROR(K592/E585,"-")</f>
        <v>1.4862836296761354E-2</v>
      </c>
      <c r="M592" s="138">
        <v>2883</v>
      </c>
      <c r="N592" s="93">
        <f t="shared" ref="N592" si="3632">IFERROR(M592/F585,"-")</f>
        <v>3.6603481330066148E-2</v>
      </c>
      <c r="O592" s="94">
        <f t="shared" si="3246"/>
        <v>375149.27610128338</v>
      </c>
      <c r="P592" s="41">
        <f t="shared" si="3587"/>
        <v>3.3524035442684716E-2</v>
      </c>
      <c r="Q592" s="137" t="s">
        <v>270</v>
      </c>
      <c r="R592" s="138">
        <v>220296739</v>
      </c>
      <c r="S592" s="93">
        <f t="shared" ref="S592" si="3633">IFERROR(R592/E585,"-")</f>
        <v>3.0273386647405144E-3</v>
      </c>
      <c r="T592" s="138">
        <v>3486</v>
      </c>
      <c r="U592" s="93">
        <f t="shared" ref="U592" si="3634">IFERROR(T592/F585,"-")</f>
        <v>4.4259360359559692E-2</v>
      </c>
      <c r="V592" s="94">
        <f t="shared" si="3628"/>
        <v>63194.704245553643</v>
      </c>
      <c r="W592" s="41">
        <f t="shared" si="3590"/>
        <v>4.053582641456778E-2</v>
      </c>
      <c r="X592" s="137" t="s">
        <v>261</v>
      </c>
      <c r="Y592" s="138">
        <v>216499048</v>
      </c>
      <c r="Z592" s="93">
        <f t="shared" ref="Z592" si="3635">IFERROR(Y592/E585,"-")</f>
        <v>2.9751504351133973E-3</v>
      </c>
      <c r="AA592" s="138">
        <v>1155</v>
      </c>
      <c r="AB592" s="93">
        <f t="shared" ref="AB592" si="3636">IFERROR(AA592/F585,"-")</f>
        <v>1.4664245902263753E-2</v>
      </c>
      <c r="AC592" s="94">
        <f t="shared" si="3251"/>
        <v>187445.06320346321</v>
      </c>
      <c r="AD592" s="41">
        <f t="shared" si="3593"/>
        <v>1.343054489639294E-2</v>
      </c>
      <c r="AE592" s="78"/>
      <c r="AF592" s="8"/>
      <c r="AG592" s="8"/>
      <c r="AH592" s="8"/>
      <c r="AI592" s="8"/>
      <c r="AJ592" s="8"/>
    </row>
    <row r="593" spans="2:36" ht="13.5" customHeight="1">
      <c r="B593" s="166"/>
      <c r="C593" s="166"/>
      <c r="D593" s="176"/>
      <c r="E593" s="186"/>
      <c r="F593" s="183"/>
      <c r="G593" s="3">
        <v>9</v>
      </c>
      <c r="H593" s="51" t="s">
        <v>156</v>
      </c>
      <c r="I593" s="106" t="s">
        <v>157</v>
      </c>
      <c r="J593" s="137" t="s">
        <v>239</v>
      </c>
      <c r="K593" s="138">
        <v>2258307903</v>
      </c>
      <c r="L593" s="93">
        <f t="shared" ref="L593" si="3637">IFERROR(K593/E585,"-")</f>
        <v>3.1033881221641559E-2</v>
      </c>
      <c r="M593" s="138">
        <v>55783</v>
      </c>
      <c r="N593" s="93">
        <f t="shared" ref="N593" si="3638">IFERROR(M593/F585,"-")</f>
        <v>0.70823863997054459</v>
      </c>
      <c r="O593" s="94">
        <f t="shared" si="3246"/>
        <v>40483.801570370902</v>
      </c>
      <c r="P593" s="41">
        <f t="shared" si="3587"/>
        <v>0.64865461987488082</v>
      </c>
      <c r="Q593" s="137" t="s">
        <v>264</v>
      </c>
      <c r="R593" s="138">
        <v>46750293</v>
      </c>
      <c r="S593" s="93">
        <f t="shared" ref="S593" si="3639">IFERROR(R593/E585,"-")</f>
        <v>6.4244695690592057E-4</v>
      </c>
      <c r="T593" s="138">
        <v>1592</v>
      </c>
      <c r="U593" s="93">
        <f t="shared" ref="U593" si="3640">IFERROR(T593/F585,"-")</f>
        <v>2.0212536343206834E-2</v>
      </c>
      <c r="V593" s="94">
        <f t="shared" si="3628"/>
        <v>29365.761934673366</v>
      </c>
      <c r="W593" s="41">
        <f t="shared" si="3590"/>
        <v>1.8512058419963257E-2</v>
      </c>
      <c r="X593" s="137" t="s">
        <v>297</v>
      </c>
      <c r="Y593" s="138">
        <v>7162825</v>
      </c>
      <c r="Z593" s="93">
        <f t="shared" ref="Z593" si="3641">IFERROR(Y593/E585,"-")</f>
        <v>9.8432219967041715E-5</v>
      </c>
      <c r="AA593" s="138">
        <v>744</v>
      </c>
      <c r="AB593" s="93">
        <f t="shared" ref="AB593" si="3642">IFERROR(AA593/F585,"-")</f>
        <v>9.446059698081587E-3</v>
      </c>
      <c r="AC593" s="94">
        <f t="shared" si="3251"/>
        <v>9627.4529569892475</v>
      </c>
      <c r="AD593" s="41">
        <f t="shared" si="3593"/>
        <v>8.6513639852089583E-3</v>
      </c>
      <c r="AE593" s="78"/>
      <c r="AF593" s="8"/>
      <c r="AG593" s="8"/>
      <c r="AH593" s="8"/>
      <c r="AI593" s="8"/>
      <c r="AJ593" s="8"/>
    </row>
    <row r="594" spans="2:36" ht="13.5" customHeight="1">
      <c r="B594" s="167"/>
      <c r="C594" s="167"/>
      <c r="D594" s="177"/>
      <c r="E594" s="187"/>
      <c r="F594" s="184"/>
      <c r="G594" s="119">
        <v>10</v>
      </c>
      <c r="H594" s="127" t="s">
        <v>152</v>
      </c>
      <c r="I594" s="107" t="s">
        <v>153</v>
      </c>
      <c r="J594" s="139" t="s">
        <v>238</v>
      </c>
      <c r="K594" s="140">
        <v>1638837491</v>
      </c>
      <c r="L594" s="95">
        <f t="shared" ref="L594" si="3643">IFERROR(K594/E585,"-")</f>
        <v>2.2521060113062479E-2</v>
      </c>
      <c r="M594" s="140">
        <v>25951</v>
      </c>
      <c r="N594" s="95">
        <f t="shared" ref="N594" si="3644">IFERROR(M594/F585,"-")</f>
        <v>0.32948211723778931</v>
      </c>
      <c r="O594" s="96">
        <f t="shared" si="3246"/>
        <v>63151.226966205541</v>
      </c>
      <c r="P594" s="97">
        <f t="shared" si="3587"/>
        <v>0.30176283169376034</v>
      </c>
      <c r="Q594" s="139" t="s">
        <v>262</v>
      </c>
      <c r="R594" s="140">
        <v>306243378</v>
      </c>
      <c r="S594" s="95">
        <f t="shared" ref="S594" si="3645">IFERROR(R594/E585,"-")</f>
        <v>4.2084255229948939E-3</v>
      </c>
      <c r="T594" s="140">
        <v>1719</v>
      </c>
      <c r="U594" s="95">
        <f t="shared" ref="U594" si="3646">IFERROR(T594/F585,"-")</f>
        <v>2.1824968576615925E-2</v>
      </c>
      <c r="V594" s="96">
        <f t="shared" si="3628"/>
        <v>178152.05235602095</v>
      </c>
      <c r="W594" s="97">
        <f t="shared" si="3590"/>
        <v>1.9988836949696505E-2</v>
      </c>
      <c r="X594" s="139" t="s">
        <v>326</v>
      </c>
      <c r="Y594" s="140">
        <v>45842898</v>
      </c>
      <c r="Z594" s="95">
        <f t="shared" ref="Z594" si="3647">IFERROR(Y594/E585,"-")</f>
        <v>6.2997744882258835E-4</v>
      </c>
      <c r="AA594" s="140">
        <v>449</v>
      </c>
      <c r="AB594" s="95">
        <f t="shared" ref="AB594" si="3648">IFERROR(AA594/F585,"-")</f>
        <v>5.7006462425250436E-3</v>
      </c>
      <c r="AC594" s="96">
        <f t="shared" si="3251"/>
        <v>102099.99554565702</v>
      </c>
      <c r="AD594" s="97">
        <f t="shared" si="3593"/>
        <v>5.2210516523640083E-3</v>
      </c>
      <c r="AE594" s="78"/>
      <c r="AF594" s="8"/>
      <c r="AG594" s="8"/>
      <c r="AH594" s="8"/>
      <c r="AI594" s="8"/>
      <c r="AJ594" s="8"/>
    </row>
    <row r="595" spans="2:36" ht="13.5" customHeight="1">
      <c r="B595" s="165">
        <v>60</v>
      </c>
      <c r="C595" s="165" t="s">
        <v>43</v>
      </c>
      <c r="D595" s="175">
        <f>AJ64</f>
        <v>11563</v>
      </c>
      <c r="E595" s="188">
        <f>市区町村別_医療費順位!H663</f>
        <v>10046794590</v>
      </c>
      <c r="F595" s="175">
        <f>市区町村別_医療費順位!J663</f>
        <v>10553</v>
      </c>
      <c r="G595" s="109">
        <v>1</v>
      </c>
      <c r="H595" s="124" t="s">
        <v>136</v>
      </c>
      <c r="I595" s="133" t="s">
        <v>137</v>
      </c>
      <c r="J595" s="135" t="s">
        <v>240</v>
      </c>
      <c r="K595" s="136">
        <v>154125286</v>
      </c>
      <c r="L595" s="92">
        <f t="shared" ref="L595" si="3649">IFERROR(K595/E595,"-")</f>
        <v>1.534074222572515E-2</v>
      </c>
      <c r="M595" s="136">
        <v>2419</v>
      </c>
      <c r="N595" s="92">
        <f t="shared" ref="N595" si="3650">IFERROR(M595/F595,"-")</f>
        <v>0.2292239173694684</v>
      </c>
      <c r="O595" s="91">
        <f t="shared" ref="O595:O658" si="3651">IFERROR(K595/M595,"-")</f>
        <v>63714.463001240183</v>
      </c>
      <c r="P595" s="40">
        <f t="shared" ref="P595:P604" si="3652">IFERROR(M595/$AJ$64,"-")</f>
        <v>0.20920176424803252</v>
      </c>
      <c r="Q595" s="135" t="s">
        <v>268</v>
      </c>
      <c r="R595" s="136">
        <v>86060961</v>
      </c>
      <c r="S595" s="92">
        <f t="shared" ref="S595" si="3653">IFERROR(R595/E595,"-")</f>
        <v>8.5660117989930958E-3</v>
      </c>
      <c r="T595" s="136">
        <v>769</v>
      </c>
      <c r="U595" s="92">
        <f t="shared" ref="U595" si="3654">IFERROR(T595/F595,"-")</f>
        <v>7.2870273855775602E-2</v>
      </c>
      <c r="V595" s="91">
        <f t="shared" si="3628"/>
        <v>111912.82314694408</v>
      </c>
      <c r="W595" s="40">
        <f t="shared" ref="W595:W604" si="3655">IFERROR(T595/$AJ$64,"-")</f>
        <v>6.6505232206174866E-2</v>
      </c>
      <c r="X595" s="135" t="s">
        <v>230</v>
      </c>
      <c r="Y595" s="136">
        <v>79261364</v>
      </c>
      <c r="Z595" s="92">
        <f t="shared" ref="Z595" si="3656">IFERROR(Y595/E595,"-")</f>
        <v>7.8892191225739001E-3</v>
      </c>
      <c r="AA595" s="136">
        <v>802</v>
      </c>
      <c r="AB595" s="92">
        <f t="shared" ref="AB595" si="3657">IFERROR(AA595/F595,"-")</f>
        <v>7.5997346726049464E-2</v>
      </c>
      <c r="AC595" s="91">
        <f t="shared" ref="AC595:AC658" si="3658">IFERROR(Y595/AA595,"-")</f>
        <v>98829.630922693264</v>
      </c>
      <c r="AD595" s="40">
        <f t="shared" ref="AD595:AD604" si="3659">IFERROR(AA595/$AJ$64,"-")</f>
        <v>6.9359162847012018E-2</v>
      </c>
      <c r="AE595" s="78"/>
      <c r="AF595" s="8"/>
      <c r="AG595" s="8"/>
      <c r="AH595" s="8"/>
      <c r="AI595" s="8"/>
      <c r="AJ595" s="8"/>
    </row>
    <row r="596" spans="2:36" ht="13.5" customHeight="1">
      <c r="B596" s="166"/>
      <c r="C596" s="166"/>
      <c r="D596" s="176"/>
      <c r="E596" s="186"/>
      <c r="F596" s="183"/>
      <c r="G596" s="3">
        <v>2</v>
      </c>
      <c r="H596" s="126" t="s">
        <v>142</v>
      </c>
      <c r="I596" s="108" t="s">
        <v>143</v>
      </c>
      <c r="J596" s="137" t="s">
        <v>233</v>
      </c>
      <c r="K596" s="138">
        <v>253581822</v>
      </c>
      <c r="L596" s="93">
        <f t="shared" ref="L596" si="3660">IFERROR(K596/E595,"-")</f>
        <v>2.5240072316438194E-2</v>
      </c>
      <c r="M596" s="138">
        <v>552</v>
      </c>
      <c r="N596" s="93">
        <f t="shared" ref="N596" si="3661">IFERROR(M596/F595,"-")</f>
        <v>5.2307400739126313E-2</v>
      </c>
      <c r="O596" s="94">
        <f t="shared" si="3651"/>
        <v>459387.35869565216</v>
      </c>
      <c r="P596" s="41">
        <f t="shared" si="3652"/>
        <v>4.7738476174003286E-2</v>
      </c>
      <c r="Q596" s="137" t="s">
        <v>245</v>
      </c>
      <c r="R596" s="138">
        <v>204253908</v>
      </c>
      <c r="S596" s="93">
        <f t="shared" ref="S596" si="3662">IFERROR(R596/E595,"-")</f>
        <v>2.0330256199654222E-2</v>
      </c>
      <c r="T596" s="138">
        <v>379</v>
      </c>
      <c r="U596" s="93">
        <f t="shared" ref="U596" si="3663">IFERROR(T596/F595,"-")</f>
        <v>3.5913958116175496E-2</v>
      </c>
      <c r="V596" s="94">
        <f t="shared" si="3628"/>
        <v>538928.51715039578</v>
      </c>
      <c r="W596" s="41">
        <f t="shared" si="3655"/>
        <v>3.2776960996281239E-2</v>
      </c>
      <c r="X596" s="137" t="s">
        <v>339</v>
      </c>
      <c r="Y596" s="138">
        <v>13044791</v>
      </c>
      <c r="Z596" s="93">
        <f t="shared" ref="Z596" si="3664">IFERROR(Y596/E595,"-")</f>
        <v>1.2984032751086633E-3</v>
      </c>
      <c r="AA596" s="138">
        <v>445</v>
      </c>
      <c r="AB596" s="93">
        <f t="shared" ref="AB596" si="3665">IFERROR(AA596/F595,"-")</f>
        <v>4.2168103856723205E-2</v>
      </c>
      <c r="AC596" s="94">
        <f t="shared" si="3658"/>
        <v>29314.137078651685</v>
      </c>
      <c r="AD596" s="41">
        <f t="shared" si="3659"/>
        <v>3.8484822277955549E-2</v>
      </c>
      <c r="AE596" s="78"/>
      <c r="AF596" s="8"/>
      <c r="AG596" s="8"/>
      <c r="AH596" s="8"/>
      <c r="AI596" s="8"/>
      <c r="AJ596" s="8"/>
    </row>
    <row r="597" spans="2:36" ht="13.5" customHeight="1">
      <c r="B597" s="166"/>
      <c r="C597" s="166"/>
      <c r="D597" s="176"/>
      <c r="E597" s="186"/>
      <c r="F597" s="183"/>
      <c r="G597" s="3">
        <v>3</v>
      </c>
      <c r="H597" s="51" t="s">
        <v>138</v>
      </c>
      <c r="I597" s="106" t="s">
        <v>139</v>
      </c>
      <c r="J597" s="137" t="s">
        <v>231</v>
      </c>
      <c r="K597" s="138">
        <v>120706848</v>
      </c>
      <c r="L597" s="93">
        <f t="shared" ref="L597" si="3666">IFERROR(K597/E595,"-")</f>
        <v>1.2014463610129407E-2</v>
      </c>
      <c r="M597" s="138">
        <v>202</v>
      </c>
      <c r="N597" s="93">
        <f t="shared" ref="N597" si="3667">IFERROR(M597/F595,"-")</f>
        <v>1.9141476357433906E-2</v>
      </c>
      <c r="O597" s="94">
        <f t="shared" si="3651"/>
        <v>597558.65346534655</v>
      </c>
      <c r="P597" s="41">
        <f t="shared" si="3652"/>
        <v>1.7469514831791058E-2</v>
      </c>
      <c r="Q597" s="137" t="s">
        <v>248</v>
      </c>
      <c r="R597" s="138">
        <v>83284942</v>
      </c>
      <c r="S597" s="93">
        <f t="shared" ref="S597" si="3668">IFERROR(R597/E595,"-")</f>
        <v>8.2897028752729786E-3</v>
      </c>
      <c r="T597" s="138">
        <v>106</v>
      </c>
      <c r="U597" s="93">
        <f t="shared" ref="U597" si="3669">IFERROR(T597/F595,"-")</f>
        <v>1.0044537098455415E-2</v>
      </c>
      <c r="V597" s="94">
        <f t="shared" si="3628"/>
        <v>785707</v>
      </c>
      <c r="W597" s="41">
        <f t="shared" si="3655"/>
        <v>9.1671711493557032E-3</v>
      </c>
      <c r="X597" s="137" t="s">
        <v>241</v>
      </c>
      <c r="Y597" s="138">
        <v>59562658</v>
      </c>
      <c r="Z597" s="93">
        <f t="shared" ref="Z597" si="3670">IFERROR(Y597/E595,"-")</f>
        <v>5.9285235172703973E-3</v>
      </c>
      <c r="AA597" s="138">
        <v>494</v>
      </c>
      <c r="AB597" s="93">
        <f t="shared" ref="AB597" si="3671">IFERROR(AA597/F595,"-")</f>
        <v>4.6811333270160141E-2</v>
      </c>
      <c r="AC597" s="94">
        <f t="shared" si="3658"/>
        <v>120572.18218623482</v>
      </c>
      <c r="AD597" s="41">
        <f t="shared" si="3659"/>
        <v>4.2722476865865257E-2</v>
      </c>
      <c r="AE597" s="78"/>
      <c r="AF597" s="8"/>
      <c r="AG597" s="8"/>
      <c r="AH597" s="8"/>
      <c r="AI597" s="8"/>
      <c r="AJ597" s="8"/>
    </row>
    <row r="598" spans="2:36" ht="13.5" customHeight="1">
      <c r="B598" s="166"/>
      <c r="C598" s="166"/>
      <c r="D598" s="176"/>
      <c r="E598" s="186"/>
      <c r="F598" s="183"/>
      <c r="G598" s="3">
        <v>4</v>
      </c>
      <c r="H598" s="51" t="s">
        <v>140</v>
      </c>
      <c r="I598" s="106" t="s">
        <v>141</v>
      </c>
      <c r="J598" s="137" t="s">
        <v>242</v>
      </c>
      <c r="K598" s="138">
        <v>80709069</v>
      </c>
      <c r="L598" s="93">
        <f t="shared" ref="L598" si="3672">IFERROR(K598/E595,"-")</f>
        <v>8.0333153302778928E-3</v>
      </c>
      <c r="M598" s="138">
        <v>61</v>
      </c>
      <c r="N598" s="93">
        <f t="shared" ref="N598" si="3673">IFERROR(M598/F595,"-")</f>
        <v>5.7803468208092483E-3</v>
      </c>
      <c r="O598" s="94">
        <f t="shared" si="3651"/>
        <v>1323099.4918032787</v>
      </c>
      <c r="P598" s="41">
        <f t="shared" si="3652"/>
        <v>5.2754475482141312E-3</v>
      </c>
      <c r="Q598" s="137" t="s">
        <v>232</v>
      </c>
      <c r="R598" s="138">
        <v>67883376</v>
      </c>
      <c r="S598" s="93">
        <f t="shared" ref="S598" si="3674">IFERROR(R598/E595,"-")</f>
        <v>6.7567198066901058E-3</v>
      </c>
      <c r="T598" s="138">
        <v>1224</v>
      </c>
      <c r="U598" s="93">
        <f t="shared" ref="U598" si="3675">IFERROR(T598/F595,"-")</f>
        <v>0.11598597555197575</v>
      </c>
      <c r="V598" s="94">
        <f t="shared" si="3628"/>
        <v>55460.274509803923</v>
      </c>
      <c r="W598" s="41">
        <f t="shared" si="3655"/>
        <v>0.10585488195105076</v>
      </c>
      <c r="X598" s="137" t="s">
        <v>257</v>
      </c>
      <c r="Y598" s="138">
        <v>36714287</v>
      </c>
      <c r="Z598" s="93">
        <f t="shared" ref="Z598" si="3676">IFERROR(Y598/E595,"-")</f>
        <v>3.6543284199861401E-3</v>
      </c>
      <c r="AA598" s="138">
        <v>24</v>
      </c>
      <c r="AB598" s="93">
        <f t="shared" ref="AB598" si="3677">IFERROR(AA598/F595,"-")</f>
        <v>2.2742348147446224E-3</v>
      </c>
      <c r="AC598" s="94">
        <f t="shared" si="3658"/>
        <v>1529761.9583333333</v>
      </c>
      <c r="AD598" s="41">
        <f t="shared" si="3659"/>
        <v>2.0755859206088387E-3</v>
      </c>
      <c r="AE598" s="78"/>
      <c r="AF598" s="8"/>
      <c r="AG598" s="8"/>
      <c r="AH598" s="8"/>
      <c r="AI598" s="8"/>
      <c r="AJ598" s="8"/>
    </row>
    <row r="599" spans="2:36" ht="13.5" customHeight="1">
      <c r="B599" s="166"/>
      <c r="C599" s="166"/>
      <c r="D599" s="176"/>
      <c r="E599" s="186"/>
      <c r="F599" s="183"/>
      <c r="G599" s="3">
        <v>5</v>
      </c>
      <c r="H599" s="126" t="s">
        <v>144</v>
      </c>
      <c r="I599" s="106" t="s">
        <v>145</v>
      </c>
      <c r="J599" s="137" t="s">
        <v>234</v>
      </c>
      <c r="K599" s="138">
        <v>100823480</v>
      </c>
      <c r="L599" s="93">
        <f t="shared" ref="L599" si="3678">IFERROR(K599/E595,"-")</f>
        <v>1.0035387814174471E-2</v>
      </c>
      <c r="M599" s="138">
        <v>4299</v>
      </c>
      <c r="N599" s="93">
        <f t="shared" ref="N599" si="3679">IFERROR(M599/F595,"-")</f>
        <v>0.40737231119113049</v>
      </c>
      <c r="O599" s="94">
        <f t="shared" si="3651"/>
        <v>23452.775063968365</v>
      </c>
      <c r="P599" s="41">
        <f t="shared" si="3652"/>
        <v>0.37178932802905823</v>
      </c>
      <c r="Q599" s="137" t="s">
        <v>259</v>
      </c>
      <c r="R599" s="138">
        <v>42983726</v>
      </c>
      <c r="S599" s="93">
        <f t="shared" ref="S599" si="3680">IFERROR(R599/E595,"-")</f>
        <v>4.2783522261700783E-3</v>
      </c>
      <c r="T599" s="138">
        <v>2034</v>
      </c>
      <c r="U599" s="93">
        <f t="shared" ref="U599" si="3681">IFERROR(T599/F595,"-")</f>
        <v>0.19274140054960676</v>
      </c>
      <c r="V599" s="94">
        <f t="shared" si="3628"/>
        <v>21132.60865290069</v>
      </c>
      <c r="W599" s="41">
        <f t="shared" si="3655"/>
        <v>0.17590590677159906</v>
      </c>
      <c r="X599" s="137" t="s">
        <v>279</v>
      </c>
      <c r="Y599" s="138">
        <v>30405941</v>
      </c>
      <c r="Z599" s="93">
        <f t="shared" ref="Z599" si="3682">IFERROR(Y599/E595,"-")</f>
        <v>3.0264320353741801E-3</v>
      </c>
      <c r="AA599" s="138">
        <v>1398</v>
      </c>
      <c r="AB599" s="93">
        <f t="shared" ref="AB599" si="3683">IFERROR(AA599/F595,"-")</f>
        <v>0.13247417795887426</v>
      </c>
      <c r="AC599" s="94">
        <f t="shared" si="3658"/>
        <v>21749.600143061518</v>
      </c>
      <c r="AD599" s="41">
        <f t="shared" si="3659"/>
        <v>0.12090287987546484</v>
      </c>
      <c r="AE599" s="78"/>
      <c r="AF599" s="8"/>
      <c r="AG599" s="8"/>
      <c r="AH599" s="8"/>
      <c r="AI599" s="8"/>
      <c r="AJ599" s="8"/>
    </row>
    <row r="600" spans="2:36" ht="13.5" customHeight="1">
      <c r="B600" s="166"/>
      <c r="C600" s="166"/>
      <c r="D600" s="176"/>
      <c r="E600" s="186"/>
      <c r="F600" s="183"/>
      <c r="G600" s="3">
        <v>6</v>
      </c>
      <c r="H600" s="126" t="s">
        <v>146</v>
      </c>
      <c r="I600" s="106" t="s">
        <v>147</v>
      </c>
      <c r="J600" s="137" t="s">
        <v>235</v>
      </c>
      <c r="K600" s="138">
        <v>256112194</v>
      </c>
      <c r="L600" s="93">
        <f t="shared" ref="L600" si="3684">IFERROR(K600/E595,"-")</f>
        <v>2.549193095426867E-2</v>
      </c>
      <c r="M600" s="138">
        <v>532</v>
      </c>
      <c r="N600" s="93">
        <f t="shared" ref="N600" si="3685">IFERROR(M600/F595,"-")</f>
        <v>5.0412205060172466E-2</v>
      </c>
      <c r="O600" s="94">
        <f t="shared" si="3651"/>
        <v>481413.89849624061</v>
      </c>
      <c r="P600" s="41">
        <f t="shared" si="3652"/>
        <v>4.600882124016259E-2</v>
      </c>
      <c r="Q600" s="137" t="s">
        <v>265</v>
      </c>
      <c r="R600" s="138">
        <v>9206323</v>
      </c>
      <c r="S600" s="93">
        <f t="shared" ref="S600" si="3686">IFERROR(R600/E595,"-")</f>
        <v>9.1634430439768754E-4</v>
      </c>
      <c r="T600" s="138">
        <v>10</v>
      </c>
      <c r="U600" s="93">
        <f t="shared" ref="U600" si="3687">IFERROR(T600/F595,"-")</f>
        <v>9.4759783947692602E-4</v>
      </c>
      <c r="V600" s="94">
        <f t="shared" si="3628"/>
        <v>920632.3</v>
      </c>
      <c r="W600" s="41">
        <f t="shared" si="3655"/>
        <v>8.6482746692034937E-4</v>
      </c>
      <c r="X600" s="137" t="s">
        <v>263</v>
      </c>
      <c r="Y600" s="138">
        <v>6826600</v>
      </c>
      <c r="Z600" s="93">
        <f t="shared" ref="Z600" si="3688">IFERROR(Y600/E595,"-")</f>
        <v>6.7948039933003149E-4</v>
      </c>
      <c r="AA600" s="138">
        <v>17</v>
      </c>
      <c r="AB600" s="93">
        <f t="shared" ref="AB600" si="3689">IFERROR(AA600/F595,"-")</f>
        <v>1.6109163271107742E-3</v>
      </c>
      <c r="AC600" s="94">
        <f t="shared" si="3658"/>
        <v>401564.70588235295</v>
      </c>
      <c r="AD600" s="41">
        <f t="shared" si="3659"/>
        <v>1.4702066937645939E-3</v>
      </c>
      <c r="AE600" s="78"/>
      <c r="AF600" s="8"/>
      <c r="AG600" s="8"/>
      <c r="AH600" s="8"/>
      <c r="AI600" s="8"/>
      <c r="AJ600" s="8"/>
    </row>
    <row r="601" spans="2:36" ht="13.5" customHeight="1">
      <c r="B601" s="166"/>
      <c r="C601" s="166"/>
      <c r="D601" s="176"/>
      <c r="E601" s="186"/>
      <c r="F601" s="183"/>
      <c r="G601" s="3">
        <v>7</v>
      </c>
      <c r="H601" s="51" t="s">
        <v>158</v>
      </c>
      <c r="I601" s="106" t="s">
        <v>159</v>
      </c>
      <c r="J601" s="137" t="s">
        <v>244</v>
      </c>
      <c r="K601" s="138">
        <v>99415042</v>
      </c>
      <c r="L601" s="93">
        <f t="shared" ref="L601" si="3690">IFERROR(K601/E595,"-")</f>
        <v>9.8952000172226069E-3</v>
      </c>
      <c r="M601" s="138">
        <v>2610</v>
      </c>
      <c r="N601" s="93">
        <f t="shared" ref="N601" si="3691">IFERROR(M601/F595,"-")</f>
        <v>0.24732303610347769</v>
      </c>
      <c r="O601" s="94">
        <f t="shared" si="3651"/>
        <v>38090.054406130272</v>
      </c>
      <c r="P601" s="41">
        <f t="shared" si="3652"/>
        <v>0.22571996886621118</v>
      </c>
      <c r="Q601" s="137" t="s">
        <v>294</v>
      </c>
      <c r="R601" s="138">
        <v>40825581</v>
      </c>
      <c r="S601" s="93">
        <f t="shared" ref="S601" si="3692">IFERROR(R601/E595,"-")</f>
        <v>4.0635429175227122E-3</v>
      </c>
      <c r="T601" s="138">
        <v>16</v>
      </c>
      <c r="U601" s="93">
        <f t="shared" ref="U601" si="3693">IFERROR(T601/F595,"-")</f>
        <v>1.5161565431630816E-3</v>
      </c>
      <c r="V601" s="94">
        <f t="shared" si="3628"/>
        <v>2551598.8125</v>
      </c>
      <c r="W601" s="41">
        <f t="shared" si="3655"/>
        <v>1.3837239470725589E-3</v>
      </c>
      <c r="X601" s="137" t="s">
        <v>306</v>
      </c>
      <c r="Y601" s="138">
        <v>26962043</v>
      </c>
      <c r="Z601" s="93">
        <f t="shared" ref="Z601" si="3694">IFERROR(Y601/E595,"-")</f>
        <v>2.6836462872284125E-3</v>
      </c>
      <c r="AA601" s="138">
        <v>79</v>
      </c>
      <c r="AB601" s="93">
        <f t="shared" ref="AB601" si="3695">IFERROR(AA601/F595,"-")</f>
        <v>7.4860229318677151E-3</v>
      </c>
      <c r="AC601" s="94">
        <f t="shared" si="3658"/>
        <v>341291.68354430381</v>
      </c>
      <c r="AD601" s="41">
        <f t="shared" si="3659"/>
        <v>6.8321369886707598E-3</v>
      </c>
      <c r="AE601" s="78"/>
      <c r="AF601" s="8"/>
      <c r="AG601" s="8"/>
      <c r="AH601" s="8"/>
      <c r="AI601" s="8"/>
      <c r="AJ601" s="8"/>
    </row>
    <row r="602" spans="2:36" ht="13.5" customHeight="1">
      <c r="B602" s="166"/>
      <c r="C602" s="166"/>
      <c r="D602" s="176"/>
      <c r="E602" s="186"/>
      <c r="F602" s="183"/>
      <c r="G602" s="3">
        <v>8</v>
      </c>
      <c r="H602" s="126" t="s">
        <v>156</v>
      </c>
      <c r="I602" s="106" t="s">
        <v>157</v>
      </c>
      <c r="J602" s="137" t="s">
        <v>239</v>
      </c>
      <c r="K602" s="138">
        <v>312008076</v>
      </c>
      <c r="L602" s="93">
        <f t="shared" ref="L602" si="3696">IFERROR(K602/E595,"-")</f>
        <v>3.1055484732469284E-2</v>
      </c>
      <c r="M602" s="138">
        <v>7504</v>
      </c>
      <c r="N602" s="93">
        <f t="shared" ref="N602" si="3697">IFERROR(M602/F595,"-")</f>
        <v>0.71107741874348529</v>
      </c>
      <c r="O602" s="94">
        <f t="shared" si="3651"/>
        <v>41578.901385927507</v>
      </c>
      <c r="P602" s="41">
        <f t="shared" si="3652"/>
        <v>0.64896653117703018</v>
      </c>
      <c r="Q602" s="137" t="s">
        <v>264</v>
      </c>
      <c r="R602" s="138">
        <v>1944457</v>
      </c>
      <c r="S602" s="93">
        <f t="shared" ref="S602" si="3698">IFERROR(R602/E595,"-")</f>
        <v>1.9354003733045366E-4</v>
      </c>
      <c r="T602" s="138">
        <v>98</v>
      </c>
      <c r="U602" s="93">
        <f t="shared" ref="U602" si="3699">IFERROR(T602/F595,"-")</f>
        <v>9.2864588268738741E-3</v>
      </c>
      <c r="V602" s="94">
        <f t="shared" si="3628"/>
        <v>19841.397959183672</v>
      </c>
      <c r="W602" s="41">
        <f t="shared" si="3655"/>
        <v>8.4753091758194236E-3</v>
      </c>
      <c r="X602" s="137" t="s">
        <v>346</v>
      </c>
      <c r="Y602" s="138">
        <v>445717</v>
      </c>
      <c r="Z602" s="93">
        <f t="shared" ref="Z602" si="3700">IFERROR(Y602/E595,"-")</f>
        <v>4.436410001291765E-5</v>
      </c>
      <c r="AA602" s="138">
        <v>11</v>
      </c>
      <c r="AB602" s="93">
        <f t="shared" ref="AB602" si="3701">IFERROR(AA602/F595,"-")</f>
        <v>1.0423576234246186E-3</v>
      </c>
      <c r="AC602" s="94">
        <f t="shared" si="3658"/>
        <v>40519.727272727272</v>
      </c>
      <c r="AD602" s="41">
        <f t="shared" si="3659"/>
        <v>9.5131021361238432E-4</v>
      </c>
      <c r="AE602" s="78"/>
      <c r="AF602" s="8"/>
      <c r="AG602" s="8"/>
      <c r="AH602" s="8"/>
      <c r="AI602" s="8"/>
      <c r="AJ602" s="8"/>
    </row>
    <row r="603" spans="2:36" ht="13.5" customHeight="1">
      <c r="B603" s="166"/>
      <c r="C603" s="166"/>
      <c r="D603" s="176"/>
      <c r="E603" s="186"/>
      <c r="F603" s="183"/>
      <c r="G603" s="3">
        <v>9</v>
      </c>
      <c r="H603" s="126" t="s">
        <v>150</v>
      </c>
      <c r="I603" s="106" t="s">
        <v>151</v>
      </c>
      <c r="J603" s="137" t="s">
        <v>151</v>
      </c>
      <c r="K603" s="138">
        <v>147412351</v>
      </c>
      <c r="L603" s="93">
        <f t="shared" ref="L603" si="3702">IFERROR(K603/E595,"-")</f>
        <v>1.4672575385061197E-2</v>
      </c>
      <c r="M603" s="138">
        <v>4472</v>
      </c>
      <c r="N603" s="93">
        <f t="shared" ref="N603" si="3703">IFERROR(M603/F595,"-")</f>
        <v>0.42376575381408133</v>
      </c>
      <c r="O603" s="94">
        <f t="shared" si="3651"/>
        <v>32963.405858676204</v>
      </c>
      <c r="P603" s="41">
        <f t="shared" si="3652"/>
        <v>0.38675084320678027</v>
      </c>
      <c r="Q603" s="137" t="s">
        <v>237</v>
      </c>
      <c r="R603" s="138">
        <v>79043578</v>
      </c>
      <c r="S603" s="93">
        <f t="shared" ref="S603" si="3704">IFERROR(R603/E595,"-")</f>
        <v>7.8675419599675521E-3</v>
      </c>
      <c r="T603" s="138">
        <v>1805</v>
      </c>
      <c r="U603" s="93">
        <f t="shared" ref="U603" si="3705">IFERROR(T603/F595,"-")</f>
        <v>0.17104141002558515</v>
      </c>
      <c r="V603" s="94">
        <f t="shared" si="3628"/>
        <v>43791.45595567867</v>
      </c>
      <c r="W603" s="41">
        <f t="shared" si="3655"/>
        <v>0.15610135777912307</v>
      </c>
      <c r="X603" s="137" t="s">
        <v>318</v>
      </c>
      <c r="Y603" s="138">
        <v>18716797</v>
      </c>
      <c r="Z603" s="93">
        <f t="shared" ref="Z603" si="3706">IFERROR(Y603/E595,"-")</f>
        <v>1.8629620454895753E-3</v>
      </c>
      <c r="AA603" s="138">
        <v>479</v>
      </c>
      <c r="AB603" s="93">
        <f t="shared" ref="AB603" si="3707">IFERROR(AA603/F595,"-")</f>
        <v>4.5389936510944758E-2</v>
      </c>
      <c r="AC603" s="94">
        <f t="shared" si="3658"/>
        <v>39074.732776617951</v>
      </c>
      <c r="AD603" s="41">
        <f t="shared" si="3659"/>
        <v>4.1425235665484735E-2</v>
      </c>
      <c r="AE603" s="78"/>
      <c r="AF603" s="8"/>
      <c r="AG603" s="8"/>
      <c r="AH603" s="8"/>
      <c r="AI603" s="8"/>
      <c r="AJ603" s="8"/>
    </row>
    <row r="604" spans="2:36" ht="13.5" customHeight="1">
      <c r="B604" s="167"/>
      <c r="C604" s="167"/>
      <c r="D604" s="177"/>
      <c r="E604" s="187"/>
      <c r="F604" s="184"/>
      <c r="G604" s="119">
        <v>10</v>
      </c>
      <c r="H604" s="127" t="s">
        <v>164</v>
      </c>
      <c r="I604" s="107" t="s">
        <v>165</v>
      </c>
      <c r="J604" s="139" t="s">
        <v>251</v>
      </c>
      <c r="K604" s="140">
        <v>107300478</v>
      </c>
      <c r="L604" s="95">
        <f t="shared" ref="L604" si="3708">IFERROR(K604/E595,"-")</f>
        <v>1.0680070846357375E-2</v>
      </c>
      <c r="M604" s="140">
        <v>1172</v>
      </c>
      <c r="N604" s="95">
        <f t="shared" ref="N604" si="3709">IFERROR(M604/F595,"-")</f>
        <v>0.11105846678669573</v>
      </c>
      <c r="O604" s="96">
        <f t="shared" si="3651"/>
        <v>91553.308873720132</v>
      </c>
      <c r="P604" s="97">
        <f t="shared" si="3652"/>
        <v>0.10135777912306494</v>
      </c>
      <c r="Q604" s="139" t="s">
        <v>295</v>
      </c>
      <c r="R604" s="140">
        <v>82831137</v>
      </c>
      <c r="S604" s="95">
        <f t="shared" ref="S604" si="3710">IFERROR(R604/E595,"-")</f>
        <v>8.2445337423784244E-3</v>
      </c>
      <c r="T604" s="140">
        <v>439</v>
      </c>
      <c r="U604" s="95">
        <f t="shared" ref="U604" si="3711">IFERROR(T604/F595,"-")</f>
        <v>4.159954515303705E-2</v>
      </c>
      <c r="V604" s="96">
        <f t="shared" si="3628"/>
        <v>188681.40546697038</v>
      </c>
      <c r="W604" s="97">
        <f t="shared" si="3655"/>
        <v>3.7965925797803335E-2</v>
      </c>
      <c r="X604" s="139" t="s">
        <v>290</v>
      </c>
      <c r="Y604" s="140">
        <v>42222838</v>
      </c>
      <c r="Z604" s="95">
        <f t="shared" ref="Z604" si="3712">IFERROR(Y604/E595,"-")</f>
        <v>4.2026178222083072E-3</v>
      </c>
      <c r="AA604" s="140">
        <v>1064</v>
      </c>
      <c r="AB604" s="95">
        <f t="shared" ref="AB604" si="3713">IFERROR(AA604/F595,"-")</f>
        <v>0.10082441012034493</v>
      </c>
      <c r="AC604" s="96">
        <f t="shared" si="3658"/>
        <v>39683.118421052633</v>
      </c>
      <c r="AD604" s="97">
        <f t="shared" si="3659"/>
        <v>9.2017642480325179E-2</v>
      </c>
      <c r="AE604" s="78"/>
      <c r="AF604" s="8"/>
      <c r="AG604" s="8"/>
      <c r="AH604" s="8"/>
      <c r="AI604" s="8"/>
      <c r="AJ604" s="8"/>
    </row>
    <row r="605" spans="2:36" ht="13.5" customHeight="1">
      <c r="B605" s="165">
        <v>61</v>
      </c>
      <c r="C605" s="165" t="s">
        <v>15</v>
      </c>
      <c r="D605" s="175">
        <f>AJ65</f>
        <v>10060</v>
      </c>
      <c r="E605" s="188">
        <f>市区町村別_医療費順位!H674</f>
        <v>8427297280</v>
      </c>
      <c r="F605" s="175">
        <f>市区町村別_医療費順位!J674</f>
        <v>9124</v>
      </c>
      <c r="G605" s="109">
        <v>1</v>
      </c>
      <c r="H605" s="125" t="s">
        <v>136</v>
      </c>
      <c r="I605" s="133" t="s">
        <v>137</v>
      </c>
      <c r="J605" s="135" t="s">
        <v>230</v>
      </c>
      <c r="K605" s="136">
        <v>118099341</v>
      </c>
      <c r="L605" s="92">
        <f t="shared" ref="L605" si="3714">IFERROR(K605/E605,"-")</f>
        <v>1.4013904704688428E-2</v>
      </c>
      <c r="M605" s="136">
        <v>1313</v>
      </c>
      <c r="N605" s="92">
        <f t="shared" ref="N605" si="3715">IFERROR(M605/F605,"-")</f>
        <v>0.14390618149934239</v>
      </c>
      <c r="O605" s="91">
        <f t="shared" si="3651"/>
        <v>89946.185072353386</v>
      </c>
      <c r="P605" s="40">
        <f t="shared" ref="P605:P614" si="3716">IFERROR(M605/$AJ$65,"-")</f>
        <v>0.13051689860834989</v>
      </c>
      <c r="Q605" s="135" t="s">
        <v>240</v>
      </c>
      <c r="R605" s="136">
        <v>97222016</v>
      </c>
      <c r="S605" s="92">
        <f t="shared" ref="S605" si="3717">IFERROR(R605/E605,"-")</f>
        <v>1.1536559441273206E-2</v>
      </c>
      <c r="T605" s="136">
        <v>1823</v>
      </c>
      <c r="U605" s="92">
        <f t="shared" ref="U605" si="3718">IFERROR(T605/F605,"-")</f>
        <v>0.19980271810609382</v>
      </c>
      <c r="V605" s="91">
        <f t="shared" si="3628"/>
        <v>53330.782227098192</v>
      </c>
      <c r="W605" s="40">
        <f t="shared" ref="W605:W614" si="3719">IFERROR(T605/$AJ$65,"-")</f>
        <v>0.18121272365805169</v>
      </c>
      <c r="X605" s="135" t="s">
        <v>315</v>
      </c>
      <c r="Y605" s="136">
        <v>53779046</v>
      </c>
      <c r="Z605" s="92">
        <f t="shared" ref="Z605" si="3720">IFERROR(Y605/E605,"-")</f>
        <v>6.3815294765536025E-3</v>
      </c>
      <c r="AA605" s="136">
        <v>407</v>
      </c>
      <c r="AB605" s="92">
        <f t="shared" ref="AB605" si="3721">IFERROR(AA605/F605,"-")</f>
        <v>4.4607628233231042E-2</v>
      </c>
      <c r="AC605" s="91">
        <f t="shared" si="3658"/>
        <v>132135.24815724816</v>
      </c>
      <c r="AD605" s="40">
        <f t="shared" ref="AD605:AD614" si="3722">IFERROR(AA605/$AJ$65,"-")</f>
        <v>4.0457256461232605E-2</v>
      </c>
      <c r="AE605" s="78"/>
      <c r="AF605" s="8"/>
      <c r="AG605" s="8"/>
      <c r="AH605" s="8"/>
      <c r="AI605" s="8"/>
      <c r="AJ605" s="8"/>
    </row>
    <row r="606" spans="2:36" ht="13.5" customHeight="1">
      <c r="B606" s="166"/>
      <c r="C606" s="166"/>
      <c r="D606" s="176"/>
      <c r="E606" s="186"/>
      <c r="F606" s="183"/>
      <c r="G606" s="3">
        <v>2</v>
      </c>
      <c r="H606" s="51" t="s">
        <v>138</v>
      </c>
      <c r="I606" s="108" t="s">
        <v>139</v>
      </c>
      <c r="J606" s="137" t="s">
        <v>231</v>
      </c>
      <c r="K606" s="138">
        <v>103376326</v>
      </c>
      <c r="L606" s="93">
        <f t="shared" ref="L606" si="3723">IFERROR(K606/E605,"-")</f>
        <v>1.2266842211124656E-2</v>
      </c>
      <c r="M606" s="138">
        <v>186</v>
      </c>
      <c r="N606" s="93">
        <f t="shared" ref="N606" si="3724">IFERROR(M606/F605,"-")</f>
        <v>2.0385795703638757E-2</v>
      </c>
      <c r="O606" s="94">
        <f t="shared" si="3651"/>
        <v>555786.69892473123</v>
      </c>
      <c r="P606" s="41">
        <f t="shared" si="3716"/>
        <v>1.8489065606361828E-2</v>
      </c>
      <c r="Q606" s="137" t="s">
        <v>248</v>
      </c>
      <c r="R606" s="138">
        <v>60196400</v>
      </c>
      <c r="S606" s="93">
        <f t="shared" ref="S606" si="3725">IFERROR(R606/E605,"-")</f>
        <v>7.1430255750987342E-3</v>
      </c>
      <c r="T606" s="138">
        <v>94</v>
      </c>
      <c r="U606" s="93">
        <f t="shared" ref="U606" si="3726">IFERROR(T606/F605,"-")</f>
        <v>1.0302498903989479E-2</v>
      </c>
      <c r="V606" s="94">
        <f t="shared" si="3628"/>
        <v>640387.23404255323</v>
      </c>
      <c r="W606" s="41">
        <f t="shared" si="3719"/>
        <v>9.3439363817097408E-3</v>
      </c>
      <c r="X606" s="137" t="s">
        <v>241</v>
      </c>
      <c r="Y606" s="138">
        <v>47239488</v>
      </c>
      <c r="Z606" s="93">
        <f t="shared" ref="Z606" si="3727">IFERROR(Y606/E605,"-")</f>
        <v>5.605532406233093E-3</v>
      </c>
      <c r="AA606" s="138">
        <v>395</v>
      </c>
      <c r="AB606" s="93">
        <f t="shared" ref="AB606" si="3728">IFERROR(AA606/F605,"-")</f>
        <v>4.3292415607189827E-2</v>
      </c>
      <c r="AC606" s="94">
        <f t="shared" si="3658"/>
        <v>119593.64050632912</v>
      </c>
      <c r="AD606" s="41">
        <f t="shared" si="3722"/>
        <v>3.9264413518886682E-2</v>
      </c>
      <c r="AE606" s="78"/>
      <c r="AF606" s="8"/>
      <c r="AG606" s="8"/>
      <c r="AH606" s="8"/>
      <c r="AI606" s="8"/>
      <c r="AJ606" s="8"/>
    </row>
    <row r="607" spans="2:36" ht="13.5" customHeight="1">
      <c r="B607" s="166"/>
      <c r="C607" s="166"/>
      <c r="D607" s="176"/>
      <c r="E607" s="186"/>
      <c r="F607" s="183"/>
      <c r="G607" s="3">
        <v>3</v>
      </c>
      <c r="H607" s="126" t="s">
        <v>142</v>
      </c>
      <c r="I607" s="106" t="s">
        <v>143</v>
      </c>
      <c r="J607" s="137" t="s">
        <v>245</v>
      </c>
      <c r="K607" s="138">
        <v>157072128</v>
      </c>
      <c r="L607" s="93">
        <f t="shared" ref="L607" si="3729">IFERROR(K607/E605,"-")</f>
        <v>1.8638493787654777E-2</v>
      </c>
      <c r="M607" s="138">
        <v>314</v>
      </c>
      <c r="N607" s="93">
        <f t="shared" ref="N607" si="3730">IFERROR(M607/F605,"-")</f>
        <v>3.4414730381411664E-2</v>
      </c>
      <c r="O607" s="94">
        <f t="shared" si="3651"/>
        <v>500229.70700636943</v>
      </c>
      <c r="P607" s="41">
        <f t="shared" si="3716"/>
        <v>3.1212723658051691E-2</v>
      </c>
      <c r="Q607" s="137" t="s">
        <v>233</v>
      </c>
      <c r="R607" s="138">
        <v>114992652</v>
      </c>
      <c r="S607" s="93">
        <f t="shared" ref="S607" si="3731">IFERROR(R607/E605,"-")</f>
        <v>1.3645258756078912E-2</v>
      </c>
      <c r="T607" s="138">
        <v>430</v>
      </c>
      <c r="U607" s="93">
        <f t="shared" ref="U607" si="3732">IFERROR(T607/F605,"-")</f>
        <v>4.7128452433143356E-2</v>
      </c>
      <c r="V607" s="94">
        <f t="shared" si="3628"/>
        <v>267424.77209302323</v>
      </c>
      <c r="W607" s="41">
        <f t="shared" si="3719"/>
        <v>4.2743538767395624E-2</v>
      </c>
      <c r="X607" s="137" t="s">
        <v>277</v>
      </c>
      <c r="Y607" s="138">
        <v>87813221</v>
      </c>
      <c r="Z607" s="93">
        <f t="shared" ref="Z607" si="3733">IFERROR(Y607/E605,"-")</f>
        <v>1.0420092952980532E-2</v>
      </c>
      <c r="AA607" s="138">
        <v>72</v>
      </c>
      <c r="AB607" s="93">
        <f t="shared" ref="AB607" si="3734">IFERROR(AA607/F605,"-")</f>
        <v>7.8912757562472607E-3</v>
      </c>
      <c r="AC607" s="94">
        <f t="shared" si="3658"/>
        <v>1219628.0694444445</v>
      </c>
      <c r="AD607" s="41">
        <f t="shared" si="3722"/>
        <v>7.1570576540755469E-3</v>
      </c>
      <c r="AE607" s="78"/>
      <c r="AF607" s="8"/>
      <c r="AG607" s="8"/>
      <c r="AH607" s="8"/>
      <c r="AI607" s="8"/>
      <c r="AJ607" s="8"/>
    </row>
    <row r="608" spans="2:36" ht="13.5" customHeight="1">
      <c r="B608" s="166"/>
      <c r="C608" s="166"/>
      <c r="D608" s="176"/>
      <c r="E608" s="186"/>
      <c r="F608" s="183"/>
      <c r="G608" s="3">
        <v>4</v>
      </c>
      <c r="H608" s="51" t="s">
        <v>140</v>
      </c>
      <c r="I608" s="106" t="s">
        <v>141</v>
      </c>
      <c r="J608" s="137" t="s">
        <v>232</v>
      </c>
      <c r="K608" s="138">
        <v>73297126</v>
      </c>
      <c r="L608" s="93">
        <f t="shared" ref="L608" si="3735">IFERROR(K608/E605,"-")</f>
        <v>8.6975840016883799E-3</v>
      </c>
      <c r="M608" s="138">
        <v>917</v>
      </c>
      <c r="N608" s="93">
        <f t="shared" ref="N608" si="3736">IFERROR(M608/F605,"-")</f>
        <v>0.10050416483998247</v>
      </c>
      <c r="O608" s="94">
        <f t="shared" si="3651"/>
        <v>79931.435114503824</v>
      </c>
      <c r="P608" s="41">
        <f t="shared" si="3716"/>
        <v>9.1153081510934389E-2</v>
      </c>
      <c r="Q608" s="137" t="s">
        <v>257</v>
      </c>
      <c r="R608" s="138">
        <v>37367644</v>
      </c>
      <c r="S608" s="93">
        <f t="shared" ref="S608" si="3737">IFERROR(R608/E605,"-")</f>
        <v>4.4341195947462768E-3</v>
      </c>
      <c r="T608" s="138">
        <v>27</v>
      </c>
      <c r="U608" s="93">
        <f t="shared" ref="U608" si="3738">IFERROR(T608/F605,"-")</f>
        <v>2.9592284085927225E-3</v>
      </c>
      <c r="V608" s="94">
        <f t="shared" si="3628"/>
        <v>1383986.8148148148</v>
      </c>
      <c r="W608" s="41">
        <f t="shared" si="3719"/>
        <v>2.6838966202783299E-3</v>
      </c>
      <c r="X608" s="137" t="s">
        <v>242</v>
      </c>
      <c r="Y608" s="138">
        <v>29452714</v>
      </c>
      <c r="Z608" s="93">
        <f t="shared" ref="Z608" si="3739">IFERROR(Y608/E605,"-")</f>
        <v>3.4949181239753296E-3</v>
      </c>
      <c r="AA608" s="138">
        <v>46</v>
      </c>
      <c r="AB608" s="93">
        <f t="shared" ref="AB608" si="3740">IFERROR(AA608/F605,"-")</f>
        <v>5.0416483998246379E-3</v>
      </c>
      <c r="AC608" s="94">
        <f t="shared" si="3658"/>
        <v>640276.39130434778</v>
      </c>
      <c r="AD608" s="41">
        <f t="shared" si="3722"/>
        <v>4.5725646123260435E-3</v>
      </c>
      <c r="AE608" s="78"/>
      <c r="AF608" s="8"/>
      <c r="AG608" s="8"/>
      <c r="AH608" s="8"/>
      <c r="AI608" s="8"/>
      <c r="AJ608" s="8"/>
    </row>
    <row r="609" spans="2:36" ht="13.5" customHeight="1">
      <c r="B609" s="166"/>
      <c r="C609" s="166"/>
      <c r="D609" s="176"/>
      <c r="E609" s="186"/>
      <c r="F609" s="183"/>
      <c r="G609" s="3">
        <v>5</v>
      </c>
      <c r="H609" s="51" t="s">
        <v>144</v>
      </c>
      <c r="I609" s="106" t="s">
        <v>145</v>
      </c>
      <c r="J609" s="137" t="s">
        <v>234</v>
      </c>
      <c r="K609" s="138">
        <v>77501922</v>
      </c>
      <c r="L609" s="93">
        <f t="shared" ref="L609" si="3741">IFERROR(K609/E605,"-")</f>
        <v>9.1965335296680072E-3</v>
      </c>
      <c r="M609" s="138">
        <v>3517</v>
      </c>
      <c r="N609" s="93">
        <f t="shared" ref="N609" si="3742">IFERROR(M609/F605,"-")</f>
        <v>0.38546690048224463</v>
      </c>
      <c r="O609" s="94">
        <f t="shared" si="3651"/>
        <v>22036.372476542507</v>
      </c>
      <c r="P609" s="41">
        <f t="shared" si="3716"/>
        <v>0.3496023856858847</v>
      </c>
      <c r="Q609" s="137" t="s">
        <v>279</v>
      </c>
      <c r="R609" s="138">
        <v>50222775</v>
      </c>
      <c r="S609" s="93">
        <f t="shared" ref="S609" si="3743">IFERROR(R609/E605,"-")</f>
        <v>5.9595352259841014E-3</v>
      </c>
      <c r="T609" s="138">
        <v>1699</v>
      </c>
      <c r="U609" s="93">
        <f t="shared" ref="U609" si="3744">IFERROR(T609/F605,"-")</f>
        <v>0.18621218763700131</v>
      </c>
      <c r="V609" s="94">
        <f t="shared" si="3628"/>
        <v>29560.197174808713</v>
      </c>
      <c r="W609" s="41">
        <f t="shared" si="3719"/>
        <v>0.16888667992047715</v>
      </c>
      <c r="X609" s="137" t="s">
        <v>259</v>
      </c>
      <c r="Y609" s="138">
        <v>24037856</v>
      </c>
      <c r="Z609" s="93">
        <f t="shared" ref="Z609" si="3745">IFERROR(Y609/E605,"-")</f>
        <v>2.852380211749217E-3</v>
      </c>
      <c r="AA609" s="138">
        <v>1369</v>
      </c>
      <c r="AB609" s="93">
        <f t="shared" ref="AB609" si="3746">IFERROR(AA609/F605,"-")</f>
        <v>0.15004384042086805</v>
      </c>
      <c r="AC609" s="94">
        <f t="shared" si="3658"/>
        <v>17558.696859021184</v>
      </c>
      <c r="AD609" s="41">
        <f t="shared" si="3722"/>
        <v>0.13608349900596423</v>
      </c>
      <c r="AE609" s="78"/>
      <c r="AF609" s="8"/>
      <c r="AG609" s="8"/>
      <c r="AH609" s="8"/>
      <c r="AI609" s="8"/>
      <c r="AJ609" s="8"/>
    </row>
    <row r="610" spans="2:36" ht="13.5" customHeight="1">
      <c r="B610" s="166"/>
      <c r="C610" s="166"/>
      <c r="D610" s="176"/>
      <c r="E610" s="186"/>
      <c r="F610" s="183"/>
      <c r="G610" s="3">
        <v>6</v>
      </c>
      <c r="H610" s="126" t="s">
        <v>148</v>
      </c>
      <c r="I610" s="106" t="s">
        <v>149</v>
      </c>
      <c r="J610" s="137" t="s">
        <v>236</v>
      </c>
      <c r="K610" s="138">
        <v>152755036</v>
      </c>
      <c r="L610" s="93">
        <f t="shared" ref="L610" si="3747">IFERROR(K610/E605,"-")</f>
        <v>1.8126218991054745E-2</v>
      </c>
      <c r="M610" s="138">
        <v>362</v>
      </c>
      <c r="N610" s="93">
        <f t="shared" ref="N610" si="3748">IFERROR(M610/F605,"-")</f>
        <v>3.9675580885576503E-2</v>
      </c>
      <c r="O610" s="94">
        <f t="shared" si="3651"/>
        <v>421975.23756906076</v>
      </c>
      <c r="P610" s="41">
        <f t="shared" si="3716"/>
        <v>3.5984095427435386E-2</v>
      </c>
      <c r="Q610" s="137" t="s">
        <v>261</v>
      </c>
      <c r="R610" s="138">
        <v>25995603</v>
      </c>
      <c r="S610" s="93">
        <f t="shared" ref="S610" si="3749">IFERROR(R610/E605,"-")</f>
        <v>3.0846903979160445E-3</v>
      </c>
      <c r="T610" s="138">
        <v>137</v>
      </c>
      <c r="U610" s="93">
        <f t="shared" ref="U610" si="3750">IFERROR(T610/F605,"-")</f>
        <v>1.5015344147303815E-2</v>
      </c>
      <c r="V610" s="94">
        <f t="shared" si="3628"/>
        <v>189748.92700729927</v>
      </c>
      <c r="W610" s="41">
        <f t="shared" si="3719"/>
        <v>1.3618290258449304E-2</v>
      </c>
      <c r="X610" s="137" t="s">
        <v>270</v>
      </c>
      <c r="Y610" s="138">
        <v>20698040</v>
      </c>
      <c r="Z610" s="93">
        <f t="shared" ref="Z610" si="3751">IFERROR(Y610/E605,"-")</f>
        <v>2.4560709456780904E-3</v>
      </c>
      <c r="AA610" s="138">
        <v>364</v>
      </c>
      <c r="AB610" s="93">
        <f t="shared" ref="AB610" si="3752">IFERROR(AA610/F605,"-")</f>
        <v>3.9894782989916701E-2</v>
      </c>
      <c r="AC610" s="94">
        <f t="shared" si="3658"/>
        <v>56862.747252747249</v>
      </c>
      <c r="AD610" s="41">
        <f t="shared" si="3722"/>
        <v>3.618290258449304E-2</v>
      </c>
      <c r="AE610" s="78"/>
      <c r="AF610" s="8"/>
      <c r="AG610" s="8"/>
      <c r="AH610" s="8"/>
      <c r="AI610" s="8"/>
      <c r="AJ610" s="8"/>
    </row>
    <row r="611" spans="2:36" ht="13.5" customHeight="1">
      <c r="B611" s="166"/>
      <c r="C611" s="166"/>
      <c r="D611" s="176"/>
      <c r="E611" s="186"/>
      <c r="F611" s="183"/>
      <c r="G611" s="3">
        <v>7</v>
      </c>
      <c r="H611" s="126" t="s">
        <v>146</v>
      </c>
      <c r="I611" s="106" t="s">
        <v>147</v>
      </c>
      <c r="J611" s="137" t="s">
        <v>235</v>
      </c>
      <c r="K611" s="138">
        <v>261144207</v>
      </c>
      <c r="L611" s="93">
        <f t="shared" ref="L611" si="3753">IFERROR(K611/E605,"-")</f>
        <v>3.0987895445406668E-2</v>
      </c>
      <c r="M611" s="138">
        <v>706</v>
      </c>
      <c r="N611" s="93">
        <f t="shared" ref="N611" si="3754">IFERROR(M611/F605,"-")</f>
        <v>7.737834283209119E-2</v>
      </c>
      <c r="O611" s="94">
        <f t="shared" si="3651"/>
        <v>369892.64447592071</v>
      </c>
      <c r="P611" s="41">
        <f t="shared" si="3716"/>
        <v>7.0178926441351888E-2</v>
      </c>
      <c r="Q611" s="137" t="s">
        <v>269</v>
      </c>
      <c r="R611" s="138">
        <v>7395813</v>
      </c>
      <c r="S611" s="93">
        <f t="shared" ref="S611" si="3755">IFERROR(R611/E605,"-")</f>
        <v>8.7760200622707832E-4</v>
      </c>
      <c r="T611" s="138">
        <v>7</v>
      </c>
      <c r="U611" s="93">
        <f t="shared" ref="U611" si="3756">IFERROR(T611/F605,"-")</f>
        <v>7.672073651907058E-4</v>
      </c>
      <c r="V611" s="94">
        <f t="shared" si="3628"/>
        <v>1056544.7142857143</v>
      </c>
      <c r="W611" s="41">
        <f t="shared" si="3719"/>
        <v>6.958250497017893E-4</v>
      </c>
      <c r="X611" s="137" t="s">
        <v>347</v>
      </c>
      <c r="Y611" s="138">
        <v>4041585</v>
      </c>
      <c r="Z611" s="93">
        <f t="shared" ref="Z611" si="3757">IFERROR(Y611/E605,"-")</f>
        <v>4.7958258332616931E-4</v>
      </c>
      <c r="AA611" s="138">
        <v>266</v>
      </c>
      <c r="AB611" s="93">
        <f t="shared" ref="AB611" si="3758">IFERROR(AA611/F605,"-")</f>
        <v>2.9153879877246821E-2</v>
      </c>
      <c r="AC611" s="94">
        <f t="shared" si="3658"/>
        <v>15193.928571428571</v>
      </c>
      <c r="AD611" s="41">
        <f t="shared" si="3722"/>
        <v>2.6441351888667992E-2</v>
      </c>
      <c r="AE611" s="78"/>
      <c r="AF611" s="8"/>
      <c r="AG611" s="8"/>
      <c r="AH611" s="8"/>
      <c r="AI611" s="8"/>
      <c r="AJ611" s="8"/>
    </row>
    <row r="612" spans="2:36" ht="13.5" customHeight="1">
      <c r="B612" s="166"/>
      <c r="C612" s="166"/>
      <c r="D612" s="176"/>
      <c r="E612" s="186"/>
      <c r="F612" s="183"/>
      <c r="G612" s="3">
        <v>8</v>
      </c>
      <c r="H612" s="126" t="s">
        <v>154</v>
      </c>
      <c r="I612" s="106" t="s">
        <v>155</v>
      </c>
      <c r="J612" s="137" t="s">
        <v>246</v>
      </c>
      <c r="K612" s="138">
        <v>58155963</v>
      </c>
      <c r="L612" s="93">
        <f t="shared" ref="L612" si="3759">IFERROR(K612/E605,"-")</f>
        <v>6.9009032276597226E-3</v>
      </c>
      <c r="M612" s="138">
        <v>135</v>
      </c>
      <c r="N612" s="93">
        <f t="shared" ref="N612" si="3760">IFERROR(M612/F605,"-")</f>
        <v>1.4796142042963612E-2</v>
      </c>
      <c r="O612" s="94">
        <f t="shared" si="3651"/>
        <v>430784.91111111111</v>
      </c>
      <c r="P612" s="41">
        <f t="shared" si="3716"/>
        <v>1.341948310139165E-2</v>
      </c>
      <c r="Q612" s="137" t="s">
        <v>243</v>
      </c>
      <c r="R612" s="138">
        <v>49388000</v>
      </c>
      <c r="S612" s="93">
        <f t="shared" ref="S612" si="3761">IFERROR(R612/E605,"-")</f>
        <v>5.8604791499653848E-3</v>
      </c>
      <c r="T612" s="138">
        <v>70</v>
      </c>
      <c r="U612" s="93">
        <f t="shared" ref="U612" si="3762">IFERROR(T612/F605,"-")</f>
        <v>7.6720736519070585E-3</v>
      </c>
      <c r="V612" s="94">
        <f t="shared" si="3628"/>
        <v>705542.85714285716</v>
      </c>
      <c r="W612" s="41">
        <f t="shared" si="3719"/>
        <v>6.958250497017893E-3</v>
      </c>
      <c r="X612" s="137" t="s">
        <v>249</v>
      </c>
      <c r="Y612" s="138">
        <v>45885596</v>
      </c>
      <c r="Z612" s="93">
        <f t="shared" ref="Z612" si="3763">IFERROR(Y612/E605,"-")</f>
        <v>5.4448768656705079E-3</v>
      </c>
      <c r="AA612" s="138">
        <v>295</v>
      </c>
      <c r="AB612" s="93">
        <f t="shared" ref="AB612" si="3764">IFERROR(AA612/F605,"-")</f>
        <v>3.2332310390179746E-2</v>
      </c>
      <c r="AC612" s="94">
        <f t="shared" si="3658"/>
        <v>155544.39322033897</v>
      </c>
      <c r="AD612" s="41">
        <f t="shared" si="3722"/>
        <v>2.9324055666003976E-2</v>
      </c>
      <c r="AE612" s="78"/>
      <c r="AF612" s="8"/>
      <c r="AG612" s="8"/>
      <c r="AH612" s="8"/>
      <c r="AI612" s="8"/>
      <c r="AJ612" s="8"/>
    </row>
    <row r="613" spans="2:36" ht="13.5" customHeight="1">
      <c r="B613" s="166"/>
      <c r="C613" s="166"/>
      <c r="D613" s="176"/>
      <c r="E613" s="186"/>
      <c r="F613" s="183"/>
      <c r="G613" s="3">
        <v>9</v>
      </c>
      <c r="H613" s="126" t="s">
        <v>150</v>
      </c>
      <c r="I613" s="106" t="s">
        <v>151</v>
      </c>
      <c r="J613" s="137" t="s">
        <v>237</v>
      </c>
      <c r="K613" s="138">
        <v>105000068</v>
      </c>
      <c r="L613" s="93">
        <f t="shared" ref="L613" si="3765">IFERROR(K613/E605,"-")</f>
        <v>1.2459518693993431E-2</v>
      </c>
      <c r="M613" s="138">
        <v>1561</v>
      </c>
      <c r="N613" s="93">
        <f t="shared" ref="N613" si="3766">IFERROR(M613/F605,"-")</f>
        <v>0.1710872424375274</v>
      </c>
      <c r="O613" s="94">
        <f t="shared" si="3651"/>
        <v>67264.61755285073</v>
      </c>
      <c r="P613" s="41">
        <f t="shared" si="3716"/>
        <v>0.15516898608349899</v>
      </c>
      <c r="Q613" s="137" t="s">
        <v>151</v>
      </c>
      <c r="R613" s="138">
        <v>82701681</v>
      </c>
      <c r="S613" s="93">
        <f t="shared" ref="S613" si="3767">IFERROR(R613/E605,"-")</f>
        <v>9.8135473630758165E-3</v>
      </c>
      <c r="T613" s="138">
        <v>4083</v>
      </c>
      <c r="U613" s="93">
        <f t="shared" ref="U613" si="3768">IFERROR(T613/F605,"-")</f>
        <v>0.44750109601052168</v>
      </c>
      <c r="V613" s="94">
        <f t="shared" si="3628"/>
        <v>20255.126377663484</v>
      </c>
      <c r="W613" s="41">
        <f t="shared" si="3719"/>
        <v>0.40586481113320078</v>
      </c>
      <c r="X613" s="137" t="s">
        <v>316</v>
      </c>
      <c r="Y613" s="138">
        <v>23751264</v>
      </c>
      <c r="Z613" s="93">
        <f t="shared" ref="Z613" si="3769">IFERROR(Y613/E605,"-")</f>
        <v>2.8183726301393747E-3</v>
      </c>
      <c r="AA613" s="138">
        <v>596</v>
      </c>
      <c r="AB613" s="93">
        <f t="shared" ref="AB613" si="3770">IFERROR(AA613/F605,"-")</f>
        <v>6.5322227093380092E-2</v>
      </c>
      <c r="AC613" s="94">
        <f t="shared" si="3658"/>
        <v>39851.114093959732</v>
      </c>
      <c r="AD613" s="41">
        <f t="shared" si="3722"/>
        <v>5.9244532803180913E-2</v>
      </c>
      <c r="AE613" s="78"/>
      <c r="AF613" s="8"/>
      <c r="AG613" s="8"/>
      <c r="AH613" s="8"/>
      <c r="AI613" s="8"/>
      <c r="AJ613" s="8"/>
    </row>
    <row r="614" spans="2:36" ht="13.5" customHeight="1">
      <c r="B614" s="167"/>
      <c r="C614" s="167"/>
      <c r="D614" s="177"/>
      <c r="E614" s="187"/>
      <c r="F614" s="184"/>
      <c r="G614" s="119">
        <v>10</v>
      </c>
      <c r="H614" s="52" t="s">
        <v>166</v>
      </c>
      <c r="I614" s="107" t="s">
        <v>167</v>
      </c>
      <c r="J614" s="139" t="s">
        <v>252</v>
      </c>
      <c r="K614" s="140">
        <v>28762812</v>
      </c>
      <c r="L614" s="95">
        <f t="shared" ref="L614" si="3771">IFERROR(K614/E605,"-")</f>
        <v>3.4130529687449213E-3</v>
      </c>
      <c r="M614" s="140">
        <v>208</v>
      </c>
      <c r="N614" s="95">
        <f t="shared" ref="N614" si="3772">IFERROR(M614/F605,"-")</f>
        <v>2.2797018851380975E-2</v>
      </c>
      <c r="O614" s="96">
        <f t="shared" si="3651"/>
        <v>138282.75</v>
      </c>
      <c r="P614" s="97">
        <f t="shared" si="3716"/>
        <v>2.0675944333996023E-2</v>
      </c>
      <c r="Q614" s="139" t="s">
        <v>296</v>
      </c>
      <c r="R614" s="140">
        <v>19092536</v>
      </c>
      <c r="S614" s="95">
        <f t="shared" ref="S614" si="3773">IFERROR(R614/E605,"-")</f>
        <v>2.2655586204738702E-3</v>
      </c>
      <c r="T614" s="140">
        <v>1373</v>
      </c>
      <c r="U614" s="95">
        <f t="shared" ref="U614" si="3774">IFERROR(T614/F605,"-")</f>
        <v>0.15048224462954846</v>
      </c>
      <c r="V614" s="96">
        <f t="shared" si="3628"/>
        <v>13905.707210487983</v>
      </c>
      <c r="W614" s="97">
        <f t="shared" si="3719"/>
        <v>0.13648111332007953</v>
      </c>
      <c r="X614" s="139" t="s">
        <v>348</v>
      </c>
      <c r="Y614" s="140">
        <v>15662706</v>
      </c>
      <c r="Z614" s="95">
        <f t="shared" ref="Z614" si="3775">IFERROR(Y614/E605,"-")</f>
        <v>1.8585681125989661E-3</v>
      </c>
      <c r="AA614" s="140">
        <v>38</v>
      </c>
      <c r="AB614" s="95">
        <f t="shared" ref="AB614" si="3776">IFERROR(AA614/F605,"-")</f>
        <v>4.1648399824638317E-3</v>
      </c>
      <c r="AC614" s="96">
        <f t="shared" si="3658"/>
        <v>412176.4736842105</v>
      </c>
      <c r="AD614" s="97">
        <f t="shared" si="3722"/>
        <v>3.7773359840954273E-3</v>
      </c>
      <c r="AE614" s="78"/>
      <c r="AF614" s="8"/>
      <c r="AG614" s="8"/>
      <c r="AH614" s="8"/>
      <c r="AI614" s="8"/>
      <c r="AJ614" s="8"/>
    </row>
    <row r="615" spans="2:36" ht="13.5" customHeight="1">
      <c r="B615" s="165">
        <v>62</v>
      </c>
      <c r="C615" s="165" t="s">
        <v>16</v>
      </c>
      <c r="D615" s="175">
        <f>AJ66</f>
        <v>14913</v>
      </c>
      <c r="E615" s="188">
        <f>市区町村別_医療費順位!H685</f>
        <v>11765541560</v>
      </c>
      <c r="F615" s="175">
        <f>市区町村別_医療費順位!J685</f>
        <v>13736</v>
      </c>
      <c r="G615" s="109">
        <v>1</v>
      </c>
      <c r="H615" s="125" t="s">
        <v>136</v>
      </c>
      <c r="I615" s="133" t="s">
        <v>137</v>
      </c>
      <c r="J615" s="135" t="s">
        <v>230</v>
      </c>
      <c r="K615" s="136">
        <v>200561661</v>
      </c>
      <c r="L615" s="92">
        <f t="shared" ref="L615" si="3777">IFERROR(K615/E615,"-")</f>
        <v>1.7046530325629992E-2</v>
      </c>
      <c r="M615" s="136">
        <v>1810</v>
      </c>
      <c r="N615" s="92">
        <f t="shared" ref="N615" si="3778">IFERROR(M615/F615,"-")</f>
        <v>0.13177052999417588</v>
      </c>
      <c r="O615" s="91">
        <f t="shared" si="3651"/>
        <v>110807.54751381215</v>
      </c>
      <c r="P615" s="40">
        <f t="shared" ref="P615:P624" si="3779">IFERROR(M615/$AJ$66,"-")</f>
        <v>0.12137061624086368</v>
      </c>
      <c r="Q615" s="135" t="s">
        <v>240</v>
      </c>
      <c r="R615" s="136">
        <v>115404488</v>
      </c>
      <c r="S615" s="92">
        <f t="shared" ref="S615" si="3780">IFERROR(R615/E615,"-")</f>
        <v>9.8086847436200802E-3</v>
      </c>
      <c r="T615" s="136">
        <v>2549</v>
      </c>
      <c r="U615" s="92">
        <f t="shared" ref="U615" si="3781">IFERROR(T615/F615,"-")</f>
        <v>0.1855707629586488</v>
      </c>
      <c r="V615" s="91">
        <f t="shared" si="3628"/>
        <v>45274.416633974106</v>
      </c>
      <c r="W615" s="40">
        <f t="shared" ref="W615:W624" si="3782">IFERROR(T615/$AJ$66,"-")</f>
        <v>0.17092469657345941</v>
      </c>
      <c r="X615" s="135" t="s">
        <v>268</v>
      </c>
      <c r="Y615" s="136">
        <v>75051257</v>
      </c>
      <c r="Z615" s="92">
        <f t="shared" ref="Z615" si="3783">IFERROR(Y615/E615,"-")</f>
        <v>6.3789037348825619E-3</v>
      </c>
      <c r="AA615" s="136">
        <v>781</v>
      </c>
      <c r="AB615" s="92">
        <f t="shared" ref="AB615" si="3784">IFERROR(AA615/F615,"-")</f>
        <v>5.685789167152009E-2</v>
      </c>
      <c r="AC615" s="91">
        <f t="shared" si="3658"/>
        <v>96096.359795134442</v>
      </c>
      <c r="AD615" s="40">
        <f t="shared" ref="AD615:AD624" si="3785">IFERROR(AA615/$AJ$66,"-")</f>
        <v>5.2370415074096427E-2</v>
      </c>
      <c r="AE615" s="78"/>
      <c r="AF615" s="8"/>
      <c r="AG615" s="8"/>
      <c r="AH615" s="8"/>
      <c r="AI615" s="8"/>
      <c r="AJ615" s="8"/>
    </row>
    <row r="616" spans="2:36" ht="13.5" customHeight="1">
      <c r="B616" s="166"/>
      <c r="C616" s="166"/>
      <c r="D616" s="176"/>
      <c r="E616" s="186"/>
      <c r="F616" s="183"/>
      <c r="G616" s="3">
        <v>2</v>
      </c>
      <c r="H616" s="126" t="s">
        <v>140</v>
      </c>
      <c r="I616" s="108" t="s">
        <v>141</v>
      </c>
      <c r="J616" s="137" t="s">
        <v>232</v>
      </c>
      <c r="K616" s="138">
        <v>149344365</v>
      </c>
      <c r="L616" s="93">
        <f t="shared" ref="L616" si="3786">IFERROR(K616/E615,"-")</f>
        <v>1.2693369381970038E-2</v>
      </c>
      <c r="M616" s="138">
        <v>1525</v>
      </c>
      <c r="N616" s="93">
        <f t="shared" ref="N616" si="3787">IFERROR(M616/F615,"-")</f>
        <v>0.1110221316249272</v>
      </c>
      <c r="O616" s="94">
        <f t="shared" si="3651"/>
        <v>97930.731147540981</v>
      </c>
      <c r="P616" s="41">
        <f t="shared" si="3779"/>
        <v>0.1022597733521089</v>
      </c>
      <c r="Q616" s="137" t="s">
        <v>242</v>
      </c>
      <c r="R616" s="138">
        <v>69517899</v>
      </c>
      <c r="S616" s="93">
        <f t="shared" ref="S616" si="3788">IFERROR(R616/E615,"-")</f>
        <v>5.9086017116580566E-3</v>
      </c>
      <c r="T616" s="138">
        <v>96</v>
      </c>
      <c r="U616" s="93">
        <f t="shared" ref="U616" si="3789">IFERROR(T616/F615,"-")</f>
        <v>6.9889341875364009E-3</v>
      </c>
      <c r="V616" s="94">
        <f t="shared" si="3628"/>
        <v>724144.78125</v>
      </c>
      <c r="W616" s="41">
        <f t="shared" si="3782"/>
        <v>6.4373365520016095E-3</v>
      </c>
      <c r="X616" s="137" t="s">
        <v>257</v>
      </c>
      <c r="Y616" s="138">
        <v>68851513</v>
      </c>
      <c r="Z616" s="93">
        <f t="shared" ref="Z616" si="3790">IFERROR(Y616/E615,"-")</f>
        <v>5.851962924858344E-3</v>
      </c>
      <c r="AA616" s="138">
        <v>41</v>
      </c>
      <c r="AB616" s="93">
        <f t="shared" ref="AB616" si="3791">IFERROR(AA616/F615,"-")</f>
        <v>2.9848573092603379E-3</v>
      </c>
      <c r="AC616" s="94">
        <f t="shared" si="3658"/>
        <v>1679305.1951219512</v>
      </c>
      <c r="AD616" s="41">
        <f t="shared" si="3785"/>
        <v>2.7492791524173538E-3</v>
      </c>
      <c r="AE616" s="78"/>
      <c r="AF616" s="8"/>
      <c r="AG616" s="8"/>
      <c r="AH616" s="8"/>
      <c r="AI616" s="8"/>
      <c r="AJ616" s="8"/>
    </row>
    <row r="617" spans="2:36" ht="13.5" customHeight="1">
      <c r="B617" s="166"/>
      <c r="C617" s="166"/>
      <c r="D617" s="176"/>
      <c r="E617" s="186"/>
      <c r="F617" s="183"/>
      <c r="G617" s="3">
        <v>3</v>
      </c>
      <c r="H617" s="51" t="s">
        <v>138</v>
      </c>
      <c r="I617" s="106" t="s">
        <v>139</v>
      </c>
      <c r="J617" s="137" t="s">
        <v>241</v>
      </c>
      <c r="K617" s="138">
        <v>117053290</v>
      </c>
      <c r="L617" s="93">
        <f t="shared" ref="L617" si="3792">IFERROR(K617/E615,"-")</f>
        <v>9.9488229592382665E-3</v>
      </c>
      <c r="M617" s="138">
        <v>707</v>
      </c>
      <c r="N617" s="93">
        <f t="shared" ref="N617" si="3793">IFERROR(M617/F615,"-")</f>
        <v>5.1470588235294115E-2</v>
      </c>
      <c r="O617" s="94">
        <f t="shared" si="3651"/>
        <v>165563.3521923621</v>
      </c>
      <c r="P617" s="41">
        <f t="shared" si="3779"/>
        <v>4.7408301481928518E-2</v>
      </c>
      <c r="Q617" s="137" t="s">
        <v>231</v>
      </c>
      <c r="R617" s="138">
        <v>111269623</v>
      </c>
      <c r="S617" s="93">
        <f t="shared" ref="S617" si="3794">IFERROR(R617/E615,"-")</f>
        <v>9.4572461822148377E-3</v>
      </c>
      <c r="T617" s="138">
        <v>204</v>
      </c>
      <c r="U617" s="93">
        <f t="shared" ref="U617" si="3795">IFERROR(T617/F615,"-")</f>
        <v>1.4851485148514851E-2</v>
      </c>
      <c r="V617" s="94">
        <f t="shared" si="3628"/>
        <v>545439.32843137253</v>
      </c>
      <c r="W617" s="41">
        <f t="shared" si="3782"/>
        <v>1.3679340173003421E-2</v>
      </c>
      <c r="X617" s="137" t="s">
        <v>248</v>
      </c>
      <c r="Y617" s="138">
        <v>90017283</v>
      </c>
      <c r="Z617" s="93">
        <f t="shared" ref="Z617" si="3796">IFERROR(Y617/E615,"-")</f>
        <v>7.6509255898629452E-3</v>
      </c>
      <c r="AA617" s="138">
        <v>99</v>
      </c>
      <c r="AB617" s="93">
        <f t="shared" ref="AB617" si="3797">IFERROR(AA617/F615,"-")</f>
        <v>7.2073383808969136E-3</v>
      </c>
      <c r="AC617" s="94">
        <f t="shared" si="3658"/>
        <v>909265.48484848486</v>
      </c>
      <c r="AD617" s="41">
        <f t="shared" si="3785"/>
        <v>6.6385033192516594E-3</v>
      </c>
      <c r="AE617" s="78"/>
      <c r="AF617" s="8"/>
      <c r="AG617" s="8"/>
      <c r="AH617" s="8"/>
      <c r="AI617" s="8"/>
      <c r="AJ617" s="8"/>
    </row>
    <row r="618" spans="2:36" ht="13.5" customHeight="1">
      <c r="B618" s="166"/>
      <c r="C618" s="166"/>
      <c r="D618" s="176"/>
      <c r="E618" s="186"/>
      <c r="F618" s="183"/>
      <c r="G618" s="3">
        <v>4</v>
      </c>
      <c r="H618" s="51" t="s">
        <v>142</v>
      </c>
      <c r="I618" s="106" t="s">
        <v>143</v>
      </c>
      <c r="J618" s="137" t="s">
        <v>245</v>
      </c>
      <c r="K618" s="138">
        <v>213966172</v>
      </c>
      <c r="L618" s="93">
        <f t="shared" ref="L618" si="3798">IFERROR(K618/E615,"-")</f>
        <v>1.8185832833010705E-2</v>
      </c>
      <c r="M618" s="138">
        <v>442</v>
      </c>
      <c r="N618" s="93">
        <f t="shared" ref="N618" si="3799">IFERROR(M618/F615,"-")</f>
        <v>3.2178217821782179E-2</v>
      </c>
      <c r="O618" s="94">
        <f t="shared" si="3651"/>
        <v>484086.36199095024</v>
      </c>
      <c r="P618" s="41">
        <f t="shared" si="3779"/>
        <v>2.9638570374840741E-2</v>
      </c>
      <c r="Q618" s="137" t="s">
        <v>233</v>
      </c>
      <c r="R618" s="138">
        <v>170132509</v>
      </c>
      <c r="S618" s="93">
        <f t="shared" ref="S618" si="3800">IFERROR(R618/E615,"-")</f>
        <v>1.4460236116832007E-2</v>
      </c>
      <c r="T618" s="138">
        <v>502</v>
      </c>
      <c r="U618" s="93">
        <f t="shared" ref="U618" si="3801">IFERROR(T618/F615,"-")</f>
        <v>3.6546301688992429E-2</v>
      </c>
      <c r="V618" s="94">
        <f t="shared" si="3628"/>
        <v>338909.38047808764</v>
      </c>
      <c r="W618" s="41">
        <f t="shared" si="3782"/>
        <v>3.3661905719841748E-2</v>
      </c>
      <c r="X618" s="137" t="s">
        <v>277</v>
      </c>
      <c r="Y618" s="138">
        <v>106713881</v>
      </c>
      <c r="Z618" s="93">
        <f t="shared" ref="Z618" si="3802">IFERROR(Y618/E615,"-")</f>
        <v>9.0700356167880466E-3</v>
      </c>
      <c r="AA618" s="138">
        <v>77</v>
      </c>
      <c r="AB618" s="93">
        <f t="shared" ref="AB618" si="3803">IFERROR(AA618/F615,"-")</f>
        <v>5.6057076295864877E-3</v>
      </c>
      <c r="AC618" s="94">
        <f t="shared" si="3658"/>
        <v>1385894.5584415584</v>
      </c>
      <c r="AD618" s="41">
        <f t="shared" si="3785"/>
        <v>5.1632803594179573E-3</v>
      </c>
      <c r="AE618" s="78"/>
      <c r="AF618" s="8"/>
      <c r="AG618" s="8"/>
      <c r="AH618" s="8"/>
      <c r="AI618" s="8"/>
      <c r="AJ618" s="8"/>
    </row>
    <row r="619" spans="2:36" ht="13.5" customHeight="1">
      <c r="B619" s="166"/>
      <c r="C619" s="166"/>
      <c r="D619" s="176"/>
      <c r="E619" s="186"/>
      <c r="F619" s="183"/>
      <c r="G619" s="3">
        <v>5</v>
      </c>
      <c r="H619" s="51" t="s">
        <v>144</v>
      </c>
      <c r="I619" s="106" t="s">
        <v>145</v>
      </c>
      <c r="J619" s="137" t="s">
        <v>234</v>
      </c>
      <c r="K619" s="138">
        <v>125690575</v>
      </c>
      <c r="L619" s="93">
        <f t="shared" ref="L619" si="3804">IFERROR(K619/E615,"-")</f>
        <v>1.0682940037993457E-2</v>
      </c>
      <c r="M619" s="138">
        <v>5348</v>
      </c>
      <c r="N619" s="93">
        <f t="shared" ref="N619" si="3805">IFERROR(M619/F615,"-")</f>
        <v>0.389341875364007</v>
      </c>
      <c r="O619" s="94">
        <f t="shared" si="3651"/>
        <v>23502.351346297681</v>
      </c>
      <c r="P619" s="41">
        <f t="shared" si="3779"/>
        <v>0.3586132904177563</v>
      </c>
      <c r="Q619" s="137" t="s">
        <v>272</v>
      </c>
      <c r="R619" s="138">
        <v>50587376</v>
      </c>
      <c r="S619" s="93">
        <f t="shared" ref="S619" si="3806">IFERROR(R619/E615,"-")</f>
        <v>4.2996215467025218E-3</v>
      </c>
      <c r="T619" s="138">
        <v>2211</v>
      </c>
      <c r="U619" s="93">
        <f t="shared" ref="U619" si="3807">IFERROR(T619/F615,"-")</f>
        <v>0.16096389050669774</v>
      </c>
      <c r="V619" s="94">
        <f t="shared" si="3628"/>
        <v>22879.862505653549</v>
      </c>
      <c r="W619" s="41">
        <f t="shared" si="3782"/>
        <v>0.14825990746328707</v>
      </c>
      <c r="X619" s="137" t="s">
        <v>279</v>
      </c>
      <c r="Y619" s="138">
        <v>41450946</v>
      </c>
      <c r="Z619" s="93">
        <f t="shared" ref="Z619" si="3808">IFERROR(Y619/E615,"-")</f>
        <v>3.5230801564564785E-3</v>
      </c>
      <c r="AA619" s="138">
        <v>1521</v>
      </c>
      <c r="AB619" s="93">
        <f t="shared" ref="AB619" si="3809">IFERROR(AA619/F615,"-")</f>
        <v>0.11073092603377985</v>
      </c>
      <c r="AC619" s="94">
        <f t="shared" si="3658"/>
        <v>27252.429980276134</v>
      </c>
      <c r="AD619" s="41">
        <f t="shared" si="3785"/>
        <v>0.1019915509957755</v>
      </c>
      <c r="AE619" s="78"/>
      <c r="AF619" s="8"/>
      <c r="AG619" s="8"/>
      <c r="AH619" s="8"/>
      <c r="AI619" s="8"/>
      <c r="AJ619" s="8"/>
    </row>
    <row r="620" spans="2:36" ht="13.5" customHeight="1">
      <c r="B620" s="166"/>
      <c r="C620" s="166"/>
      <c r="D620" s="176"/>
      <c r="E620" s="186"/>
      <c r="F620" s="183"/>
      <c r="G620" s="3">
        <v>6</v>
      </c>
      <c r="H620" s="126" t="s">
        <v>148</v>
      </c>
      <c r="I620" s="106" t="s">
        <v>149</v>
      </c>
      <c r="J620" s="137" t="s">
        <v>236</v>
      </c>
      <c r="K620" s="138">
        <v>234112462</v>
      </c>
      <c r="L620" s="93">
        <f t="shared" ref="L620" si="3810">IFERROR(K620/E615,"-")</f>
        <v>1.9898145852964885E-2</v>
      </c>
      <c r="M620" s="138">
        <v>457</v>
      </c>
      <c r="N620" s="93">
        <f t="shared" ref="N620" si="3811">IFERROR(M620/F615,"-")</f>
        <v>3.327023878858474E-2</v>
      </c>
      <c r="O620" s="94">
        <f t="shared" si="3651"/>
        <v>512281.09846827132</v>
      </c>
      <c r="P620" s="41">
        <f t="shared" si="3779"/>
        <v>3.0644404211090995E-2</v>
      </c>
      <c r="Q620" s="137" t="s">
        <v>261</v>
      </c>
      <c r="R620" s="138">
        <v>36055721</v>
      </c>
      <c r="S620" s="93">
        <f t="shared" ref="S620" si="3812">IFERROR(R620/E615,"-")</f>
        <v>3.06451860427579E-3</v>
      </c>
      <c r="T620" s="138">
        <v>175</v>
      </c>
      <c r="U620" s="93">
        <f t="shared" ref="U620" si="3813">IFERROR(T620/F615,"-")</f>
        <v>1.2740244612696563E-2</v>
      </c>
      <c r="V620" s="94">
        <f t="shared" si="3628"/>
        <v>206032.69142857142</v>
      </c>
      <c r="W620" s="41">
        <f t="shared" si="3782"/>
        <v>1.1734728089586267E-2</v>
      </c>
      <c r="X620" s="137" t="s">
        <v>270</v>
      </c>
      <c r="Y620" s="138">
        <v>25901915</v>
      </c>
      <c r="Z620" s="93">
        <f t="shared" ref="Z620" si="3814">IFERROR(Y620/E615,"-")</f>
        <v>2.201506396276756E-3</v>
      </c>
      <c r="AA620" s="138">
        <v>627</v>
      </c>
      <c r="AB620" s="93">
        <f t="shared" ref="AB620" si="3815">IFERROR(AA620/F615,"-")</f>
        <v>4.564647641234712E-2</v>
      </c>
      <c r="AC620" s="94">
        <f t="shared" si="3658"/>
        <v>41310.869218500797</v>
      </c>
      <c r="AD620" s="41">
        <f t="shared" si="3785"/>
        <v>4.2043854355260514E-2</v>
      </c>
      <c r="AE620" s="78"/>
      <c r="AF620" s="8"/>
      <c r="AG620" s="8"/>
      <c r="AH620" s="8"/>
      <c r="AI620" s="8"/>
      <c r="AJ620" s="8"/>
    </row>
    <row r="621" spans="2:36" ht="13.5" customHeight="1">
      <c r="B621" s="166"/>
      <c r="C621" s="166"/>
      <c r="D621" s="176"/>
      <c r="E621" s="186"/>
      <c r="F621" s="183"/>
      <c r="G621" s="3">
        <v>7</v>
      </c>
      <c r="H621" s="126" t="s">
        <v>150</v>
      </c>
      <c r="I621" s="106" t="s">
        <v>151</v>
      </c>
      <c r="J621" s="137" t="s">
        <v>237</v>
      </c>
      <c r="K621" s="138">
        <v>137797859</v>
      </c>
      <c r="L621" s="93">
        <f t="shared" ref="L621" si="3816">IFERROR(K621/E615,"-")</f>
        <v>1.1711986082177418E-2</v>
      </c>
      <c r="M621" s="138">
        <v>2868</v>
      </c>
      <c r="N621" s="93">
        <f t="shared" ref="N621" si="3817">IFERROR(M621/F615,"-")</f>
        <v>0.20879440885264997</v>
      </c>
      <c r="O621" s="94">
        <f t="shared" si="3651"/>
        <v>48046.673291492327</v>
      </c>
      <c r="P621" s="41">
        <f t="shared" si="3779"/>
        <v>0.19231542949104807</v>
      </c>
      <c r="Q621" s="137" t="s">
        <v>151</v>
      </c>
      <c r="R621" s="138">
        <v>127778233</v>
      </c>
      <c r="S621" s="93">
        <f t="shared" ref="S621" si="3818">IFERROR(R621/E615,"-")</f>
        <v>1.0860378364087816E-2</v>
      </c>
      <c r="T621" s="138">
        <v>5551</v>
      </c>
      <c r="U621" s="93">
        <f t="shared" ref="U621" si="3819">IFERROR(T621/F615,"-")</f>
        <v>0.40412055911473499</v>
      </c>
      <c r="V621" s="94">
        <f t="shared" si="3628"/>
        <v>23018.957485137813</v>
      </c>
      <c r="W621" s="41">
        <f t="shared" si="3782"/>
        <v>0.37222557500167641</v>
      </c>
      <c r="X621" s="137" t="s">
        <v>316</v>
      </c>
      <c r="Y621" s="138">
        <v>23301829</v>
      </c>
      <c r="Z621" s="93">
        <f t="shared" ref="Z621" si="3820">IFERROR(Y621/E615,"-")</f>
        <v>1.980514783885562E-3</v>
      </c>
      <c r="AA621" s="138">
        <v>935</v>
      </c>
      <c r="AB621" s="93">
        <f t="shared" ref="AB621" si="3821">IFERROR(AA621/F615,"-")</f>
        <v>6.8069306930693074E-2</v>
      </c>
      <c r="AC621" s="94">
        <f t="shared" si="3658"/>
        <v>24921.742245989306</v>
      </c>
      <c r="AD621" s="41">
        <f t="shared" si="3785"/>
        <v>6.2696975792932347E-2</v>
      </c>
      <c r="AE621" s="78"/>
      <c r="AF621" s="8"/>
      <c r="AG621" s="8"/>
      <c r="AH621" s="8"/>
      <c r="AI621" s="8"/>
      <c r="AJ621" s="8"/>
    </row>
    <row r="622" spans="2:36" ht="13.5" customHeight="1">
      <c r="B622" s="166"/>
      <c r="C622" s="166"/>
      <c r="D622" s="176"/>
      <c r="E622" s="186"/>
      <c r="F622" s="183"/>
      <c r="G622" s="3">
        <v>8</v>
      </c>
      <c r="H622" s="126" t="s">
        <v>154</v>
      </c>
      <c r="I622" s="106" t="s">
        <v>155</v>
      </c>
      <c r="J622" s="137" t="s">
        <v>243</v>
      </c>
      <c r="K622" s="138">
        <v>64019386</v>
      </c>
      <c r="L622" s="93">
        <f t="shared" ref="L622" si="3822">IFERROR(K622/E615,"-")</f>
        <v>5.4412613030623645E-3</v>
      </c>
      <c r="M622" s="138">
        <v>80</v>
      </c>
      <c r="N622" s="93">
        <f t="shared" ref="N622" si="3823">IFERROR(M622/F615,"-")</f>
        <v>5.8241118229470003E-3</v>
      </c>
      <c r="O622" s="94">
        <f t="shared" si="3651"/>
        <v>800242.32499999995</v>
      </c>
      <c r="P622" s="41">
        <f t="shared" si="3779"/>
        <v>5.3644471266680082E-3</v>
      </c>
      <c r="Q622" s="137" t="s">
        <v>155</v>
      </c>
      <c r="R622" s="138">
        <v>59745245</v>
      </c>
      <c r="S622" s="93">
        <f t="shared" ref="S622" si="3824">IFERROR(R622/E615,"-")</f>
        <v>5.0779851225139869E-3</v>
      </c>
      <c r="T622" s="138">
        <v>1375</v>
      </c>
      <c r="U622" s="93">
        <f t="shared" ref="U622" si="3825">IFERROR(T622/F615,"-")</f>
        <v>0.10010192195690157</v>
      </c>
      <c r="V622" s="94">
        <f t="shared" si="3628"/>
        <v>43451.087272727273</v>
      </c>
      <c r="W622" s="41">
        <f t="shared" si="3782"/>
        <v>9.2201434989606382E-2</v>
      </c>
      <c r="X622" s="137" t="s">
        <v>246</v>
      </c>
      <c r="Y622" s="138">
        <v>47540346</v>
      </c>
      <c r="Z622" s="93">
        <f t="shared" ref="Z622" si="3826">IFERROR(Y622/E615,"-")</f>
        <v>4.0406423926651787E-3</v>
      </c>
      <c r="AA622" s="138">
        <v>121</v>
      </c>
      <c r="AB622" s="93">
        <f t="shared" ref="AB622" si="3827">IFERROR(AA622/F615,"-")</f>
        <v>8.8089691322073387E-3</v>
      </c>
      <c r="AC622" s="94">
        <f t="shared" si="3658"/>
        <v>392895.42148760328</v>
      </c>
      <c r="AD622" s="41">
        <f t="shared" si="3785"/>
        <v>8.1137262790853624E-3</v>
      </c>
      <c r="AE622" s="78"/>
      <c r="AF622" s="8"/>
      <c r="AG622" s="8"/>
      <c r="AH622" s="8"/>
      <c r="AI622" s="8"/>
      <c r="AJ622" s="8"/>
    </row>
    <row r="623" spans="2:36" ht="13.5" customHeight="1">
      <c r="B623" s="166"/>
      <c r="C623" s="166"/>
      <c r="D623" s="176"/>
      <c r="E623" s="186"/>
      <c r="F623" s="183"/>
      <c r="G623" s="3">
        <v>9</v>
      </c>
      <c r="H623" s="51" t="s">
        <v>156</v>
      </c>
      <c r="I623" s="106" t="s">
        <v>157</v>
      </c>
      <c r="J623" s="137" t="s">
        <v>239</v>
      </c>
      <c r="K623" s="138">
        <v>308718789</v>
      </c>
      <c r="L623" s="93">
        <f t="shared" ref="L623" si="3828">IFERROR(K623/E615,"-")</f>
        <v>2.6239233224042091E-2</v>
      </c>
      <c r="M623" s="138">
        <v>9216</v>
      </c>
      <c r="N623" s="93">
        <f t="shared" ref="N623" si="3829">IFERROR(M623/F615,"-")</f>
        <v>0.67093768200349446</v>
      </c>
      <c r="O623" s="94">
        <f t="shared" si="3651"/>
        <v>33498.132486979164</v>
      </c>
      <c r="P623" s="41">
        <f t="shared" si="3779"/>
        <v>0.61798430899215451</v>
      </c>
      <c r="Q623" s="137" t="s">
        <v>297</v>
      </c>
      <c r="R623" s="138">
        <v>3600119</v>
      </c>
      <c r="S623" s="93">
        <f t="shared" ref="S623" si="3830">IFERROR(R623/E615,"-")</f>
        <v>3.0598837984980947E-4</v>
      </c>
      <c r="T623" s="138">
        <v>186</v>
      </c>
      <c r="U623" s="93">
        <f t="shared" ref="U623" si="3831">IFERROR(T623/F615,"-")</f>
        <v>1.3541059988351777E-2</v>
      </c>
      <c r="V623" s="94">
        <f t="shared" si="3628"/>
        <v>19355.478494623654</v>
      </c>
      <c r="W623" s="41">
        <f t="shared" si="3782"/>
        <v>1.2472339569503117E-2</v>
      </c>
      <c r="X623" s="137" t="s">
        <v>264</v>
      </c>
      <c r="Y623" s="138">
        <v>2982828</v>
      </c>
      <c r="Z623" s="93">
        <f t="shared" ref="Z623" si="3832">IFERROR(Y623/E615,"-")</f>
        <v>2.5352237164678377E-4</v>
      </c>
      <c r="AA623" s="138">
        <v>190</v>
      </c>
      <c r="AB623" s="93">
        <f t="shared" ref="AB623" si="3833">IFERROR(AA623/F615,"-")</f>
        <v>1.3832265579499126E-2</v>
      </c>
      <c r="AC623" s="94">
        <f t="shared" si="3658"/>
        <v>15699.094736842106</v>
      </c>
      <c r="AD623" s="41">
        <f t="shared" si="3785"/>
        <v>1.2740561925836518E-2</v>
      </c>
      <c r="AE623" s="78"/>
      <c r="AF623" s="8"/>
      <c r="AG623" s="8"/>
      <c r="AH623" s="8"/>
      <c r="AI623" s="8"/>
      <c r="AJ623" s="8"/>
    </row>
    <row r="624" spans="2:36" ht="13.5" customHeight="1">
      <c r="B624" s="167"/>
      <c r="C624" s="167"/>
      <c r="D624" s="177"/>
      <c r="E624" s="187"/>
      <c r="F624" s="184"/>
      <c r="G624" s="119">
        <v>10</v>
      </c>
      <c r="H624" s="52" t="s">
        <v>164</v>
      </c>
      <c r="I624" s="107" t="s">
        <v>165</v>
      </c>
      <c r="J624" s="139" t="s">
        <v>251</v>
      </c>
      <c r="K624" s="140">
        <v>132666822</v>
      </c>
      <c r="L624" s="95">
        <f t="shared" ref="L624" si="3834">IFERROR(K624/E615,"-")</f>
        <v>1.1275878915003382E-2</v>
      </c>
      <c r="M624" s="140">
        <v>1976</v>
      </c>
      <c r="N624" s="95">
        <f t="shared" ref="N624" si="3835">IFERROR(M624/F615,"-")</f>
        <v>0.14385556202679092</v>
      </c>
      <c r="O624" s="96">
        <f t="shared" si="3651"/>
        <v>67139.079959514173</v>
      </c>
      <c r="P624" s="97">
        <f t="shared" si="3779"/>
        <v>0.1325018440286998</v>
      </c>
      <c r="Q624" s="139" t="s">
        <v>290</v>
      </c>
      <c r="R624" s="140">
        <v>45507436</v>
      </c>
      <c r="S624" s="95">
        <f t="shared" ref="S624" si="3836">IFERROR(R624/E615,"-")</f>
        <v>3.8678573160384126E-3</v>
      </c>
      <c r="T624" s="140">
        <v>1550</v>
      </c>
      <c r="U624" s="95">
        <f t="shared" ref="U624" si="3837">IFERROR(T624/F615,"-")</f>
        <v>0.11284216656959814</v>
      </c>
      <c r="V624" s="96">
        <f t="shared" si="3628"/>
        <v>29359.636129032257</v>
      </c>
      <c r="W624" s="97">
        <f t="shared" si="3782"/>
        <v>0.10393616307919265</v>
      </c>
      <c r="X624" s="139" t="s">
        <v>342</v>
      </c>
      <c r="Y624" s="140">
        <v>29537172</v>
      </c>
      <c r="Z624" s="95">
        <f t="shared" ref="Z624" si="3838">IFERROR(Y624/E615,"-")</f>
        <v>2.5104812939864369E-3</v>
      </c>
      <c r="AA624" s="140">
        <v>257</v>
      </c>
      <c r="AB624" s="95">
        <f t="shared" ref="AB624" si="3839">IFERROR(AA624/F615,"-")</f>
        <v>1.8709959231217238E-2</v>
      </c>
      <c r="AC624" s="96">
        <f t="shared" si="3658"/>
        <v>114930.63035019455</v>
      </c>
      <c r="AD624" s="97">
        <f t="shared" si="3785"/>
        <v>1.7233286394420975E-2</v>
      </c>
      <c r="AE624" s="78"/>
      <c r="AF624" s="8"/>
      <c r="AG624" s="8"/>
      <c r="AH624" s="8"/>
      <c r="AI624" s="8"/>
      <c r="AJ624" s="8"/>
    </row>
    <row r="625" spans="2:36" ht="13.5" customHeight="1">
      <c r="B625" s="165">
        <v>63</v>
      </c>
      <c r="C625" s="165" t="s">
        <v>25</v>
      </c>
      <c r="D625" s="175">
        <f>AJ67</f>
        <v>10994</v>
      </c>
      <c r="E625" s="188">
        <f>市区町村別_医療費順位!H696</f>
        <v>9204154760</v>
      </c>
      <c r="F625" s="175">
        <f>市区町村別_医療費順位!J696</f>
        <v>10034</v>
      </c>
      <c r="G625" s="109">
        <v>1</v>
      </c>
      <c r="H625" s="125" t="s">
        <v>136</v>
      </c>
      <c r="I625" s="133" t="s">
        <v>137</v>
      </c>
      <c r="J625" s="135" t="s">
        <v>240</v>
      </c>
      <c r="K625" s="136">
        <v>158753590</v>
      </c>
      <c r="L625" s="92">
        <f t="shared" ref="L625" si="3840">IFERROR(K625/E625,"-")</f>
        <v>1.7248035712080965E-2</v>
      </c>
      <c r="M625" s="136">
        <v>2483</v>
      </c>
      <c r="N625" s="92">
        <f t="shared" ref="N625" si="3841">IFERROR(M625/F625,"-")</f>
        <v>0.24745864062188558</v>
      </c>
      <c r="O625" s="91">
        <f t="shared" si="3651"/>
        <v>63936.202174788559</v>
      </c>
      <c r="P625" s="40">
        <f t="shared" ref="P625:P634" si="3842">IFERROR(M625/$AJ$67,"-")</f>
        <v>0.22585046388939423</v>
      </c>
      <c r="Q625" s="135" t="s">
        <v>230</v>
      </c>
      <c r="R625" s="136">
        <v>104258206</v>
      </c>
      <c r="S625" s="92">
        <f t="shared" ref="S625" si="3843">IFERROR(R625/E625,"-")</f>
        <v>1.1327298238518536E-2</v>
      </c>
      <c r="T625" s="136">
        <v>896</v>
      </c>
      <c r="U625" s="92">
        <f t="shared" ref="U625" si="3844">IFERROR(T625/F625,"-")</f>
        <v>8.92963922662946E-2</v>
      </c>
      <c r="V625" s="91">
        <f t="shared" si="3628"/>
        <v>116359.60491071429</v>
      </c>
      <c r="W625" s="40">
        <f t="shared" ref="W625:W634" si="3845">IFERROR(T625/$AJ$67,"-")</f>
        <v>8.1498999454247767E-2</v>
      </c>
      <c r="X625" s="135" t="s">
        <v>268</v>
      </c>
      <c r="Y625" s="136">
        <v>61739673</v>
      </c>
      <c r="Z625" s="92">
        <f t="shared" ref="Z625" si="3846">IFERROR(Y625/E625,"-")</f>
        <v>6.7078047479505873E-3</v>
      </c>
      <c r="AA625" s="136">
        <v>577</v>
      </c>
      <c r="AB625" s="92">
        <f t="shared" ref="AB625" si="3847">IFERROR(AA625/F625,"-")</f>
        <v>5.7504484751843735E-2</v>
      </c>
      <c r="AC625" s="91">
        <f t="shared" si="3658"/>
        <v>107001.16637781629</v>
      </c>
      <c r="AD625" s="40">
        <f t="shared" ref="AD625:AD634" si="3848">IFERROR(AA625/$AJ$67,"-")</f>
        <v>5.2483172639621614E-2</v>
      </c>
      <c r="AE625" s="78"/>
      <c r="AF625" s="8"/>
      <c r="AG625" s="8"/>
      <c r="AH625" s="8"/>
      <c r="AI625" s="8"/>
      <c r="AJ625" s="8"/>
    </row>
    <row r="626" spans="2:36" ht="13.5" customHeight="1">
      <c r="B626" s="166"/>
      <c r="C626" s="166"/>
      <c r="D626" s="176"/>
      <c r="E626" s="186"/>
      <c r="F626" s="183"/>
      <c r="G626" s="3">
        <v>2</v>
      </c>
      <c r="H626" s="126" t="s">
        <v>140</v>
      </c>
      <c r="I626" s="108" t="s">
        <v>141</v>
      </c>
      <c r="J626" s="137" t="s">
        <v>232</v>
      </c>
      <c r="K626" s="138">
        <v>83313210</v>
      </c>
      <c r="L626" s="93">
        <f t="shared" ref="L626" si="3849">IFERROR(K626/E625,"-")</f>
        <v>9.0516959104238268E-3</v>
      </c>
      <c r="M626" s="138">
        <v>1024</v>
      </c>
      <c r="N626" s="93">
        <f t="shared" ref="N626" si="3850">IFERROR(M626/F625,"-")</f>
        <v>0.10205301973290812</v>
      </c>
      <c r="O626" s="94">
        <f t="shared" si="3651"/>
        <v>81360.556640625</v>
      </c>
      <c r="P626" s="41">
        <f t="shared" si="3842"/>
        <v>9.3141713661997458E-2</v>
      </c>
      <c r="Q626" s="137" t="s">
        <v>242</v>
      </c>
      <c r="R626" s="138">
        <v>53154094</v>
      </c>
      <c r="S626" s="93">
        <f t="shared" ref="S626" si="3851">IFERROR(R626/E625,"-")</f>
        <v>5.7750108930154495E-3</v>
      </c>
      <c r="T626" s="138">
        <v>71</v>
      </c>
      <c r="U626" s="93">
        <f t="shared" ref="U626" si="3852">IFERROR(T626/F625,"-")</f>
        <v>7.0759417978871839E-3</v>
      </c>
      <c r="V626" s="94">
        <f t="shared" si="3628"/>
        <v>748649.21126760566</v>
      </c>
      <c r="W626" s="41">
        <f t="shared" si="3845"/>
        <v>6.4580680371111518E-3</v>
      </c>
      <c r="X626" s="137" t="s">
        <v>257</v>
      </c>
      <c r="Y626" s="138">
        <v>25020894</v>
      </c>
      <c r="Z626" s="93">
        <f t="shared" ref="Z626" si="3853">IFERROR(Y626/E625,"-")</f>
        <v>2.7184347343590298E-3</v>
      </c>
      <c r="AA626" s="138">
        <v>16</v>
      </c>
      <c r="AB626" s="93">
        <f t="shared" ref="AB626" si="3854">IFERROR(AA626/F625,"-")</f>
        <v>1.5945784333266893E-3</v>
      </c>
      <c r="AC626" s="94">
        <f t="shared" si="3658"/>
        <v>1563805.875</v>
      </c>
      <c r="AD626" s="41">
        <f t="shared" si="3848"/>
        <v>1.4553392759687103E-3</v>
      </c>
      <c r="AE626" s="78"/>
      <c r="AF626" s="8"/>
      <c r="AG626" s="8"/>
      <c r="AH626" s="8"/>
      <c r="AI626" s="8"/>
      <c r="AJ626" s="8"/>
    </row>
    <row r="627" spans="2:36" ht="13.5" customHeight="1">
      <c r="B627" s="166"/>
      <c r="C627" s="166"/>
      <c r="D627" s="176"/>
      <c r="E627" s="186"/>
      <c r="F627" s="183"/>
      <c r="G627" s="3">
        <v>3</v>
      </c>
      <c r="H627" s="51" t="s">
        <v>138</v>
      </c>
      <c r="I627" s="106" t="s">
        <v>139</v>
      </c>
      <c r="J627" s="137" t="s">
        <v>231</v>
      </c>
      <c r="K627" s="138">
        <v>100492237</v>
      </c>
      <c r="L627" s="93">
        <f t="shared" ref="L627" si="3855">IFERROR(K627/E625,"-")</f>
        <v>1.0918138560286441E-2</v>
      </c>
      <c r="M627" s="138">
        <v>154</v>
      </c>
      <c r="N627" s="93">
        <f t="shared" ref="N627" si="3856">IFERROR(M627/F625,"-")</f>
        <v>1.5347817420769384E-2</v>
      </c>
      <c r="O627" s="94">
        <f t="shared" si="3651"/>
        <v>652546.99350649351</v>
      </c>
      <c r="P627" s="41">
        <f t="shared" si="3842"/>
        <v>1.4007640531198835E-2</v>
      </c>
      <c r="Q627" s="137" t="s">
        <v>248</v>
      </c>
      <c r="R627" s="138">
        <v>79752007</v>
      </c>
      <c r="S627" s="93">
        <f t="shared" ref="S627" si="3857">IFERROR(R627/E625,"-")</f>
        <v>8.6647833592054906E-3</v>
      </c>
      <c r="T627" s="138">
        <v>104</v>
      </c>
      <c r="U627" s="93">
        <f t="shared" ref="U627" si="3858">IFERROR(T627/F625,"-")</f>
        <v>1.036475981662348E-2</v>
      </c>
      <c r="V627" s="94">
        <f t="shared" si="3628"/>
        <v>766846.22115384613</v>
      </c>
      <c r="W627" s="41">
        <f t="shared" si="3845"/>
        <v>9.4597052937966161E-3</v>
      </c>
      <c r="X627" s="137" t="s">
        <v>241</v>
      </c>
      <c r="Y627" s="138">
        <v>54941393</v>
      </c>
      <c r="Z627" s="93">
        <f t="shared" ref="Z627" si="3859">IFERROR(Y627/E625,"-")</f>
        <v>5.9691948291404002E-3</v>
      </c>
      <c r="AA627" s="138">
        <v>518</v>
      </c>
      <c r="AB627" s="93">
        <f t="shared" ref="AB627" si="3860">IFERROR(AA627/F625,"-")</f>
        <v>5.1624476778951565E-2</v>
      </c>
      <c r="AC627" s="94">
        <f t="shared" si="3658"/>
        <v>106064.46525096525</v>
      </c>
      <c r="AD627" s="41">
        <f t="shared" si="3848"/>
        <v>4.7116609059486995E-2</v>
      </c>
      <c r="AE627" s="78"/>
      <c r="AF627" s="8"/>
      <c r="AG627" s="8"/>
      <c r="AH627" s="8"/>
      <c r="AI627" s="8"/>
      <c r="AJ627" s="8"/>
    </row>
    <row r="628" spans="2:36" ht="13.5" customHeight="1">
      <c r="B628" s="166"/>
      <c r="C628" s="166"/>
      <c r="D628" s="176"/>
      <c r="E628" s="186"/>
      <c r="F628" s="183"/>
      <c r="G628" s="3">
        <v>4</v>
      </c>
      <c r="H628" s="51" t="s">
        <v>142</v>
      </c>
      <c r="I628" s="106" t="s">
        <v>143</v>
      </c>
      <c r="J628" s="137" t="s">
        <v>233</v>
      </c>
      <c r="K628" s="138">
        <v>215481563</v>
      </c>
      <c r="L628" s="93">
        <f t="shared" ref="L628" si="3861">IFERROR(K628/E625,"-")</f>
        <v>2.3411336360450331E-2</v>
      </c>
      <c r="M628" s="138">
        <v>422</v>
      </c>
      <c r="N628" s="93">
        <f t="shared" ref="N628" si="3862">IFERROR(M628/F625,"-")</f>
        <v>4.2057006178991427E-2</v>
      </c>
      <c r="O628" s="94">
        <f t="shared" si="3651"/>
        <v>510619.81753554504</v>
      </c>
      <c r="P628" s="41">
        <f t="shared" si="3842"/>
        <v>3.8384573403674731E-2</v>
      </c>
      <c r="Q628" s="137" t="s">
        <v>245</v>
      </c>
      <c r="R628" s="138">
        <v>123995274</v>
      </c>
      <c r="S628" s="93">
        <f t="shared" ref="S628" si="3863">IFERROR(R628/E625,"-")</f>
        <v>1.347166331218881E-2</v>
      </c>
      <c r="T628" s="138">
        <v>332</v>
      </c>
      <c r="U628" s="93">
        <f t="shared" ref="U628" si="3864">IFERROR(T628/F625,"-")</f>
        <v>3.3087502491528802E-2</v>
      </c>
      <c r="V628" s="94">
        <f t="shared" si="3628"/>
        <v>373479.74096385541</v>
      </c>
      <c r="W628" s="41">
        <f t="shared" si="3845"/>
        <v>3.0198289976350736E-2</v>
      </c>
      <c r="X628" s="137" t="s">
        <v>277</v>
      </c>
      <c r="Y628" s="138">
        <v>24286598</v>
      </c>
      <c r="Z628" s="93">
        <f t="shared" ref="Z628" si="3865">IFERROR(Y628/E625,"-")</f>
        <v>2.6386559801825846E-3</v>
      </c>
      <c r="AA628" s="138">
        <v>37</v>
      </c>
      <c r="AB628" s="93">
        <f t="shared" ref="AB628" si="3866">IFERROR(AA628/F625,"-")</f>
        <v>3.687462627067969E-3</v>
      </c>
      <c r="AC628" s="94">
        <f t="shared" si="3658"/>
        <v>656394.54054054059</v>
      </c>
      <c r="AD628" s="41">
        <f t="shared" si="3848"/>
        <v>3.3654720756776425E-3</v>
      </c>
      <c r="AE628" s="78"/>
      <c r="AF628" s="8"/>
      <c r="AG628" s="8"/>
      <c r="AH628" s="8"/>
      <c r="AI628" s="8"/>
      <c r="AJ628" s="8"/>
    </row>
    <row r="629" spans="2:36" ht="13.5" customHeight="1">
      <c r="B629" s="166"/>
      <c r="C629" s="166"/>
      <c r="D629" s="176"/>
      <c r="E629" s="186"/>
      <c r="F629" s="183"/>
      <c r="G629" s="3">
        <v>5</v>
      </c>
      <c r="H629" s="51" t="s">
        <v>144</v>
      </c>
      <c r="I629" s="106" t="s">
        <v>145</v>
      </c>
      <c r="J629" s="137" t="s">
        <v>234</v>
      </c>
      <c r="K629" s="138">
        <v>94585314</v>
      </c>
      <c r="L629" s="93">
        <f t="shared" ref="L629" si="3867">IFERROR(K629/E625,"-")</f>
        <v>1.0276371537238255E-2</v>
      </c>
      <c r="M629" s="138">
        <v>3911</v>
      </c>
      <c r="N629" s="93">
        <f t="shared" ref="N629" si="3868">IFERROR(M629/F625,"-")</f>
        <v>0.38977476579629261</v>
      </c>
      <c r="O629" s="94">
        <f t="shared" si="3651"/>
        <v>24184.432114548708</v>
      </c>
      <c r="P629" s="41">
        <f t="shared" si="3842"/>
        <v>0.35573949426960161</v>
      </c>
      <c r="Q629" s="137" t="s">
        <v>279</v>
      </c>
      <c r="R629" s="138">
        <v>40449039</v>
      </c>
      <c r="S629" s="93">
        <f t="shared" ref="S629" si="3869">IFERROR(R629/E625,"-")</f>
        <v>4.3946500308519364E-3</v>
      </c>
      <c r="T629" s="138">
        <v>1585</v>
      </c>
      <c r="U629" s="93">
        <f t="shared" ref="U629" si="3870">IFERROR(T629/F625,"-")</f>
        <v>0.15796292605142515</v>
      </c>
      <c r="V629" s="94">
        <f t="shared" si="3628"/>
        <v>25519.898422712933</v>
      </c>
      <c r="W629" s="41">
        <f t="shared" si="3845"/>
        <v>0.14416954702565035</v>
      </c>
      <c r="X629" s="137" t="s">
        <v>259</v>
      </c>
      <c r="Y629" s="138">
        <v>36912987</v>
      </c>
      <c r="Z629" s="93">
        <f t="shared" ref="Z629" si="3871">IFERROR(Y629/E625,"-")</f>
        <v>4.010470049940794E-3</v>
      </c>
      <c r="AA629" s="138">
        <v>1793</v>
      </c>
      <c r="AB629" s="93">
        <f t="shared" ref="AB629" si="3872">IFERROR(AA629/F625,"-")</f>
        <v>0.1786924456846721</v>
      </c>
      <c r="AC629" s="94">
        <f t="shared" si="3658"/>
        <v>20587.276631344117</v>
      </c>
      <c r="AD629" s="41">
        <f t="shared" si="3848"/>
        <v>0.16308895761324357</v>
      </c>
      <c r="AE629" s="78"/>
      <c r="AF629" s="8"/>
      <c r="AG629" s="8"/>
      <c r="AH629" s="8"/>
      <c r="AI629" s="8"/>
      <c r="AJ629" s="8"/>
    </row>
    <row r="630" spans="2:36" ht="13.5" customHeight="1">
      <c r="B630" s="166"/>
      <c r="C630" s="166"/>
      <c r="D630" s="176"/>
      <c r="E630" s="186"/>
      <c r="F630" s="183"/>
      <c r="G630" s="3">
        <v>6</v>
      </c>
      <c r="H630" s="126" t="s">
        <v>148</v>
      </c>
      <c r="I630" s="106" t="s">
        <v>149</v>
      </c>
      <c r="J630" s="137" t="s">
        <v>236</v>
      </c>
      <c r="K630" s="138">
        <v>136427128</v>
      </c>
      <c r="L630" s="93">
        <f t="shared" ref="L630" si="3873">IFERROR(K630/E625,"-")</f>
        <v>1.4822341818163866E-2</v>
      </c>
      <c r="M630" s="138">
        <v>297</v>
      </c>
      <c r="N630" s="93">
        <f t="shared" ref="N630" si="3874">IFERROR(M630/F625,"-")</f>
        <v>2.9599362168626669E-2</v>
      </c>
      <c r="O630" s="94">
        <f t="shared" si="3651"/>
        <v>459350.59932659933</v>
      </c>
      <c r="P630" s="41">
        <f t="shared" si="3842"/>
        <v>2.7014735310169184E-2</v>
      </c>
      <c r="Q630" s="137" t="s">
        <v>270</v>
      </c>
      <c r="R630" s="138">
        <v>35258380</v>
      </c>
      <c r="S630" s="93">
        <f t="shared" ref="S630" si="3875">IFERROR(R630/E625,"-")</f>
        <v>3.8307026467251622E-3</v>
      </c>
      <c r="T630" s="138">
        <v>353</v>
      </c>
      <c r="U630" s="93">
        <f t="shared" ref="U630" si="3876">IFERROR(T630/F625,"-")</f>
        <v>3.5180386685270085E-2</v>
      </c>
      <c r="V630" s="94">
        <f t="shared" si="3628"/>
        <v>99882.096317280448</v>
      </c>
      <c r="W630" s="41">
        <f t="shared" si="3845"/>
        <v>3.2108422776059665E-2</v>
      </c>
      <c r="X630" s="137" t="s">
        <v>261</v>
      </c>
      <c r="Y630" s="138">
        <v>29792754</v>
      </c>
      <c r="Z630" s="93">
        <f t="shared" ref="Z630" si="3877">IFERROR(Y630/E625,"-")</f>
        <v>3.2368810365374606E-3</v>
      </c>
      <c r="AA630" s="138">
        <v>113</v>
      </c>
      <c r="AB630" s="93">
        <f t="shared" ref="AB630" si="3878">IFERROR(AA630/F625,"-")</f>
        <v>1.1261710185369743E-2</v>
      </c>
      <c r="AC630" s="94">
        <f t="shared" si="3658"/>
        <v>263652.69026548672</v>
      </c>
      <c r="AD630" s="41">
        <f t="shared" si="3848"/>
        <v>1.0278333636529016E-2</v>
      </c>
      <c r="AE630" s="78"/>
      <c r="AF630" s="8"/>
      <c r="AG630" s="8"/>
      <c r="AH630" s="8"/>
      <c r="AI630" s="8"/>
      <c r="AJ630" s="8"/>
    </row>
    <row r="631" spans="2:36" ht="13.5" customHeight="1">
      <c r="B631" s="166"/>
      <c r="C631" s="166"/>
      <c r="D631" s="176"/>
      <c r="E631" s="186"/>
      <c r="F631" s="183"/>
      <c r="G631" s="3">
        <v>7</v>
      </c>
      <c r="H631" s="126" t="s">
        <v>150</v>
      </c>
      <c r="I631" s="106" t="s">
        <v>151</v>
      </c>
      <c r="J631" s="137" t="s">
        <v>237</v>
      </c>
      <c r="K631" s="138">
        <v>135503915</v>
      </c>
      <c r="L631" s="93">
        <f t="shared" ref="L631" si="3879">IFERROR(K631/E625,"-")</f>
        <v>1.4722037876729486E-2</v>
      </c>
      <c r="M631" s="138">
        <v>2206</v>
      </c>
      <c r="N631" s="93">
        <f t="shared" ref="N631" si="3880">IFERROR(M631/F625,"-")</f>
        <v>0.21985250149491728</v>
      </c>
      <c r="O631" s="94">
        <f t="shared" si="3651"/>
        <v>61425.165457842246</v>
      </c>
      <c r="P631" s="41">
        <f t="shared" si="3842"/>
        <v>0.20065490267418593</v>
      </c>
      <c r="Q631" s="137" t="s">
        <v>151</v>
      </c>
      <c r="R631" s="138">
        <v>85954096</v>
      </c>
      <c r="S631" s="93">
        <f t="shared" ref="S631" si="3881">IFERROR(R631/E625,"-")</f>
        <v>9.3386191607234565E-3</v>
      </c>
      <c r="T631" s="138">
        <v>3919</v>
      </c>
      <c r="U631" s="93">
        <f t="shared" ref="U631" si="3882">IFERROR(T631/F625,"-")</f>
        <v>0.39057205501295594</v>
      </c>
      <c r="V631" s="94">
        <f t="shared" si="3628"/>
        <v>21932.660372544015</v>
      </c>
      <c r="W631" s="41">
        <f t="shared" si="3845"/>
        <v>0.35646716390758598</v>
      </c>
      <c r="X631" s="137" t="s">
        <v>318</v>
      </c>
      <c r="Y631" s="138">
        <v>17192649</v>
      </c>
      <c r="Z631" s="93">
        <f t="shared" ref="Z631" si="3883">IFERROR(Y631/E625,"-")</f>
        <v>1.867922633669406E-3</v>
      </c>
      <c r="AA631" s="138">
        <v>474</v>
      </c>
      <c r="AB631" s="93">
        <f t="shared" ref="AB631" si="3884">IFERROR(AA631/F625,"-")</f>
        <v>4.7239386087303166E-2</v>
      </c>
      <c r="AC631" s="94">
        <f t="shared" si="3658"/>
        <v>36271.411392405062</v>
      </c>
      <c r="AD631" s="41">
        <f t="shared" si="3848"/>
        <v>4.3114426050573043E-2</v>
      </c>
      <c r="AE631" s="78"/>
      <c r="AF631" s="8"/>
      <c r="AG631" s="8"/>
      <c r="AH631" s="8"/>
      <c r="AI631" s="8"/>
      <c r="AJ631" s="8"/>
    </row>
    <row r="632" spans="2:36" ht="13.5" customHeight="1">
      <c r="B632" s="166"/>
      <c r="C632" s="166"/>
      <c r="D632" s="176"/>
      <c r="E632" s="186"/>
      <c r="F632" s="183"/>
      <c r="G632" s="3">
        <v>8</v>
      </c>
      <c r="H632" s="126" t="s">
        <v>146</v>
      </c>
      <c r="I632" s="106" t="s">
        <v>147</v>
      </c>
      <c r="J632" s="137" t="s">
        <v>235</v>
      </c>
      <c r="K632" s="138">
        <v>206162518</v>
      </c>
      <c r="L632" s="93">
        <f t="shared" ref="L632" si="3885">IFERROR(K632/E625,"-")</f>
        <v>2.2398853928005877E-2</v>
      </c>
      <c r="M632" s="138">
        <v>394</v>
      </c>
      <c r="N632" s="93">
        <f t="shared" ref="N632" si="3886">IFERROR(M632/F625,"-")</f>
        <v>3.9266493920669721E-2</v>
      </c>
      <c r="O632" s="94">
        <f t="shared" si="3651"/>
        <v>523255.12182741117</v>
      </c>
      <c r="P632" s="41">
        <f t="shared" si="3842"/>
        <v>3.5837729670729492E-2</v>
      </c>
      <c r="Q632" s="137" t="s">
        <v>281</v>
      </c>
      <c r="R632" s="138">
        <v>12157517</v>
      </c>
      <c r="S632" s="93">
        <f t="shared" ref="S632" si="3887">IFERROR(R632/E625,"-")</f>
        <v>1.3208727272638774E-3</v>
      </c>
      <c r="T632" s="138">
        <v>16</v>
      </c>
      <c r="U632" s="93">
        <f t="shared" ref="U632" si="3888">IFERROR(T632/F625,"-")</f>
        <v>1.5945784333266893E-3</v>
      </c>
      <c r="V632" s="94">
        <f t="shared" si="3628"/>
        <v>759844.8125</v>
      </c>
      <c r="W632" s="41">
        <f t="shared" si="3845"/>
        <v>1.4553392759687103E-3</v>
      </c>
      <c r="X632" s="137" t="s">
        <v>269</v>
      </c>
      <c r="Y632" s="138">
        <v>5890980</v>
      </c>
      <c r="Z632" s="93">
        <f t="shared" ref="Z632" si="3889">IFERROR(Y632/E625,"-")</f>
        <v>6.4003487051319424E-4</v>
      </c>
      <c r="AA632" s="138">
        <v>4</v>
      </c>
      <c r="AB632" s="93">
        <f t="shared" ref="AB632" si="3890">IFERROR(AA632/F625,"-")</f>
        <v>3.9864460833167234E-4</v>
      </c>
      <c r="AC632" s="94">
        <f t="shared" si="3658"/>
        <v>1472745</v>
      </c>
      <c r="AD632" s="41">
        <f t="shared" si="3848"/>
        <v>3.6383481899217757E-4</v>
      </c>
      <c r="AE632" s="78"/>
      <c r="AF632" s="8"/>
      <c r="AG632" s="8"/>
      <c r="AH632" s="8"/>
      <c r="AI632" s="8"/>
      <c r="AJ632" s="8"/>
    </row>
    <row r="633" spans="2:36" ht="13.5" customHeight="1">
      <c r="B633" s="166"/>
      <c r="C633" s="166"/>
      <c r="D633" s="176"/>
      <c r="E633" s="186"/>
      <c r="F633" s="183"/>
      <c r="G633" s="3">
        <v>9</v>
      </c>
      <c r="H633" s="51" t="s">
        <v>154</v>
      </c>
      <c r="I633" s="106" t="s">
        <v>155</v>
      </c>
      <c r="J633" s="137" t="s">
        <v>155</v>
      </c>
      <c r="K633" s="138">
        <v>62085961</v>
      </c>
      <c r="L633" s="93">
        <f t="shared" ref="L633" si="3891">IFERROR(K633/E625,"-")</f>
        <v>6.7454277572360161E-3</v>
      </c>
      <c r="M633" s="138">
        <v>1232</v>
      </c>
      <c r="N633" s="93">
        <f t="shared" ref="N633" si="3892">IFERROR(M633/F625,"-")</f>
        <v>0.12278253936615507</v>
      </c>
      <c r="O633" s="94">
        <f t="shared" si="3651"/>
        <v>50394.44886363636</v>
      </c>
      <c r="P633" s="41">
        <f t="shared" si="3842"/>
        <v>0.11206112424959068</v>
      </c>
      <c r="Q633" s="137" t="s">
        <v>243</v>
      </c>
      <c r="R633" s="138">
        <v>42151823</v>
      </c>
      <c r="S633" s="93">
        <f t="shared" ref="S633" si="3893">IFERROR(R633/E625,"-")</f>
        <v>4.5796517006847894E-3</v>
      </c>
      <c r="T633" s="138">
        <v>69</v>
      </c>
      <c r="U633" s="93">
        <f t="shared" ref="U633" si="3894">IFERROR(T633/F625,"-")</f>
        <v>6.8766194937213473E-3</v>
      </c>
      <c r="V633" s="94">
        <f t="shared" si="3628"/>
        <v>610895.98550724634</v>
      </c>
      <c r="W633" s="41">
        <f t="shared" si="3845"/>
        <v>6.2761506276150627E-3</v>
      </c>
      <c r="X633" s="137" t="s">
        <v>349</v>
      </c>
      <c r="Y633" s="138">
        <v>41506643</v>
      </c>
      <c r="Z633" s="93">
        <f t="shared" ref="Z633" si="3895">IFERROR(Y633/E625,"-")</f>
        <v>4.5095550957467822E-3</v>
      </c>
      <c r="AA633" s="138">
        <v>112</v>
      </c>
      <c r="AB633" s="93">
        <f t="shared" ref="AB633" si="3896">IFERROR(AA633/F625,"-")</f>
        <v>1.1162049033286825E-2</v>
      </c>
      <c r="AC633" s="94">
        <f t="shared" si="3658"/>
        <v>370595.02678571426</v>
      </c>
      <c r="AD633" s="41">
        <f t="shared" si="3848"/>
        <v>1.0187374931780971E-2</v>
      </c>
      <c r="AE633" s="78"/>
      <c r="AF633" s="8"/>
      <c r="AG633" s="8"/>
      <c r="AH633" s="8"/>
      <c r="AI633" s="8"/>
      <c r="AJ633" s="8"/>
    </row>
    <row r="634" spans="2:36" ht="13.5" customHeight="1">
      <c r="B634" s="167"/>
      <c r="C634" s="167"/>
      <c r="D634" s="177"/>
      <c r="E634" s="187"/>
      <c r="F634" s="184"/>
      <c r="G634" s="119">
        <v>10</v>
      </c>
      <c r="H634" s="52" t="s">
        <v>156</v>
      </c>
      <c r="I634" s="107" t="s">
        <v>157</v>
      </c>
      <c r="J634" s="139" t="s">
        <v>239</v>
      </c>
      <c r="K634" s="140">
        <v>236612548</v>
      </c>
      <c r="L634" s="95">
        <f t="shared" ref="L634" si="3897">IFERROR(K634/E625,"-")</f>
        <v>2.5707145758596523E-2</v>
      </c>
      <c r="M634" s="140">
        <v>6477</v>
      </c>
      <c r="N634" s="95">
        <f t="shared" ref="N634" si="3898">IFERROR(M634/F625,"-")</f>
        <v>0.64550528204106039</v>
      </c>
      <c r="O634" s="96">
        <f t="shared" si="3651"/>
        <v>36531.194688899181</v>
      </c>
      <c r="P634" s="97">
        <f t="shared" si="3842"/>
        <v>0.58913953065308355</v>
      </c>
      <c r="Q634" s="139" t="s">
        <v>264</v>
      </c>
      <c r="R634" s="140">
        <v>21845973</v>
      </c>
      <c r="S634" s="95">
        <f t="shared" ref="S634" si="3899">IFERROR(R634/E625,"-")</f>
        <v>2.3734904040227157E-3</v>
      </c>
      <c r="T634" s="140">
        <v>770</v>
      </c>
      <c r="U634" s="95">
        <f t="shared" ref="U634" si="3900">IFERROR(T634/F625,"-")</f>
        <v>7.6739087103846915E-2</v>
      </c>
      <c r="V634" s="96">
        <f t="shared" si="3628"/>
        <v>28371.393506493507</v>
      </c>
      <c r="W634" s="97">
        <f t="shared" si="3845"/>
        <v>7.0038202655994183E-2</v>
      </c>
      <c r="X634" s="139" t="s">
        <v>323</v>
      </c>
      <c r="Y634" s="140">
        <v>1121504</v>
      </c>
      <c r="Z634" s="95">
        <f t="shared" ref="Z634" si="3901">IFERROR(Y634/E625,"-")</f>
        <v>1.2184758179794013E-4</v>
      </c>
      <c r="AA634" s="140">
        <v>15</v>
      </c>
      <c r="AB634" s="95">
        <f t="shared" ref="AB634" si="3902">IFERROR(AA634/F625,"-")</f>
        <v>1.4949172812437712E-3</v>
      </c>
      <c r="AC634" s="96">
        <f t="shared" si="3658"/>
        <v>74766.933333333334</v>
      </c>
      <c r="AD634" s="97">
        <f t="shared" si="3848"/>
        <v>1.3643805712206657E-3</v>
      </c>
      <c r="AE634" s="78"/>
      <c r="AF634" s="8"/>
      <c r="AG634" s="8"/>
      <c r="AH634" s="8"/>
      <c r="AI634" s="8"/>
      <c r="AJ634" s="8"/>
    </row>
    <row r="635" spans="2:36" ht="13.5" customHeight="1">
      <c r="B635" s="165">
        <v>64</v>
      </c>
      <c r="C635" s="165" t="s">
        <v>44</v>
      </c>
      <c r="D635" s="175">
        <f>AJ68</f>
        <v>11433</v>
      </c>
      <c r="E635" s="188">
        <f>市区町村別_医療費順位!H707</f>
        <v>9958078570</v>
      </c>
      <c r="F635" s="175">
        <f>市区町村別_医療費順位!J707</f>
        <v>10391</v>
      </c>
      <c r="G635" s="109">
        <v>1</v>
      </c>
      <c r="H635" s="124" t="s">
        <v>136</v>
      </c>
      <c r="I635" s="133" t="s">
        <v>137</v>
      </c>
      <c r="J635" s="135" t="s">
        <v>240</v>
      </c>
      <c r="K635" s="136">
        <v>161402815</v>
      </c>
      <c r="L635" s="92">
        <f t="shared" ref="L635" si="3903">IFERROR(K635/E635,"-")</f>
        <v>1.6208228712539671E-2</v>
      </c>
      <c r="M635" s="136">
        <v>1990</v>
      </c>
      <c r="N635" s="92">
        <f t="shared" ref="N635" si="3904">IFERROR(M635/F635,"-")</f>
        <v>0.19151188528534308</v>
      </c>
      <c r="O635" s="91">
        <f t="shared" si="3651"/>
        <v>81106.94221105527</v>
      </c>
      <c r="P635" s="40">
        <f t="shared" ref="P635:P644" si="3905">IFERROR(M635/$AJ$68,"-")</f>
        <v>0.1740575526983294</v>
      </c>
      <c r="Q635" s="135" t="s">
        <v>230</v>
      </c>
      <c r="R635" s="136">
        <v>86324229</v>
      </c>
      <c r="S635" s="92">
        <f t="shared" ref="S635" si="3906">IFERROR(R635/E635,"-")</f>
        <v>8.668763596630269E-3</v>
      </c>
      <c r="T635" s="136">
        <v>1011</v>
      </c>
      <c r="U635" s="92">
        <f t="shared" ref="U635" si="3907">IFERROR(T635/F635,"-")</f>
        <v>9.7295736695217017E-2</v>
      </c>
      <c r="V635" s="91">
        <f t="shared" si="3628"/>
        <v>85384.994065281906</v>
      </c>
      <c r="W635" s="40">
        <f t="shared" ref="W635:W644" si="3908">IFERROR(T635/$AJ$68,"-")</f>
        <v>8.8428234059302016E-2</v>
      </c>
      <c r="X635" s="135" t="s">
        <v>275</v>
      </c>
      <c r="Y635" s="136">
        <v>82201750</v>
      </c>
      <c r="Z635" s="92">
        <f t="shared" ref="Z635" si="3909">IFERROR(Y635/E635,"-")</f>
        <v>8.2547802191120893E-3</v>
      </c>
      <c r="AA635" s="136">
        <v>278</v>
      </c>
      <c r="AB635" s="92">
        <f t="shared" ref="AB635" si="3910">IFERROR(AA635/F635,"-")</f>
        <v>2.6753921662977576E-2</v>
      </c>
      <c r="AC635" s="91">
        <f t="shared" si="3658"/>
        <v>295689.74820143887</v>
      </c>
      <c r="AD635" s="40">
        <f t="shared" ref="AD635:AD644" si="3911">IFERROR(AA635/$AJ$68,"-")</f>
        <v>2.4315577713635968E-2</v>
      </c>
      <c r="AE635" s="78"/>
      <c r="AF635" s="8"/>
      <c r="AG635" s="8"/>
      <c r="AH635" s="8"/>
      <c r="AI635" s="8"/>
      <c r="AJ635" s="8"/>
    </row>
    <row r="636" spans="2:36" ht="13.5" customHeight="1">
      <c r="B636" s="166"/>
      <c r="C636" s="166"/>
      <c r="D636" s="176"/>
      <c r="E636" s="186"/>
      <c r="F636" s="183"/>
      <c r="G636" s="3">
        <v>2</v>
      </c>
      <c r="H636" s="126" t="s">
        <v>140</v>
      </c>
      <c r="I636" s="108" t="s">
        <v>141</v>
      </c>
      <c r="J636" s="137" t="s">
        <v>232</v>
      </c>
      <c r="K636" s="138">
        <v>92740695</v>
      </c>
      <c r="L636" s="93">
        <f t="shared" ref="L636" si="3912">IFERROR(K636/E635,"-")</f>
        <v>9.3131113947416862E-3</v>
      </c>
      <c r="M636" s="138">
        <v>1323</v>
      </c>
      <c r="N636" s="93">
        <f t="shared" ref="N636" si="3913">IFERROR(M636/F635,"-")</f>
        <v>0.12732172071985373</v>
      </c>
      <c r="O636" s="94">
        <f t="shared" si="3651"/>
        <v>70098.786848072559</v>
      </c>
      <c r="P636" s="41">
        <f t="shared" si="3905"/>
        <v>0.1157176594069798</v>
      </c>
      <c r="Q636" s="137" t="s">
        <v>242</v>
      </c>
      <c r="R636" s="138">
        <v>60823381</v>
      </c>
      <c r="S636" s="93">
        <f t="shared" ref="S636" si="3914">IFERROR(R636/E635,"-")</f>
        <v>6.1079434724725214E-3</v>
      </c>
      <c r="T636" s="138">
        <v>75</v>
      </c>
      <c r="U636" s="93">
        <f t="shared" ref="U636" si="3915">IFERROR(T636/F635,"-")</f>
        <v>7.2177846213069006E-3</v>
      </c>
      <c r="V636" s="94">
        <f t="shared" si="3628"/>
        <v>810978.41333333333</v>
      </c>
      <c r="W636" s="41">
        <f t="shared" si="3908"/>
        <v>6.5599580162686959E-3</v>
      </c>
      <c r="X636" s="137" t="s">
        <v>257</v>
      </c>
      <c r="Y636" s="138">
        <v>43358497</v>
      </c>
      <c r="Z636" s="93">
        <f t="shared" ref="Z636" si="3916">IFERROR(Y636/E635,"-")</f>
        <v>4.3541027212441446E-3</v>
      </c>
      <c r="AA636" s="138">
        <v>29</v>
      </c>
      <c r="AB636" s="93">
        <f t="shared" ref="AB636" si="3917">IFERROR(AA636/F635,"-")</f>
        <v>2.790876720238668E-3</v>
      </c>
      <c r="AC636" s="94">
        <f t="shared" si="3658"/>
        <v>1495120.5862068965</v>
      </c>
      <c r="AD636" s="41">
        <f t="shared" si="3911"/>
        <v>2.5365170996238958E-3</v>
      </c>
      <c r="AE636" s="78"/>
      <c r="AF636" s="8"/>
      <c r="AG636" s="8"/>
      <c r="AH636" s="8"/>
      <c r="AI636" s="8"/>
      <c r="AJ636" s="8"/>
    </row>
    <row r="637" spans="2:36" ht="13.5" customHeight="1">
      <c r="B637" s="166"/>
      <c r="C637" s="166"/>
      <c r="D637" s="176"/>
      <c r="E637" s="186"/>
      <c r="F637" s="183"/>
      <c r="G637" s="3">
        <v>3</v>
      </c>
      <c r="H637" s="51" t="s">
        <v>142</v>
      </c>
      <c r="I637" s="106" t="s">
        <v>143</v>
      </c>
      <c r="J637" s="137" t="s">
        <v>233</v>
      </c>
      <c r="K637" s="138">
        <v>229622130</v>
      </c>
      <c r="L637" s="93">
        <f t="shared" ref="L637" si="3918">IFERROR(K637/E635,"-")</f>
        <v>2.3058879118685243E-2</v>
      </c>
      <c r="M637" s="138">
        <v>477</v>
      </c>
      <c r="N637" s="93">
        <f t="shared" ref="N637" si="3919">IFERROR(M637/F635,"-")</f>
        <v>4.5905110191511889E-2</v>
      </c>
      <c r="O637" s="94">
        <f t="shared" si="3651"/>
        <v>481388.11320754717</v>
      </c>
      <c r="P637" s="41">
        <f t="shared" si="3905"/>
        <v>4.1721332983468903E-2</v>
      </c>
      <c r="Q637" s="137" t="s">
        <v>245</v>
      </c>
      <c r="R637" s="138">
        <v>209117197</v>
      </c>
      <c r="S637" s="93">
        <f t="shared" ref="S637" si="3920">IFERROR(R637/E635,"-")</f>
        <v>2.0999753670350885E-2</v>
      </c>
      <c r="T637" s="138">
        <v>374</v>
      </c>
      <c r="U637" s="93">
        <f t="shared" ref="U637" si="3921">IFERROR(T637/F635,"-")</f>
        <v>3.5992685978250408E-2</v>
      </c>
      <c r="V637" s="94">
        <f t="shared" si="3628"/>
        <v>559136.8903743315</v>
      </c>
      <c r="W637" s="41">
        <f t="shared" si="3908"/>
        <v>3.2712323974459896E-2</v>
      </c>
      <c r="X637" s="137" t="s">
        <v>324</v>
      </c>
      <c r="Y637" s="138">
        <v>21350428</v>
      </c>
      <c r="Z637" s="93">
        <f t="shared" ref="Z637" si="3922">IFERROR(Y637/E635,"-")</f>
        <v>2.1440308840624061E-3</v>
      </c>
      <c r="AA637" s="138">
        <v>23</v>
      </c>
      <c r="AB637" s="93">
        <f t="shared" ref="AB637" si="3923">IFERROR(AA637/F635,"-")</f>
        <v>2.213453950534116E-3</v>
      </c>
      <c r="AC637" s="94">
        <f t="shared" si="3658"/>
        <v>928279.47826086951</v>
      </c>
      <c r="AD637" s="41">
        <f t="shared" si="3911"/>
        <v>2.0117204583224003E-3</v>
      </c>
      <c r="AE637" s="78"/>
      <c r="AF637" s="8"/>
      <c r="AG637" s="8"/>
      <c r="AH637" s="8"/>
      <c r="AI637" s="8"/>
      <c r="AJ637" s="8"/>
    </row>
    <row r="638" spans="2:36" ht="13.5" customHeight="1">
      <c r="B638" s="166"/>
      <c r="C638" s="166"/>
      <c r="D638" s="176"/>
      <c r="E638" s="186"/>
      <c r="F638" s="183"/>
      <c r="G638" s="3">
        <v>4</v>
      </c>
      <c r="H638" s="51" t="s">
        <v>138</v>
      </c>
      <c r="I638" s="106" t="s">
        <v>139</v>
      </c>
      <c r="J638" s="137" t="s">
        <v>231</v>
      </c>
      <c r="K638" s="138">
        <v>114252292</v>
      </c>
      <c r="L638" s="93">
        <f t="shared" ref="L638" si="3924">IFERROR(K638/E635,"-")</f>
        <v>1.1473327027585403E-2</v>
      </c>
      <c r="M638" s="138">
        <v>190</v>
      </c>
      <c r="N638" s="93">
        <f t="shared" ref="N638" si="3925">IFERROR(M638/F635,"-")</f>
        <v>1.8285054373977479E-2</v>
      </c>
      <c r="O638" s="94">
        <f t="shared" si="3651"/>
        <v>601327.85263157892</v>
      </c>
      <c r="P638" s="41">
        <f t="shared" si="3905"/>
        <v>1.6618560307880698E-2</v>
      </c>
      <c r="Q638" s="137" t="s">
        <v>248</v>
      </c>
      <c r="R638" s="138">
        <v>71822507</v>
      </c>
      <c r="S638" s="93">
        <f t="shared" ref="S638" si="3926">IFERROR(R638/E635,"-")</f>
        <v>7.2124864746874557E-3</v>
      </c>
      <c r="T638" s="138">
        <v>105</v>
      </c>
      <c r="U638" s="93">
        <f t="shared" ref="U638" si="3927">IFERROR(T638/F635,"-")</f>
        <v>1.0104898469829661E-2</v>
      </c>
      <c r="V638" s="94">
        <f t="shared" si="3628"/>
        <v>684023.87619047624</v>
      </c>
      <c r="W638" s="41">
        <f t="shared" si="3908"/>
        <v>9.1839412227761735E-3</v>
      </c>
      <c r="X638" s="137" t="s">
        <v>241</v>
      </c>
      <c r="Y638" s="138">
        <v>51127835</v>
      </c>
      <c r="Z638" s="93">
        <f t="shared" ref="Z638" si="3928">IFERROR(Y638/E635,"-")</f>
        <v>5.13430725019877E-3</v>
      </c>
      <c r="AA638" s="138">
        <v>481</v>
      </c>
      <c r="AB638" s="93">
        <f t="shared" ref="AB638" si="3929">IFERROR(AA638/F635,"-")</f>
        <v>4.6290058704648251E-2</v>
      </c>
      <c r="AC638" s="94">
        <f t="shared" si="3658"/>
        <v>106294.87525987526</v>
      </c>
      <c r="AD638" s="41">
        <f t="shared" si="3911"/>
        <v>4.2071197411003236E-2</v>
      </c>
      <c r="AE638" s="78"/>
      <c r="AF638" s="8"/>
      <c r="AG638" s="8"/>
      <c r="AH638" s="8"/>
      <c r="AI638" s="8"/>
      <c r="AJ638" s="8"/>
    </row>
    <row r="639" spans="2:36" ht="13.5" customHeight="1">
      <c r="B639" s="166"/>
      <c r="C639" s="166"/>
      <c r="D639" s="176"/>
      <c r="E639" s="186"/>
      <c r="F639" s="183"/>
      <c r="G639" s="3">
        <v>5</v>
      </c>
      <c r="H639" s="51" t="s">
        <v>146</v>
      </c>
      <c r="I639" s="106" t="s">
        <v>147</v>
      </c>
      <c r="J639" s="137" t="s">
        <v>235</v>
      </c>
      <c r="K639" s="138">
        <v>324233376</v>
      </c>
      <c r="L639" s="93">
        <f t="shared" ref="L639" si="3930">IFERROR(K639/E635,"-")</f>
        <v>3.2559833076312029E-2</v>
      </c>
      <c r="M639" s="138">
        <v>703</v>
      </c>
      <c r="N639" s="93">
        <f t="shared" ref="N639" si="3931">IFERROR(M639/F635,"-")</f>
        <v>6.7654701183716678E-2</v>
      </c>
      <c r="O639" s="94">
        <f t="shared" si="3651"/>
        <v>461213.90611664293</v>
      </c>
      <c r="P639" s="41">
        <f t="shared" si="3905"/>
        <v>6.1488673139158574E-2</v>
      </c>
      <c r="Q639" s="137" t="s">
        <v>286</v>
      </c>
      <c r="R639" s="138">
        <v>6375898</v>
      </c>
      <c r="S639" s="93">
        <f t="shared" ref="S639" si="3932">IFERROR(R639/E635,"-")</f>
        <v>6.4027391983110247E-4</v>
      </c>
      <c r="T639" s="138">
        <v>178</v>
      </c>
      <c r="U639" s="93">
        <f t="shared" ref="U639" si="3933">IFERROR(T639/F635,"-")</f>
        <v>1.7130208834568377E-2</v>
      </c>
      <c r="V639" s="94">
        <f t="shared" si="3628"/>
        <v>35819.651685393255</v>
      </c>
      <c r="W639" s="41">
        <f t="shared" si="3908"/>
        <v>1.5568967025277705E-2</v>
      </c>
      <c r="X639" s="137" t="s">
        <v>350</v>
      </c>
      <c r="Y639" s="138">
        <v>6338916</v>
      </c>
      <c r="Z639" s="93">
        <f t="shared" ref="Z639" si="3934">IFERROR(Y639/E635,"-")</f>
        <v>6.3656015118185598E-4</v>
      </c>
      <c r="AA639" s="138">
        <v>158</v>
      </c>
      <c r="AB639" s="93">
        <f t="shared" ref="AB639" si="3935">IFERROR(AA639/F635,"-")</f>
        <v>1.5205466268886537E-2</v>
      </c>
      <c r="AC639" s="94">
        <f t="shared" si="3658"/>
        <v>40119.721518987339</v>
      </c>
      <c r="AD639" s="41">
        <f t="shared" si="3911"/>
        <v>1.3819644887606052E-2</v>
      </c>
      <c r="AE639" s="78"/>
      <c r="AF639" s="8"/>
      <c r="AG639" s="8"/>
      <c r="AH639" s="8"/>
      <c r="AI639" s="8"/>
      <c r="AJ639" s="8"/>
    </row>
    <row r="640" spans="2:36" ht="13.5" customHeight="1">
      <c r="B640" s="166"/>
      <c r="C640" s="166"/>
      <c r="D640" s="176"/>
      <c r="E640" s="186"/>
      <c r="F640" s="183"/>
      <c r="G640" s="3">
        <v>6</v>
      </c>
      <c r="H640" s="126" t="s">
        <v>144</v>
      </c>
      <c r="I640" s="106" t="s">
        <v>145</v>
      </c>
      <c r="J640" s="137" t="s">
        <v>234</v>
      </c>
      <c r="K640" s="138">
        <v>87638104</v>
      </c>
      <c r="L640" s="93">
        <f t="shared" ref="L640" si="3936">IFERROR(K640/E635,"-")</f>
        <v>8.8007042105513328E-3</v>
      </c>
      <c r="M640" s="138">
        <v>3967</v>
      </c>
      <c r="N640" s="93">
        <f t="shared" ref="N640" si="3937">IFERROR(M640/F635,"-")</f>
        <v>0.38177268790299296</v>
      </c>
      <c r="O640" s="94">
        <f t="shared" si="3651"/>
        <v>22091.783211494832</v>
      </c>
      <c r="P640" s="41">
        <f t="shared" si="3905"/>
        <v>0.34697804600717225</v>
      </c>
      <c r="Q640" s="137" t="s">
        <v>259</v>
      </c>
      <c r="R640" s="138">
        <v>50117051</v>
      </c>
      <c r="S640" s="93">
        <f t="shared" ref="S640" si="3938">IFERROR(R640/E635,"-")</f>
        <v>5.0328033312554993E-3</v>
      </c>
      <c r="T640" s="138">
        <v>2397</v>
      </c>
      <c r="U640" s="93">
        <f t="shared" ref="U640" si="3939">IFERROR(T640/F635,"-")</f>
        <v>0.23068039649696853</v>
      </c>
      <c r="V640" s="94">
        <f t="shared" si="3628"/>
        <v>20908.239883187318</v>
      </c>
      <c r="W640" s="41">
        <f t="shared" si="3908"/>
        <v>0.20965625819994751</v>
      </c>
      <c r="X640" s="137" t="s">
        <v>279</v>
      </c>
      <c r="Y640" s="138">
        <v>34739483</v>
      </c>
      <c r="Z640" s="93">
        <f t="shared" ref="Z640" si="3940">IFERROR(Y640/E635,"-")</f>
        <v>3.4885728964478336E-3</v>
      </c>
      <c r="AA640" s="138">
        <v>1313</v>
      </c>
      <c r="AB640" s="93">
        <f t="shared" ref="AB640" si="3941">IFERROR(AA640/F635,"-")</f>
        <v>0.1263593494370128</v>
      </c>
      <c r="AC640" s="94">
        <f t="shared" si="3658"/>
        <v>26458.098248286366</v>
      </c>
      <c r="AD640" s="41">
        <f t="shared" si="3911"/>
        <v>0.11484299833814397</v>
      </c>
      <c r="AE640" s="78"/>
      <c r="AF640" s="8"/>
      <c r="AG640" s="8"/>
      <c r="AH640" s="8"/>
      <c r="AI640" s="8"/>
      <c r="AJ640" s="8"/>
    </row>
    <row r="641" spans="2:36" ht="13.5" customHeight="1">
      <c r="B641" s="166"/>
      <c r="C641" s="166"/>
      <c r="D641" s="176"/>
      <c r="E641" s="186"/>
      <c r="F641" s="183"/>
      <c r="G641" s="3">
        <v>7</v>
      </c>
      <c r="H641" s="126" t="s">
        <v>150</v>
      </c>
      <c r="I641" s="106" t="s">
        <v>151</v>
      </c>
      <c r="J641" s="137" t="s">
        <v>151</v>
      </c>
      <c r="K641" s="138">
        <v>137958179</v>
      </c>
      <c r="L641" s="93">
        <f t="shared" ref="L641" si="3942">IFERROR(K641/E635,"-")</f>
        <v>1.3853895410668567E-2</v>
      </c>
      <c r="M641" s="138">
        <v>5060</v>
      </c>
      <c r="N641" s="93">
        <f t="shared" ref="N641" si="3943">IFERROR(M641/F635,"-")</f>
        <v>0.48695986911750555</v>
      </c>
      <c r="O641" s="94">
        <f t="shared" si="3651"/>
        <v>27264.462252964426</v>
      </c>
      <c r="P641" s="41">
        <f t="shared" si="3905"/>
        <v>0.44257850083092803</v>
      </c>
      <c r="Q641" s="137" t="s">
        <v>237</v>
      </c>
      <c r="R641" s="138">
        <v>92967733</v>
      </c>
      <c r="S641" s="93">
        <f t="shared" ref="S641" si="3944">IFERROR(R641/E635,"-")</f>
        <v>9.3359107729956391E-3</v>
      </c>
      <c r="T641" s="138">
        <v>1520</v>
      </c>
      <c r="U641" s="93">
        <f t="shared" ref="U641" si="3945">IFERROR(T641/F635,"-")</f>
        <v>0.14628043499181984</v>
      </c>
      <c r="V641" s="94">
        <f t="shared" si="3628"/>
        <v>61162.982236842108</v>
      </c>
      <c r="W641" s="41">
        <f t="shared" si="3908"/>
        <v>0.13294848246304558</v>
      </c>
      <c r="X641" s="137" t="s">
        <v>318</v>
      </c>
      <c r="Y641" s="138">
        <v>19829508</v>
      </c>
      <c r="Z641" s="93">
        <f t="shared" ref="Z641" si="3946">IFERROR(Y641/E635,"-")</f>
        <v>1.991298608522628E-3</v>
      </c>
      <c r="AA641" s="138">
        <v>487</v>
      </c>
      <c r="AB641" s="93">
        <f t="shared" ref="AB641" si="3947">IFERROR(AA641/F635,"-")</f>
        <v>4.6867481474352803E-2</v>
      </c>
      <c r="AC641" s="94">
        <f t="shared" si="3658"/>
        <v>40717.675564681726</v>
      </c>
      <c r="AD641" s="41">
        <f t="shared" si="3911"/>
        <v>4.2595994052304735E-2</v>
      </c>
      <c r="AE641" s="78"/>
      <c r="AF641" s="8"/>
      <c r="AG641" s="8"/>
      <c r="AH641" s="8"/>
      <c r="AI641" s="8"/>
      <c r="AJ641" s="8"/>
    </row>
    <row r="642" spans="2:36" ht="13.5" customHeight="1">
      <c r="B642" s="166"/>
      <c r="C642" s="166"/>
      <c r="D642" s="176"/>
      <c r="E642" s="186"/>
      <c r="F642" s="183"/>
      <c r="G642" s="3">
        <v>8</v>
      </c>
      <c r="H642" s="126" t="s">
        <v>168</v>
      </c>
      <c r="I642" s="106" t="s">
        <v>169</v>
      </c>
      <c r="J642" s="137" t="s">
        <v>254</v>
      </c>
      <c r="K642" s="138">
        <v>178783937</v>
      </c>
      <c r="L642" s="93">
        <f t="shared" ref="L642" si="3948">IFERROR(K642/E635,"-")</f>
        <v>1.7953658001716288E-2</v>
      </c>
      <c r="M642" s="138">
        <v>2221</v>
      </c>
      <c r="N642" s="93">
        <f t="shared" ref="N642" si="3949">IFERROR(M642/F635,"-")</f>
        <v>0.21374266191896835</v>
      </c>
      <c r="O642" s="94">
        <f t="shared" si="3651"/>
        <v>80497.045024763618</v>
      </c>
      <c r="P642" s="41">
        <f t="shared" si="3905"/>
        <v>0.19426222338843699</v>
      </c>
      <c r="Q642" s="137" t="s">
        <v>298</v>
      </c>
      <c r="R642" s="138">
        <v>46745005</v>
      </c>
      <c r="S642" s="93">
        <f t="shared" ref="S642" si="3950">IFERROR(R642/E635,"-")</f>
        <v>4.6941791703497271E-3</v>
      </c>
      <c r="T642" s="138">
        <v>522</v>
      </c>
      <c r="U642" s="93">
        <f t="shared" ref="U642" si="3951">IFERROR(T642/F635,"-")</f>
        <v>5.0235780964296026E-2</v>
      </c>
      <c r="V642" s="94">
        <f t="shared" si="3628"/>
        <v>89549.818007662834</v>
      </c>
      <c r="W642" s="41">
        <f t="shared" si="3908"/>
        <v>4.5657307793230122E-2</v>
      </c>
      <c r="X642" s="137" t="s">
        <v>351</v>
      </c>
      <c r="Y642" s="138">
        <v>19425377</v>
      </c>
      <c r="Z642" s="93">
        <f t="shared" ref="Z642" si="3952">IFERROR(Y642/E635,"-")</f>
        <v>1.9507153778161041E-3</v>
      </c>
      <c r="AA642" s="138">
        <v>142</v>
      </c>
      <c r="AB642" s="93">
        <f t="shared" ref="AB642" si="3953">IFERROR(AA642/F635,"-")</f>
        <v>1.3665672216341065E-2</v>
      </c>
      <c r="AC642" s="94">
        <f t="shared" si="3658"/>
        <v>136798.42957746479</v>
      </c>
      <c r="AD642" s="41">
        <f t="shared" si="3911"/>
        <v>1.2420187177468732E-2</v>
      </c>
      <c r="AE642" s="78"/>
      <c r="AF642" s="8"/>
      <c r="AG642" s="8"/>
      <c r="AH642" s="8"/>
      <c r="AI642" s="8"/>
      <c r="AJ642" s="8"/>
    </row>
    <row r="643" spans="2:36" ht="13.5" customHeight="1">
      <c r="B643" s="166"/>
      <c r="C643" s="166"/>
      <c r="D643" s="176"/>
      <c r="E643" s="186"/>
      <c r="F643" s="183"/>
      <c r="G643" s="3">
        <v>9</v>
      </c>
      <c r="H643" s="51" t="s">
        <v>154</v>
      </c>
      <c r="I643" s="106" t="s">
        <v>155</v>
      </c>
      <c r="J643" s="137" t="s">
        <v>155</v>
      </c>
      <c r="K643" s="138">
        <v>75835577</v>
      </c>
      <c r="L643" s="93">
        <f t="shared" ref="L643" si="3954">IFERROR(K643/E635,"-")</f>
        <v>7.6154828933027788E-3</v>
      </c>
      <c r="M643" s="138">
        <v>1172</v>
      </c>
      <c r="N643" s="93">
        <f t="shared" ref="N643" si="3955">IFERROR(M643/F635,"-")</f>
        <v>0.11278991434895583</v>
      </c>
      <c r="O643" s="94">
        <f t="shared" si="3651"/>
        <v>64706.123720136522</v>
      </c>
      <c r="P643" s="41">
        <f t="shared" si="3905"/>
        <v>0.10251027726755882</v>
      </c>
      <c r="Q643" s="137" t="s">
        <v>249</v>
      </c>
      <c r="R643" s="138">
        <v>46216685</v>
      </c>
      <c r="S643" s="93">
        <f t="shared" ref="S643" si="3956">IFERROR(R643/E635,"-")</f>
        <v>4.6411247586691821E-3</v>
      </c>
      <c r="T643" s="138">
        <v>755</v>
      </c>
      <c r="U643" s="93">
        <f t="shared" ref="U643" si="3957">IFERROR(T643/F635,"-")</f>
        <v>7.2659031854489464E-2</v>
      </c>
      <c r="V643" s="94">
        <f t="shared" si="3628"/>
        <v>61214.152317880791</v>
      </c>
      <c r="W643" s="41">
        <f t="shared" si="3908"/>
        <v>6.6036910697104878E-2</v>
      </c>
      <c r="X643" s="137" t="s">
        <v>243</v>
      </c>
      <c r="Y643" s="138">
        <v>29445330</v>
      </c>
      <c r="Z643" s="93">
        <f t="shared" ref="Z643" si="3958">IFERROR(Y643/E635,"-")</f>
        <v>2.9569288686582436E-3</v>
      </c>
      <c r="AA643" s="138">
        <v>36</v>
      </c>
      <c r="AB643" s="93">
        <f t="shared" ref="AB643" si="3959">IFERROR(AA643/F635,"-")</f>
        <v>3.4645366182273121E-3</v>
      </c>
      <c r="AC643" s="94">
        <f t="shared" si="3658"/>
        <v>817925.83333333337</v>
      </c>
      <c r="AD643" s="41">
        <f t="shared" si="3911"/>
        <v>3.1487798478089741E-3</v>
      </c>
      <c r="AE643" s="78"/>
      <c r="AF643" s="8"/>
      <c r="AG643" s="8"/>
      <c r="AH643" s="8"/>
      <c r="AI643" s="8"/>
      <c r="AJ643" s="8"/>
    </row>
    <row r="644" spans="2:36" ht="13.5" customHeight="1">
      <c r="B644" s="167"/>
      <c r="C644" s="167"/>
      <c r="D644" s="177"/>
      <c r="E644" s="187"/>
      <c r="F644" s="184"/>
      <c r="G644" s="119">
        <v>10</v>
      </c>
      <c r="H644" s="127" t="s">
        <v>156</v>
      </c>
      <c r="I644" s="107" t="s">
        <v>157</v>
      </c>
      <c r="J644" s="139" t="s">
        <v>239</v>
      </c>
      <c r="K644" s="140">
        <v>272338398</v>
      </c>
      <c r="L644" s="95">
        <f t="shared" ref="L644" si="3960">IFERROR(K644/E635,"-")</f>
        <v>2.7348488574940016E-2</v>
      </c>
      <c r="M644" s="140">
        <v>7268</v>
      </c>
      <c r="N644" s="95">
        <f t="shared" ref="N644" si="3961">IFERROR(M644/F635,"-")</f>
        <v>0.6994514483687807</v>
      </c>
      <c r="O644" s="96">
        <f t="shared" si="3651"/>
        <v>37470.885800770498</v>
      </c>
      <c r="P644" s="97">
        <f t="shared" si="3905"/>
        <v>0.63570366482987839</v>
      </c>
      <c r="Q644" s="139" t="s">
        <v>264</v>
      </c>
      <c r="R644" s="140">
        <v>8591954</v>
      </c>
      <c r="S644" s="95">
        <f t="shared" ref="S644" si="3962">IFERROR(R644/E635,"-")</f>
        <v>8.6281243310174047E-4</v>
      </c>
      <c r="T644" s="140">
        <v>307</v>
      </c>
      <c r="U644" s="95">
        <f t="shared" ref="U644" si="3963">IFERROR(T644/F635,"-")</f>
        <v>2.9544798383216244E-2</v>
      </c>
      <c r="V644" s="96">
        <f t="shared" si="3628"/>
        <v>27986.820846905539</v>
      </c>
      <c r="W644" s="97">
        <f t="shared" si="3908"/>
        <v>2.6852094813259862E-2</v>
      </c>
      <c r="X644" s="139" t="s">
        <v>297</v>
      </c>
      <c r="Y644" s="140">
        <v>1859467</v>
      </c>
      <c r="Z644" s="95">
        <f t="shared" ref="Z644" si="3964">IFERROR(Y644/E635,"-")</f>
        <v>1.8672949675270538E-4</v>
      </c>
      <c r="AA644" s="140">
        <v>175</v>
      </c>
      <c r="AB644" s="95">
        <f t="shared" ref="AB644" si="3965">IFERROR(AA644/F635,"-")</f>
        <v>1.6841497449716102E-2</v>
      </c>
      <c r="AC644" s="96">
        <f t="shared" si="3658"/>
        <v>10625.525714285714</v>
      </c>
      <c r="AD644" s="97">
        <f t="shared" si="3911"/>
        <v>1.5306568704626957E-2</v>
      </c>
      <c r="AE644" s="78"/>
      <c r="AF644" s="8"/>
      <c r="AG644" s="8"/>
      <c r="AH644" s="8"/>
      <c r="AI644" s="8"/>
      <c r="AJ644" s="8"/>
    </row>
    <row r="645" spans="2:36" ht="13.5" customHeight="1">
      <c r="B645" s="165">
        <v>65</v>
      </c>
      <c r="C645" s="165" t="s">
        <v>9</v>
      </c>
      <c r="D645" s="175">
        <f>AJ69</f>
        <v>5802</v>
      </c>
      <c r="E645" s="188">
        <f>市区町村別_医療費順位!H718</f>
        <v>4825723860</v>
      </c>
      <c r="F645" s="175">
        <f>市区町村別_医療費順位!J718</f>
        <v>5347</v>
      </c>
      <c r="G645" s="109">
        <v>1</v>
      </c>
      <c r="H645" s="125" t="s">
        <v>136</v>
      </c>
      <c r="I645" s="133" t="s">
        <v>137</v>
      </c>
      <c r="J645" s="135" t="s">
        <v>240</v>
      </c>
      <c r="K645" s="136">
        <v>55173266</v>
      </c>
      <c r="L645" s="92">
        <f t="shared" ref="L645" si="3966">IFERROR(K645/E645,"-")</f>
        <v>1.1433158547948907E-2</v>
      </c>
      <c r="M645" s="136">
        <v>1063</v>
      </c>
      <c r="N645" s="92">
        <f t="shared" ref="N645" si="3967">IFERROR(M645/F645,"-")</f>
        <v>0.19880306714045259</v>
      </c>
      <c r="O645" s="91">
        <f t="shared" si="3651"/>
        <v>51903.354656632175</v>
      </c>
      <c r="P645" s="40">
        <f t="shared" ref="P645:P654" si="3968">IFERROR(M645/$AJ$69,"-")</f>
        <v>0.18321268528093762</v>
      </c>
      <c r="Q645" s="135" t="s">
        <v>230</v>
      </c>
      <c r="R645" s="136">
        <v>54354617</v>
      </c>
      <c r="S645" s="92">
        <f t="shared" ref="S645" si="3969">IFERROR(R645/E645,"-")</f>
        <v>1.1263515811698351E-2</v>
      </c>
      <c r="T645" s="136">
        <v>520</v>
      </c>
      <c r="U645" s="92">
        <f t="shared" ref="U645" si="3970">IFERROR(T645/F645,"-")</f>
        <v>9.7250794838227045E-2</v>
      </c>
      <c r="V645" s="91">
        <f t="shared" si="3628"/>
        <v>104528.10961538462</v>
      </c>
      <c r="W645" s="40">
        <f t="shared" ref="W645:W654" si="3971">IFERROR(T645/$AJ$69,"-")</f>
        <v>8.9624267493967597E-2</v>
      </c>
      <c r="X645" s="135" t="s">
        <v>268</v>
      </c>
      <c r="Y645" s="136">
        <v>39966782</v>
      </c>
      <c r="Z645" s="92">
        <f t="shared" ref="Z645" si="3972">IFERROR(Y645/E645,"-")</f>
        <v>8.2820283877577689E-3</v>
      </c>
      <c r="AA645" s="136">
        <v>451</v>
      </c>
      <c r="AB645" s="92">
        <f t="shared" ref="AB645" si="3973">IFERROR(AA645/F645,"-")</f>
        <v>8.4346362446231532E-2</v>
      </c>
      <c r="AC645" s="91">
        <f t="shared" si="3658"/>
        <v>88618.141906873614</v>
      </c>
      <c r="AD645" s="40">
        <f t="shared" ref="AD645:AD654" si="3974">IFERROR(AA645/$AJ$69,"-")</f>
        <v>7.7731816614960356E-2</v>
      </c>
      <c r="AE645" s="78"/>
      <c r="AF645" s="8"/>
      <c r="AG645" s="8"/>
      <c r="AH645" s="8"/>
      <c r="AI645" s="8"/>
      <c r="AJ645" s="8"/>
    </row>
    <row r="646" spans="2:36" ht="13.5" customHeight="1">
      <c r="B646" s="166"/>
      <c r="C646" s="166"/>
      <c r="D646" s="176"/>
      <c r="E646" s="186"/>
      <c r="F646" s="183"/>
      <c r="G646" s="3">
        <v>2</v>
      </c>
      <c r="H646" s="51" t="s">
        <v>146</v>
      </c>
      <c r="I646" s="108" t="s">
        <v>147</v>
      </c>
      <c r="J646" s="137" t="s">
        <v>235</v>
      </c>
      <c r="K646" s="138">
        <v>254072087</v>
      </c>
      <c r="L646" s="93">
        <f t="shared" ref="L646" si="3975">IFERROR(K646/E645,"-")</f>
        <v>5.2649528727903634E-2</v>
      </c>
      <c r="M646" s="138">
        <v>386</v>
      </c>
      <c r="N646" s="93">
        <f t="shared" ref="N646" si="3976">IFERROR(M646/F645,"-")</f>
        <v>7.2190013091453148E-2</v>
      </c>
      <c r="O646" s="94">
        <f t="shared" si="3651"/>
        <v>658217.84196891193</v>
      </c>
      <c r="P646" s="41">
        <f t="shared" si="3968"/>
        <v>6.652878317821441E-2</v>
      </c>
      <c r="Q646" s="137" t="s">
        <v>286</v>
      </c>
      <c r="R646" s="138">
        <v>3909055</v>
      </c>
      <c r="S646" s="93">
        <f t="shared" ref="S646" si="3977">IFERROR(R646/E645,"-")</f>
        <v>8.1004531411376691E-4</v>
      </c>
      <c r="T646" s="138">
        <v>69</v>
      </c>
      <c r="U646" s="93">
        <f t="shared" ref="U646" si="3978">IFERROR(T646/F645,"-")</f>
        <v>1.2904432391995511E-2</v>
      </c>
      <c r="V646" s="94">
        <f t="shared" si="3628"/>
        <v>56652.971014492752</v>
      </c>
      <c r="W646" s="41">
        <f t="shared" si="3971"/>
        <v>1.1892450879007239E-2</v>
      </c>
      <c r="X646" s="137" t="s">
        <v>352</v>
      </c>
      <c r="Y646" s="138">
        <v>3850345</v>
      </c>
      <c r="Z646" s="93">
        <f t="shared" ref="Z646" si="3979">IFERROR(Y646/E645,"-")</f>
        <v>7.9787926365102867E-4</v>
      </c>
      <c r="AA646" s="138">
        <v>3</v>
      </c>
      <c r="AB646" s="93">
        <f t="shared" ref="AB646" si="3980">IFERROR(AA646/F645,"-")</f>
        <v>5.6106227791284831E-4</v>
      </c>
      <c r="AC646" s="94">
        <f t="shared" si="3658"/>
        <v>1283448.3333333333</v>
      </c>
      <c r="AD646" s="41">
        <f t="shared" si="3974"/>
        <v>5.1706308169596695E-4</v>
      </c>
      <c r="AE646" s="78"/>
      <c r="AF646" s="8"/>
      <c r="AG646" s="8"/>
      <c r="AH646" s="8"/>
      <c r="AI646" s="8"/>
      <c r="AJ646" s="8"/>
    </row>
    <row r="647" spans="2:36" ht="13.5" customHeight="1">
      <c r="B647" s="166"/>
      <c r="C647" s="166"/>
      <c r="D647" s="176"/>
      <c r="E647" s="186"/>
      <c r="F647" s="183"/>
      <c r="G647" s="3">
        <v>3</v>
      </c>
      <c r="H647" s="126" t="s">
        <v>144</v>
      </c>
      <c r="I647" s="106" t="s">
        <v>145</v>
      </c>
      <c r="J647" s="137" t="s">
        <v>234</v>
      </c>
      <c r="K647" s="138">
        <v>55238227</v>
      </c>
      <c r="L647" s="93">
        <f t="shared" ref="L647" si="3981">IFERROR(K647/E645,"-")</f>
        <v>1.1446619948121109E-2</v>
      </c>
      <c r="M647" s="138">
        <v>2027</v>
      </c>
      <c r="N647" s="93">
        <f t="shared" ref="N647" si="3982">IFERROR(M647/F645,"-")</f>
        <v>0.37909107910978118</v>
      </c>
      <c r="O647" s="94">
        <f t="shared" si="3651"/>
        <v>27251.222002960039</v>
      </c>
      <c r="P647" s="41">
        <f t="shared" si="3968"/>
        <v>0.34936228886590831</v>
      </c>
      <c r="Q647" s="137" t="s">
        <v>259</v>
      </c>
      <c r="R647" s="138">
        <v>17308542</v>
      </c>
      <c r="S647" s="93">
        <f t="shared" ref="S647" si="3983">IFERROR(R647/E645,"-")</f>
        <v>3.5867245002286557E-3</v>
      </c>
      <c r="T647" s="138">
        <v>892</v>
      </c>
      <c r="U647" s="93">
        <f t="shared" ref="U647" si="3984">IFERROR(T647/F645,"-")</f>
        <v>0.16682251729942024</v>
      </c>
      <c r="V647" s="94">
        <f t="shared" si="3628"/>
        <v>19404.195067264573</v>
      </c>
      <c r="W647" s="41">
        <f t="shared" si="3971"/>
        <v>0.1537400896242675</v>
      </c>
      <c r="X647" s="137" t="s">
        <v>279</v>
      </c>
      <c r="Y647" s="138">
        <v>15625112</v>
      </c>
      <c r="Z647" s="93">
        <f t="shared" ref="Z647" si="3985">IFERROR(Y647/E645,"-")</f>
        <v>3.2378794256163676E-3</v>
      </c>
      <c r="AA647" s="138">
        <v>583</v>
      </c>
      <c r="AB647" s="93">
        <f t="shared" ref="AB647" si="3986">IFERROR(AA647/F645,"-")</f>
        <v>0.10903310267439686</v>
      </c>
      <c r="AC647" s="94">
        <f t="shared" si="3658"/>
        <v>26801.221269296741</v>
      </c>
      <c r="AD647" s="41">
        <f t="shared" si="3974"/>
        <v>0.1004825922095829</v>
      </c>
      <c r="AE647" s="78"/>
      <c r="AF647" s="8"/>
      <c r="AG647" s="8"/>
      <c r="AH647" s="8"/>
      <c r="AI647" s="8"/>
      <c r="AJ647" s="8"/>
    </row>
    <row r="648" spans="2:36" ht="13.5" customHeight="1">
      <c r="B648" s="166"/>
      <c r="C648" s="166"/>
      <c r="D648" s="176"/>
      <c r="E648" s="186"/>
      <c r="F648" s="183"/>
      <c r="G648" s="3">
        <v>4</v>
      </c>
      <c r="H648" s="51" t="s">
        <v>138</v>
      </c>
      <c r="I648" s="106" t="s">
        <v>139</v>
      </c>
      <c r="J648" s="137" t="s">
        <v>231</v>
      </c>
      <c r="K648" s="138">
        <v>59181514</v>
      </c>
      <c r="L648" s="93">
        <f t="shared" ref="L648" si="3987">IFERROR(K648/E645,"-")</f>
        <v>1.226375891305144E-2</v>
      </c>
      <c r="M648" s="138">
        <v>99</v>
      </c>
      <c r="N648" s="93">
        <f t="shared" ref="N648" si="3988">IFERROR(M648/F645,"-")</f>
        <v>1.8515055171123996E-2</v>
      </c>
      <c r="O648" s="94">
        <f t="shared" si="3651"/>
        <v>597793.07070707076</v>
      </c>
      <c r="P648" s="41">
        <f t="shared" si="3968"/>
        <v>1.7063081695966906E-2</v>
      </c>
      <c r="Q648" s="137" t="s">
        <v>248</v>
      </c>
      <c r="R648" s="138">
        <v>47834505</v>
      </c>
      <c r="S648" s="93">
        <f t="shared" ref="S648" si="3989">IFERROR(R648/E645,"-")</f>
        <v>9.9123999606558506E-3</v>
      </c>
      <c r="T648" s="138">
        <v>60</v>
      </c>
      <c r="U648" s="93">
        <f t="shared" ref="U648" si="3990">IFERROR(T648/F645,"-")</f>
        <v>1.1221245558256966E-2</v>
      </c>
      <c r="V648" s="94">
        <f t="shared" si="3628"/>
        <v>797241.75</v>
      </c>
      <c r="W648" s="41">
        <f t="shared" si="3971"/>
        <v>1.0341261633919338E-2</v>
      </c>
      <c r="X648" s="137" t="s">
        <v>241</v>
      </c>
      <c r="Y648" s="138">
        <v>35690338</v>
      </c>
      <c r="Z648" s="93">
        <f t="shared" ref="Z648" si="3991">IFERROR(Y648/E645,"-")</f>
        <v>7.3958516971586521E-3</v>
      </c>
      <c r="AA648" s="138">
        <v>345</v>
      </c>
      <c r="AB648" s="93">
        <f t="shared" ref="AB648" si="3992">IFERROR(AA648/F645,"-")</f>
        <v>6.4522161959977564E-2</v>
      </c>
      <c r="AC648" s="94">
        <f t="shared" si="3658"/>
        <v>103450.25507246377</v>
      </c>
      <c r="AD648" s="41">
        <f t="shared" si="3974"/>
        <v>5.9462254395036197E-2</v>
      </c>
      <c r="AE648" s="78"/>
      <c r="AF648" s="8"/>
      <c r="AG648" s="8"/>
      <c r="AH648" s="8"/>
      <c r="AI648" s="8"/>
      <c r="AJ648" s="8"/>
    </row>
    <row r="649" spans="2:36" ht="13.5" customHeight="1">
      <c r="B649" s="166"/>
      <c r="C649" s="166"/>
      <c r="D649" s="176"/>
      <c r="E649" s="186"/>
      <c r="F649" s="183"/>
      <c r="G649" s="3">
        <v>5</v>
      </c>
      <c r="H649" s="51" t="s">
        <v>140</v>
      </c>
      <c r="I649" s="106" t="s">
        <v>141</v>
      </c>
      <c r="J649" s="137" t="s">
        <v>232</v>
      </c>
      <c r="K649" s="138">
        <v>34715797</v>
      </c>
      <c r="L649" s="93">
        <f t="shared" ref="L649" si="3993">IFERROR(K649/E645,"-")</f>
        <v>7.1939045845031005E-3</v>
      </c>
      <c r="M649" s="138">
        <v>741</v>
      </c>
      <c r="N649" s="93">
        <f t="shared" ref="N649" si="3994">IFERROR(M649/F645,"-")</f>
        <v>0.13858238264447353</v>
      </c>
      <c r="O649" s="94">
        <f t="shared" si="3651"/>
        <v>46849.928475033739</v>
      </c>
      <c r="P649" s="41">
        <f t="shared" si="3968"/>
        <v>0.12771458117890383</v>
      </c>
      <c r="Q649" s="137" t="s">
        <v>299</v>
      </c>
      <c r="R649" s="138">
        <v>11581375</v>
      </c>
      <c r="S649" s="93">
        <f t="shared" ref="S649" si="3995">IFERROR(R649/E645,"-")</f>
        <v>2.3999249306403537E-3</v>
      </c>
      <c r="T649" s="138">
        <v>6</v>
      </c>
      <c r="U649" s="93">
        <f t="shared" ref="U649" si="3996">IFERROR(T649/F645,"-")</f>
        <v>1.1221245558256966E-3</v>
      </c>
      <c r="V649" s="94">
        <f t="shared" si="3628"/>
        <v>1930229.1666666667</v>
      </c>
      <c r="W649" s="41">
        <f t="shared" si="3971"/>
        <v>1.0341261633919339E-3</v>
      </c>
      <c r="X649" s="137" t="s">
        <v>273</v>
      </c>
      <c r="Y649" s="138">
        <v>9351196</v>
      </c>
      <c r="Z649" s="93">
        <f t="shared" ref="Z649" si="3997">IFERROR(Y649/E645,"-")</f>
        <v>1.9377809985173914E-3</v>
      </c>
      <c r="AA649" s="138">
        <v>252</v>
      </c>
      <c r="AB649" s="93">
        <f t="shared" ref="AB649" si="3998">IFERROR(AA649/F645,"-")</f>
        <v>4.7129231344679258E-2</v>
      </c>
      <c r="AC649" s="94">
        <f t="shared" si="3658"/>
        <v>37107.920634920636</v>
      </c>
      <c r="AD649" s="41">
        <f t="shared" si="3974"/>
        <v>4.3433298862461223E-2</v>
      </c>
      <c r="AE649" s="78"/>
      <c r="AF649" s="8"/>
      <c r="AG649" s="8"/>
      <c r="AH649" s="8"/>
      <c r="AI649" s="8"/>
      <c r="AJ649" s="8"/>
    </row>
    <row r="650" spans="2:36" ht="13.5" customHeight="1">
      <c r="B650" s="166"/>
      <c r="C650" s="166"/>
      <c r="D650" s="176"/>
      <c r="E650" s="186"/>
      <c r="F650" s="183"/>
      <c r="G650" s="3">
        <v>6</v>
      </c>
      <c r="H650" s="126" t="s">
        <v>142</v>
      </c>
      <c r="I650" s="106" t="s">
        <v>143</v>
      </c>
      <c r="J650" s="137" t="s">
        <v>233</v>
      </c>
      <c r="K650" s="138">
        <v>87955065</v>
      </c>
      <c r="L650" s="93">
        <f t="shared" ref="L650" si="3999">IFERROR(K650/E645,"-")</f>
        <v>1.8226294655823923E-2</v>
      </c>
      <c r="M650" s="138">
        <v>181</v>
      </c>
      <c r="N650" s="93">
        <f t="shared" ref="N650" si="4000">IFERROR(M650/F645,"-")</f>
        <v>3.3850757434075181E-2</v>
      </c>
      <c r="O650" s="94">
        <f t="shared" si="3651"/>
        <v>485939.58563535911</v>
      </c>
      <c r="P650" s="41">
        <f t="shared" si="3968"/>
        <v>3.1196139262323338E-2</v>
      </c>
      <c r="Q650" s="137" t="s">
        <v>245</v>
      </c>
      <c r="R650" s="138">
        <v>77856193</v>
      </c>
      <c r="S650" s="93">
        <f t="shared" ref="S650" si="4001">IFERROR(R650/E645,"-")</f>
        <v>1.6133578144688951E-2</v>
      </c>
      <c r="T650" s="138">
        <v>153</v>
      </c>
      <c r="U650" s="93">
        <f t="shared" ref="U650" si="4002">IFERROR(T650/F645,"-")</f>
        <v>2.8614176173555265E-2</v>
      </c>
      <c r="V650" s="94">
        <f t="shared" si="3628"/>
        <v>508864.00653594773</v>
      </c>
      <c r="W650" s="41">
        <f t="shared" si="3971"/>
        <v>2.6370217166494313E-2</v>
      </c>
      <c r="X650" s="137" t="s">
        <v>277</v>
      </c>
      <c r="Y650" s="138">
        <v>16866472</v>
      </c>
      <c r="Z650" s="93">
        <f t="shared" ref="Z650" si="4003">IFERROR(Y650/E645,"-")</f>
        <v>3.4951175179758422E-3</v>
      </c>
      <c r="AA650" s="138">
        <v>22</v>
      </c>
      <c r="AB650" s="93">
        <f t="shared" ref="AB650" si="4004">IFERROR(AA650/F645,"-")</f>
        <v>4.1144567046942212E-3</v>
      </c>
      <c r="AC650" s="94">
        <f t="shared" si="3658"/>
        <v>766657.81818181823</v>
      </c>
      <c r="AD650" s="41">
        <f t="shared" si="3974"/>
        <v>3.7917959324370908E-3</v>
      </c>
      <c r="AE650" s="78"/>
      <c r="AF650" s="8"/>
      <c r="AG650" s="8"/>
      <c r="AH650" s="8"/>
      <c r="AI650" s="8"/>
      <c r="AJ650" s="8"/>
    </row>
    <row r="651" spans="2:36" ht="13.5" customHeight="1">
      <c r="B651" s="166"/>
      <c r="C651" s="166"/>
      <c r="D651" s="176"/>
      <c r="E651" s="186"/>
      <c r="F651" s="183"/>
      <c r="G651" s="3">
        <v>7</v>
      </c>
      <c r="H651" s="51" t="s">
        <v>152</v>
      </c>
      <c r="I651" s="106" t="s">
        <v>153</v>
      </c>
      <c r="J651" s="137" t="s">
        <v>238</v>
      </c>
      <c r="K651" s="138">
        <v>133705051</v>
      </c>
      <c r="L651" s="93">
        <f t="shared" ref="L651" si="4005">IFERROR(K651/E645,"-")</f>
        <v>2.7706734757094037E-2</v>
      </c>
      <c r="M651" s="138">
        <v>1690</v>
      </c>
      <c r="N651" s="93">
        <f t="shared" ref="N651" si="4006">IFERROR(M651/F645,"-")</f>
        <v>0.31606508322423787</v>
      </c>
      <c r="O651" s="94">
        <f t="shared" si="3651"/>
        <v>79115.414792899406</v>
      </c>
      <c r="P651" s="41">
        <f t="shared" si="3968"/>
        <v>0.29127886935539471</v>
      </c>
      <c r="Q651" s="137" t="s">
        <v>262</v>
      </c>
      <c r="R651" s="138">
        <v>17375661</v>
      </c>
      <c r="S651" s="93">
        <f t="shared" ref="S651" si="4007">IFERROR(R651/E645,"-")</f>
        <v>3.600633087198653E-3</v>
      </c>
      <c r="T651" s="138">
        <v>137</v>
      </c>
      <c r="U651" s="93">
        <f t="shared" ref="U651" si="4008">IFERROR(T651/F645,"-")</f>
        <v>2.562184402468674E-2</v>
      </c>
      <c r="V651" s="94">
        <f t="shared" si="3628"/>
        <v>126829.64233576642</v>
      </c>
      <c r="W651" s="41">
        <f t="shared" si="3971"/>
        <v>2.3612547397449155E-2</v>
      </c>
      <c r="X651" s="137" t="s">
        <v>353</v>
      </c>
      <c r="Y651" s="138">
        <v>3408495</v>
      </c>
      <c r="Z651" s="93">
        <f t="shared" ref="Z651" si="4009">IFERROR(Y651/E645,"-")</f>
        <v>7.0631787041374556E-4</v>
      </c>
      <c r="AA651" s="138">
        <v>28</v>
      </c>
      <c r="AB651" s="93">
        <f t="shared" ref="AB651" si="4010">IFERROR(AA651/F645,"-")</f>
        <v>5.2365812605199178E-3</v>
      </c>
      <c r="AC651" s="94">
        <f t="shared" si="3658"/>
        <v>121731.96428571429</v>
      </c>
      <c r="AD651" s="41">
        <f t="shared" si="3974"/>
        <v>4.8259220958290243E-3</v>
      </c>
      <c r="AE651" s="78"/>
      <c r="AF651" s="8"/>
      <c r="AG651" s="8"/>
      <c r="AH651" s="8"/>
      <c r="AI651" s="8"/>
      <c r="AJ651" s="8"/>
    </row>
    <row r="652" spans="2:36" ht="13.5" customHeight="1">
      <c r="B652" s="166"/>
      <c r="C652" s="166"/>
      <c r="D652" s="176"/>
      <c r="E652" s="186"/>
      <c r="F652" s="183"/>
      <c r="G652" s="3">
        <v>8</v>
      </c>
      <c r="H652" s="126" t="s">
        <v>148</v>
      </c>
      <c r="I652" s="106" t="s">
        <v>149</v>
      </c>
      <c r="J652" s="137" t="s">
        <v>236</v>
      </c>
      <c r="K652" s="138">
        <v>80507086</v>
      </c>
      <c r="L652" s="93">
        <f t="shared" ref="L652" si="4011">IFERROR(K652/E645,"-")</f>
        <v>1.668290360899349E-2</v>
      </c>
      <c r="M652" s="138">
        <v>192</v>
      </c>
      <c r="N652" s="93">
        <f t="shared" ref="N652" si="4012">IFERROR(M652/F645,"-")</f>
        <v>3.5907985786422292E-2</v>
      </c>
      <c r="O652" s="94">
        <f t="shared" si="3651"/>
        <v>419307.73958333331</v>
      </c>
      <c r="P652" s="41">
        <f t="shared" si="3968"/>
        <v>3.3092037228541885E-2</v>
      </c>
      <c r="Q652" s="137" t="s">
        <v>270</v>
      </c>
      <c r="R652" s="138">
        <v>12314518</v>
      </c>
      <c r="S652" s="93">
        <f t="shared" ref="S652" si="4013">IFERROR(R652/E645,"-")</f>
        <v>2.5518488743365435E-3</v>
      </c>
      <c r="T652" s="138">
        <v>235</v>
      </c>
      <c r="U652" s="93">
        <f t="shared" ref="U652" si="4014">IFERROR(T652/F645,"-")</f>
        <v>4.3949878436506454E-2</v>
      </c>
      <c r="V652" s="94">
        <f t="shared" si="3628"/>
        <v>52402.20425531915</v>
      </c>
      <c r="W652" s="41">
        <f t="shared" si="3971"/>
        <v>4.0503274732850744E-2</v>
      </c>
      <c r="X652" s="137" t="s">
        <v>261</v>
      </c>
      <c r="Y652" s="138">
        <v>9941310</v>
      </c>
      <c r="Z652" s="93">
        <f t="shared" ref="Z652" si="4015">IFERROR(Y652/E645,"-")</f>
        <v>2.0600660726575433E-3</v>
      </c>
      <c r="AA652" s="138">
        <v>56</v>
      </c>
      <c r="AB652" s="93">
        <f t="shared" ref="AB652" si="4016">IFERROR(AA652/F645,"-")</f>
        <v>1.0473162521039836E-2</v>
      </c>
      <c r="AC652" s="94">
        <f t="shared" si="3658"/>
        <v>177523.39285714287</v>
      </c>
      <c r="AD652" s="41">
        <f t="shared" si="3974"/>
        <v>9.6518441916580485E-3</v>
      </c>
      <c r="AE652" s="78"/>
      <c r="AF652" s="8"/>
      <c r="AG652" s="8"/>
      <c r="AH652" s="8"/>
      <c r="AI652" s="8"/>
      <c r="AJ652" s="8"/>
    </row>
    <row r="653" spans="2:36" ht="13.5" customHeight="1">
      <c r="B653" s="166"/>
      <c r="C653" s="166"/>
      <c r="D653" s="176"/>
      <c r="E653" s="186"/>
      <c r="F653" s="183"/>
      <c r="G653" s="3">
        <v>9</v>
      </c>
      <c r="H653" s="51" t="s">
        <v>150</v>
      </c>
      <c r="I653" s="106" t="s">
        <v>151</v>
      </c>
      <c r="J653" s="137" t="s">
        <v>237</v>
      </c>
      <c r="K653" s="138">
        <v>54950672</v>
      </c>
      <c r="L653" s="93">
        <f t="shared" ref="L653" si="4017">IFERROR(K653/E645,"-")</f>
        <v>1.1387031996480628E-2</v>
      </c>
      <c r="M653" s="138">
        <v>1424</v>
      </c>
      <c r="N653" s="93">
        <f t="shared" ref="N653" si="4018">IFERROR(M653/F645,"-")</f>
        <v>0.26631756124929867</v>
      </c>
      <c r="O653" s="94">
        <f t="shared" si="3651"/>
        <v>38588.955056179773</v>
      </c>
      <c r="P653" s="41">
        <f t="shared" si="3968"/>
        <v>0.24543260944501896</v>
      </c>
      <c r="Q653" s="137" t="s">
        <v>151</v>
      </c>
      <c r="R653" s="138">
        <v>50407570</v>
      </c>
      <c r="S653" s="93">
        <f t="shared" ref="S653" si="4019">IFERROR(R653/E645,"-")</f>
        <v>1.0445597689048043E-2</v>
      </c>
      <c r="T653" s="138">
        <v>1865</v>
      </c>
      <c r="U653" s="93">
        <f t="shared" ref="U653" si="4020">IFERROR(T653/F645,"-")</f>
        <v>0.34879371610248738</v>
      </c>
      <c r="V653" s="94">
        <f t="shared" si="3628"/>
        <v>27028.187667560323</v>
      </c>
      <c r="W653" s="41">
        <f t="shared" si="3971"/>
        <v>0.32144088245432612</v>
      </c>
      <c r="X653" s="137" t="s">
        <v>354</v>
      </c>
      <c r="Y653" s="138">
        <v>6608697</v>
      </c>
      <c r="Z653" s="93">
        <f t="shared" ref="Z653" si="4021">IFERROR(Y653/E645,"-")</f>
        <v>1.3694726825914983E-3</v>
      </c>
      <c r="AA653" s="138">
        <v>245</v>
      </c>
      <c r="AB653" s="93">
        <f t="shared" ref="AB653" si="4022">IFERROR(AA653/F645,"-")</f>
        <v>4.5820086029549283E-2</v>
      </c>
      <c r="AC653" s="94">
        <f t="shared" si="3658"/>
        <v>26974.273469387754</v>
      </c>
      <c r="AD653" s="41">
        <f t="shared" si="3974"/>
        <v>4.2226818338503967E-2</v>
      </c>
      <c r="AE653" s="78"/>
      <c r="AF653" s="8"/>
      <c r="AG653" s="8"/>
      <c r="AH653" s="8"/>
      <c r="AI653" s="8"/>
      <c r="AJ653" s="8"/>
    </row>
    <row r="654" spans="2:36" ht="13.5" customHeight="1">
      <c r="B654" s="167"/>
      <c r="C654" s="167"/>
      <c r="D654" s="177"/>
      <c r="E654" s="187"/>
      <c r="F654" s="184"/>
      <c r="G654" s="119">
        <v>10</v>
      </c>
      <c r="H654" s="52" t="s">
        <v>154</v>
      </c>
      <c r="I654" s="107" t="s">
        <v>155</v>
      </c>
      <c r="J654" s="139" t="s">
        <v>155</v>
      </c>
      <c r="K654" s="140">
        <v>34225207</v>
      </c>
      <c r="L654" s="95">
        <f t="shared" ref="L654" si="4023">IFERROR(K654/E645,"-")</f>
        <v>7.0922431520978081E-3</v>
      </c>
      <c r="M654" s="140">
        <v>568</v>
      </c>
      <c r="N654" s="95">
        <f t="shared" ref="N654" si="4024">IFERROR(M654/F645,"-")</f>
        <v>0.10622779128483262</v>
      </c>
      <c r="O654" s="96">
        <f t="shared" si="3651"/>
        <v>60255.646126760563</v>
      </c>
      <c r="P654" s="97">
        <f t="shared" si="3968"/>
        <v>9.7897276801103064E-2</v>
      </c>
      <c r="Q654" s="139" t="s">
        <v>249</v>
      </c>
      <c r="R654" s="140">
        <v>28869780</v>
      </c>
      <c r="S654" s="95">
        <f t="shared" ref="S654" si="4025">IFERROR(R654/E645,"-")</f>
        <v>5.9824765853883728E-3</v>
      </c>
      <c r="T654" s="140">
        <v>150</v>
      </c>
      <c r="U654" s="95">
        <f t="shared" ref="U654" si="4026">IFERROR(T654/F645,"-")</f>
        <v>2.8053113895642415E-2</v>
      </c>
      <c r="V654" s="96">
        <f t="shared" si="3628"/>
        <v>192465.2</v>
      </c>
      <c r="W654" s="97">
        <f t="shared" si="3971"/>
        <v>2.5853154084798345E-2</v>
      </c>
      <c r="X654" s="139" t="s">
        <v>300</v>
      </c>
      <c r="Y654" s="140">
        <v>15307981</v>
      </c>
      <c r="Z654" s="95">
        <f t="shared" ref="Z654" si="4027">IFERROR(Y654/E645,"-")</f>
        <v>3.172162652506188E-3</v>
      </c>
      <c r="AA654" s="140">
        <v>42</v>
      </c>
      <c r="AB654" s="95">
        <f t="shared" ref="AB654" si="4028">IFERROR(AA654/F645,"-")</f>
        <v>7.8548718907798763E-3</v>
      </c>
      <c r="AC654" s="96">
        <f t="shared" si="3658"/>
        <v>364475.73809523811</v>
      </c>
      <c r="AD654" s="97">
        <f t="shared" si="3974"/>
        <v>7.2388831437435368E-3</v>
      </c>
      <c r="AE654" s="78"/>
      <c r="AF654" s="8"/>
      <c r="AG654" s="8"/>
      <c r="AH654" s="8"/>
      <c r="AI654" s="8"/>
      <c r="AJ654" s="8"/>
    </row>
    <row r="655" spans="2:36" ht="13.5" customHeight="1">
      <c r="B655" s="165">
        <v>66</v>
      </c>
      <c r="C655" s="165" t="s">
        <v>4</v>
      </c>
      <c r="D655" s="175">
        <f>AJ70</f>
        <v>5981</v>
      </c>
      <c r="E655" s="188">
        <f>市区町村別_医療費順位!H729</f>
        <v>4708274360</v>
      </c>
      <c r="F655" s="175">
        <f>市区町村別_医療費順位!J729</f>
        <v>5552</v>
      </c>
      <c r="G655" s="109">
        <v>1</v>
      </c>
      <c r="H655" s="125" t="s">
        <v>136</v>
      </c>
      <c r="I655" s="133" t="s">
        <v>137</v>
      </c>
      <c r="J655" s="135" t="s">
        <v>230</v>
      </c>
      <c r="K655" s="136">
        <v>56431472</v>
      </c>
      <c r="L655" s="92">
        <f t="shared" ref="L655" si="4029">IFERROR(K655/E655,"-")</f>
        <v>1.1985595503827011E-2</v>
      </c>
      <c r="M655" s="136">
        <v>695</v>
      </c>
      <c r="N655" s="92">
        <f t="shared" ref="N655" si="4030">IFERROR(M655/F655,"-")</f>
        <v>0.12518011527377521</v>
      </c>
      <c r="O655" s="91">
        <f t="shared" si="3651"/>
        <v>81196.36258992806</v>
      </c>
      <c r="P655" s="40">
        <f t="shared" ref="P655:P664" si="4031">IFERROR(M655/$AJ$70,"-")</f>
        <v>0.11620130412974419</v>
      </c>
      <c r="Q655" s="135" t="s">
        <v>268</v>
      </c>
      <c r="R655" s="136">
        <v>38225146</v>
      </c>
      <c r="S655" s="92">
        <f t="shared" ref="S655" si="4032">IFERROR(R655/E655,"-")</f>
        <v>8.1187167690881974E-3</v>
      </c>
      <c r="T655" s="136">
        <v>377</v>
      </c>
      <c r="U655" s="92">
        <f t="shared" ref="U655" si="4033">IFERROR(T655/F655,"-")</f>
        <v>6.7903458213256482E-2</v>
      </c>
      <c r="V655" s="91">
        <f t="shared" ref="V655:V718" si="4034">IFERROR(R655/T655,"-")</f>
        <v>101392.96021220159</v>
      </c>
      <c r="W655" s="40">
        <f t="shared" ref="W655:W664" si="4035">IFERROR(T655/$AJ$70,"-")</f>
        <v>6.3032937635846845E-2</v>
      </c>
      <c r="X655" s="135" t="s">
        <v>240</v>
      </c>
      <c r="Y655" s="136">
        <v>37514633</v>
      </c>
      <c r="Z655" s="92">
        <f t="shared" ref="Z655" si="4036">IFERROR(Y655/E655,"-")</f>
        <v>7.9678094629982432E-3</v>
      </c>
      <c r="AA655" s="136">
        <v>953</v>
      </c>
      <c r="AB655" s="92">
        <f t="shared" ref="AB655" si="4037">IFERROR(AA655/F655,"-")</f>
        <v>0.17164985590778098</v>
      </c>
      <c r="AC655" s="91">
        <f t="shared" si="3658"/>
        <v>39364.777544596014</v>
      </c>
      <c r="AD655" s="40">
        <f t="shared" ref="AD655:AD664" si="4038">IFERROR(AA655/$AJ$70,"-")</f>
        <v>0.15933790336064205</v>
      </c>
      <c r="AE655" s="78"/>
      <c r="AF655" s="8"/>
      <c r="AG655" s="8"/>
      <c r="AH655" s="8"/>
      <c r="AI655" s="8"/>
      <c r="AJ655" s="8"/>
    </row>
    <row r="656" spans="2:36" ht="13.5" customHeight="1">
      <c r="B656" s="166"/>
      <c r="C656" s="166"/>
      <c r="D656" s="176"/>
      <c r="E656" s="186"/>
      <c r="F656" s="183"/>
      <c r="G656" s="3">
        <v>2</v>
      </c>
      <c r="H656" s="51" t="s">
        <v>140</v>
      </c>
      <c r="I656" s="108" t="s">
        <v>141</v>
      </c>
      <c r="J656" s="137" t="s">
        <v>232</v>
      </c>
      <c r="K656" s="138">
        <v>53508173</v>
      </c>
      <c r="L656" s="93">
        <f t="shared" ref="L656" si="4039">IFERROR(K656/E655,"-")</f>
        <v>1.1364710063327746E-2</v>
      </c>
      <c r="M656" s="138">
        <v>726</v>
      </c>
      <c r="N656" s="93">
        <f t="shared" ref="N656" si="4040">IFERROR(M656/F655,"-")</f>
        <v>0.13076368876080691</v>
      </c>
      <c r="O656" s="94">
        <f t="shared" si="3651"/>
        <v>73702.717630853993</v>
      </c>
      <c r="P656" s="41">
        <f t="shared" si="4031"/>
        <v>0.12138438388229393</v>
      </c>
      <c r="Q656" s="137" t="s">
        <v>242</v>
      </c>
      <c r="R656" s="138">
        <v>47837710</v>
      </c>
      <c r="S656" s="93">
        <f t="shared" ref="S656" si="4041">IFERROR(R656/E655,"-")</f>
        <v>1.0160348854436766E-2</v>
      </c>
      <c r="T656" s="138">
        <v>43</v>
      </c>
      <c r="U656" s="93">
        <f t="shared" ref="U656" si="4042">IFERROR(T656/F655,"-")</f>
        <v>7.7449567723342936E-3</v>
      </c>
      <c r="V656" s="94">
        <f t="shared" si="4034"/>
        <v>1112504.8837209302</v>
      </c>
      <c r="W656" s="41">
        <f t="shared" si="4035"/>
        <v>7.1894332051496406E-3</v>
      </c>
      <c r="X656" s="137" t="s">
        <v>307</v>
      </c>
      <c r="Y656" s="138">
        <v>23157300</v>
      </c>
      <c r="Z656" s="93">
        <f t="shared" ref="Z656" si="4043">IFERROR(Y656/E655,"-")</f>
        <v>4.9184262065815549E-3</v>
      </c>
      <c r="AA656" s="138">
        <v>54</v>
      </c>
      <c r="AB656" s="93">
        <f t="shared" ref="AB656" si="4044">IFERROR(AA656/F655,"-")</f>
        <v>9.7262247838616721E-3</v>
      </c>
      <c r="AC656" s="94">
        <f t="shared" si="3658"/>
        <v>428838.88888888888</v>
      </c>
      <c r="AD656" s="41">
        <f t="shared" si="4038"/>
        <v>9.0285905366995489E-3</v>
      </c>
      <c r="AE656" s="78"/>
      <c r="AF656" s="8"/>
      <c r="AG656" s="8"/>
      <c r="AH656" s="8"/>
      <c r="AI656" s="8"/>
      <c r="AJ656" s="8"/>
    </row>
    <row r="657" spans="2:36" ht="13.5" customHeight="1">
      <c r="B657" s="166"/>
      <c r="C657" s="166"/>
      <c r="D657" s="176"/>
      <c r="E657" s="186"/>
      <c r="F657" s="183"/>
      <c r="G657" s="3">
        <v>3</v>
      </c>
      <c r="H657" s="51" t="s">
        <v>144</v>
      </c>
      <c r="I657" s="106" t="s">
        <v>145</v>
      </c>
      <c r="J657" s="137" t="s">
        <v>234</v>
      </c>
      <c r="K657" s="138">
        <v>52547939</v>
      </c>
      <c r="L657" s="93">
        <f t="shared" ref="L657" si="4045">IFERROR(K657/E655,"-")</f>
        <v>1.1160764004415409E-2</v>
      </c>
      <c r="M657" s="138">
        <v>2018</v>
      </c>
      <c r="N657" s="93">
        <f t="shared" ref="N657" si="4046">IFERROR(M657/F655,"-")</f>
        <v>0.36347262247838619</v>
      </c>
      <c r="O657" s="94">
        <f t="shared" si="3651"/>
        <v>26039.612983151634</v>
      </c>
      <c r="P657" s="41">
        <f t="shared" si="4031"/>
        <v>0.33740177227888313</v>
      </c>
      <c r="Q657" s="137" t="s">
        <v>279</v>
      </c>
      <c r="R657" s="138">
        <v>24751266</v>
      </c>
      <c r="S657" s="93">
        <f t="shared" ref="S657" si="4047">IFERROR(R657/E655,"-")</f>
        <v>5.2569718982986369E-3</v>
      </c>
      <c r="T657" s="138">
        <v>922</v>
      </c>
      <c r="U657" s="93">
        <f t="shared" ref="U657" si="4048">IFERROR(T657/F655,"-")</f>
        <v>0.16606628242074928</v>
      </c>
      <c r="V657" s="94">
        <f t="shared" si="4034"/>
        <v>26845.190889370933</v>
      </c>
      <c r="W657" s="41">
        <f t="shared" si="4035"/>
        <v>0.1541548236080923</v>
      </c>
      <c r="X657" s="137" t="s">
        <v>259</v>
      </c>
      <c r="Y657" s="138">
        <v>12901720</v>
      </c>
      <c r="Z657" s="93">
        <f t="shared" ref="Z657" si="4049">IFERROR(Y657/E655,"-")</f>
        <v>2.7402226407213875E-3</v>
      </c>
      <c r="AA657" s="138">
        <v>904</v>
      </c>
      <c r="AB657" s="93">
        <f t="shared" ref="AB657" si="4050">IFERROR(AA657/F655,"-")</f>
        <v>0.16282420749279539</v>
      </c>
      <c r="AC657" s="94">
        <f t="shared" si="3658"/>
        <v>14271.814159292035</v>
      </c>
      <c r="AD657" s="41">
        <f t="shared" si="4038"/>
        <v>0.15114529342919245</v>
      </c>
      <c r="AE657" s="78"/>
      <c r="AF657" s="8"/>
      <c r="AG657" s="8"/>
      <c r="AH657" s="8"/>
      <c r="AI657" s="8"/>
      <c r="AJ657" s="8"/>
    </row>
    <row r="658" spans="2:36" ht="13.5" customHeight="1">
      <c r="B658" s="166"/>
      <c r="C658" s="166"/>
      <c r="D658" s="176"/>
      <c r="E658" s="186"/>
      <c r="F658" s="183"/>
      <c r="G658" s="3">
        <v>4</v>
      </c>
      <c r="H658" s="51" t="s">
        <v>146</v>
      </c>
      <c r="I658" s="106" t="s">
        <v>147</v>
      </c>
      <c r="J658" s="137" t="s">
        <v>235</v>
      </c>
      <c r="K658" s="138">
        <v>153895049</v>
      </c>
      <c r="L658" s="93">
        <f t="shared" ref="L658" si="4051">IFERROR(K658/E655,"-")</f>
        <v>3.2686083527213992E-2</v>
      </c>
      <c r="M658" s="138">
        <v>329</v>
      </c>
      <c r="N658" s="93">
        <f t="shared" ref="N658" si="4052">IFERROR(M658/F655,"-")</f>
        <v>5.9257925072046108E-2</v>
      </c>
      <c r="O658" s="94">
        <f t="shared" si="3651"/>
        <v>467766.10638297873</v>
      </c>
      <c r="P658" s="41">
        <f t="shared" si="4031"/>
        <v>5.5007523825447248E-2</v>
      </c>
      <c r="Q658" s="137" t="s">
        <v>281</v>
      </c>
      <c r="R658" s="138">
        <v>7418297</v>
      </c>
      <c r="S658" s="93">
        <f t="shared" ref="S658" si="4053">IFERROR(R658/E655,"-")</f>
        <v>1.5755872391429628E-3</v>
      </c>
      <c r="T658" s="138">
        <v>12</v>
      </c>
      <c r="U658" s="93">
        <f t="shared" ref="U658" si="4054">IFERROR(T658/F655,"-")</f>
        <v>2.1613832853025938E-3</v>
      </c>
      <c r="V658" s="94">
        <f t="shared" si="4034"/>
        <v>618191.41666666663</v>
      </c>
      <c r="W658" s="41">
        <f t="shared" si="4035"/>
        <v>2.0063534525998996E-3</v>
      </c>
      <c r="X658" s="137" t="s">
        <v>355</v>
      </c>
      <c r="Y658" s="138">
        <v>6903238</v>
      </c>
      <c r="Z658" s="93">
        <f t="shared" ref="Z658" si="4055">IFERROR(Y658/E655,"-")</f>
        <v>1.4661928069969142E-3</v>
      </c>
      <c r="AA658" s="138">
        <v>21</v>
      </c>
      <c r="AB658" s="93">
        <f t="shared" ref="AB658" si="4056">IFERROR(AA658/F655,"-")</f>
        <v>3.7824207492795389E-3</v>
      </c>
      <c r="AC658" s="94">
        <f t="shared" si="3658"/>
        <v>328725.61904761905</v>
      </c>
      <c r="AD658" s="41">
        <f t="shared" si="4038"/>
        <v>3.5111185420498244E-3</v>
      </c>
      <c r="AE658" s="78"/>
      <c r="AF658" s="8"/>
      <c r="AG658" s="8"/>
      <c r="AH658" s="8"/>
      <c r="AI658" s="8"/>
      <c r="AJ658" s="8"/>
    </row>
    <row r="659" spans="2:36" ht="13.5" customHeight="1">
      <c r="B659" s="166"/>
      <c r="C659" s="166"/>
      <c r="D659" s="176"/>
      <c r="E659" s="186"/>
      <c r="F659" s="183"/>
      <c r="G659" s="3">
        <v>5</v>
      </c>
      <c r="H659" s="126" t="s">
        <v>138</v>
      </c>
      <c r="I659" s="106" t="s">
        <v>139</v>
      </c>
      <c r="J659" s="137" t="s">
        <v>231</v>
      </c>
      <c r="K659" s="138">
        <v>36434103</v>
      </c>
      <c r="L659" s="93">
        <f t="shared" ref="L659" si="4057">IFERROR(K659/E655,"-")</f>
        <v>7.7383134911449807E-3</v>
      </c>
      <c r="M659" s="138">
        <v>55</v>
      </c>
      <c r="N659" s="93">
        <f t="shared" ref="N659" si="4058">IFERROR(M659/F655,"-")</f>
        <v>9.9063400576368879E-3</v>
      </c>
      <c r="O659" s="94">
        <f t="shared" ref="O659:O722" si="4059">IFERROR(K659/M659,"-")</f>
        <v>662438.23636363633</v>
      </c>
      <c r="P659" s="41">
        <f t="shared" si="4031"/>
        <v>9.1957866577495398E-3</v>
      </c>
      <c r="Q659" s="137" t="s">
        <v>248</v>
      </c>
      <c r="R659" s="138">
        <v>33931224</v>
      </c>
      <c r="S659" s="93">
        <f t="shared" ref="S659" si="4060">IFERROR(R659/E655,"-")</f>
        <v>7.2067219124418228E-3</v>
      </c>
      <c r="T659" s="138">
        <v>45</v>
      </c>
      <c r="U659" s="93">
        <f t="shared" ref="U659" si="4061">IFERROR(T659/F655,"-")</f>
        <v>8.1051873198847262E-3</v>
      </c>
      <c r="V659" s="94">
        <f t="shared" si="4034"/>
        <v>754027.2</v>
      </c>
      <c r="W659" s="41">
        <f t="shared" si="4035"/>
        <v>7.5238254472496241E-3</v>
      </c>
      <c r="X659" s="137" t="s">
        <v>241</v>
      </c>
      <c r="Y659" s="138">
        <v>26382271</v>
      </c>
      <c r="Z659" s="93">
        <f t="shared" ref="Z659" si="4062">IFERROR(Y659/E655,"-")</f>
        <v>5.6033843788151714E-3</v>
      </c>
      <c r="AA659" s="138">
        <v>199</v>
      </c>
      <c r="AB659" s="93">
        <f t="shared" ref="AB659" si="4063">IFERROR(AA659/F655,"-")</f>
        <v>3.5842939481268009E-2</v>
      </c>
      <c r="AC659" s="94">
        <f t="shared" ref="AC659:AC722" si="4064">IFERROR(Y659/AA659,"-")</f>
        <v>132574.22613065326</v>
      </c>
      <c r="AD659" s="41">
        <f t="shared" si="4038"/>
        <v>3.3272028088948337E-2</v>
      </c>
      <c r="AE659" s="78"/>
      <c r="AF659" s="8"/>
      <c r="AG659" s="8"/>
      <c r="AH659" s="8"/>
      <c r="AI659" s="8"/>
      <c r="AJ659" s="8"/>
    </row>
    <row r="660" spans="2:36" ht="13.5" customHeight="1">
      <c r="B660" s="166"/>
      <c r="C660" s="166"/>
      <c r="D660" s="176"/>
      <c r="E660" s="186"/>
      <c r="F660" s="183"/>
      <c r="G660" s="3">
        <v>6</v>
      </c>
      <c r="H660" s="126" t="s">
        <v>148</v>
      </c>
      <c r="I660" s="106" t="s">
        <v>149</v>
      </c>
      <c r="J660" s="137" t="s">
        <v>236</v>
      </c>
      <c r="K660" s="138">
        <v>115427606</v>
      </c>
      <c r="L660" s="93">
        <f t="shared" ref="L660" si="4065">IFERROR(K660/E655,"-")</f>
        <v>2.4515904803814364E-2</v>
      </c>
      <c r="M660" s="138">
        <v>167</v>
      </c>
      <c r="N660" s="93">
        <f t="shared" ref="N660" si="4066">IFERROR(M660/F655,"-")</f>
        <v>3.0079250720461095E-2</v>
      </c>
      <c r="O660" s="94">
        <f t="shared" si="4059"/>
        <v>691183.26946107787</v>
      </c>
      <c r="P660" s="41">
        <f t="shared" si="4031"/>
        <v>2.7921752215348605E-2</v>
      </c>
      <c r="Q660" s="137" t="s">
        <v>270</v>
      </c>
      <c r="R660" s="138">
        <v>14931184</v>
      </c>
      <c r="S660" s="93">
        <f t="shared" ref="S660" si="4067">IFERROR(R660/E655,"-")</f>
        <v>3.1712646414258664E-3</v>
      </c>
      <c r="T660" s="138">
        <v>250</v>
      </c>
      <c r="U660" s="93">
        <f t="shared" ref="U660" si="4068">IFERROR(T660/F655,"-")</f>
        <v>4.5028818443804033E-2</v>
      </c>
      <c r="V660" s="94">
        <f t="shared" si="4034"/>
        <v>59724.735999999997</v>
      </c>
      <c r="W660" s="41">
        <f t="shared" si="4035"/>
        <v>4.1799030262497913E-2</v>
      </c>
      <c r="X660" s="137" t="s">
        <v>261</v>
      </c>
      <c r="Y660" s="138">
        <v>12868844</v>
      </c>
      <c r="Z660" s="93">
        <f t="shared" ref="Z660" si="4069">IFERROR(Y660/E655,"-")</f>
        <v>2.7332400399878143E-3</v>
      </c>
      <c r="AA660" s="138">
        <v>45</v>
      </c>
      <c r="AB660" s="93">
        <f t="shared" ref="AB660" si="4070">IFERROR(AA660/F655,"-")</f>
        <v>8.1051873198847262E-3</v>
      </c>
      <c r="AC660" s="94">
        <f t="shared" si="4064"/>
        <v>285974.31111111114</v>
      </c>
      <c r="AD660" s="41">
        <f t="shared" si="4038"/>
        <v>7.5238254472496241E-3</v>
      </c>
      <c r="AE660" s="78"/>
      <c r="AF660" s="8"/>
      <c r="AG660" s="8"/>
      <c r="AH660" s="8"/>
      <c r="AI660" s="8"/>
      <c r="AJ660" s="8"/>
    </row>
    <row r="661" spans="2:36" ht="13.5" customHeight="1">
      <c r="B661" s="166"/>
      <c r="C661" s="166"/>
      <c r="D661" s="176"/>
      <c r="E661" s="186"/>
      <c r="F661" s="183"/>
      <c r="G661" s="3">
        <v>7</v>
      </c>
      <c r="H661" s="126" t="s">
        <v>142</v>
      </c>
      <c r="I661" s="106" t="s">
        <v>143</v>
      </c>
      <c r="J661" s="137" t="s">
        <v>233</v>
      </c>
      <c r="K661" s="138">
        <v>80055266</v>
      </c>
      <c r="L661" s="93">
        <f t="shared" ref="L661" si="4071">IFERROR(K661/E655,"-")</f>
        <v>1.7003101323092819E-2</v>
      </c>
      <c r="M661" s="138">
        <v>202</v>
      </c>
      <c r="N661" s="93">
        <f t="shared" ref="N661" si="4072">IFERROR(M661/F655,"-")</f>
        <v>3.638328530259366E-2</v>
      </c>
      <c r="O661" s="94">
        <f t="shared" si="4059"/>
        <v>396313.19801980199</v>
      </c>
      <c r="P661" s="41">
        <f t="shared" si="4031"/>
        <v>3.377361645209831E-2</v>
      </c>
      <c r="Q661" s="137" t="s">
        <v>245</v>
      </c>
      <c r="R661" s="138">
        <v>62193999</v>
      </c>
      <c r="S661" s="93">
        <f t="shared" ref="S661" si="4073">IFERROR(R661/E655,"-")</f>
        <v>1.3209510373562853E-2</v>
      </c>
      <c r="T661" s="138">
        <v>138</v>
      </c>
      <c r="U661" s="93">
        <f t="shared" ref="U661" si="4074">IFERROR(T661/F655,"-")</f>
        <v>2.4855907780979826E-2</v>
      </c>
      <c r="V661" s="94">
        <f t="shared" si="4034"/>
        <v>450681.15217391303</v>
      </c>
      <c r="W661" s="41">
        <f t="shared" si="4035"/>
        <v>2.3073064704898845E-2</v>
      </c>
      <c r="X661" s="137" t="s">
        <v>277</v>
      </c>
      <c r="Y661" s="138">
        <v>12210301</v>
      </c>
      <c r="Z661" s="93">
        <f t="shared" ref="Z661" si="4075">IFERROR(Y661/E655,"-")</f>
        <v>2.5933707482586042E-3</v>
      </c>
      <c r="AA661" s="138">
        <v>25</v>
      </c>
      <c r="AB661" s="93">
        <f t="shared" ref="AB661" si="4076">IFERROR(AA661/F655,"-")</f>
        <v>4.5028818443804035E-3</v>
      </c>
      <c r="AC661" s="94">
        <f t="shared" si="4064"/>
        <v>488412.04</v>
      </c>
      <c r="AD661" s="41">
        <f t="shared" si="4038"/>
        <v>4.179903026249791E-3</v>
      </c>
      <c r="AE661" s="78"/>
      <c r="AF661" s="8"/>
      <c r="AG661" s="8"/>
      <c r="AH661" s="8"/>
      <c r="AI661" s="8"/>
      <c r="AJ661" s="8"/>
    </row>
    <row r="662" spans="2:36" ht="13.5" customHeight="1">
      <c r="B662" s="166"/>
      <c r="C662" s="166"/>
      <c r="D662" s="176"/>
      <c r="E662" s="186"/>
      <c r="F662" s="183"/>
      <c r="G662" s="3">
        <v>8</v>
      </c>
      <c r="H662" s="126" t="s">
        <v>150</v>
      </c>
      <c r="I662" s="106" t="s">
        <v>151</v>
      </c>
      <c r="J662" s="137" t="s">
        <v>237</v>
      </c>
      <c r="K662" s="138">
        <v>68389317</v>
      </c>
      <c r="L662" s="93">
        <f t="shared" ref="L662" si="4077">IFERROR(K662/E655,"-")</f>
        <v>1.4525346607031626E-2</v>
      </c>
      <c r="M662" s="138">
        <v>1164</v>
      </c>
      <c r="N662" s="93">
        <f t="shared" ref="N662" si="4078">IFERROR(M662/F655,"-")</f>
        <v>0.20965417867435157</v>
      </c>
      <c r="O662" s="94">
        <f t="shared" si="4059"/>
        <v>58753.708762886599</v>
      </c>
      <c r="P662" s="41">
        <f t="shared" si="4031"/>
        <v>0.19461628490219027</v>
      </c>
      <c r="Q662" s="137" t="s">
        <v>151</v>
      </c>
      <c r="R662" s="138">
        <v>35661502</v>
      </c>
      <c r="S662" s="93">
        <f t="shared" ref="S662" si="4079">IFERROR(R662/E655,"-")</f>
        <v>7.5742191880253983E-3</v>
      </c>
      <c r="T662" s="138">
        <v>1821</v>
      </c>
      <c r="U662" s="93">
        <f t="shared" ref="U662" si="4080">IFERROR(T662/F655,"-")</f>
        <v>0.32798991354466861</v>
      </c>
      <c r="V662" s="94">
        <f t="shared" si="4034"/>
        <v>19583.471718835804</v>
      </c>
      <c r="W662" s="41">
        <f t="shared" si="4035"/>
        <v>0.30446413643203479</v>
      </c>
      <c r="X662" s="137" t="s">
        <v>318</v>
      </c>
      <c r="Y662" s="138">
        <v>9351081</v>
      </c>
      <c r="Z662" s="93">
        <f t="shared" ref="Z662" si="4081">IFERROR(Y662/E655,"-")</f>
        <v>1.9860951773422141E-3</v>
      </c>
      <c r="AA662" s="138">
        <v>226</v>
      </c>
      <c r="AB662" s="93">
        <f t="shared" ref="AB662" si="4082">IFERROR(AA662/F655,"-")</f>
        <v>4.0706051873198847E-2</v>
      </c>
      <c r="AC662" s="94">
        <f t="shared" si="4064"/>
        <v>41376.464601769912</v>
      </c>
      <c r="AD662" s="41">
        <f t="shared" si="4038"/>
        <v>3.7786323357298111E-2</v>
      </c>
      <c r="AE662" s="78"/>
      <c r="AF662" s="8"/>
      <c r="AG662" s="8"/>
      <c r="AH662" s="8"/>
      <c r="AI662" s="8"/>
      <c r="AJ662" s="8"/>
    </row>
    <row r="663" spans="2:36" ht="13.5" customHeight="1">
      <c r="B663" s="166"/>
      <c r="C663" s="166"/>
      <c r="D663" s="176"/>
      <c r="E663" s="186"/>
      <c r="F663" s="183"/>
      <c r="G663" s="3">
        <v>9</v>
      </c>
      <c r="H663" s="126" t="s">
        <v>154</v>
      </c>
      <c r="I663" s="106" t="s">
        <v>155</v>
      </c>
      <c r="J663" s="137" t="s">
        <v>255</v>
      </c>
      <c r="K663" s="138">
        <v>28807105</v>
      </c>
      <c r="L663" s="93">
        <f t="shared" ref="L663" si="4083">IFERROR(K663/E655,"-")</f>
        <v>6.1183998206935418E-3</v>
      </c>
      <c r="M663" s="138">
        <v>47</v>
      </c>
      <c r="N663" s="93">
        <f t="shared" ref="N663" si="4084">IFERROR(M663/F655,"-")</f>
        <v>8.4654178674351578E-3</v>
      </c>
      <c r="O663" s="94">
        <f t="shared" si="4059"/>
        <v>612917.1276595745</v>
      </c>
      <c r="P663" s="41">
        <f t="shared" si="4031"/>
        <v>7.8582176893496076E-3</v>
      </c>
      <c r="Q663" s="137" t="s">
        <v>155</v>
      </c>
      <c r="R663" s="138">
        <v>24780010</v>
      </c>
      <c r="S663" s="93">
        <f t="shared" ref="S663" si="4085">IFERROR(R663/E655,"-")</f>
        <v>5.263076895119595E-3</v>
      </c>
      <c r="T663" s="138">
        <v>483</v>
      </c>
      <c r="U663" s="93">
        <f t="shared" ref="U663" si="4086">IFERROR(T663/F655,"-")</f>
        <v>8.6995677233429394E-2</v>
      </c>
      <c r="V663" s="94">
        <f t="shared" si="4034"/>
        <v>51304.368530020707</v>
      </c>
      <c r="W663" s="41">
        <f t="shared" si="4035"/>
        <v>8.0755726467145961E-2</v>
      </c>
      <c r="X663" s="137" t="s">
        <v>243</v>
      </c>
      <c r="Y663" s="138">
        <v>22222659</v>
      </c>
      <c r="Z663" s="93">
        <f t="shared" ref="Z663" si="4087">IFERROR(Y663/E655,"-")</f>
        <v>4.7199158971695946E-3</v>
      </c>
      <c r="AA663" s="138">
        <v>25</v>
      </c>
      <c r="AB663" s="93">
        <f t="shared" ref="AB663" si="4088">IFERROR(AA663/F655,"-")</f>
        <v>4.5028818443804035E-3</v>
      </c>
      <c r="AC663" s="94">
        <f t="shared" si="4064"/>
        <v>888906.36</v>
      </c>
      <c r="AD663" s="41">
        <f t="shared" si="4038"/>
        <v>4.179903026249791E-3</v>
      </c>
      <c r="AE663" s="78"/>
      <c r="AF663" s="8"/>
      <c r="AG663" s="8"/>
      <c r="AH663" s="8"/>
      <c r="AI663" s="8"/>
      <c r="AJ663" s="8"/>
    </row>
    <row r="664" spans="2:36" ht="13.5" customHeight="1">
      <c r="B664" s="167"/>
      <c r="C664" s="167"/>
      <c r="D664" s="177"/>
      <c r="E664" s="187"/>
      <c r="F664" s="184"/>
      <c r="G664" s="119">
        <v>10</v>
      </c>
      <c r="H664" s="127" t="s">
        <v>156</v>
      </c>
      <c r="I664" s="107" t="s">
        <v>157</v>
      </c>
      <c r="J664" s="139" t="s">
        <v>239</v>
      </c>
      <c r="K664" s="140">
        <v>136070977</v>
      </c>
      <c r="L664" s="95">
        <f t="shared" ref="L664" si="4089">IFERROR(K664/E655,"-")</f>
        <v>2.8900392499641842E-2</v>
      </c>
      <c r="M664" s="140">
        <v>3575</v>
      </c>
      <c r="N664" s="95">
        <f t="shared" ref="N664" si="4090">IFERROR(M664/F655,"-")</f>
        <v>0.64391210374639773</v>
      </c>
      <c r="O664" s="96">
        <f t="shared" si="4059"/>
        <v>38061.811748251748</v>
      </c>
      <c r="P664" s="97">
        <f t="shared" si="4031"/>
        <v>0.59772613275372011</v>
      </c>
      <c r="Q664" s="139" t="s">
        <v>264</v>
      </c>
      <c r="R664" s="140">
        <v>3071296</v>
      </c>
      <c r="S664" s="95">
        <f t="shared" ref="S664" si="4091">IFERROR(R664/E655,"-")</f>
        <v>6.5231882536258994E-4</v>
      </c>
      <c r="T664" s="140">
        <v>111</v>
      </c>
      <c r="U664" s="95">
        <f t="shared" ref="U664" si="4092">IFERROR(T664/F655,"-")</f>
        <v>1.9992795389048992E-2</v>
      </c>
      <c r="V664" s="96">
        <f t="shared" si="4034"/>
        <v>27669.333333333332</v>
      </c>
      <c r="W664" s="97">
        <f t="shared" si="4035"/>
        <v>1.855876943654907E-2</v>
      </c>
      <c r="X664" s="139" t="s">
        <v>301</v>
      </c>
      <c r="Y664" s="140">
        <v>1337794</v>
      </c>
      <c r="Z664" s="95">
        <f t="shared" ref="Z664" si="4093">IFERROR(Y664/E655,"-")</f>
        <v>2.8413679783945302E-4</v>
      </c>
      <c r="AA664" s="140">
        <v>2</v>
      </c>
      <c r="AB664" s="95">
        <f t="shared" ref="AB664" si="4094">IFERROR(AA664/F655,"-")</f>
        <v>3.6023054755043225E-4</v>
      </c>
      <c r="AC664" s="96">
        <f t="shared" si="4064"/>
        <v>668897</v>
      </c>
      <c r="AD664" s="97">
        <f t="shared" si="4038"/>
        <v>3.3439224209998327E-4</v>
      </c>
      <c r="AE664" s="78"/>
      <c r="AF664" s="8"/>
      <c r="AG664" s="8"/>
      <c r="AH664" s="8"/>
      <c r="AI664" s="8"/>
      <c r="AJ664" s="8"/>
    </row>
    <row r="665" spans="2:36" ht="13.5" customHeight="1">
      <c r="B665" s="165">
        <v>67</v>
      </c>
      <c r="C665" s="165" t="s">
        <v>5</v>
      </c>
      <c r="D665" s="175">
        <f>AJ71</f>
        <v>2538</v>
      </c>
      <c r="E665" s="188">
        <f>市区町村別_医療費順位!H740</f>
        <v>2155402630</v>
      </c>
      <c r="F665" s="175">
        <f>市区町村別_医療費順位!J740</f>
        <v>2282</v>
      </c>
      <c r="G665" s="109">
        <v>1</v>
      </c>
      <c r="H665" s="125" t="s">
        <v>138</v>
      </c>
      <c r="I665" s="133" t="s">
        <v>139</v>
      </c>
      <c r="J665" s="135" t="s">
        <v>248</v>
      </c>
      <c r="K665" s="136">
        <v>41793459</v>
      </c>
      <c r="L665" s="92">
        <f t="shared" ref="L665" si="4095">IFERROR(K665/E665,"-")</f>
        <v>1.9390093719984E-2</v>
      </c>
      <c r="M665" s="136">
        <v>31</v>
      </c>
      <c r="N665" s="92">
        <f t="shared" ref="N665" si="4096">IFERROR(M665/F665,"-")</f>
        <v>1.3584574934268186E-2</v>
      </c>
      <c r="O665" s="91">
        <f t="shared" si="4059"/>
        <v>1348176.0967741935</v>
      </c>
      <c r="P665" s="40">
        <f t="shared" ref="P665:P674" si="4097">IFERROR(M665/$AJ$71,"-")</f>
        <v>1.2214342001576044E-2</v>
      </c>
      <c r="Q665" s="135" t="s">
        <v>231</v>
      </c>
      <c r="R665" s="136">
        <v>33030961</v>
      </c>
      <c r="S665" s="92">
        <f t="shared" ref="S665" si="4098">IFERROR(R665/E665,"-")</f>
        <v>1.5324728911553755E-2</v>
      </c>
      <c r="T665" s="136">
        <v>37</v>
      </c>
      <c r="U665" s="92">
        <f t="shared" ref="U665" si="4099">IFERROR(T665/F665,"-")</f>
        <v>1.621384750219106E-2</v>
      </c>
      <c r="V665" s="91">
        <f t="shared" si="4034"/>
        <v>892728.67567567562</v>
      </c>
      <c r="W665" s="40">
        <f t="shared" ref="W665:W674" si="4100">IFERROR(T665/$AJ$71,"-")</f>
        <v>1.4578408195429472E-2</v>
      </c>
      <c r="X665" s="135" t="s">
        <v>356</v>
      </c>
      <c r="Y665" s="136">
        <v>13372142</v>
      </c>
      <c r="Z665" s="92">
        <f t="shared" ref="Z665" si="4101">IFERROR(Y665/E665,"-")</f>
        <v>6.2040111735411586E-3</v>
      </c>
      <c r="AA665" s="136">
        <v>40</v>
      </c>
      <c r="AB665" s="92">
        <f t="shared" ref="AB665" si="4102">IFERROR(AA665/F665,"-")</f>
        <v>1.7528483786152498E-2</v>
      </c>
      <c r="AC665" s="91">
        <f t="shared" si="4064"/>
        <v>334303.55</v>
      </c>
      <c r="AD665" s="40">
        <f t="shared" ref="AD665:AD674" si="4103">IFERROR(AA665/$AJ$71,"-")</f>
        <v>1.5760441292356184E-2</v>
      </c>
      <c r="AE665" s="78"/>
      <c r="AF665" s="8"/>
      <c r="AG665" s="8"/>
      <c r="AH665" s="8"/>
      <c r="AI665" s="8"/>
      <c r="AJ665" s="8"/>
    </row>
    <row r="666" spans="2:36" ht="13.5" customHeight="1">
      <c r="B666" s="166"/>
      <c r="C666" s="166"/>
      <c r="D666" s="176"/>
      <c r="E666" s="186"/>
      <c r="F666" s="183"/>
      <c r="G666" s="3">
        <v>2</v>
      </c>
      <c r="H666" s="51" t="s">
        <v>142</v>
      </c>
      <c r="I666" s="108" t="s">
        <v>143</v>
      </c>
      <c r="J666" s="137" t="s">
        <v>233</v>
      </c>
      <c r="K666" s="138">
        <v>56652378</v>
      </c>
      <c r="L666" s="93">
        <f t="shared" ref="L666" si="4104">IFERROR(K666/E665,"-")</f>
        <v>2.6283895737846438E-2</v>
      </c>
      <c r="M666" s="138">
        <v>72</v>
      </c>
      <c r="N666" s="93">
        <f t="shared" ref="N666" si="4105">IFERROR(M666/F665,"-")</f>
        <v>3.1551270815074493E-2</v>
      </c>
      <c r="O666" s="94">
        <f t="shared" si="4059"/>
        <v>786838.58333333337</v>
      </c>
      <c r="P666" s="41">
        <f t="shared" si="4097"/>
        <v>2.8368794326241134E-2</v>
      </c>
      <c r="Q666" s="137" t="s">
        <v>245</v>
      </c>
      <c r="R666" s="138">
        <v>40449718</v>
      </c>
      <c r="S666" s="93">
        <f t="shared" ref="S666" si="4106">IFERROR(R666/E665,"-")</f>
        <v>1.8766664490893752E-2</v>
      </c>
      <c r="T666" s="138">
        <v>109</v>
      </c>
      <c r="U666" s="93">
        <f t="shared" ref="U666" si="4107">IFERROR(T666/F665,"-")</f>
        <v>4.7765118317265556E-2</v>
      </c>
      <c r="V666" s="94">
        <f t="shared" si="4034"/>
        <v>371098.33027522935</v>
      </c>
      <c r="W666" s="41">
        <f t="shared" si="4100"/>
        <v>4.2947202521670606E-2</v>
      </c>
      <c r="X666" s="137" t="s">
        <v>277</v>
      </c>
      <c r="Y666" s="138">
        <v>21580285</v>
      </c>
      <c r="Z666" s="93">
        <f t="shared" ref="Z666" si="4108">IFERROR(Y666/E665,"-")</f>
        <v>1.0012182735436302E-2</v>
      </c>
      <c r="AA666" s="138">
        <v>19</v>
      </c>
      <c r="AB666" s="93">
        <f t="shared" ref="AB666" si="4109">IFERROR(AA666/F665,"-")</f>
        <v>8.3260297984224362E-3</v>
      </c>
      <c r="AC666" s="94">
        <f t="shared" si="4064"/>
        <v>1135804.4736842106</v>
      </c>
      <c r="AD666" s="41">
        <f t="shared" si="4103"/>
        <v>7.4862096138691887E-3</v>
      </c>
      <c r="AE666" s="78"/>
      <c r="AF666" s="8"/>
      <c r="AG666" s="8"/>
      <c r="AH666" s="8"/>
      <c r="AI666" s="8"/>
      <c r="AJ666" s="8"/>
    </row>
    <row r="667" spans="2:36" ht="13.5" customHeight="1">
      <c r="B667" s="166"/>
      <c r="C667" s="166"/>
      <c r="D667" s="176"/>
      <c r="E667" s="186"/>
      <c r="F667" s="183"/>
      <c r="G667" s="3">
        <v>3</v>
      </c>
      <c r="H667" s="51" t="s">
        <v>136</v>
      </c>
      <c r="I667" s="106" t="s">
        <v>137</v>
      </c>
      <c r="J667" s="137" t="s">
        <v>230</v>
      </c>
      <c r="K667" s="138">
        <v>34409662</v>
      </c>
      <c r="L667" s="93">
        <f t="shared" ref="L667" si="4110">IFERROR(K667/E665,"-")</f>
        <v>1.596437784804967E-2</v>
      </c>
      <c r="M667" s="138">
        <v>546</v>
      </c>
      <c r="N667" s="93">
        <f t="shared" ref="N667" si="4111">IFERROR(M667/F665,"-")</f>
        <v>0.2392638036809816</v>
      </c>
      <c r="O667" s="94">
        <f t="shared" si="4059"/>
        <v>63021.358974358976</v>
      </c>
      <c r="P667" s="41">
        <f t="shared" si="4097"/>
        <v>0.21513002364066194</v>
      </c>
      <c r="Q667" s="137" t="s">
        <v>240</v>
      </c>
      <c r="R667" s="138">
        <v>15380502</v>
      </c>
      <c r="S667" s="93">
        <f t="shared" ref="S667" si="4112">IFERROR(R667/E665,"-")</f>
        <v>7.1357906805560502E-3</v>
      </c>
      <c r="T667" s="138">
        <v>296</v>
      </c>
      <c r="U667" s="93">
        <f t="shared" ref="U667" si="4113">IFERROR(T667/F665,"-")</f>
        <v>0.12971078001752848</v>
      </c>
      <c r="V667" s="94">
        <f t="shared" si="4034"/>
        <v>51961.155405405407</v>
      </c>
      <c r="W667" s="41">
        <f t="shared" si="4100"/>
        <v>0.11662726556343578</v>
      </c>
      <c r="X667" s="137" t="s">
        <v>268</v>
      </c>
      <c r="Y667" s="138">
        <v>9953272</v>
      </c>
      <c r="Z667" s="93">
        <f t="shared" ref="Z667" si="4114">IFERROR(Y667/E665,"-")</f>
        <v>4.6178249304632242E-3</v>
      </c>
      <c r="AA667" s="138">
        <v>126</v>
      </c>
      <c r="AB667" s="93">
        <f t="shared" ref="AB667" si="4115">IFERROR(AA667/F665,"-")</f>
        <v>5.5214723926380369E-2</v>
      </c>
      <c r="AC667" s="94">
        <f t="shared" si="4064"/>
        <v>78994.222222222219</v>
      </c>
      <c r="AD667" s="41">
        <f t="shared" si="4103"/>
        <v>4.9645390070921988E-2</v>
      </c>
      <c r="AE667" s="78"/>
      <c r="AF667" s="8"/>
      <c r="AG667" s="8"/>
      <c r="AH667" s="8"/>
      <c r="AI667" s="8"/>
      <c r="AJ667" s="8"/>
    </row>
    <row r="668" spans="2:36" ht="13.5" customHeight="1">
      <c r="B668" s="166"/>
      <c r="C668" s="166"/>
      <c r="D668" s="176"/>
      <c r="E668" s="186"/>
      <c r="F668" s="183"/>
      <c r="G668" s="3">
        <v>4</v>
      </c>
      <c r="H668" s="51" t="s">
        <v>140</v>
      </c>
      <c r="I668" s="106" t="s">
        <v>141</v>
      </c>
      <c r="J668" s="137" t="s">
        <v>232</v>
      </c>
      <c r="K668" s="138">
        <v>16735321</v>
      </c>
      <c r="L668" s="93">
        <f t="shared" ref="L668" si="4116">IFERROR(K668/E665,"-")</f>
        <v>7.764359552627993E-3</v>
      </c>
      <c r="M668" s="138">
        <v>361</v>
      </c>
      <c r="N668" s="93">
        <f t="shared" ref="N668" si="4117">IFERROR(M668/F665,"-")</f>
        <v>0.15819456617002628</v>
      </c>
      <c r="O668" s="94">
        <f t="shared" si="4059"/>
        <v>46358.229916897508</v>
      </c>
      <c r="P668" s="41">
        <f t="shared" si="4097"/>
        <v>0.14223798266351459</v>
      </c>
      <c r="Q668" s="137" t="s">
        <v>257</v>
      </c>
      <c r="R668" s="138">
        <v>11932413</v>
      </c>
      <c r="S668" s="93">
        <f t="shared" ref="S668" si="4118">IFERROR(R668/E665,"-")</f>
        <v>5.536048269552311E-3</v>
      </c>
      <c r="T668" s="138">
        <v>5</v>
      </c>
      <c r="U668" s="93">
        <f t="shared" ref="U668" si="4119">IFERROR(T668/F665,"-")</f>
        <v>2.1910604732690623E-3</v>
      </c>
      <c r="V668" s="94">
        <f t="shared" si="4034"/>
        <v>2386482.6</v>
      </c>
      <c r="W668" s="41">
        <f t="shared" si="4100"/>
        <v>1.9700551615445231E-3</v>
      </c>
      <c r="X668" s="137" t="s">
        <v>242</v>
      </c>
      <c r="Y668" s="138">
        <v>8912305</v>
      </c>
      <c r="Z668" s="93">
        <f t="shared" ref="Z668" si="4120">IFERROR(Y668/E665,"-")</f>
        <v>4.1348678320950183E-3</v>
      </c>
      <c r="AA668" s="138">
        <v>23</v>
      </c>
      <c r="AB668" s="93">
        <f t="shared" ref="AB668" si="4121">IFERROR(AA668/F665,"-")</f>
        <v>1.0078878177037686E-2</v>
      </c>
      <c r="AC668" s="94">
        <f t="shared" si="4064"/>
        <v>387491.52173913043</v>
      </c>
      <c r="AD668" s="41">
        <f t="shared" si="4103"/>
        <v>9.0622537431048061E-3</v>
      </c>
      <c r="AE668" s="78"/>
      <c r="AF668" s="8"/>
      <c r="AG668" s="8"/>
      <c r="AH668" s="8"/>
      <c r="AI668" s="8"/>
      <c r="AJ668" s="8"/>
    </row>
    <row r="669" spans="2:36" ht="13.5" customHeight="1">
      <c r="B669" s="166"/>
      <c r="C669" s="166"/>
      <c r="D669" s="176"/>
      <c r="E669" s="186"/>
      <c r="F669" s="183"/>
      <c r="G669" s="3">
        <v>5</v>
      </c>
      <c r="H669" s="51" t="s">
        <v>146</v>
      </c>
      <c r="I669" s="106" t="s">
        <v>147</v>
      </c>
      <c r="J669" s="137" t="s">
        <v>235</v>
      </c>
      <c r="K669" s="138">
        <v>88307916</v>
      </c>
      <c r="L669" s="93">
        <f t="shared" ref="L669" si="4122">IFERROR(K669/E665,"-")</f>
        <v>4.0970496542448775E-2</v>
      </c>
      <c r="M669" s="138">
        <v>138</v>
      </c>
      <c r="N669" s="93">
        <f t="shared" ref="N669" si="4123">IFERROR(M669/F665,"-")</f>
        <v>6.0473269062226116E-2</v>
      </c>
      <c r="O669" s="94">
        <f t="shared" si="4059"/>
        <v>639912.43478260865</v>
      </c>
      <c r="P669" s="41">
        <f t="shared" si="4097"/>
        <v>5.4373522458628844E-2</v>
      </c>
      <c r="Q669" s="137" t="s">
        <v>265</v>
      </c>
      <c r="R669" s="138">
        <v>3494143</v>
      </c>
      <c r="S669" s="93">
        <f t="shared" ref="S669" si="4124">IFERROR(R669/E665,"-")</f>
        <v>1.6211091845981464E-3</v>
      </c>
      <c r="T669" s="138">
        <v>5</v>
      </c>
      <c r="U669" s="93">
        <f t="shared" ref="U669" si="4125">IFERROR(T669/F665,"-")</f>
        <v>2.1910604732690623E-3</v>
      </c>
      <c r="V669" s="94">
        <f t="shared" si="4034"/>
        <v>698828.6</v>
      </c>
      <c r="W669" s="41">
        <f t="shared" si="4100"/>
        <v>1.9700551615445231E-3</v>
      </c>
      <c r="X669" s="137" t="s">
        <v>345</v>
      </c>
      <c r="Y669" s="138">
        <v>3006461</v>
      </c>
      <c r="Z669" s="93">
        <f t="shared" ref="Z669" si="4126">IFERROR(Y669/E665,"-")</f>
        <v>1.3948489057935315E-3</v>
      </c>
      <c r="AA669" s="138">
        <v>11</v>
      </c>
      <c r="AB669" s="93">
        <f t="shared" ref="AB669" si="4127">IFERROR(AA669/F665,"-")</f>
        <v>4.8203330411919366E-3</v>
      </c>
      <c r="AC669" s="94">
        <f t="shared" si="4064"/>
        <v>273314.63636363635</v>
      </c>
      <c r="AD669" s="41">
        <f t="shared" si="4103"/>
        <v>4.3341213553979513E-3</v>
      </c>
      <c r="AE669" s="78"/>
      <c r="AF669" s="8"/>
      <c r="AG669" s="8"/>
      <c r="AH669" s="8"/>
      <c r="AI669" s="8"/>
      <c r="AJ669" s="8"/>
    </row>
    <row r="670" spans="2:36" ht="13.5" customHeight="1">
      <c r="B670" s="166"/>
      <c r="C670" s="166"/>
      <c r="D670" s="176"/>
      <c r="E670" s="186"/>
      <c r="F670" s="183"/>
      <c r="G670" s="3">
        <v>6</v>
      </c>
      <c r="H670" s="126" t="s">
        <v>154</v>
      </c>
      <c r="I670" s="106" t="s">
        <v>155</v>
      </c>
      <c r="J670" s="137" t="s">
        <v>243</v>
      </c>
      <c r="K670" s="138">
        <v>32858353</v>
      </c>
      <c r="L670" s="93">
        <f t="shared" ref="L670" si="4128">IFERROR(K670/E665,"-")</f>
        <v>1.5244647353891369E-2</v>
      </c>
      <c r="M670" s="138">
        <v>15</v>
      </c>
      <c r="N670" s="93">
        <f t="shared" ref="N670" si="4129">IFERROR(M670/F665,"-")</f>
        <v>6.5731814198071864E-3</v>
      </c>
      <c r="O670" s="94">
        <f t="shared" si="4059"/>
        <v>2190556.8666666667</v>
      </c>
      <c r="P670" s="41">
        <f t="shared" si="4097"/>
        <v>5.9101654846335696E-3</v>
      </c>
      <c r="Q670" s="137" t="s">
        <v>300</v>
      </c>
      <c r="R670" s="138">
        <v>16571804</v>
      </c>
      <c r="S670" s="93">
        <f t="shared" ref="S670" si="4130">IFERROR(R670/E665,"-")</f>
        <v>7.6884957684216987E-3</v>
      </c>
      <c r="T670" s="138">
        <v>10</v>
      </c>
      <c r="U670" s="93">
        <f t="shared" ref="U670" si="4131">IFERROR(T670/F665,"-")</f>
        <v>4.3821209465381246E-3</v>
      </c>
      <c r="V670" s="94">
        <f t="shared" si="4034"/>
        <v>1657180.4</v>
      </c>
      <c r="W670" s="41">
        <f t="shared" si="4100"/>
        <v>3.9401103230890461E-3</v>
      </c>
      <c r="X670" s="137" t="s">
        <v>155</v>
      </c>
      <c r="Y670" s="138">
        <v>16087095</v>
      </c>
      <c r="Z670" s="93">
        <f t="shared" ref="Z670" si="4132">IFERROR(Y670/E665,"-")</f>
        <v>7.4636148142771825E-3</v>
      </c>
      <c r="AA670" s="138">
        <v>193</v>
      </c>
      <c r="AB670" s="93">
        <f t="shared" ref="AB670" si="4133">IFERROR(AA670/F665,"-")</f>
        <v>8.4574934268185797E-2</v>
      </c>
      <c r="AC670" s="94">
        <f t="shared" si="4064"/>
        <v>83352.823834196897</v>
      </c>
      <c r="AD670" s="41">
        <f t="shared" si="4103"/>
        <v>7.6044129235618596E-2</v>
      </c>
      <c r="AE670" s="78"/>
      <c r="AF670" s="8"/>
      <c r="AG670" s="8"/>
      <c r="AH670" s="8"/>
      <c r="AI670" s="8"/>
      <c r="AJ670" s="8"/>
    </row>
    <row r="671" spans="2:36" ht="13.5" customHeight="1">
      <c r="B671" s="166"/>
      <c r="C671" s="166"/>
      <c r="D671" s="176"/>
      <c r="E671" s="186"/>
      <c r="F671" s="183"/>
      <c r="G671" s="3">
        <v>7</v>
      </c>
      <c r="H671" s="126" t="s">
        <v>150</v>
      </c>
      <c r="I671" s="106" t="s">
        <v>151</v>
      </c>
      <c r="J671" s="137" t="s">
        <v>151</v>
      </c>
      <c r="K671" s="138">
        <v>25659457</v>
      </c>
      <c r="L671" s="93">
        <f t="shared" ref="L671" si="4134">IFERROR(K671/E665,"-")</f>
        <v>1.1904716382386524E-2</v>
      </c>
      <c r="M671" s="138">
        <v>767</v>
      </c>
      <c r="N671" s="93">
        <f t="shared" ref="N671" si="4135">IFERROR(M671/F665,"-")</f>
        <v>0.33610867659947413</v>
      </c>
      <c r="O671" s="94">
        <f t="shared" si="4059"/>
        <v>33454.311603650589</v>
      </c>
      <c r="P671" s="41">
        <f t="shared" si="4097"/>
        <v>0.30220646178092986</v>
      </c>
      <c r="Q671" s="137" t="s">
        <v>237</v>
      </c>
      <c r="R671" s="138">
        <v>22770229</v>
      </c>
      <c r="S671" s="93">
        <f t="shared" ref="S671" si="4136">IFERROR(R671/E665,"-")</f>
        <v>1.0564257778603528E-2</v>
      </c>
      <c r="T671" s="138">
        <v>656</v>
      </c>
      <c r="U671" s="93">
        <f t="shared" ref="U671" si="4137">IFERROR(T671/F665,"-")</f>
        <v>0.28746713409290098</v>
      </c>
      <c r="V671" s="94">
        <f t="shared" si="4034"/>
        <v>34710.714939024387</v>
      </c>
      <c r="W671" s="41">
        <f t="shared" si="4100"/>
        <v>0.25847123719464143</v>
      </c>
      <c r="X671" s="137" t="s">
        <v>318</v>
      </c>
      <c r="Y671" s="138">
        <v>10289024</v>
      </c>
      <c r="Z671" s="93">
        <f t="shared" ref="Z671" si="4138">IFERROR(Y671/E665,"-")</f>
        <v>4.7735972188175345E-3</v>
      </c>
      <c r="AA671" s="138">
        <v>208</v>
      </c>
      <c r="AB671" s="93">
        <f t="shared" ref="AB671" si="4139">IFERROR(AA671/F665,"-")</f>
        <v>9.1148115687992984E-2</v>
      </c>
      <c r="AC671" s="94">
        <f t="shared" si="4064"/>
        <v>49466.461538461539</v>
      </c>
      <c r="AD671" s="41">
        <f t="shared" si="4103"/>
        <v>8.195429472025216E-2</v>
      </c>
      <c r="AE671" s="78"/>
      <c r="AF671" s="8"/>
      <c r="AG671" s="8"/>
      <c r="AH671" s="8"/>
      <c r="AI671" s="8"/>
      <c r="AJ671" s="8"/>
    </row>
    <row r="672" spans="2:36" ht="13.5" customHeight="1">
      <c r="B672" s="166"/>
      <c r="C672" s="166"/>
      <c r="D672" s="176"/>
      <c r="E672" s="186"/>
      <c r="F672" s="183"/>
      <c r="G672" s="3">
        <v>8</v>
      </c>
      <c r="H672" s="126" t="s">
        <v>144</v>
      </c>
      <c r="I672" s="106" t="s">
        <v>145</v>
      </c>
      <c r="J672" s="137" t="s">
        <v>234</v>
      </c>
      <c r="K672" s="138">
        <v>20325927</v>
      </c>
      <c r="L672" s="93">
        <f t="shared" ref="L672" si="4140">IFERROR(K672/E665,"-")</f>
        <v>9.4302227885840525E-3</v>
      </c>
      <c r="M672" s="138">
        <v>780</v>
      </c>
      <c r="N672" s="93">
        <f t="shared" ref="N672" si="4141">IFERROR(M672/F665,"-")</f>
        <v>0.34180543382997369</v>
      </c>
      <c r="O672" s="94">
        <f t="shared" si="4059"/>
        <v>26058.880769230771</v>
      </c>
      <c r="P672" s="41">
        <f t="shared" si="4097"/>
        <v>0.30732860520094563</v>
      </c>
      <c r="Q672" s="137" t="s">
        <v>259</v>
      </c>
      <c r="R672" s="138">
        <v>9127277</v>
      </c>
      <c r="S672" s="93">
        <f t="shared" ref="S672" si="4142">IFERROR(R672/E665,"-")</f>
        <v>4.2346041862257539E-3</v>
      </c>
      <c r="T672" s="138">
        <v>505</v>
      </c>
      <c r="U672" s="93">
        <f t="shared" ref="U672" si="4143">IFERROR(T672/F665,"-")</f>
        <v>0.22129710780017528</v>
      </c>
      <c r="V672" s="94">
        <f t="shared" si="4034"/>
        <v>18073.815841584157</v>
      </c>
      <c r="W672" s="41">
        <f t="shared" si="4100"/>
        <v>0.19897557131599686</v>
      </c>
      <c r="X672" s="137" t="s">
        <v>279</v>
      </c>
      <c r="Y672" s="138">
        <v>5293492</v>
      </c>
      <c r="Z672" s="93">
        <f t="shared" ref="Z672" si="4144">IFERROR(Y672/E665,"-")</f>
        <v>2.4559179460591084E-3</v>
      </c>
      <c r="AA672" s="138">
        <v>262</v>
      </c>
      <c r="AB672" s="93">
        <f t="shared" ref="AB672" si="4145">IFERROR(AA672/F665,"-")</f>
        <v>0.11481156879929887</v>
      </c>
      <c r="AC672" s="94">
        <f t="shared" si="4064"/>
        <v>20204.167938931299</v>
      </c>
      <c r="AD672" s="41">
        <f t="shared" si="4103"/>
        <v>0.10323089046493301</v>
      </c>
      <c r="AE672" s="78"/>
      <c r="AF672" s="8"/>
      <c r="AG672" s="8"/>
      <c r="AH672" s="8"/>
      <c r="AI672" s="8"/>
      <c r="AJ672" s="8"/>
    </row>
    <row r="673" spans="2:36" ht="13.5" customHeight="1">
      <c r="B673" s="166"/>
      <c r="C673" s="166"/>
      <c r="D673" s="176"/>
      <c r="E673" s="186"/>
      <c r="F673" s="183"/>
      <c r="G673" s="3">
        <v>9</v>
      </c>
      <c r="H673" s="51" t="s">
        <v>148</v>
      </c>
      <c r="I673" s="106" t="s">
        <v>149</v>
      </c>
      <c r="J673" s="137" t="s">
        <v>236</v>
      </c>
      <c r="K673" s="138">
        <v>38273621</v>
      </c>
      <c r="L673" s="93">
        <f t="shared" ref="L673" si="4146">IFERROR(K673/E665,"-")</f>
        <v>1.7757063328812956E-2</v>
      </c>
      <c r="M673" s="138">
        <v>69</v>
      </c>
      <c r="N673" s="93">
        <f t="shared" ref="N673" si="4147">IFERROR(M673/F665,"-")</f>
        <v>3.0236634531113058E-2</v>
      </c>
      <c r="O673" s="94">
        <f t="shared" si="4059"/>
        <v>554690.1594202898</v>
      </c>
      <c r="P673" s="41">
        <f t="shared" si="4097"/>
        <v>2.7186761229314422E-2</v>
      </c>
      <c r="Q673" s="137" t="s">
        <v>270</v>
      </c>
      <c r="R673" s="138">
        <v>4282178</v>
      </c>
      <c r="S673" s="93">
        <f t="shared" ref="S673" si="4148">IFERROR(R673/E665,"-")</f>
        <v>1.9867183701079553E-3</v>
      </c>
      <c r="T673" s="138">
        <v>138</v>
      </c>
      <c r="U673" s="93">
        <f t="shared" ref="U673" si="4149">IFERROR(T673/F665,"-")</f>
        <v>6.0473269062226116E-2</v>
      </c>
      <c r="V673" s="94">
        <f t="shared" si="4034"/>
        <v>31030.27536231884</v>
      </c>
      <c r="W673" s="41">
        <f t="shared" si="4100"/>
        <v>5.4373522458628844E-2</v>
      </c>
      <c r="X673" s="137" t="s">
        <v>261</v>
      </c>
      <c r="Y673" s="138">
        <v>4013183</v>
      </c>
      <c r="Z673" s="93">
        <f t="shared" ref="Z673" si="4150">IFERROR(Y673/E665,"-")</f>
        <v>1.8619180213211488E-3</v>
      </c>
      <c r="AA673" s="138">
        <v>22</v>
      </c>
      <c r="AB673" s="93">
        <f t="shared" ref="AB673" si="4151">IFERROR(AA673/F665,"-")</f>
        <v>9.6406660823838732E-3</v>
      </c>
      <c r="AC673" s="94">
        <f t="shared" si="4064"/>
        <v>182417.40909090909</v>
      </c>
      <c r="AD673" s="41">
        <f t="shared" si="4103"/>
        <v>8.6682427107959027E-3</v>
      </c>
      <c r="AE673" s="78"/>
      <c r="AF673" s="8"/>
      <c r="AG673" s="8"/>
      <c r="AH673" s="8"/>
      <c r="AI673" s="8"/>
      <c r="AJ673" s="8"/>
    </row>
    <row r="674" spans="2:36" ht="13.5" customHeight="1">
      <c r="B674" s="167"/>
      <c r="C674" s="167"/>
      <c r="D674" s="177"/>
      <c r="E674" s="187"/>
      <c r="F674" s="184"/>
      <c r="G674" s="119">
        <v>10</v>
      </c>
      <c r="H674" s="127" t="s">
        <v>156</v>
      </c>
      <c r="I674" s="107" t="s">
        <v>157</v>
      </c>
      <c r="J674" s="139" t="s">
        <v>239</v>
      </c>
      <c r="K674" s="140">
        <v>51314413</v>
      </c>
      <c r="L674" s="95">
        <f t="shared" ref="L674" si="4152">IFERROR(K674/E665,"-")</f>
        <v>2.3807344523839612E-2</v>
      </c>
      <c r="M674" s="140">
        <v>1538</v>
      </c>
      <c r="N674" s="95">
        <f t="shared" ref="N674" si="4153">IFERROR(M674/F665,"-")</f>
        <v>0.67397020157756349</v>
      </c>
      <c r="O674" s="96">
        <f t="shared" si="4059"/>
        <v>33364.377763329001</v>
      </c>
      <c r="P674" s="97">
        <f t="shared" si="4097"/>
        <v>0.60598896769109534</v>
      </c>
      <c r="Q674" s="139" t="s">
        <v>301</v>
      </c>
      <c r="R674" s="140">
        <v>911307</v>
      </c>
      <c r="S674" s="95">
        <f t="shared" ref="S674" si="4154">IFERROR(R674/E665,"-")</f>
        <v>4.2280128423152199E-4</v>
      </c>
      <c r="T674" s="140">
        <v>1</v>
      </c>
      <c r="U674" s="95">
        <f t="shared" ref="U674" si="4155">IFERROR(T674/F665,"-")</f>
        <v>4.3821209465381246E-4</v>
      </c>
      <c r="V674" s="96">
        <f t="shared" si="4034"/>
        <v>911307</v>
      </c>
      <c r="W674" s="97">
        <f t="shared" si="4100"/>
        <v>3.9401103230890468E-4</v>
      </c>
      <c r="X674" s="139" t="s">
        <v>331</v>
      </c>
      <c r="Y674" s="140">
        <v>283967</v>
      </c>
      <c r="Z674" s="95">
        <f t="shared" ref="Z674" si="4156">IFERROR(Y674/E665,"-")</f>
        <v>1.317466147844498E-4</v>
      </c>
      <c r="AA674" s="140">
        <v>10</v>
      </c>
      <c r="AB674" s="95">
        <f t="shared" ref="AB674" si="4157">IFERROR(AA674/F665,"-")</f>
        <v>4.3821209465381246E-3</v>
      </c>
      <c r="AC674" s="96">
        <f t="shared" si="4064"/>
        <v>28396.7</v>
      </c>
      <c r="AD674" s="97">
        <f t="shared" si="4103"/>
        <v>3.9401103230890461E-3</v>
      </c>
      <c r="AE674" s="78"/>
      <c r="AF674" s="8"/>
      <c r="AG674" s="8"/>
      <c r="AH674" s="8"/>
      <c r="AI674" s="8"/>
      <c r="AJ674" s="8"/>
    </row>
    <row r="675" spans="2:36" ht="13.5" customHeight="1">
      <c r="B675" s="165">
        <v>68</v>
      </c>
      <c r="C675" s="165" t="s">
        <v>45</v>
      </c>
      <c r="D675" s="175">
        <f>AJ72</f>
        <v>3267</v>
      </c>
      <c r="E675" s="188">
        <f>市区町村別_医療費順位!H751</f>
        <v>2885914370</v>
      </c>
      <c r="F675" s="175">
        <f>市区町村別_医療費順位!J751</f>
        <v>2876</v>
      </c>
      <c r="G675" s="109">
        <v>1</v>
      </c>
      <c r="H675" s="125" t="s">
        <v>136</v>
      </c>
      <c r="I675" s="133" t="s">
        <v>137</v>
      </c>
      <c r="J675" s="135" t="s">
        <v>230</v>
      </c>
      <c r="K675" s="136">
        <v>32309223</v>
      </c>
      <c r="L675" s="92">
        <f t="shared" ref="L675" si="4158">IFERROR(K675/E675,"-")</f>
        <v>1.1195489144052462E-2</v>
      </c>
      <c r="M675" s="136">
        <v>171</v>
      </c>
      <c r="N675" s="92">
        <f t="shared" ref="N675" si="4159">IFERROR(M675/F675,"-")</f>
        <v>5.9457579972183587E-2</v>
      </c>
      <c r="O675" s="91">
        <f t="shared" si="4059"/>
        <v>188942.82456140351</v>
      </c>
      <c r="P675" s="40">
        <f t="shared" ref="P675:P684" si="4160">IFERROR(M675/$AJ$72,"-")</f>
        <v>5.2341597796143252E-2</v>
      </c>
      <c r="Q675" s="135" t="s">
        <v>275</v>
      </c>
      <c r="R675" s="136">
        <v>30843459</v>
      </c>
      <c r="S675" s="92">
        <f t="shared" ref="S675" si="4161">IFERROR(R675/E675,"-")</f>
        <v>1.0687586340269686E-2</v>
      </c>
      <c r="T675" s="136">
        <v>53</v>
      </c>
      <c r="U675" s="92">
        <f t="shared" ref="U675" si="4162">IFERROR(T675/F675,"-")</f>
        <v>1.842837273991655E-2</v>
      </c>
      <c r="V675" s="91">
        <f t="shared" si="4034"/>
        <v>581952.05660377361</v>
      </c>
      <c r="W675" s="40">
        <f t="shared" ref="W675:W684" si="4163">IFERROR(T675/$AJ$72,"-")</f>
        <v>1.6222834404652588E-2</v>
      </c>
      <c r="X675" s="135" t="s">
        <v>240</v>
      </c>
      <c r="Y675" s="136">
        <v>24991110</v>
      </c>
      <c r="Z675" s="92">
        <f t="shared" ref="Z675" si="4164">IFERROR(Y675/E675,"-")</f>
        <v>8.6596852144299758E-3</v>
      </c>
      <c r="AA675" s="136">
        <v>498</v>
      </c>
      <c r="AB675" s="92">
        <f t="shared" ref="AB675" si="4165">IFERROR(AA675/F675,"-")</f>
        <v>0.17315716272600834</v>
      </c>
      <c r="AC675" s="91">
        <f t="shared" si="4064"/>
        <v>50182.951807228914</v>
      </c>
      <c r="AD675" s="40">
        <f t="shared" ref="AD675:AD684" si="4166">IFERROR(AA675/$AJ$72,"-")</f>
        <v>0.15243342516069788</v>
      </c>
      <c r="AE675" s="78"/>
      <c r="AF675" s="8"/>
      <c r="AG675" s="8"/>
      <c r="AH675" s="8"/>
      <c r="AI675" s="8"/>
      <c r="AJ675" s="8"/>
    </row>
    <row r="676" spans="2:36" ht="13.5" customHeight="1">
      <c r="B676" s="166"/>
      <c r="C676" s="166"/>
      <c r="D676" s="176"/>
      <c r="E676" s="186"/>
      <c r="F676" s="183"/>
      <c r="G676" s="3">
        <v>2</v>
      </c>
      <c r="H676" s="51" t="s">
        <v>138</v>
      </c>
      <c r="I676" s="108" t="s">
        <v>139</v>
      </c>
      <c r="J676" s="137" t="s">
        <v>231</v>
      </c>
      <c r="K676" s="138">
        <v>38815417</v>
      </c>
      <c r="L676" s="93">
        <f t="shared" ref="L676" si="4167">IFERROR(K676/E675,"-")</f>
        <v>1.3449954511297576E-2</v>
      </c>
      <c r="M676" s="138">
        <v>50</v>
      </c>
      <c r="N676" s="93">
        <f t="shared" ref="N676" si="4168">IFERROR(M676/F675,"-")</f>
        <v>1.7385257301808066E-2</v>
      </c>
      <c r="O676" s="94">
        <f t="shared" si="4059"/>
        <v>776308.34</v>
      </c>
      <c r="P676" s="41">
        <f t="shared" si="4160"/>
        <v>1.5304560759106214E-2</v>
      </c>
      <c r="Q676" s="137" t="s">
        <v>248</v>
      </c>
      <c r="R676" s="138">
        <v>37023397</v>
      </c>
      <c r="S676" s="93">
        <f t="shared" ref="S676" si="4169">IFERROR(R676/E675,"-")</f>
        <v>1.28290005361455E-2</v>
      </c>
      <c r="T676" s="138">
        <v>27</v>
      </c>
      <c r="U676" s="93">
        <f t="shared" ref="U676" si="4170">IFERROR(T676/F675,"-")</f>
        <v>9.3880389429763563E-3</v>
      </c>
      <c r="V676" s="94">
        <f t="shared" si="4034"/>
        <v>1371236.9259259258</v>
      </c>
      <c r="W676" s="41">
        <f t="shared" si="4163"/>
        <v>8.2644628099173556E-3</v>
      </c>
      <c r="X676" s="137" t="s">
        <v>241</v>
      </c>
      <c r="Y676" s="138">
        <v>12096022</v>
      </c>
      <c r="Z676" s="93">
        <f t="shared" ref="Z676" si="4171">IFERROR(Y676/E675,"-")</f>
        <v>4.1914001765755785E-3</v>
      </c>
      <c r="AA676" s="138">
        <v>204</v>
      </c>
      <c r="AB676" s="93">
        <f t="shared" ref="AB676" si="4172">IFERROR(AA676/F675,"-")</f>
        <v>7.0931849791376914E-2</v>
      </c>
      <c r="AC676" s="94">
        <f t="shared" si="4064"/>
        <v>59294.225490196077</v>
      </c>
      <c r="AD676" s="41">
        <f t="shared" si="4166"/>
        <v>6.2442607897153349E-2</v>
      </c>
      <c r="AE676" s="78"/>
      <c r="AF676" s="8"/>
      <c r="AG676" s="8"/>
      <c r="AH676" s="8"/>
      <c r="AI676" s="8"/>
      <c r="AJ676" s="8"/>
    </row>
    <row r="677" spans="2:36" ht="13.5" customHeight="1">
      <c r="B677" s="166"/>
      <c r="C677" s="166"/>
      <c r="D677" s="176"/>
      <c r="E677" s="186"/>
      <c r="F677" s="183"/>
      <c r="G677" s="3">
        <v>3</v>
      </c>
      <c r="H677" s="51" t="s">
        <v>146</v>
      </c>
      <c r="I677" s="106" t="s">
        <v>147</v>
      </c>
      <c r="J677" s="137" t="s">
        <v>235</v>
      </c>
      <c r="K677" s="138">
        <v>119055534</v>
      </c>
      <c r="L677" s="93">
        <f t="shared" ref="L677" si="4173">IFERROR(K677/E675,"-")</f>
        <v>4.1254007824216905E-2</v>
      </c>
      <c r="M677" s="138">
        <v>199</v>
      </c>
      <c r="N677" s="93">
        <f t="shared" ref="N677" si="4174">IFERROR(M677/F675,"-")</f>
        <v>6.9193324061196104E-2</v>
      </c>
      <c r="O677" s="94">
        <f t="shared" si="4059"/>
        <v>598269.01507537684</v>
      </c>
      <c r="P677" s="41">
        <f t="shared" si="4160"/>
        <v>6.0912151821242731E-2</v>
      </c>
      <c r="Q677" s="137" t="s">
        <v>260</v>
      </c>
      <c r="R677" s="138">
        <v>1802624</v>
      </c>
      <c r="S677" s="93">
        <f t="shared" ref="S677" si="4175">IFERROR(R677/E675,"-")</f>
        <v>6.2462837384880555E-4</v>
      </c>
      <c r="T677" s="138">
        <v>221</v>
      </c>
      <c r="U677" s="93">
        <f t="shared" ref="U677" si="4176">IFERROR(T677/F675,"-")</f>
        <v>7.684283727399166E-2</v>
      </c>
      <c r="V677" s="94">
        <f t="shared" si="4034"/>
        <v>8156.6696832579182</v>
      </c>
      <c r="W677" s="41">
        <f t="shared" si="4163"/>
        <v>6.7646158555249469E-2</v>
      </c>
      <c r="X677" s="137" t="s">
        <v>357</v>
      </c>
      <c r="Y677" s="138">
        <v>1284202</v>
      </c>
      <c r="Z677" s="93">
        <f t="shared" ref="Z677" si="4177">IFERROR(Y677/E675,"-")</f>
        <v>4.4498964118606195E-4</v>
      </c>
      <c r="AA677" s="138">
        <v>9</v>
      </c>
      <c r="AB677" s="93">
        <f t="shared" ref="AB677" si="4178">IFERROR(AA677/F675,"-")</f>
        <v>3.1293463143254518E-3</v>
      </c>
      <c r="AC677" s="94">
        <f t="shared" si="4064"/>
        <v>142689.11111111112</v>
      </c>
      <c r="AD677" s="41">
        <f t="shared" si="4166"/>
        <v>2.7548209366391185E-3</v>
      </c>
      <c r="AE677" s="78"/>
      <c r="AF677" s="8"/>
      <c r="AG677" s="8"/>
      <c r="AH677" s="8"/>
      <c r="AI677" s="8"/>
      <c r="AJ677" s="8"/>
    </row>
    <row r="678" spans="2:36" ht="13.5" customHeight="1">
      <c r="B678" s="166"/>
      <c r="C678" s="166"/>
      <c r="D678" s="176"/>
      <c r="E678" s="186"/>
      <c r="F678" s="183"/>
      <c r="G678" s="3">
        <v>4</v>
      </c>
      <c r="H678" s="51" t="s">
        <v>142</v>
      </c>
      <c r="I678" s="106" t="s">
        <v>143</v>
      </c>
      <c r="J678" s="137" t="s">
        <v>245</v>
      </c>
      <c r="K678" s="138">
        <v>47832224</v>
      </c>
      <c r="L678" s="93">
        <f t="shared" ref="L678" si="4179">IFERROR(K678/E675,"-")</f>
        <v>1.6574373965226142E-2</v>
      </c>
      <c r="M678" s="138">
        <v>125</v>
      </c>
      <c r="N678" s="93">
        <f t="shared" ref="N678" si="4180">IFERROR(M678/F675,"-")</f>
        <v>4.3463143254520165E-2</v>
      </c>
      <c r="O678" s="94">
        <f t="shared" si="4059"/>
        <v>382657.79200000002</v>
      </c>
      <c r="P678" s="41">
        <f t="shared" si="4160"/>
        <v>3.8261401897765536E-2</v>
      </c>
      <c r="Q678" s="137" t="s">
        <v>233</v>
      </c>
      <c r="R678" s="138">
        <v>41277168</v>
      </c>
      <c r="S678" s="93">
        <f t="shared" ref="S678" si="4181">IFERROR(R678/E675,"-")</f>
        <v>1.4302977395687594E-2</v>
      </c>
      <c r="T678" s="138">
        <v>134</v>
      </c>
      <c r="U678" s="93">
        <f t="shared" ref="U678" si="4182">IFERROR(T678/F675,"-")</f>
        <v>4.6592489568845617E-2</v>
      </c>
      <c r="V678" s="94">
        <f t="shared" si="4034"/>
        <v>308038.56716417911</v>
      </c>
      <c r="W678" s="41">
        <f t="shared" si="4163"/>
        <v>4.1016222834404654E-2</v>
      </c>
      <c r="X678" s="137" t="s">
        <v>277</v>
      </c>
      <c r="Y678" s="138">
        <v>14330906</v>
      </c>
      <c r="Z678" s="93">
        <f t="shared" ref="Z678" si="4183">IFERROR(Y678/E675,"-")</f>
        <v>4.9658112343783783E-3</v>
      </c>
      <c r="AA678" s="138">
        <v>15</v>
      </c>
      <c r="AB678" s="93">
        <f t="shared" ref="AB678" si="4184">IFERROR(AA678/F675,"-")</f>
        <v>5.2155771905424203E-3</v>
      </c>
      <c r="AC678" s="94">
        <f t="shared" si="4064"/>
        <v>955393.73333333328</v>
      </c>
      <c r="AD678" s="41">
        <f t="shared" si="4166"/>
        <v>4.5913682277318639E-3</v>
      </c>
      <c r="AE678" s="78"/>
      <c r="AF678" s="8"/>
      <c r="AG678" s="8"/>
      <c r="AH678" s="8"/>
      <c r="AI678" s="8"/>
      <c r="AJ678" s="8"/>
    </row>
    <row r="679" spans="2:36" ht="13.5" customHeight="1">
      <c r="B679" s="166"/>
      <c r="C679" s="166"/>
      <c r="D679" s="176"/>
      <c r="E679" s="186"/>
      <c r="F679" s="183"/>
      <c r="G679" s="3">
        <v>5</v>
      </c>
      <c r="H679" s="126" t="s">
        <v>144</v>
      </c>
      <c r="I679" s="106" t="s">
        <v>145</v>
      </c>
      <c r="J679" s="137" t="s">
        <v>234</v>
      </c>
      <c r="K679" s="138">
        <v>26895262</v>
      </c>
      <c r="L679" s="93">
        <f t="shared" ref="L679" si="4185">IFERROR(K679/E675,"-")</f>
        <v>9.3194941192936368E-3</v>
      </c>
      <c r="M679" s="138">
        <v>1278</v>
      </c>
      <c r="N679" s="93">
        <f t="shared" ref="N679" si="4186">IFERROR(M679/F675,"-")</f>
        <v>0.44436717663421421</v>
      </c>
      <c r="O679" s="94">
        <f t="shared" si="4059"/>
        <v>21044.805946791861</v>
      </c>
      <c r="P679" s="41">
        <f t="shared" si="4160"/>
        <v>0.39118457300275483</v>
      </c>
      <c r="Q679" s="137" t="s">
        <v>279</v>
      </c>
      <c r="R679" s="138">
        <v>12236037</v>
      </c>
      <c r="S679" s="93">
        <f t="shared" ref="S679" si="4187">IFERROR(R679/E675,"-")</f>
        <v>4.2399168621208953E-3</v>
      </c>
      <c r="T679" s="138">
        <v>488</v>
      </c>
      <c r="U679" s="93">
        <f t="shared" ref="U679" si="4188">IFERROR(T679/F675,"-")</f>
        <v>0.16968011126564672</v>
      </c>
      <c r="V679" s="94">
        <f t="shared" si="4034"/>
        <v>25073.846311475409</v>
      </c>
      <c r="W679" s="41">
        <f t="shared" si="4163"/>
        <v>0.14937251300887663</v>
      </c>
      <c r="X679" s="137" t="s">
        <v>259</v>
      </c>
      <c r="Y679" s="138">
        <v>10974228</v>
      </c>
      <c r="Z679" s="93">
        <f t="shared" ref="Z679" si="4189">IFERROR(Y679/E675,"-")</f>
        <v>3.8026866334221828E-3</v>
      </c>
      <c r="AA679" s="138">
        <v>451</v>
      </c>
      <c r="AB679" s="93">
        <f t="shared" ref="AB679" si="4190">IFERROR(AA679/F675,"-")</f>
        <v>0.15681502086230875</v>
      </c>
      <c r="AC679" s="94">
        <f t="shared" si="4064"/>
        <v>24333.099778270509</v>
      </c>
      <c r="AD679" s="41">
        <f t="shared" si="4166"/>
        <v>0.13804713804713806</v>
      </c>
      <c r="AE679" s="78"/>
      <c r="AF679" s="8"/>
      <c r="AG679" s="8"/>
      <c r="AH679" s="8"/>
      <c r="AI679" s="8"/>
      <c r="AJ679" s="8"/>
    </row>
    <row r="680" spans="2:36" ht="13.5" customHeight="1">
      <c r="B680" s="166"/>
      <c r="C680" s="166"/>
      <c r="D680" s="176"/>
      <c r="E680" s="186"/>
      <c r="F680" s="183"/>
      <c r="G680" s="3">
        <v>6</v>
      </c>
      <c r="H680" s="126" t="s">
        <v>140</v>
      </c>
      <c r="I680" s="106" t="s">
        <v>141</v>
      </c>
      <c r="J680" s="137" t="s">
        <v>232</v>
      </c>
      <c r="K680" s="138">
        <v>27593220</v>
      </c>
      <c r="L680" s="93">
        <f t="shared" ref="L680" si="4191">IFERROR(K680/E675,"-")</f>
        <v>9.5613439840212585E-3</v>
      </c>
      <c r="M680" s="138">
        <v>297</v>
      </c>
      <c r="N680" s="93">
        <f t="shared" ref="N680" si="4192">IFERROR(M680/F675,"-")</f>
        <v>0.10326842837273992</v>
      </c>
      <c r="O680" s="94">
        <f t="shared" si="4059"/>
        <v>92906.46464646465</v>
      </c>
      <c r="P680" s="41">
        <f t="shared" si="4160"/>
        <v>9.0909090909090912E-2</v>
      </c>
      <c r="Q680" s="137" t="s">
        <v>302</v>
      </c>
      <c r="R680" s="138">
        <v>8569672</v>
      </c>
      <c r="S680" s="93">
        <f t="shared" ref="S680" si="4193">IFERROR(R680/E675,"-")</f>
        <v>2.9694824243866945E-3</v>
      </c>
      <c r="T680" s="138">
        <v>2</v>
      </c>
      <c r="U680" s="93">
        <f t="shared" ref="U680" si="4194">IFERROR(T680/F675,"-")</f>
        <v>6.9541029207232264E-4</v>
      </c>
      <c r="V680" s="94">
        <f t="shared" si="4034"/>
        <v>4284836</v>
      </c>
      <c r="W680" s="41">
        <f t="shared" si="4163"/>
        <v>6.1218243036424854E-4</v>
      </c>
      <c r="X680" s="137" t="s">
        <v>242</v>
      </c>
      <c r="Y680" s="138">
        <v>5524359</v>
      </c>
      <c r="Z680" s="93">
        <f t="shared" ref="Z680" si="4195">IFERROR(Y680/E675,"-")</f>
        <v>1.9142491050418797E-3</v>
      </c>
      <c r="AA680" s="138">
        <v>15</v>
      </c>
      <c r="AB680" s="93">
        <f t="shared" ref="AB680" si="4196">IFERROR(AA680/F675,"-")</f>
        <v>5.2155771905424203E-3</v>
      </c>
      <c r="AC680" s="94">
        <f t="shared" si="4064"/>
        <v>368290.6</v>
      </c>
      <c r="AD680" s="41">
        <f t="shared" si="4166"/>
        <v>4.5913682277318639E-3</v>
      </c>
      <c r="AE680" s="78"/>
      <c r="AF680" s="8"/>
      <c r="AG680" s="8"/>
      <c r="AH680" s="8"/>
      <c r="AI680" s="8"/>
      <c r="AJ680" s="8"/>
    </row>
    <row r="681" spans="2:36" ht="13.5" customHeight="1">
      <c r="B681" s="166"/>
      <c r="C681" s="166"/>
      <c r="D681" s="176"/>
      <c r="E681" s="186"/>
      <c r="F681" s="183"/>
      <c r="G681" s="3">
        <v>7</v>
      </c>
      <c r="H681" s="51" t="s">
        <v>154</v>
      </c>
      <c r="I681" s="106" t="s">
        <v>155</v>
      </c>
      <c r="J681" s="137" t="s">
        <v>155</v>
      </c>
      <c r="K681" s="138">
        <v>23374574</v>
      </c>
      <c r="L681" s="93">
        <f t="shared" ref="L681" si="4197">IFERROR(K681/E675,"-")</f>
        <v>8.0995383102791096E-3</v>
      </c>
      <c r="M681" s="138">
        <v>279</v>
      </c>
      <c r="N681" s="93">
        <f t="shared" ref="N681" si="4198">IFERROR(M681/F675,"-")</f>
        <v>9.7009735744089012E-2</v>
      </c>
      <c r="O681" s="94">
        <f t="shared" si="4059"/>
        <v>83779.835125448022</v>
      </c>
      <c r="P681" s="41">
        <f t="shared" si="4160"/>
        <v>8.5399449035812675E-2</v>
      </c>
      <c r="Q681" s="137" t="s">
        <v>243</v>
      </c>
      <c r="R681" s="138">
        <v>21319666</v>
      </c>
      <c r="S681" s="93">
        <f t="shared" ref="S681" si="4199">IFERROR(R681/E675,"-")</f>
        <v>7.3874908492174004E-3</v>
      </c>
      <c r="T681" s="138">
        <v>16</v>
      </c>
      <c r="U681" s="93">
        <f t="shared" ref="U681" si="4200">IFERROR(T681/F675,"-")</f>
        <v>5.5632823365785811E-3</v>
      </c>
      <c r="V681" s="94">
        <f t="shared" si="4034"/>
        <v>1332479.125</v>
      </c>
      <c r="W681" s="41">
        <f t="shared" si="4163"/>
        <v>4.8974594429139883E-3</v>
      </c>
      <c r="X681" s="137" t="s">
        <v>249</v>
      </c>
      <c r="Y681" s="138">
        <v>15877802</v>
      </c>
      <c r="Z681" s="93">
        <f t="shared" ref="Z681" si="4201">IFERROR(Y681/E675,"-")</f>
        <v>5.5018271384122876E-3</v>
      </c>
      <c r="AA681" s="138">
        <v>127</v>
      </c>
      <c r="AB681" s="93">
        <f t="shared" ref="AB681" si="4202">IFERROR(AA681/F675,"-")</f>
        <v>4.415855354659249E-2</v>
      </c>
      <c r="AC681" s="94">
        <f t="shared" si="4064"/>
        <v>125022.06299212598</v>
      </c>
      <c r="AD681" s="41">
        <f t="shared" si="4166"/>
        <v>3.8873584328129783E-2</v>
      </c>
      <c r="AE681" s="78"/>
      <c r="AF681" s="8"/>
      <c r="AG681" s="8"/>
      <c r="AH681" s="8"/>
      <c r="AI681" s="8"/>
      <c r="AJ681" s="8"/>
    </row>
    <row r="682" spans="2:36" ht="13.5" customHeight="1">
      <c r="B682" s="166"/>
      <c r="C682" s="166"/>
      <c r="D682" s="176"/>
      <c r="E682" s="186"/>
      <c r="F682" s="183"/>
      <c r="G682" s="3">
        <v>8</v>
      </c>
      <c r="H682" s="51" t="s">
        <v>156</v>
      </c>
      <c r="I682" s="106" t="s">
        <v>157</v>
      </c>
      <c r="J682" s="137" t="s">
        <v>239</v>
      </c>
      <c r="K682" s="138">
        <v>86474616</v>
      </c>
      <c r="L682" s="93">
        <f t="shared" ref="L682" si="4203">IFERROR(K682/E675,"-")</f>
        <v>2.996437347515616E-2</v>
      </c>
      <c r="M682" s="138">
        <v>2101</v>
      </c>
      <c r="N682" s="93">
        <f t="shared" ref="N682" si="4204">IFERROR(M682/F675,"-")</f>
        <v>0.73052851182197498</v>
      </c>
      <c r="O682" s="94">
        <f t="shared" si="4059"/>
        <v>41158.789148024749</v>
      </c>
      <c r="P682" s="41">
        <f t="shared" si="4160"/>
        <v>0.64309764309764306</v>
      </c>
      <c r="Q682" s="137" t="s">
        <v>264</v>
      </c>
      <c r="R682" s="138">
        <v>2030273</v>
      </c>
      <c r="S682" s="93">
        <f t="shared" ref="S682" si="4205">IFERROR(R682/E675,"-")</f>
        <v>7.0351117174692883E-4</v>
      </c>
      <c r="T682" s="138">
        <v>97</v>
      </c>
      <c r="U682" s="93">
        <f t="shared" ref="U682" si="4206">IFERROR(T682/F675,"-")</f>
        <v>3.3727399165507647E-2</v>
      </c>
      <c r="V682" s="94">
        <f t="shared" si="4034"/>
        <v>20930.649484536083</v>
      </c>
      <c r="W682" s="41">
        <f t="shared" si="4163"/>
        <v>2.9690847872666053E-2</v>
      </c>
      <c r="X682" s="137" t="s">
        <v>338</v>
      </c>
      <c r="Y682" s="138">
        <v>131167</v>
      </c>
      <c r="Z682" s="93">
        <f t="shared" ref="Z682" si="4207">IFERROR(Y682/E675,"-")</f>
        <v>4.5450759510927553E-5</v>
      </c>
      <c r="AA682" s="138">
        <v>14</v>
      </c>
      <c r="AB682" s="93">
        <f t="shared" ref="AB682" si="4208">IFERROR(AA682/F675,"-")</f>
        <v>4.8678720445062586E-3</v>
      </c>
      <c r="AC682" s="94">
        <f t="shared" si="4064"/>
        <v>9369.0714285714294</v>
      </c>
      <c r="AD682" s="41">
        <f t="shared" si="4166"/>
        <v>4.2852770125497396E-3</v>
      </c>
      <c r="AE682" s="78"/>
      <c r="AF682" s="8"/>
      <c r="AG682" s="8"/>
      <c r="AH682" s="8"/>
      <c r="AI682" s="8"/>
      <c r="AJ682" s="8"/>
    </row>
    <row r="683" spans="2:36" ht="13.5" customHeight="1">
      <c r="B683" s="166"/>
      <c r="C683" s="166"/>
      <c r="D683" s="176"/>
      <c r="E683" s="186"/>
      <c r="F683" s="183"/>
      <c r="G683" s="3">
        <v>9</v>
      </c>
      <c r="H683" s="126" t="s">
        <v>150</v>
      </c>
      <c r="I683" s="106" t="s">
        <v>151</v>
      </c>
      <c r="J683" s="137" t="s">
        <v>151</v>
      </c>
      <c r="K683" s="138">
        <v>38965653</v>
      </c>
      <c r="L683" s="93">
        <f t="shared" ref="L683" si="4209">IFERROR(K683/E675,"-")</f>
        <v>1.3502012881969189E-2</v>
      </c>
      <c r="M683" s="138">
        <v>1284</v>
      </c>
      <c r="N683" s="93">
        <f t="shared" ref="N683" si="4210">IFERROR(M683/F675,"-")</f>
        <v>0.44645340751043117</v>
      </c>
      <c r="O683" s="94">
        <f t="shared" si="4059"/>
        <v>30347.081775700935</v>
      </c>
      <c r="P683" s="41">
        <f t="shared" si="4160"/>
        <v>0.39302112029384756</v>
      </c>
      <c r="Q683" s="137" t="s">
        <v>237</v>
      </c>
      <c r="R683" s="138">
        <v>24967856</v>
      </c>
      <c r="S683" s="93">
        <f t="shared" ref="S683" si="4211">IFERROR(R683/E675,"-")</f>
        <v>8.6516274562921276E-3</v>
      </c>
      <c r="T683" s="138">
        <v>565</v>
      </c>
      <c r="U683" s="93">
        <f t="shared" ref="U683" si="4212">IFERROR(T683/F675,"-")</f>
        <v>0.19645340751043117</v>
      </c>
      <c r="V683" s="94">
        <f t="shared" si="4034"/>
        <v>44190.895575221242</v>
      </c>
      <c r="W683" s="41">
        <f t="shared" si="4163"/>
        <v>0.17294153657790021</v>
      </c>
      <c r="X683" s="137" t="s">
        <v>316</v>
      </c>
      <c r="Y683" s="138">
        <v>3944038</v>
      </c>
      <c r="Z683" s="93">
        <f t="shared" ref="Z683" si="4213">IFERROR(Y683/E675,"-")</f>
        <v>1.3666510832752116E-3</v>
      </c>
      <c r="AA683" s="138">
        <v>164</v>
      </c>
      <c r="AB683" s="93">
        <f t="shared" ref="AB683" si="4214">IFERROR(AA683/F675,"-")</f>
        <v>5.702364394993046E-2</v>
      </c>
      <c r="AC683" s="94">
        <f t="shared" si="4064"/>
        <v>24049.012195121952</v>
      </c>
      <c r="AD683" s="41">
        <f t="shared" si="4166"/>
        <v>5.0198959289868381E-2</v>
      </c>
      <c r="AE683" s="78"/>
      <c r="AF683" s="8"/>
      <c r="AG683" s="8"/>
      <c r="AH683" s="8"/>
      <c r="AI683" s="8"/>
      <c r="AJ683" s="8"/>
    </row>
    <row r="684" spans="2:36" ht="13.5" customHeight="1">
      <c r="B684" s="167"/>
      <c r="C684" s="167"/>
      <c r="D684" s="177"/>
      <c r="E684" s="187"/>
      <c r="F684" s="184"/>
      <c r="G684" s="119">
        <v>10</v>
      </c>
      <c r="H684" s="52" t="s">
        <v>164</v>
      </c>
      <c r="I684" s="107" t="s">
        <v>165</v>
      </c>
      <c r="J684" s="139" t="s">
        <v>251</v>
      </c>
      <c r="K684" s="140">
        <v>25689672</v>
      </c>
      <c r="L684" s="95">
        <f t="shared" ref="L684" si="4215">IFERROR(K684/E675,"-")</f>
        <v>8.9017443715767638E-3</v>
      </c>
      <c r="M684" s="140">
        <v>431</v>
      </c>
      <c r="N684" s="95">
        <f t="shared" ref="N684" si="4216">IFERROR(M684/F675,"-")</f>
        <v>0.14986091794158554</v>
      </c>
      <c r="O684" s="96">
        <f t="shared" si="4059"/>
        <v>59604.807424593964</v>
      </c>
      <c r="P684" s="97">
        <f t="shared" si="4160"/>
        <v>0.13192531374349556</v>
      </c>
      <c r="Q684" s="139" t="s">
        <v>290</v>
      </c>
      <c r="R684" s="140">
        <v>24626729</v>
      </c>
      <c r="S684" s="95">
        <f t="shared" ref="S684" si="4217">IFERROR(R684/E675,"-")</f>
        <v>8.5334233253774611E-3</v>
      </c>
      <c r="T684" s="140">
        <v>509</v>
      </c>
      <c r="U684" s="95">
        <f t="shared" ref="U684" si="4218">IFERROR(T684/F675,"-")</f>
        <v>0.17698191933240612</v>
      </c>
      <c r="V684" s="96">
        <f t="shared" si="4034"/>
        <v>48382.571709233795</v>
      </c>
      <c r="W684" s="97">
        <f t="shared" si="4163"/>
        <v>0.15580042852770126</v>
      </c>
      <c r="X684" s="139" t="s">
        <v>295</v>
      </c>
      <c r="Y684" s="140">
        <v>10641221</v>
      </c>
      <c r="Z684" s="95">
        <f t="shared" ref="Z684" si="4219">IFERROR(Y684/E675,"-")</f>
        <v>3.6872961688048976E-3</v>
      </c>
      <c r="AA684" s="140">
        <v>106</v>
      </c>
      <c r="AB684" s="95">
        <f t="shared" ref="AB684" si="4220">IFERROR(AA684/F675,"-")</f>
        <v>3.68567454798331E-2</v>
      </c>
      <c r="AC684" s="96">
        <f t="shared" si="4064"/>
        <v>100388.87735849057</v>
      </c>
      <c r="AD684" s="97">
        <f t="shared" si="4166"/>
        <v>3.2445668809305175E-2</v>
      </c>
      <c r="AE684" s="78"/>
      <c r="AF684" s="8"/>
      <c r="AG684" s="8"/>
      <c r="AH684" s="8"/>
      <c r="AI684" s="8"/>
      <c r="AJ684" s="8"/>
    </row>
    <row r="685" spans="2:36" ht="13.5" customHeight="1">
      <c r="B685" s="165">
        <v>69</v>
      </c>
      <c r="C685" s="165" t="s">
        <v>46</v>
      </c>
      <c r="D685" s="175">
        <f>AJ73</f>
        <v>8285</v>
      </c>
      <c r="E685" s="188">
        <f>市区町村別_医療費順位!H762</f>
        <v>6911900990</v>
      </c>
      <c r="F685" s="175">
        <f>市区町村別_医療費順位!J762</f>
        <v>7604</v>
      </c>
      <c r="G685" s="109">
        <v>1</v>
      </c>
      <c r="H685" s="125" t="s">
        <v>136</v>
      </c>
      <c r="I685" s="133" t="s">
        <v>137</v>
      </c>
      <c r="J685" s="135" t="s">
        <v>240</v>
      </c>
      <c r="K685" s="136">
        <v>81400380</v>
      </c>
      <c r="L685" s="92">
        <f t="shared" ref="L685" si="4221">IFERROR(K685/E685,"-")</f>
        <v>1.1776844043016306E-2</v>
      </c>
      <c r="M685" s="136">
        <v>1582</v>
      </c>
      <c r="N685" s="92">
        <f t="shared" ref="N685" si="4222">IFERROR(M685/F685,"-")</f>
        <v>0.20804839558127303</v>
      </c>
      <c r="O685" s="91">
        <f t="shared" si="4059"/>
        <v>51454.09608091024</v>
      </c>
      <c r="P685" s="40">
        <f t="shared" ref="P685:P694" si="4223">IFERROR(M685/$AJ$73,"-")</f>
        <v>0.19094749547374773</v>
      </c>
      <c r="Q685" s="135" t="s">
        <v>230</v>
      </c>
      <c r="R685" s="136">
        <v>65252680</v>
      </c>
      <c r="S685" s="92">
        <f t="shared" ref="S685" si="4224">IFERROR(R685/E685,"-")</f>
        <v>9.4406271291221141E-3</v>
      </c>
      <c r="T685" s="136">
        <v>617</v>
      </c>
      <c r="U685" s="92">
        <f t="shared" ref="U685" si="4225">IFERROR(T685/F685,"-")</f>
        <v>8.114150447133088E-2</v>
      </c>
      <c r="V685" s="91">
        <f t="shared" si="4034"/>
        <v>105757.99027552674</v>
      </c>
      <c r="W685" s="40">
        <f t="shared" ref="W685:W694" si="4226">IFERROR(T685/$AJ$73,"-")</f>
        <v>7.4471937235968622E-2</v>
      </c>
      <c r="X685" s="135" t="s">
        <v>275</v>
      </c>
      <c r="Y685" s="136">
        <v>63098757</v>
      </c>
      <c r="Z685" s="92">
        <f t="shared" ref="Z685" si="4227">IFERROR(Y685/E685,"-")</f>
        <v>9.1290018608903706E-3</v>
      </c>
      <c r="AA685" s="136">
        <v>184</v>
      </c>
      <c r="AB685" s="92">
        <f t="shared" ref="AB685" si="4228">IFERROR(AA685/F685,"-")</f>
        <v>2.4197790636507101E-2</v>
      </c>
      <c r="AC685" s="91">
        <f t="shared" si="4064"/>
        <v>342928.02717391303</v>
      </c>
      <c r="AD685" s="40">
        <f t="shared" ref="AD685:AD694" si="4229">IFERROR(AA685/$AJ$73,"-")</f>
        <v>2.2208811104405552E-2</v>
      </c>
      <c r="AE685" s="78"/>
      <c r="AF685" s="8"/>
      <c r="AG685" s="8"/>
      <c r="AH685" s="8"/>
      <c r="AI685" s="8"/>
      <c r="AJ685" s="8"/>
    </row>
    <row r="686" spans="2:36" ht="13.5" customHeight="1">
      <c r="B686" s="166"/>
      <c r="C686" s="166"/>
      <c r="D686" s="176"/>
      <c r="E686" s="186"/>
      <c r="F686" s="183"/>
      <c r="G686" s="3">
        <v>2</v>
      </c>
      <c r="H686" s="51" t="s">
        <v>140</v>
      </c>
      <c r="I686" s="108" t="s">
        <v>141</v>
      </c>
      <c r="J686" s="137" t="s">
        <v>232</v>
      </c>
      <c r="K686" s="138">
        <v>61341192</v>
      </c>
      <c r="L686" s="93">
        <f t="shared" ref="L686" si="4230">IFERROR(K686/E685,"-")</f>
        <v>8.8747208747271128E-3</v>
      </c>
      <c r="M686" s="138">
        <v>813</v>
      </c>
      <c r="N686" s="93">
        <f t="shared" ref="N686" si="4231">IFERROR(M686/F685,"-")</f>
        <v>0.10691741188847975</v>
      </c>
      <c r="O686" s="94">
        <f t="shared" si="4059"/>
        <v>75450.420664206642</v>
      </c>
      <c r="P686" s="41">
        <f t="shared" si="4223"/>
        <v>9.8129149064574539E-2</v>
      </c>
      <c r="Q686" s="137" t="s">
        <v>242</v>
      </c>
      <c r="R686" s="138">
        <v>35984349</v>
      </c>
      <c r="S686" s="93">
        <f t="shared" ref="S686" si="4232">IFERROR(R686/E685,"-")</f>
        <v>5.2061435851094269E-3</v>
      </c>
      <c r="T686" s="138">
        <v>36</v>
      </c>
      <c r="U686" s="93">
        <f t="shared" ref="U686" si="4233">IFERROR(T686/F685,"-")</f>
        <v>4.7343503419253023E-3</v>
      </c>
      <c r="V686" s="94">
        <f t="shared" si="4034"/>
        <v>999565.25</v>
      </c>
      <c r="W686" s="41">
        <f t="shared" si="4226"/>
        <v>4.3452021726010865E-3</v>
      </c>
      <c r="X686" s="137" t="s">
        <v>257</v>
      </c>
      <c r="Y686" s="138">
        <v>24715399</v>
      </c>
      <c r="Z686" s="93">
        <f t="shared" ref="Z686" si="4234">IFERROR(Y686/E685,"-")</f>
        <v>3.5757744556465356E-3</v>
      </c>
      <c r="AA686" s="138">
        <v>19</v>
      </c>
      <c r="AB686" s="93">
        <f t="shared" ref="AB686" si="4235">IFERROR(AA686/F685,"-")</f>
        <v>2.4986849026827984E-3</v>
      </c>
      <c r="AC686" s="94">
        <f t="shared" si="4064"/>
        <v>1300810.4736842106</v>
      </c>
      <c r="AD686" s="41">
        <f t="shared" si="4229"/>
        <v>2.2933011466505734E-3</v>
      </c>
      <c r="AE686" s="78"/>
      <c r="AF686" s="8"/>
      <c r="AG686" s="8"/>
      <c r="AH686" s="8"/>
      <c r="AI686" s="8"/>
      <c r="AJ686" s="8"/>
    </row>
    <row r="687" spans="2:36" ht="13.5" customHeight="1">
      <c r="B687" s="166"/>
      <c r="C687" s="166"/>
      <c r="D687" s="176"/>
      <c r="E687" s="186"/>
      <c r="F687" s="183"/>
      <c r="G687" s="3">
        <v>3</v>
      </c>
      <c r="H687" s="126" t="s">
        <v>138</v>
      </c>
      <c r="I687" s="106" t="s">
        <v>139</v>
      </c>
      <c r="J687" s="137" t="s">
        <v>231</v>
      </c>
      <c r="K687" s="138">
        <v>84361323</v>
      </c>
      <c r="L687" s="93">
        <f t="shared" ref="L687" si="4236">IFERROR(K687/E685,"-")</f>
        <v>1.2205227349473361E-2</v>
      </c>
      <c r="M687" s="138">
        <v>149</v>
      </c>
      <c r="N687" s="93">
        <f t="shared" ref="N687" si="4237">IFERROR(M687/F685,"-")</f>
        <v>1.9594950026301947E-2</v>
      </c>
      <c r="O687" s="94">
        <f t="shared" si="4059"/>
        <v>566183.37583892618</v>
      </c>
      <c r="P687" s="41">
        <f t="shared" si="4223"/>
        <v>1.7984308992154495E-2</v>
      </c>
      <c r="Q687" s="137" t="s">
        <v>241</v>
      </c>
      <c r="R687" s="138">
        <v>42172722</v>
      </c>
      <c r="S687" s="93">
        <f t="shared" ref="S687" si="4238">IFERROR(R687/E685,"-")</f>
        <v>6.1014650037688111E-3</v>
      </c>
      <c r="T687" s="138">
        <v>344</v>
      </c>
      <c r="U687" s="93">
        <f t="shared" ref="U687" si="4239">IFERROR(T687/F685,"-")</f>
        <v>4.5239347711730667E-2</v>
      </c>
      <c r="V687" s="94">
        <f t="shared" si="4034"/>
        <v>122595.12209302325</v>
      </c>
      <c r="W687" s="41">
        <f t="shared" si="4226"/>
        <v>4.152082076041038E-2</v>
      </c>
      <c r="X687" s="137" t="s">
        <v>248</v>
      </c>
      <c r="Y687" s="138">
        <v>39734430</v>
      </c>
      <c r="Z687" s="93">
        <f t="shared" ref="Z687" si="4240">IFERROR(Y687/E685,"-")</f>
        <v>5.7486977978253705E-3</v>
      </c>
      <c r="AA687" s="138">
        <v>57</v>
      </c>
      <c r="AB687" s="93">
        <f t="shared" ref="AB687" si="4241">IFERROR(AA687/F685,"-")</f>
        <v>7.4960547080483953E-3</v>
      </c>
      <c r="AC687" s="94">
        <f t="shared" si="4064"/>
        <v>697095.26315789472</v>
      </c>
      <c r="AD687" s="41">
        <f t="shared" si="4229"/>
        <v>6.8799034399517197E-3</v>
      </c>
      <c r="AE687" s="78"/>
      <c r="AF687" s="8"/>
      <c r="AG687" s="8"/>
      <c r="AH687" s="8"/>
      <c r="AI687" s="8"/>
      <c r="AJ687" s="8"/>
    </row>
    <row r="688" spans="2:36" ht="13.5" customHeight="1">
      <c r="B688" s="166"/>
      <c r="C688" s="166"/>
      <c r="D688" s="176"/>
      <c r="E688" s="186"/>
      <c r="F688" s="183"/>
      <c r="G688" s="3">
        <v>4</v>
      </c>
      <c r="H688" s="51" t="s">
        <v>144</v>
      </c>
      <c r="I688" s="106" t="s">
        <v>145</v>
      </c>
      <c r="J688" s="137" t="s">
        <v>234</v>
      </c>
      <c r="K688" s="138">
        <v>68510925</v>
      </c>
      <c r="L688" s="93">
        <f t="shared" ref="L688" si="4242">IFERROR(K688/E685,"-")</f>
        <v>9.912023493843479E-3</v>
      </c>
      <c r="M688" s="138">
        <v>2856</v>
      </c>
      <c r="N688" s="93">
        <f t="shared" ref="N688" si="4243">IFERROR(M688/F685,"-")</f>
        <v>0.37559179379274066</v>
      </c>
      <c r="O688" s="94">
        <f t="shared" si="4059"/>
        <v>23988.419117647059</v>
      </c>
      <c r="P688" s="41">
        <f t="shared" si="4223"/>
        <v>0.34471937235968619</v>
      </c>
      <c r="Q688" s="137" t="s">
        <v>279</v>
      </c>
      <c r="R688" s="138">
        <v>38781885</v>
      </c>
      <c r="S688" s="93">
        <f t="shared" ref="S688" si="4244">IFERROR(R688/E685,"-")</f>
        <v>5.6108854938907333E-3</v>
      </c>
      <c r="T688" s="138">
        <v>1556</v>
      </c>
      <c r="U688" s="93">
        <f t="shared" ref="U688" si="4245">IFERROR(T688/F685,"-")</f>
        <v>0.20462914255654918</v>
      </c>
      <c r="V688" s="94">
        <f t="shared" si="4034"/>
        <v>24924.09061696658</v>
      </c>
      <c r="W688" s="41">
        <f t="shared" si="4226"/>
        <v>0.18780929390464696</v>
      </c>
      <c r="X688" s="137" t="s">
        <v>259</v>
      </c>
      <c r="Y688" s="138">
        <v>23059339</v>
      </c>
      <c r="Z688" s="93">
        <f t="shared" ref="Z688" si="4246">IFERROR(Y688/E685,"-")</f>
        <v>3.3361790097054039E-3</v>
      </c>
      <c r="AA688" s="138">
        <v>1184</v>
      </c>
      <c r="AB688" s="93">
        <f t="shared" ref="AB688" si="4247">IFERROR(AA688/F685,"-")</f>
        <v>0.15570752235665439</v>
      </c>
      <c r="AC688" s="94">
        <f t="shared" si="4064"/>
        <v>19475.793074324323</v>
      </c>
      <c r="AD688" s="41">
        <f t="shared" si="4229"/>
        <v>0.14290887145443573</v>
      </c>
      <c r="AE688" s="78"/>
      <c r="AF688" s="8"/>
      <c r="AG688" s="8"/>
      <c r="AH688" s="8"/>
      <c r="AI688" s="8"/>
      <c r="AJ688" s="8"/>
    </row>
    <row r="689" spans="2:36" ht="13.5" customHeight="1">
      <c r="B689" s="166"/>
      <c r="C689" s="166"/>
      <c r="D689" s="176"/>
      <c r="E689" s="186"/>
      <c r="F689" s="183"/>
      <c r="G689" s="3">
        <v>5</v>
      </c>
      <c r="H689" s="51" t="s">
        <v>142</v>
      </c>
      <c r="I689" s="106" t="s">
        <v>143</v>
      </c>
      <c r="J689" s="137" t="s">
        <v>245</v>
      </c>
      <c r="K689" s="138">
        <v>107730936</v>
      </c>
      <c r="L689" s="93">
        <f t="shared" ref="L689" si="4248">IFERROR(K689/E685,"-")</f>
        <v>1.5586296180437619E-2</v>
      </c>
      <c r="M689" s="138">
        <v>276</v>
      </c>
      <c r="N689" s="93">
        <f t="shared" ref="N689" si="4249">IFERROR(M689/F685,"-")</f>
        <v>3.6296685954760655E-2</v>
      </c>
      <c r="O689" s="94">
        <f t="shared" si="4059"/>
        <v>390329.47826086957</v>
      </c>
      <c r="P689" s="41">
        <f t="shared" si="4223"/>
        <v>3.331321665660833E-2</v>
      </c>
      <c r="Q689" s="137" t="s">
        <v>233</v>
      </c>
      <c r="R689" s="138">
        <v>87007523</v>
      </c>
      <c r="S689" s="93">
        <f t="shared" ref="S689" si="4250">IFERROR(R689/E685,"-")</f>
        <v>1.2588074268696953E-2</v>
      </c>
      <c r="T689" s="138">
        <v>385</v>
      </c>
      <c r="U689" s="93">
        <f t="shared" ref="U689" si="4251">IFERROR(T689/F685,"-")</f>
        <v>5.063124671225671E-2</v>
      </c>
      <c r="V689" s="94">
        <f t="shared" si="4034"/>
        <v>225993.56623376624</v>
      </c>
      <c r="W689" s="41">
        <f t="shared" si="4226"/>
        <v>4.6469523234761619E-2</v>
      </c>
      <c r="X689" s="137" t="s">
        <v>277</v>
      </c>
      <c r="Y689" s="138">
        <v>33495038</v>
      </c>
      <c r="Z689" s="93">
        <f t="shared" ref="Z689" si="4252">IFERROR(Y689/E685,"-")</f>
        <v>4.8459950523683645E-3</v>
      </c>
      <c r="AA689" s="138">
        <v>47</v>
      </c>
      <c r="AB689" s="93">
        <f t="shared" ref="AB689" si="4253">IFERROR(AA689/F685,"-")</f>
        <v>6.1809573908469225E-3</v>
      </c>
      <c r="AC689" s="94">
        <f t="shared" si="4064"/>
        <v>712660.38297872338</v>
      </c>
      <c r="AD689" s="41">
        <f t="shared" si="4229"/>
        <v>5.6729028364514182E-3</v>
      </c>
      <c r="AE689" s="78"/>
      <c r="AF689" s="8"/>
      <c r="AG689" s="8"/>
      <c r="AH689" s="8"/>
      <c r="AI689" s="8"/>
      <c r="AJ689" s="8"/>
    </row>
    <row r="690" spans="2:36" ht="13.5" customHeight="1">
      <c r="B690" s="166"/>
      <c r="C690" s="166"/>
      <c r="D690" s="176"/>
      <c r="E690" s="186"/>
      <c r="F690" s="183"/>
      <c r="G690" s="3">
        <v>6</v>
      </c>
      <c r="H690" s="126" t="s">
        <v>146</v>
      </c>
      <c r="I690" s="106" t="s">
        <v>147</v>
      </c>
      <c r="J690" s="137" t="s">
        <v>235</v>
      </c>
      <c r="K690" s="138">
        <v>213899837</v>
      </c>
      <c r="L690" s="93">
        <f t="shared" ref="L690" si="4254">IFERROR(K690/E685,"-")</f>
        <v>3.0946600263728603E-2</v>
      </c>
      <c r="M690" s="138">
        <v>439</v>
      </c>
      <c r="N690" s="93">
        <f t="shared" ref="N690" si="4255">IFERROR(M690/F685,"-")</f>
        <v>5.7732772225144662E-2</v>
      </c>
      <c r="O690" s="94">
        <f t="shared" si="4059"/>
        <v>487243.36446469248</v>
      </c>
      <c r="P690" s="41">
        <f t="shared" si="4223"/>
        <v>5.2987326493663243E-2</v>
      </c>
      <c r="Q690" s="137" t="s">
        <v>281</v>
      </c>
      <c r="R690" s="138">
        <v>6162593</v>
      </c>
      <c r="S690" s="93">
        <f t="shared" ref="S690" si="4256">IFERROR(R690/E685,"-")</f>
        <v>8.9159161986202007E-4</v>
      </c>
      <c r="T690" s="138">
        <v>6</v>
      </c>
      <c r="U690" s="93">
        <f t="shared" ref="U690" si="4257">IFERROR(T690/F685,"-")</f>
        <v>7.8905839032088372E-4</v>
      </c>
      <c r="V690" s="94">
        <f t="shared" si="4034"/>
        <v>1027098.8333333334</v>
      </c>
      <c r="W690" s="41">
        <f t="shared" si="4226"/>
        <v>7.2420036210018104E-4</v>
      </c>
      <c r="X690" s="137" t="s">
        <v>263</v>
      </c>
      <c r="Y690" s="138">
        <v>2565989</v>
      </c>
      <c r="Z690" s="93">
        <f t="shared" ref="Z690" si="4258">IFERROR(Y690/E685,"-")</f>
        <v>3.712421522982493E-4</v>
      </c>
      <c r="AA690" s="138">
        <v>11</v>
      </c>
      <c r="AB690" s="93">
        <f t="shared" ref="AB690" si="4259">IFERROR(AA690/F685,"-")</f>
        <v>1.4466070489216202E-3</v>
      </c>
      <c r="AC690" s="94">
        <f t="shared" si="4064"/>
        <v>233271.72727272726</v>
      </c>
      <c r="AD690" s="41">
        <f t="shared" si="4229"/>
        <v>1.3277006638503319E-3</v>
      </c>
      <c r="AE690" s="78"/>
      <c r="AF690" s="8"/>
      <c r="AG690" s="8"/>
      <c r="AH690" s="8"/>
      <c r="AI690" s="8"/>
      <c r="AJ690" s="8"/>
    </row>
    <row r="691" spans="2:36" ht="13.5" customHeight="1">
      <c r="B691" s="166"/>
      <c r="C691" s="166"/>
      <c r="D691" s="176"/>
      <c r="E691" s="186"/>
      <c r="F691" s="183"/>
      <c r="G691" s="3">
        <v>7</v>
      </c>
      <c r="H691" s="126" t="s">
        <v>150</v>
      </c>
      <c r="I691" s="106" t="s">
        <v>151</v>
      </c>
      <c r="J691" s="137" t="s">
        <v>151</v>
      </c>
      <c r="K691" s="138">
        <v>98846258</v>
      </c>
      <c r="L691" s="93">
        <f t="shared" ref="L691" si="4260">IFERROR(K691/E685,"-")</f>
        <v>1.430087875144751E-2</v>
      </c>
      <c r="M691" s="138">
        <v>3935</v>
      </c>
      <c r="N691" s="93">
        <f t="shared" ref="N691" si="4261">IFERROR(M691/F685,"-")</f>
        <v>0.51749079431877953</v>
      </c>
      <c r="O691" s="94">
        <f t="shared" si="4059"/>
        <v>25119.760609911056</v>
      </c>
      <c r="P691" s="41">
        <f t="shared" si="4223"/>
        <v>0.47495473747736872</v>
      </c>
      <c r="Q691" s="137" t="s">
        <v>237</v>
      </c>
      <c r="R691" s="138">
        <v>66825288</v>
      </c>
      <c r="S691" s="93">
        <f t="shared" ref="S691" si="4262">IFERROR(R691/E685,"-")</f>
        <v>9.6681489067452636E-3</v>
      </c>
      <c r="T691" s="138">
        <v>1029</v>
      </c>
      <c r="U691" s="93">
        <f t="shared" ref="U691" si="4263">IFERROR(T691/F685,"-")</f>
        <v>0.13532351394003156</v>
      </c>
      <c r="V691" s="94">
        <f t="shared" si="4034"/>
        <v>64941.970845481046</v>
      </c>
      <c r="W691" s="41">
        <f t="shared" si="4226"/>
        <v>0.12420036210018105</v>
      </c>
      <c r="X691" s="137" t="s">
        <v>316</v>
      </c>
      <c r="Y691" s="138">
        <v>18306357</v>
      </c>
      <c r="Z691" s="93">
        <f t="shared" ref="Z691" si="4264">IFERROR(Y691/E685,"-")</f>
        <v>2.648527087770104E-3</v>
      </c>
      <c r="AA691" s="138">
        <v>420</v>
      </c>
      <c r="AB691" s="93">
        <f t="shared" ref="AB691" si="4265">IFERROR(AA691/F685,"-")</f>
        <v>5.5234087322461864E-2</v>
      </c>
      <c r="AC691" s="94">
        <f t="shared" si="4064"/>
        <v>43586.564285714288</v>
      </c>
      <c r="AD691" s="41">
        <f t="shared" si="4229"/>
        <v>5.0694025347012672E-2</v>
      </c>
      <c r="AE691" s="78"/>
      <c r="AF691" s="8"/>
      <c r="AG691" s="8"/>
      <c r="AH691" s="8"/>
      <c r="AI691" s="8"/>
      <c r="AJ691" s="8"/>
    </row>
    <row r="692" spans="2:36" ht="13.5" customHeight="1">
      <c r="B692" s="166"/>
      <c r="C692" s="166"/>
      <c r="D692" s="176"/>
      <c r="E692" s="186"/>
      <c r="F692" s="183"/>
      <c r="G692" s="3">
        <v>8</v>
      </c>
      <c r="H692" s="126" t="s">
        <v>148</v>
      </c>
      <c r="I692" s="106" t="s">
        <v>149</v>
      </c>
      <c r="J692" s="137" t="s">
        <v>236</v>
      </c>
      <c r="K692" s="138">
        <v>72371648</v>
      </c>
      <c r="L692" s="93">
        <f t="shared" ref="L692" si="4266">IFERROR(K692/E685,"-")</f>
        <v>1.0470585169652437E-2</v>
      </c>
      <c r="M692" s="138">
        <v>188</v>
      </c>
      <c r="N692" s="93">
        <f t="shared" ref="N692" si="4267">IFERROR(M692/F685,"-")</f>
        <v>2.472382956338769E-2</v>
      </c>
      <c r="O692" s="94">
        <f t="shared" si="4059"/>
        <v>384955.57446808513</v>
      </c>
      <c r="P692" s="41">
        <f t="shared" si="4223"/>
        <v>2.2691611345805673E-2</v>
      </c>
      <c r="Q692" s="137" t="s">
        <v>261</v>
      </c>
      <c r="R692" s="138">
        <v>17487710</v>
      </c>
      <c r="S692" s="93">
        <f t="shared" ref="S692" si="4268">IFERROR(R692/E685,"-")</f>
        <v>2.5300868784580203E-3</v>
      </c>
      <c r="T692" s="138">
        <v>115</v>
      </c>
      <c r="U692" s="93">
        <f t="shared" ref="U692" si="4269">IFERROR(T692/F685,"-")</f>
        <v>1.5123619147816939E-2</v>
      </c>
      <c r="V692" s="94">
        <f t="shared" si="4034"/>
        <v>152067.04347826086</v>
      </c>
      <c r="W692" s="41">
        <f t="shared" si="4226"/>
        <v>1.388050694025347E-2</v>
      </c>
      <c r="X692" s="137" t="s">
        <v>282</v>
      </c>
      <c r="Y692" s="138">
        <v>17452420</v>
      </c>
      <c r="Z692" s="93">
        <f t="shared" ref="Z692" si="4270">IFERROR(Y692/E685,"-")</f>
        <v>2.5249811918963846E-3</v>
      </c>
      <c r="AA692" s="138">
        <v>159</v>
      </c>
      <c r="AB692" s="93">
        <f t="shared" ref="AB692" si="4271">IFERROR(AA692/F685,"-")</f>
        <v>2.0910047343503418E-2</v>
      </c>
      <c r="AC692" s="94">
        <f t="shared" si="4064"/>
        <v>109763.64779874214</v>
      </c>
      <c r="AD692" s="41">
        <f t="shared" si="4229"/>
        <v>1.9191309595654796E-2</v>
      </c>
      <c r="AE692" s="78"/>
      <c r="AF692" s="8"/>
      <c r="AG692" s="8"/>
      <c r="AH692" s="8"/>
      <c r="AI692" s="8"/>
      <c r="AJ692" s="8"/>
    </row>
    <row r="693" spans="2:36" ht="13.5" customHeight="1">
      <c r="B693" s="166"/>
      <c r="C693" s="166"/>
      <c r="D693" s="176"/>
      <c r="E693" s="186"/>
      <c r="F693" s="183"/>
      <c r="G693" s="3">
        <v>9</v>
      </c>
      <c r="H693" s="126" t="s">
        <v>166</v>
      </c>
      <c r="I693" s="106" t="s">
        <v>167</v>
      </c>
      <c r="J693" s="137" t="s">
        <v>253</v>
      </c>
      <c r="K693" s="138">
        <v>52566244</v>
      </c>
      <c r="L693" s="93">
        <f t="shared" ref="L693" si="4272">IFERROR(K693/E685,"-")</f>
        <v>7.6051789624955258E-3</v>
      </c>
      <c r="M693" s="138">
        <v>1289</v>
      </c>
      <c r="N693" s="93">
        <f t="shared" ref="N693" si="4273">IFERROR(M693/F685,"-")</f>
        <v>0.16951604418726987</v>
      </c>
      <c r="O693" s="94">
        <f t="shared" si="4059"/>
        <v>40780.639255236616</v>
      </c>
      <c r="P693" s="41">
        <f t="shared" si="4223"/>
        <v>0.15558237779118889</v>
      </c>
      <c r="Q693" s="137" t="s">
        <v>252</v>
      </c>
      <c r="R693" s="138">
        <v>22543813</v>
      </c>
      <c r="S693" s="93">
        <f t="shared" ref="S693" si="4274">IFERROR(R693/E685,"-")</f>
        <v>3.2615937399300046E-3</v>
      </c>
      <c r="T693" s="138">
        <v>482</v>
      </c>
      <c r="U693" s="93">
        <f t="shared" ref="U693" si="4275">IFERROR(T693/F685,"-")</f>
        <v>6.3387690689111001E-2</v>
      </c>
      <c r="V693" s="94">
        <f t="shared" si="4034"/>
        <v>46771.396265560164</v>
      </c>
      <c r="W693" s="41">
        <f t="shared" si="4226"/>
        <v>5.8177429088714545E-2</v>
      </c>
      <c r="X693" s="137" t="s">
        <v>344</v>
      </c>
      <c r="Y693" s="138">
        <v>16625183</v>
      </c>
      <c r="Z693" s="93">
        <f t="shared" ref="Z693" si="4276">IFERROR(Y693/E685,"-")</f>
        <v>2.4052981985785071E-3</v>
      </c>
      <c r="AA693" s="138">
        <v>1939</v>
      </c>
      <c r="AB693" s="93">
        <f t="shared" ref="AB693" si="4277">IFERROR(AA693/F685,"-")</f>
        <v>0.25499736980536558</v>
      </c>
      <c r="AC693" s="94">
        <f t="shared" si="4064"/>
        <v>8574.1015987622486</v>
      </c>
      <c r="AD693" s="41">
        <f t="shared" si="4229"/>
        <v>0.2340374170187085</v>
      </c>
      <c r="AE693" s="78"/>
      <c r="AF693" s="8"/>
      <c r="AG693" s="8"/>
      <c r="AH693" s="8"/>
      <c r="AI693" s="8"/>
      <c r="AJ693" s="8"/>
    </row>
    <row r="694" spans="2:36" ht="13.5" customHeight="1">
      <c r="B694" s="167"/>
      <c r="C694" s="167"/>
      <c r="D694" s="177"/>
      <c r="E694" s="187"/>
      <c r="F694" s="184"/>
      <c r="G694" s="119">
        <v>10</v>
      </c>
      <c r="H694" s="127" t="s">
        <v>156</v>
      </c>
      <c r="I694" s="107" t="s">
        <v>157</v>
      </c>
      <c r="J694" s="139" t="s">
        <v>239</v>
      </c>
      <c r="K694" s="140">
        <v>189671008</v>
      </c>
      <c r="L694" s="95">
        <f t="shared" ref="L694" si="4278">IFERROR(K694/E685,"-")</f>
        <v>2.7441221781737357E-2</v>
      </c>
      <c r="M694" s="140">
        <v>5104</v>
      </c>
      <c r="N694" s="95">
        <f t="shared" ref="N694" si="4279">IFERROR(M694/F685,"-")</f>
        <v>0.67122567069963179</v>
      </c>
      <c r="O694" s="96">
        <f t="shared" si="4059"/>
        <v>37161.247648902819</v>
      </c>
      <c r="P694" s="97">
        <f t="shared" si="4223"/>
        <v>0.616053108026554</v>
      </c>
      <c r="Q694" s="139" t="s">
        <v>264</v>
      </c>
      <c r="R694" s="140">
        <v>2933907</v>
      </c>
      <c r="S694" s="95">
        <f t="shared" ref="S694" si="4280">IFERROR(R694/E685,"-")</f>
        <v>4.2447179209376959E-4</v>
      </c>
      <c r="T694" s="140">
        <v>138</v>
      </c>
      <c r="U694" s="95">
        <f t="shared" ref="U694" si="4281">IFERROR(T694/F685,"-")</f>
        <v>1.8148342977380327E-2</v>
      </c>
      <c r="V694" s="96">
        <f t="shared" si="4034"/>
        <v>21260.195652173912</v>
      </c>
      <c r="W694" s="97">
        <f t="shared" si="4226"/>
        <v>1.6656608328304165E-2</v>
      </c>
      <c r="X694" s="139" t="s">
        <v>337</v>
      </c>
      <c r="Y694" s="140">
        <v>332116</v>
      </c>
      <c r="Z694" s="95">
        <f t="shared" ref="Z694" si="4282">IFERROR(Y694/E685,"-")</f>
        <v>4.8049878098731274E-5</v>
      </c>
      <c r="AA694" s="140">
        <v>5</v>
      </c>
      <c r="AB694" s="95">
        <f t="shared" ref="AB694" si="4283">IFERROR(AA694/F685,"-")</f>
        <v>6.5754865860073643E-4</v>
      </c>
      <c r="AC694" s="96">
        <f t="shared" si="4064"/>
        <v>66423.199999999997</v>
      </c>
      <c r="AD694" s="97">
        <f t="shared" si="4229"/>
        <v>6.0350030175015089E-4</v>
      </c>
      <c r="AE694" s="78"/>
      <c r="AF694" s="8"/>
      <c r="AG694" s="8"/>
      <c r="AH694" s="8"/>
      <c r="AI694" s="8"/>
      <c r="AJ694" s="8"/>
    </row>
    <row r="695" spans="2:36" ht="13.5" customHeight="1">
      <c r="B695" s="165">
        <v>70</v>
      </c>
      <c r="C695" s="165" t="s">
        <v>47</v>
      </c>
      <c r="D695" s="175">
        <f>AJ74</f>
        <v>1345</v>
      </c>
      <c r="E695" s="188">
        <f>市区町村別_医療費順位!H773</f>
        <v>1127834890</v>
      </c>
      <c r="F695" s="175">
        <f>市区町村別_医療費順位!J773</f>
        <v>1232</v>
      </c>
      <c r="G695" s="109">
        <v>1</v>
      </c>
      <c r="H695" s="125" t="s">
        <v>136</v>
      </c>
      <c r="I695" s="133" t="s">
        <v>137</v>
      </c>
      <c r="J695" s="135" t="s">
        <v>240</v>
      </c>
      <c r="K695" s="136">
        <v>23667430</v>
      </c>
      <c r="L695" s="92">
        <f t="shared" ref="L695" si="4284">IFERROR(K695/E695,"-")</f>
        <v>2.0984835821136905E-2</v>
      </c>
      <c r="M695" s="136">
        <v>300</v>
      </c>
      <c r="N695" s="92">
        <f t="shared" ref="N695" si="4285">IFERROR(M695/F695,"-")</f>
        <v>0.2435064935064935</v>
      </c>
      <c r="O695" s="91">
        <f t="shared" si="4059"/>
        <v>78891.433333333334</v>
      </c>
      <c r="P695" s="40">
        <f t="shared" ref="P695:P704" si="4286">IFERROR(M695/$AJ$74,"-")</f>
        <v>0.22304832713754646</v>
      </c>
      <c r="Q695" s="135" t="s">
        <v>275</v>
      </c>
      <c r="R695" s="136">
        <v>17541866</v>
      </c>
      <c r="S695" s="92">
        <f t="shared" ref="S695" si="4287">IFERROR(R695/E695,"-")</f>
        <v>1.5553576286330351E-2</v>
      </c>
      <c r="T695" s="136">
        <v>39</v>
      </c>
      <c r="U695" s="92">
        <f t="shared" ref="U695" si="4288">IFERROR(T695/F695,"-")</f>
        <v>3.1655844155844153E-2</v>
      </c>
      <c r="V695" s="91">
        <f t="shared" si="4034"/>
        <v>449791.43589743588</v>
      </c>
      <c r="W695" s="40">
        <f t="shared" ref="W695:W704" si="4289">IFERROR(T695/$AJ$74,"-")</f>
        <v>2.8996282527881039E-2</v>
      </c>
      <c r="X695" s="135" t="s">
        <v>315</v>
      </c>
      <c r="Y695" s="136">
        <v>10399893</v>
      </c>
      <c r="Z695" s="92">
        <f t="shared" ref="Z695" si="4290">IFERROR(Y695/E695,"-")</f>
        <v>9.2211130301173786E-3</v>
      </c>
      <c r="AA695" s="136">
        <v>74</v>
      </c>
      <c r="AB695" s="92">
        <f t="shared" ref="AB695" si="4291">IFERROR(AA695/F695,"-")</f>
        <v>6.0064935064935064E-2</v>
      </c>
      <c r="AC695" s="91">
        <f t="shared" si="4064"/>
        <v>140539.09459459459</v>
      </c>
      <c r="AD695" s="40">
        <f t="shared" ref="AD695:AD704" si="4292">IFERROR(AA695/$AJ$74,"-")</f>
        <v>5.5018587360594798E-2</v>
      </c>
      <c r="AE695" s="78"/>
      <c r="AF695" s="8"/>
      <c r="AG695" s="8"/>
      <c r="AH695" s="8"/>
      <c r="AI695" s="8"/>
      <c r="AJ695" s="8"/>
    </row>
    <row r="696" spans="2:36" ht="13.5" customHeight="1">
      <c r="B696" s="166"/>
      <c r="C696" s="166"/>
      <c r="D696" s="176"/>
      <c r="E696" s="186"/>
      <c r="F696" s="183"/>
      <c r="G696" s="3">
        <v>2</v>
      </c>
      <c r="H696" s="51" t="s">
        <v>146</v>
      </c>
      <c r="I696" s="108" t="s">
        <v>147</v>
      </c>
      <c r="J696" s="137" t="s">
        <v>235</v>
      </c>
      <c r="K696" s="138">
        <v>44137026</v>
      </c>
      <c r="L696" s="93">
        <f t="shared" ref="L696" si="4293">IFERROR(K696/E695,"-")</f>
        <v>3.9134297397024134E-2</v>
      </c>
      <c r="M696" s="138">
        <v>64</v>
      </c>
      <c r="N696" s="93">
        <f t="shared" ref="N696" si="4294">IFERROR(M696/F695,"-")</f>
        <v>5.1948051948051951E-2</v>
      </c>
      <c r="O696" s="94">
        <f t="shared" si="4059"/>
        <v>689641.03125</v>
      </c>
      <c r="P696" s="41">
        <f t="shared" si="4286"/>
        <v>4.7583643122676579E-2</v>
      </c>
      <c r="Q696" s="137" t="s">
        <v>303</v>
      </c>
      <c r="R696" s="138">
        <v>2505654</v>
      </c>
      <c r="S696" s="93">
        <f t="shared" ref="S696" si="4295">IFERROR(R696/E695,"-")</f>
        <v>2.2216496600845539E-3</v>
      </c>
      <c r="T696" s="138">
        <v>2</v>
      </c>
      <c r="U696" s="93">
        <f t="shared" ref="U696" si="4296">IFERROR(T696/F695,"-")</f>
        <v>1.6233766233766235E-3</v>
      </c>
      <c r="V696" s="94">
        <f t="shared" si="4034"/>
        <v>1252827</v>
      </c>
      <c r="W696" s="41">
        <f t="shared" si="4289"/>
        <v>1.4869888475836431E-3</v>
      </c>
      <c r="X696" s="137" t="s">
        <v>358</v>
      </c>
      <c r="Y696" s="138">
        <v>1589308</v>
      </c>
      <c r="Z696" s="93">
        <f t="shared" ref="Z696" si="4297">IFERROR(Y696/E695,"-")</f>
        <v>1.4091672585160048E-3</v>
      </c>
      <c r="AA696" s="138">
        <v>1</v>
      </c>
      <c r="AB696" s="93">
        <f t="shared" ref="AB696" si="4298">IFERROR(AA696/F695,"-")</f>
        <v>8.1168831168831174E-4</v>
      </c>
      <c r="AC696" s="94">
        <f t="shared" si="4064"/>
        <v>1589308</v>
      </c>
      <c r="AD696" s="41">
        <f t="shared" si="4292"/>
        <v>7.4349442379182155E-4</v>
      </c>
      <c r="AE696" s="78"/>
      <c r="AF696" s="8"/>
      <c r="AG696" s="8"/>
      <c r="AH696" s="8"/>
      <c r="AI696" s="8"/>
      <c r="AJ696" s="8"/>
    </row>
    <row r="697" spans="2:36" ht="13.5" customHeight="1">
      <c r="B697" s="166"/>
      <c r="C697" s="166"/>
      <c r="D697" s="176"/>
      <c r="E697" s="186"/>
      <c r="F697" s="183"/>
      <c r="G697" s="3">
        <v>3</v>
      </c>
      <c r="H697" s="51" t="s">
        <v>144</v>
      </c>
      <c r="I697" s="106" t="s">
        <v>145</v>
      </c>
      <c r="J697" s="137" t="s">
        <v>234</v>
      </c>
      <c r="K697" s="138">
        <v>12237677</v>
      </c>
      <c r="L697" s="93">
        <f t="shared" ref="L697" si="4299">IFERROR(K697/E695,"-")</f>
        <v>1.085059267850811E-2</v>
      </c>
      <c r="M697" s="138">
        <v>505</v>
      </c>
      <c r="N697" s="93">
        <f t="shared" ref="N697" si="4300">IFERROR(M697/F695,"-")</f>
        <v>0.40990259740259738</v>
      </c>
      <c r="O697" s="94">
        <f t="shared" si="4059"/>
        <v>24233.023762376237</v>
      </c>
      <c r="P697" s="41">
        <f t="shared" si="4286"/>
        <v>0.37546468401486988</v>
      </c>
      <c r="Q697" s="137" t="s">
        <v>259</v>
      </c>
      <c r="R697" s="138">
        <v>6419823</v>
      </c>
      <c r="S697" s="93">
        <f t="shared" ref="S697" si="4301">IFERROR(R697/E695,"-")</f>
        <v>5.6921656325067231E-3</v>
      </c>
      <c r="T697" s="138">
        <v>265</v>
      </c>
      <c r="U697" s="93">
        <f t="shared" ref="U697" si="4302">IFERROR(T697/F695,"-")</f>
        <v>0.21509740259740259</v>
      </c>
      <c r="V697" s="94">
        <f t="shared" si="4034"/>
        <v>24225.747169811322</v>
      </c>
      <c r="W697" s="41">
        <f t="shared" si="4289"/>
        <v>0.19702602230483271</v>
      </c>
      <c r="X697" s="137" t="s">
        <v>279</v>
      </c>
      <c r="Y697" s="138">
        <v>4940968</v>
      </c>
      <c r="Z697" s="93">
        <f t="shared" ref="Z697" si="4303">IFERROR(Y697/E695,"-")</f>
        <v>4.3809320351846891E-3</v>
      </c>
      <c r="AA697" s="138">
        <v>214</v>
      </c>
      <c r="AB697" s="93">
        <f t="shared" ref="AB697" si="4304">IFERROR(AA697/F695,"-")</f>
        <v>0.17370129870129869</v>
      </c>
      <c r="AC697" s="94">
        <f t="shared" si="4064"/>
        <v>23088.635514018693</v>
      </c>
      <c r="AD697" s="41">
        <f t="shared" si="4292"/>
        <v>0.1591078066914498</v>
      </c>
      <c r="AE697" s="78"/>
      <c r="AF697" s="8"/>
      <c r="AG697" s="8"/>
      <c r="AH697" s="8"/>
      <c r="AI697" s="8"/>
      <c r="AJ697" s="8"/>
    </row>
    <row r="698" spans="2:36" ht="13.5" customHeight="1">
      <c r="B698" s="166"/>
      <c r="C698" s="166"/>
      <c r="D698" s="176"/>
      <c r="E698" s="186"/>
      <c r="F698" s="183"/>
      <c r="G698" s="3">
        <v>4</v>
      </c>
      <c r="H698" s="51" t="s">
        <v>138</v>
      </c>
      <c r="I698" s="106" t="s">
        <v>139</v>
      </c>
      <c r="J698" s="137" t="s">
        <v>231</v>
      </c>
      <c r="K698" s="138">
        <v>11505494</v>
      </c>
      <c r="L698" s="93">
        <f t="shared" ref="L698" si="4305">IFERROR(K698/E695,"-")</f>
        <v>1.0201399249140094E-2</v>
      </c>
      <c r="M698" s="138">
        <v>18</v>
      </c>
      <c r="N698" s="93">
        <f t="shared" ref="N698" si="4306">IFERROR(M698/F695,"-")</f>
        <v>1.461038961038961E-2</v>
      </c>
      <c r="O698" s="94">
        <f t="shared" si="4059"/>
        <v>639194.11111111112</v>
      </c>
      <c r="P698" s="41">
        <f t="shared" si="4286"/>
        <v>1.3382899628252789E-2</v>
      </c>
      <c r="Q698" s="137" t="s">
        <v>304</v>
      </c>
      <c r="R698" s="138">
        <v>6012382</v>
      </c>
      <c r="S698" s="93">
        <f t="shared" ref="S698" si="4307">IFERROR(R698/E695,"-")</f>
        <v>5.3309061931928704E-3</v>
      </c>
      <c r="T698" s="138">
        <v>10</v>
      </c>
      <c r="U698" s="93">
        <f t="shared" ref="U698" si="4308">IFERROR(T698/F695,"-")</f>
        <v>8.1168831168831161E-3</v>
      </c>
      <c r="V698" s="94">
        <f t="shared" si="4034"/>
        <v>601238.19999999995</v>
      </c>
      <c r="W698" s="41">
        <f t="shared" si="4289"/>
        <v>7.4349442379182153E-3</v>
      </c>
      <c r="X698" s="137" t="s">
        <v>248</v>
      </c>
      <c r="Y698" s="138">
        <v>5327308</v>
      </c>
      <c r="Z698" s="93">
        <f t="shared" ref="Z698" si="4309">IFERROR(Y698/E695,"-")</f>
        <v>4.7234821756578218E-3</v>
      </c>
      <c r="AA698" s="138">
        <v>10</v>
      </c>
      <c r="AB698" s="93">
        <f t="shared" ref="AB698" si="4310">IFERROR(AA698/F695,"-")</f>
        <v>8.1168831168831161E-3</v>
      </c>
      <c r="AC698" s="94">
        <f t="shared" si="4064"/>
        <v>532730.80000000005</v>
      </c>
      <c r="AD698" s="41">
        <f t="shared" si="4292"/>
        <v>7.4349442379182153E-3</v>
      </c>
      <c r="AE698" s="78"/>
      <c r="AF698" s="8"/>
      <c r="AG698" s="8"/>
      <c r="AH698" s="8"/>
      <c r="AI698" s="8"/>
      <c r="AJ698" s="8"/>
    </row>
    <row r="699" spans="2:36" ht="13.5" customHeight="1">
      <c r="B699" s="166"/>
      <c r="C699" s="166"/>
      <c r="D699" s="176"/>
      <c r="E699" s="186"/>
      <c r="F699" s="183"/>
      <c r="G699" s="3">
        <v>5</v>
      </c>
      <c r="H699" s="126" t="s">
        <v>140</v>
      </c>
      <c r="I699" s="106" t="s">
        <v>141</v>
      </c>
      <c r="J699" s="137" t="s">
        <v>256</v>
      </c>
      <c r="K699" s="138">
        <v>9355195</v>
      </c>
      <c r="L699" s="93">
        <f t="shared" ref="L699" si="4311">IFERROR(K699/E695,"-")</f>
        <v>8.2948267365624776E-3</v>
      </c>
      <c r="M699" s="138">
        <v>1</v>
      </c>
      <c r="N699" s="93">
        <f t="shared" ref="N699" si="4312">IFERROR(M699/F695,"-")</f>
        <v>8.1168831168831174E-4</v>
      </c>
      <c r="O699" s="94">
        <f t="shared" si="4059"/>
        <v>9355195</v>
      </c>
      <c r="P699" s="41">
        <f t="shared" si="4286"/>
        <v>7.4349442379182155E-4</v>
      </c>
      <c r="Q699" s="137" t="s">
        <v>305</v>
      </c>
      <c r="R699" s="138">
        <v>9238539</v>
      </c>
      <c r="S699" s="93">
        <f t="shared" ref="S699" si="4313">IFERROR(R699/E695,"-")</f>
        <v>8.1913931568476303E-3</v>
      </c>
      <c r="T699" s="138">
        <v>1</v>
      </c>
      <c r="U699" s="93">
        <f t="shared" ref="U699" si="4314">IFERROR(T699/F695,"-")</f>
        <v>8.1168831168831174E-4</v>
      </c>
      <c r="V699" s="94">
        <f t="shared" si="4034"/>
        <v>9238539</v>
      </c>
      <c r="W699" s="41">
        <f t="shared" si="4289"/>
        <v>7.4349442379182155E-4</v>
      </c>
      <c r="X699" s="137" t="s">
        <v>232</v>
      </c>
      <c r="Y699" s="138">
        <v>7816170</v>
      </c>
      <c r="Z699" s="93">
        <f t="shared" ref="Z699" si="4315">IFERROR(Y699/E695,"-")</f>
        <v>6.9302431315988108E-3</v>
      </c>
      <c r="AA699" s="138">
        <v>206</v>
      </c>
      <c r="AB699" s="93">
        <f t="shared" ref="AB699" si="4316">IFERROR(AA699/F695,"-")</f>
        <v>0.16720779220779219</v>
      </c>
      <c r="AC699" s="94">
        <f t="shared" si="4064"/>
        <v>37942.572815533982</v>
      </c>
      <c r="AD699" s="41">
        <f t="shared" si="4292"/>
        <v>0.15315985130111523</v>
      </c>
      <c r="AE699" s="78"/>
      <c r="AF699" s="8"/>
      <c r="AG699" s="8"/>
      <c r="AH699" s="8"/>
      <c r="AI699" s="8"/>
      <c r="AJ699" s="8"/>
    </row>
    <row r="700" spans="2:36" ht="13.5" customHeight="1">
      <c r="B700" s="166"/>
      <c r="C700" s="166"/>
      <c r="D700" s="176"/>
      <c r="E700" s="186"/>
      <c r="F700" s="183"/>
      <c r="G700" s="3">
        <v>6</v>
      </c>
      <c r="H700" s="126" t="s">
        <v>150</v>
      </c>
      <c r="I700" s="106" t="s">
        <v>151</v>
      </c>
      <c r="J700" s="137" t="s">
        <v>237</v>
      </c>
      <c r="K700" s="138">
        <v>17104976</v>
      </c>
      <c r="L700" s="93">
        <f t="shared" ref="L700" si="4317">IFERROR(K700/E695,"-")</f>
        <v>1.5166205755525084E-2</v>
      </c>
      <c r="M700" s="138">
        <v>281</v>
      </c>
      <c r="N700" s="93">
        <f t="shared" ref="N700" si="4318">IFERROR(M700/F695,"-")</f>
        <v>0.22808441558441558</v>
      </c>
      <c r="O700" s="94">
        <f t="shared" si="4059"/>
        <v>60871.800711743774</v>
      </c>
      <c r="P700" s="41">
        <f t="shared" si="4286"/>
        <v>0.20892193308550186</v>
      </c>
      <c r="Q700" s="137" t="s">
        <v>151</v>
      </c>
      <c r="R700" s="138">
        <v>9724860</v>
      </c>
      <c r="S700" s="93">
        <f t="shared" ref="S700" si="4319">IFERROR(R700/E695,"-")</f>
        <v>8.6225919114809434E-3</v>
      </c>
      <c r="T700" s="138">
        <v>528</v>
      </c>
      <c r="U700" s="93">
        <f t="shared" ref="U700" si="4320">IFERROR(T700/F695,"-")</f>
        <v>0.42857142857142855</v>
      </c>
      <c r="V700" s="94">
        <f t="shared" si="4034"/>
        <v>18418.295454545456</v>
      </c>
      <c r="W700" s="41">
        <f t="shared" si="4289"/>
        <v>0.39256505576208178</v>
      </c>
      <c r="X700" s="137" t="s">
        <v>318</v>
      </c>
      <c r="Y700" s="138">
        <v>2543048</v>
      </c>
      <c r="Z700" s="93">
        <f t="shared" ref="Z700" si="4321">IFERROR(Y700/E695,"-")</f>
        <v>2.2548052224204557E-3</v>
      </c>
      <c r="AA700" s="138">
        <v>75</v>
      </c>
      <c r="AB700" s="93">
        <f t="shared" ref="AB700" si="4322">IFERROR(AA700/F695,"-")</f>
        <v>6.0876623376623376E-2</v>
      </c>
      <c r="AC700" s="94">
        <f t="shared" si="4064"/>
        <v>33907.306666666664</v>
      </c>
      <c r="AD700" s="41">
        <f t="shared" si="4292"/>
        <v>5.5762081784386616E-2</v>
      </c>
      <c r="AE700" s="78"/>
      <c r="AF700" s="8"/>
      <c r="AG700" s="8"/>
      <c r="AH700" s="8"/>
      <c r="AI700" s="8"/>
      <c r="AJ700" s="8"/>
    </row>
    <row r="701" spans="2:36" ht="13.5" customHeight="1">
      <c r="B701" s="166"/>
      <c r="C701" s="166"/>
      <c r="D701" s="176"/>
      <c r="E701" s="186"/>
      <c r="F701" s="183"/>
      <c r="G701" s="3">
        <v>7</v>
      </c>
      <c r="H701" s="51" t="s">
        <v>158</v>
      </c>
      <c r="I701" s="106" t="s">
        <v>159</v>
      </c>
      <c r="J701" s="137" t="s">
        <v>244</v>
      </c>
      <c r="K701" s="138">
        <v>11179392</v>
      </c>
      <c r="L701" s="93">
        <f t="shared" ref="L701" si="4323">IFERROR(K701/E695,"-")</f>
        <v>9.9122594088218007E-3</v>
      </c>
      <c r="M701" s="138">
        <v>297</v>
      </c>
      <c r="N701" s="93">
        <f t="shared" ref="N701" si="4324">IFERROR(M701/F695,"-")</f>
        <v>0.24107142857142858</v>
      </c>
      <c r="O701" s="94">
        <f t="shared" si="4059"/>
        <v>37641.050505050502</v>
      </c>
      <c r="P701" s="41">
        <f t="shared" si="4286"/>
        <v>0.22081784386617101</v>
      </c>
      <c r="Q701" s="137" t="s">
        <v>306</v>
      </c>
      <c r="R701" s="138">
        <v>4913283</v>
      </c>
      <c r="S701" s="93">
        <f t="shared" ref="S701" si="4325">IFERROR(R701/E695,"-")</f>
        <v>4.3563850024182175E-3</v>
      </c>
      <c r="T701" s="138">
        <v>10</v>
      </c>
      <c r="U701" s="93">
        <f t="shared" ref="U701" si="4326">IFERROR(T701/F695,"-")</f>
        <v>8.1168831168831161E-3</v>
      </c>
      <c r="V701" s="94">
        <f t="shared" si="4034"/>
        <v>491328.3</v>
      </c>
      <c r="W701" s="41">
        <f t="shared" si="4289"/>
        <v>7.4349442379182153E-3</v>
      </c>
      <c r="X701" s="137" t="s">
        <v>359</v>
      </c>
      <c r="Y701" s="138">
        <v>4033852</v>
      </c>
      <c r="Z701" s="93">
        <f t="shared" ref="Z701" si="4327">IFERROR(Y701/E695,"-")</f>
        <v>3.5766334556293078E-3</v>
      </c>
      <c r="AA701" s="138">
        <v>1</v>
      </c>
      <c r="AB701" s="93">
        <f t="shared" ref="AB701" si="4328">IFERROR(AA701/F695,"-")</f>
        <v>8.1168831168831174E-4</v>
      </c>
      <c r="AC701" s="94">
        <f t="shared" si="4064"/>
        <v>4033852</v>
      </c>
      <c r="AD701" s="41">
        <f t="shared" si="4292"/>
        <v>7.4349442379182155E-4</v>
      </c>
      <c r="AE701" s="78"/>
      <c r="AF701" s="8"/>
      <c r="AG701" s="8"/>
      <c r="AH701" s="8"/>
      <c r="AI701" s="8"/>
      <c r="AJ701" s="8"/>
    </row>
    <row r="702" spans="2:36" ht="13.5" customHeight="1">
      <c r="B702" s="166"/>
      <c r="C702" s="166"/>
      <c r="D702" s="176"/>
      <c r="E702" s="186"/>
      <c r="F702" s="183"/>
      <c r="G702" s="3">
        <v>8</v>
      </c>
      <c r="H702" s="51" t="s">
        <v>152</v>
      </c>
      <c r="I702" s="106" t="s">
        <v>153</v>
      </c>
      <c r="J702" s="137" t="s">
        <v>238</v>
      </c>
      <c r="K702" s="138">
        <v>29012946</v>
      </c>
      <c r="L702" s="93">
        <f t="shared" ref="L702" si="4329">IFERROR(K702/E695,"-")</f>
        <v>2.5724462203860356E-2</v>
      </c>
      <c r="M702" s="138">
        <v>449</v>
      </c>
      <c r="N702" s="93">
        <f t="shared" ref="N702" si="4330">IFERROR(M702/F695,"-")</f>
        <v>0.36444805194805197</v>
      </c>
      <c r="O702" s="94">
        <f t="shared" si="4059"/>
        <v>64616.806236080178</v>
      </c>
      <c r="P702" s="41">
        <f t="shared" si="4286"/>
        <v>0.33382899628252788</v>
      </c>
      <c r="Q702" s="137" t="s">
        <v>262</v>
      </c>
      <c r="R702" s="138">
        <v>3463251</v>
      </c>
      <c r="S702" s="93">
        <f t="shared" ref="S702" si="4331">IFERROR(R702/E695,"-")</f>
        <v>3.0707074508042574E-3</v>
      </c>
      <c r="T702" s="138">
        <v>25</v>
      </c>
      <c r="U702" s="93">
        <f t="shared" ref="U702" si="4332">IFERROR(T702/F695,"-")</f>
        <v>2.0292207792207792E-2</v>
      </c>
      <c r="V702" s="94">
        <f t="shared" si="4034"/>
        <v>138530.04</v>
      </c>
      <c r="W702" s="41">
        <f t="shared" si="4289"/>
        <v>1.858736059479554E-2</v>
      </c>
      <c r="X702" s="137" t="s">
        <v>317</v>
      </c>
      <c r="Y702" s="138">
        <v>1679369</v>
      </c>
      <c r="Z702" s="93">
        <f t="shared" ref="Z702" si="4333">IFERROR(Y702/E695,"-")</f>
        <v>1.4890202589848945E-3</v>
      </c>
      <c r="AA702" s="138">
        <v>53</v>
      </c>
      <c r="AB702" s="93">
        <f t="shared" ref="AB702" si="4334">IFERROR(AA702/F695,"-")</f>
        <v>4.301948051948052E-2</v>
      </c>
      <c r="AC702" s="94">
        <f t="shared" si="4064"/>
        <v>31686.207547169812</v>
      </c>
      <c r="AD702" s="41">
        <f t="shared" si="4292"/>
        <v>3.9405204460966542E-2</v>
      </c>
      <c r="AE702" s="78"/>
      <c r="AF702" s="8"/>
      <c r="AG702" s="8"/>
      <c r="AH702" s="8"/>
      <c r="AI702" s="8"/>
      <c r="AJ702" s="8"/>
    </row>
    <row r="703" spans="2:36" ht="13.5" customHeight="1">
      <c r="B703" s="166"/>
      <c r="C703" s="166"/>
      <c r="D703" s="176"/>
      <c r="E703" s="186"/>
      <c r="F703" s="183"/>
      <c r="G703" s="3">
        <v>9</v>
      </c>
      <c r="H703" s="51" t="s">
        <v>148</v>
      </c>
      <c r="I703" s="106" t="s">
        <v>149</v>
      </c>
      <c r="J703" s="137" t="s">
        <v>236</v>
      </c>
      <c r="K703" s="138">
        <v>11763181</v>
      </c>
      <c r="L703" s="93">
        <f t="shared" ref="L703" si="4335">IFERROR(K703/E695,"-")</f>
        <v>1.0429878614590474E-2</v>
      </c>
      <c r="M703" s="138">
        <v>24</v>
      </c>
      <c r="N703" s="93">
        <f t="shared" ref="N703" si="4336">IFERROR(M703/F695,"-")</f>
        <v>1.948051948051948E-2</v>
      </c>
      <c r="O703" s="94">
        <f t="shared" si="4059"/>
        <v>490132.54166666669</v>
      </c>
      <c r="P703" s="41">
        <f t="shared" si="4286"/>
        <v>1.7843866171003718E-2</v>
      </c>
      <c r="Q703" s="137" t="s">
        <v>282</v>
      </c>
      <c r="R703" s="138">
        <v>6767882</v>
      </c>
      <c r="S703" s="93">
        <f t="shared" ref="S703" si="4337">IFERROR(R703/E695,"-")</f>
        <v>6.0007737480084521E-3</v>
      </c>
      <c r="T703" s="138">
        <v>25</v>
      </c>
      <c r="U703" s="93">
        <f t="shared" ref="U703" si="4338">IFERROR(T703/F695,"-")</f>
        <v>2.0292207792207792E-2</v>
      </c>
      <c r="V703" s="94">
        <f t="shared" si="4034"/>
        <v>270715.28000000003</v>
      </c>
      <c r="W703" s="41">
        <f t="shared" si="4289"/>
        <v>1.858736059479554E-2</v>
      </c>
      <c r="X703" s="137" t="s">
        <v>261</v>
      </c>
      <c r="Y703" s="138">
        <v>3200547</v>
      </c>
      <c r="Z703" s="93">
        <f t="shared" ref="Z703" si="4339">IFERROR(Y703/E695,"-")</f>
        <v>2.8377797391956902E-3</v>
      </c>
      <c r="AA703" s="138">
        <v>17</v>
      </c>
      <c r="AB703" s="93">
        <f t="shared" ref="AB703" si="4340">IFERROR(AA703/F695,"-")</f>
        <v>1.3798701298701298E-2</v>
      </c>
      <c r="AC703" s="94">
        <f t="shared" si="4064"/>
        <v>188267.4705882353</v>
      </c>
      <c r="AD703" s="41">
        <f t="shared" si="4292"/>
        <v>1.2639405204460967E-2</v>
      </c>
      <c r="AE703" s="78"/>
      <c r="AF703" s="8"/>
      <c r="AG703" s="8"/>
      <c r="AH703" s="8"/>
      <c r="AI703" s="8"/>
      <c r="AJ703" s="8"/>
    </row>
    <row r="704" spans="2:36" ht="13.5" customHeight="1">
      <c r="B704" s="167"/>
      <c r="C704" s="167"/>
      <c r="D704" s="177"/>
      <c r="E704" s="187"/>
      <c r="F704" s="184"/>
      <c r="G704" s="119">
        <v>10</v>
      </c>
      <c r="H704" s="127" t="s">
        <v>156</v>
      </c>
      <c r="I704" s="107" t="s">
        <v>157</v>
      </c>
      <c r="J704" s="139" t="s">
        <v>239</v>
      </c>
      <c r="K704" s="140">
        <v>32223662</v>
      </c>
      <c r="L704" s="95">
        <f t="shared" ref="L704" si="4341">IFERROR(K704/E695,"-")</f>
        <v>2.8571258333744225E-2</v>
      </c>
      <c r="M704" s="140">
        <v>899</v>
      </c>
      <c r="N704" s="95">
        <f t="shared" ref="N704" si="4342">IFERROR(M704/F695,"-")</f>
        <v>0.72970779220779225</v>
      </c>
      <c r="O704" s="96">
        <f t="shared" si="4059"/>
        <v>35843.895439377084</v>
      </c>
      <c r="P704" s="97">
        <f t="shared" si="4286"/>
        <v>0.6684014869888476</v>
      </c>
      <c r="Q704" s="139" t="s">
        <v>264</v>
      </c>
      <c r="R704" s="140">
        <v>264632</v>
      </c>
      <c r="S704" s="95">
        <f t="shared" ref="S704" si="4343">IFERROR(R704/E695,"-")</f>
        <v>2.3463718168889065E-4</v>
      </c>
      <c r="T704" s="140">
        <v>10</v>
      </c>
      <c r="U704" s="95">
        <f t="shared" ref="U704" si="4344">IFERROR(T704/F695,"-")</f>
        <v>8.1168831168831161E-3</v>
      </c>
      <c r="V704" s="96">
        <f t="shared" si="4034"/>
        <v>26463.200000000001</v>
      </c>
      <c r="W704" s="97">
        <f t="shared" si="4289"/>
        <v>7.4349442379182153E-3</v>
      </c>
      <c r="X704" s="139" t="s">
        <v>360</v>
      </c>
      <c r="Y704" s="140">
        <v>27587</v>
      </c>
      <c r="Z704" s="95">
        <f t="shared" ref="Z704" si="4345">IFERROR(Y704/E695,"-")</f>
        <v>2.4460140615085954E-5</v>
      </c>
      <c r="AA704" s="140">
        <v>1</v>
      </c>
      <c r="AB704" s="95">
        <f t="shared" ref="AB704" si="4346">IFERROR(AA704/F695,"-")</f>
        <v>8.1168831168831174E-4</v>
      </c>
      <c r="AC704" s="96">
        <f t="shared" si="4064"/>
        <v>27587</v>
      </c>
      <c r="AD704" s="97">
        <f t="shared" si="4292"/>
        <v>7.4349442379182155E-4</v>
      </c>
      <c r="AE704" s="78"/>
      <c r="AF704" s="8"/>
      <c r="AG704" s="8"/>
      <c r="AH704" s="8"/>
      <c r="AI704" s="8"/>
      <c r="AJ704" s="8"/>
    </row>
    <row r="705" spans="2:36" ht="13.5" customHeight="1">
      <c r="B705" s="165">
        <v>71</v>
      </c>
      <c r="C705" s="165" t="s">
        <v>48</v>
      </c>
      <c r="D705" s="175">
        <f>AJ75</f>
        <v>3966</v>
      </c>
      <c r="E705" s="188">
        <f>市区町村別_医療費順位!H784</f>
        <v>3647402220</v>
      </c>
      <c r="F705" s="175">
        <f>市区町村別_医療費順位!J784</f>
        <v>3629</v>
      </c>
      <c r="G705" s="109">
        <v>1</v>
      </c>
      <c r="H705" s="125" t="s">
        <v>136</v>
      </c>
      <c r="I705" s="133" t="s">
        <v>137</v>
      </c>
      <c r="J705" s="135" t="s">
        <v>240</v>
      </c>
      <c r="K705" s="136">
        <v>44761261</v>
      </c>
      <c r="L705" s="92">
        <f t="shared" ref="L705" si="4347">IFERROR(K705/E705,"-")</f>
        <v>1.2272093479177628E-2</v>
      </c>
      <c r="M705" s="136">
        <v>518</v>
      </c>
      <c r="N705" s="92">
        <f t="shared" ref="N705" si="4348">IFERROR(M705/F705,"-")</f>
        <v>0.14273904656930284</v>
      </c>
      <c r="O705" s="91">
        <f t="shared" si="4059"/>
        <v>86411.700772200769</v>
      </c>
      <c r="P705" s="40">
        <f t="shared" ref="P705:P714" si="4349">IFERROR(M705/$AJ$75,"-")</f>
        <v>0.13061018658598084</v>
      </c>
      <c r="Q705" s="135" t="s">
        <v>230</v>
      </c>
      <c r="R705" s="136">
        <v>43648854</v>
      </c>
      <c r="S705" s="92">
        <f t="shared" ref="S705" si="4350">IFERROR(R705/E705,"-")</f>
        <v>1.1967107373203277E-2</v>
      </c>
      <c r="T705" s="136">
        <v>511</v>
      </c>
      <c r="U705" s="92">
        <f t="shared" ref="U705" si="4351">IFERROR(T705/F705,"-")</f>
        <v>0.14081014053458252</v>
      </c>
      <c r="V705" s="91">
        <f t="shared" si="4034"/>
        <v>85418.500978473588</v>
      </c>
      <c r="W705" s="40">
        <f t="shared" ref="W705:W714" si="4352">IFERROR(T705/$AJ$75,"-")</f>
        <v>0.12884518406454867</v>
      </c>
      <c r="X705" s="135" t="s">
        <v>268</v>
      </c>
      <c r="Y705" s="136">
        <v>35097578</v>
      </c>
      <c r="Z705" s="92">
        <f t="shared" ref="Z705" si="4353">IFERROR(Y705/E705,"-")</f>
        <v>9.6226234133289529E-3</v>
      </c>
      <c r="AA705" s="136">
        <v>295</v>
      </c>
      <c r="AB705" s="92">
        <f t="shared" ref="AB705" si="4354">IFERROR(AA705/F705,"-")</f>
        <v>8.1289611463213007E-2</v>
      </c>
      <c r="AC705" s="91">
        <f t="shared" si="4064"/>
        <v>118974.8406779661</v>
      </c>
      <c r="AD705" s="40">
        <f t="shared" ref="AD705:AD714" si="4355">IFERROR(AA705/$AJ$75,"-")</f>
        <v>7.4382249117498744E-2</v>
      </c>
      <c r="AE705" s="78"/>
      <c r="AF705" s="8"/>
      <c r="AG705" s="8"/>
      <c r="AH705" s="8"/>
      <c r="AI705" s="8"/>
      <c r="AJ705" s="8"/>
    </row>
    <row r="706" spans="2:36" ht="13.5" customHeight="1">
      <c r="B706" s="166"/>
      <c r="C706" s="166"/>
      <c r="D706" s="176"/>
      <c r="E706" s="186"/>
      <c r="F706" s="183"/>
      <c r="G706" s="3">
        <v>2</v>
      </c>
      <c r="H706" s="51" t="s">
        <v>138</v>
      </c>
      <c r="I706" s="108" t="s">
        <v>139</v>
      </c>
      <c r="J706" s="137" t="s">
        <v>248</v>
      </c>
      <c r="K706" s="138">
        <v>46323242</v>
      </c>
      <c r="L706" s="93">
        <f t="shared" ref="L706" si="4356">IFERROR(K706/E705,"-")</f>
        <v>1.2700338269794659E-2</v>
      </c>
      <c r="M706" s="138">
        <v>48</v>
      </c>
      <c r="N706" s="93">
        <f t="shared" ref="N706" si="4357">IFERROR(M706/F705,"-")</f>
        <v>1.3226784238082117E-2</v>
      </c>
      <c r="O706" s="94">
        <f t="shared" si="4059"/>
        <v>965067.54166666663</v>
      </c>
      <c r="P706" s="41">
        <f t="shared" si="4349"/>
        <v>1.2102874432677761E-2</v>
      </c>
      <c r="Q706" s="137" t="s">
        <v>231</v>
      </c>
      <c r="R706" s="138">
        <v>39047813</v>
      </c>
      <c r="S706" s="93">
        <f t="shared" ref="S706" si="4358">IFERROR(R706/E705,"-")</f>
        <v>1.070565039026598E-2</v>
      </c>
      <c r="T706" s="138">
        <v>70</v>
      </c>
      <c r="U706" s="93">
        <f t="shared" ref="U706" si="4359">IFERROR(T706/F705,"-")</f>
        <v>1.9289060347203086E-2</v>
      </c>
      <c r="V706" s="94">
        <f t="shared" si="4034"/>
        <v>557825.9</v>
      </c>
      <c r="W706" s="41">
        <f t="shared" si="4352"/>
        <v>1.7650025214321734E-2</v>
      </c>
      <c r="X706" s="137" t="s">
        <v>241</v>
      </c>
      <c r="Y706" s="138">
        <v>30581862</v>
      </c>
      <c r="Z706" s="93">
        <f t="shared" ref="Z706" si="4360">IFERROR(Y706/E705,"-")</f>
        <v>8.3845597922567478E-3</v>
      </c>
      <c r="AA706" s="138">
        <v>146</v>
      </c>
      <c r="AB706" s="93">
        <f t="shared" ref="AB706" si="4361">IFERROR(AA706/F705,"-")</f>
        <v>4.0231468724166435E-2</v>
      </c>
      <c r="AC706" s="94">
        <f t="shared" si="4064"/>
        <v>209464.80821917808</v>
      </c>
      <c r="AD706" s="41">
        <f t="shared" si="4355"/>
        <v>3.6812909732728188E-2</v>
      </c>
      <c r="AE706" s="78"/>
      <c r="AF706" s="8"/>
      <c r="AG706" s="8"/>
      <c r="AH706" s="8"/>
      <c r="AI706" s="8"/>
      <c r="AJ706" s="8"/>
    </row>
    <row r="707" spans="2:36" ht="13.5" customHeight="1">
      <c r="B707" s="166"/>
      <c r="C707" s="166"/>
      <c r="D707" s="176"/>
      <c r="E707" s="186"/>
      <c r="F707" s="183"/>
      <c r="G707" s="3">
        <v>3</v>
      </c>
      <c r="H707" s="51" t="s">
        <v>146</v>
      </c>
      <c r="I707" s="106" t="s">
        <v>147</v>
      </c>
      <c r="J707" s="137" t="s">
        <v>235</v>
      </c>
      <c r="K707" s="138">
        <v>159307197</v>
      </c>
      <c r="L707" s="93">
        <f t="shared" ref="L707" si="4362">IFERROR(K707/E705,"-")</f>
        <v>4.3676893139578121E-2</v>
      </c>
      <c r="M707" s="138">
        <v>217</v>
      </c>
      <c r="N707" s="93">
        <f t="shared" ref="N707" si="4363">IFERROR(M707/F705,"-")</f>
        <v>5.9796087076329565E-2</v>
      </c>
      <c r="O707" s="94">
        <f t="shared" si="4059"/>
        <v>734134.54838709673</v>
      </c>
      <c r="P707" s="41">
        <f t="shared" si="4349"/>
        <v>5.4715078164397378E-2</v>
      </c>
      <c r="Q707" s="137" t="s">
        <v>265</v>
      </c>
      <c r="R707" s="138">
        <v>8225105</v>
      </c>
      <c r="S707" s="93">
        <f t="shared" ref="S707" si="4364">IFERROR(R707/E705,"-")</f>
        <v>2.2550583960548229E-3</v>
      </c>
      <c r="T707" s="138">
        <v>6</v>
      </c>
      <c r="U707" s="93">
        <f t="shared" ref="U707" si="4365">IFERROR(T707/F705,"-")</f>
        <v>1.6533480297602646E-3</v>
      </c>
      <c r="V707" s="94">
        <f t="shared" si="4034"/>
        <v>1370850.8333333333</v>
      </c>
      <c r="W707" s="41">
        <f t="shared" si="4352"/>
        <v>1.5128593040847202E-3</v>
      </c>
      <c r="X707" s="137" t="s">
        <v>281</v>
      </c>
      <c r="Y707" s="138">
        <v>3990037</v>
      </c>
      <c r="Z707" s="93">
        <f t="shared" ref="Z707" si="4366">IFERROR(Y707/E705,"-")</f>
        <v>1.0939394010677551E-3</v>
      </c>
      <c r="AA707" s="138">
        <v>3</v>
      </c>
      <c r="AB707" s="93">
        <f t="shared" ref="AB707" si="4367">IFERROR(AA707/F705,"-")</f>
        <v>8.2667401488013229E-4</v>
      </c>
      <c r="AC707" s="94">
        <f t="shared" si="4064"/>
        <v>1330012.3333333333</v>
      </c>
      <c r="AD707" s="41">
        <f t="shared" si="4355"/>
        <v>7.5642965204236008E-4</v>
      </c>
      <c r="AE707" s="78"/>
      <c r="AF707" s="8"/>
      <c r="AG707" s="8"/>
      <c r="AH707" s="8"/>
      <c r="AI707" s="8"/>
      <c r="AJ707" s="8"/>
    </row>
    <row r="708" spans="2:36" ht="13.5" customHeight="1">
      <c r="B708" s="166"/>
      <c r="C708" s="166"/>
      <c r="D708" s="176"/>
      <c r="E708" s="186"/>
      <c r="F708" s="183"/>
      <c r="G708" s="3">
        <v>4</v>
      </c>
      <c r="H708" s="126" t="s">
        <v>140</v>
      </c>
      <c r="I708" s="106" t="s">
        <v>141</v>
      </c>
      <c r="J708" s="137" t="s">
        <v>232</v>
      </c>
      <c r="K708" s="138">
        <v>35982522</v>
      </c>
      <c r="L708" s="93">
        <f t="shared" ref="L708" si="4368">IFERROR(K708/E705,"-")</f>
        <v>9.8652465041269843E-3</v>
      </c>
      <c r="M708" s="138">
        <v>424</v>
      </c>
      <c r="N708" s="93">
        <f t="shared" ref="N708" si="4369">IFERROR(M708/F705,"-")</f>
        <v>0.11683659410305869</v>
      </c>
      <c r="O708" s="94">
        <f t="shared" si="4059"/>
        <v>84864.438679245286</v>
      </c>
      <c r="P708" s="41">
        <f t="shared" si="4349"/>
        <v>0.10690872415532023</v>
      </c>
      <c r="Q708" s="137" t="s">
        <v>307</v>
      </c>
      <c r="R708" s="138">
        <v>16547253</v>
      </c>
      <c r="S708" s="93">
        <f t="shared" ref="S708" si="4370">IFERROR(R708/E705,"-")</f>
        <v>4.5367228514764683E-3</v>
      </c>
      <c r="T708" s="138">
        <v>45</v>
      </c>
      <c r="U708" s="93">
        <f t="shared" ref="U708" si="4371">IFERROR(T708/F705,"-")</f>
        <v>1.2400110223201984E-2</v>
      </c>
      <c r="V708" s="94">
        <f t="shared" si="4034"/>
        <v>367716.73333333334</v>
      </c>
      <c r="W708" s="41">
        <f t="shared" si="4352"/>
        <v>1.1346444780635401E-2</v>
      </c>
      <c r="X708" s="137" t="s">
        <v>361</v>
      </c>
      <c r="Y708" s="138">
        <v>13016673</v>
      </c>
      <c r="Z708" s="93">
        <f t="shared" ref="Z708" si="4372">IFERROR(Y708/E705,"-")</f>
        <v>3.568751734762063E-3</v>
      </c>
      <c r="AA708" s="138">
        <v>622</v>
      </c>
      <c r="AB708" s="93">
        <f t="shared" ref="AB708" si="4373">IFERROR(AA708/F705,"-")</f>
        <v>0.17139707908514742</v>
      </c>
      <c r="AC708" s="94">
        <f t="shared" si="4064"/>
        <v>20927.127009646301</v>
      </c>
      <c r="AD708" s="41">
        <f t="shared" si="4355"/>
        <v>0.15683308119011599</v>
      </c>
      <c r="AE708" s="78"/>
      <c r="AF708" s="8"/>
      <c r="AG708" s="8"/>
      <c r="AH708" s="8"/>
      <c r="AI708" s="8"/>
      <c r="AJ708" s="8"/>
    </row>
    <row r="709" spans="2:36" ht="13.5" customHeight="1">
      <c r="B709" s="166"/>
      <c r="C709" s="166"/>
      <c r="D709" s="176"/>
      <c r="E709" s="186"/>
      <c r="F709" s="183"/>
      <c r="G709" s="3">
        <v>5</v>
      </c>
      <c r="H709" s="51" t="s">
        <v>142</v>
      </c>
      <c r="I709" s="106" t="s">
        <v>143</v>
      </c>
      <c r="J709" s="137" t="s">
        <v>233</v>
      </c>
      <c r="K709" s="138">
        <v>76870865</v>
      </c>
      <c r="L709" s="93">
        <f t="shared" ref="L709" si="4374">IFERROR(K709/E705,"-")</f>
        <v>2.1075510833022414E-2</v>
      </c>
      <c r="M709" s="138">
        <v>194</v>
      </c>
      <c r="N709" s="93">
        <f t="shared" ref="N709" si="4375">IFERROR(M709/F705,"-")</f>
        <v>5.3458252962248556E-2</v>
      </c>
      <c r="O709" s="94">
        <f t="shared" si="4059"/>
        <v>396241.57216494845</v>
      </c>
      <c r="P709" s="41">
        <f t="shared" si="4349"/>
        <v>4.891578416540595E-2</v>
      </c>
      <c r="Q709" s="137" t="s">
        <v>245</v>
      </c>
      <c r="R709" s="138">
        <v>41249717</v>
      </c>
      <c r="S709" s="93">
        <f t="shared" ref="S709" si="4376">IFERROR(R709/E705,"-")</f>
        <v>1.1309341419439066E-2</v>
      </c>
      <c r="T709" s="138">
        <v>119</v>
      </c>
      <c r="U709" s="93">
        <f t="shared" ref="U709" si="4377">IFERROR(T709/F705,"-")</f>
        <v>3.2791402590245246E-2</v>
      </c>
      <c r="V709" s="94">
        <f t="shared" si="4034"/>
        <v>346636.27731092437</v>
      </c>
      <c r="W709" s="41">
        <f t="shared" si="4352"/>
        <v>3.0005042864346951E-2</v>
      </c>
      <c r="X709" s="137" t="s">
        <v>324</v>
      </c>
      <c r="Y709" s="138">
        <v>6885158</v>
      </c>
      <c r="Z709" s="93">
        <f t="shared" ref="Z709" si="4378">IFERROR(Y709/E705,"-")</f>
        <v>1.8876881639886703E-3</v>
      </c>
      <c r="AA709" s="138">
        <v>8</v>
      </c>
      <c r="AB709" s="93">
        <f t="shared" ref="AB709" si="4379">IFERROR(AA709/F705,"-")</f>
        <v>2.2044640396803529E-3</v>
      </c>
      <c r="AC709" s="94">
        <f t="shared" si="4064"/>
        <v>860644.75</v>
      </c>
      <c r="AD709" s="41">
        <f t="shared" si="4355"/>
        <v>2.017145738779627E-3</v>
      </c>
      <c r="AE709" s="78"/>
      <c r="AF709" s="8"/>
      <c r="AG709" s="8"/>
      <c r="AH709" s="8"/>
      <c r="AI709" s="8"/>
      <c r="AJ709" s="8"/>
    </row>
    <row r="710" spans="2:36" ht="13.5" customHeight="1">
      <c r="B710" s="166"/>
      <c r="C710" s="166"/>
      <c r="D710" s="176"/>
      <c r="E710" s="186"/>
      <c r="F710" s="183"/>
      <c r="G710" s="3">
        <v>6</v>
      </c>
      <c r="H710" s="51" t="s">
        <v>168</v>
      </c>
      <c r="I710" s="106" t="s">
        <v>169</v>
      </c>
      <c r="J710" s="137" t="s">
        <v>254</v>
      </c>
      <c r="K710" s="138">
        <v>66685727</v>
      </c>
      <c r="L710" s="93">
        <f t="shared" ref="L710" si="4380">IFERROR(K710/E705,"-")</f>
        <v>1.8283074631675802E-2</v>
      </c>
      <c r="M710" s="138">
        <v>1081</v>
      </c>
      <c r="N710" s="93">
        <f t="shared" ref="N710" si="4381">IFERROR(M710/F705,"-")</f>
        <v>0.29787820336180765</v>
      </c>
      <c r="O710" s="94">
        <f t="shared" si="4059"/>
        <v>61688.924144310826</v>
      </c>
      <c r="P710" s="41">
        <f t="shared" si="4349"/>
        <v>0.27256681795259707</v>
      </c>
      <c r="Q710" s="137" t="s">
        <v>298</v>
      </c>
      <c r="R710" s="138">
        <v>26688214</v>
      </c>
      <c r="S710" s="93">
        <f t="shared" ref="S710" si="4382">IFERROR(R710/E705,"-")</f>
        <v>7.3170471448580736E-3</v>
      </c>
      <c r="T710" s="138">
        <v>158</v>
      </c>
      <c r="U710" s="93">
        <f t="shared" ref="U710" si="4383">IFERROR(T710/F705,"-")</f>
        <v>4.3538164783686967E-2</v>
      </c>
      <c r="V710" s="94">
        <f t="shared" si="4034"/>
        <v>168912.74683544305</v>
      </c>
      <c r="W710" s="41">
        <f t="shared" si="4352"/>
        <v>3.983862834089763E-2</v>
      </c>
      <c r="X710" s="137" t="s">
        <v>362</v>
      </c>
      <c r="Y710" s="138">
        <v>9995117</v>
      </c>
      <c r="Z710" s="93">
        <f t="shared" ref="Z710" si="4384">IFERROR(Y710/E705,"-")</f>
        <v>2.740338574449845E-3</v>
      </c>
      <c r="AA710" s="138">
        <v>12</v>
      </c>
      <c r="AB710" s="93">
        <f t="shared" ref="AB710" si="4385">IFERROR(AA710/F705,"-")</f>
        <v>3.3066960595205292E-3</v>
      </c>
      <c r="AC710" s="94">
        <f t="shared" si="4064"/>
        <v>832926.41666666663</v>
      </c>
      <c r="AD710" s="41">
        <f t="shared" si="4355"/>
        <v>3.0257186081694403E-3</v>
      </c>
      <c r="AE710" s="78"/>
      <c r="AF710" s="8"/>
      <c r="AG710" s="8"/>
      <c r="AH710" s="8"/>
      <c r="AI710" s="8"/>
      <c r="AJ710" s="8"/>
    </row>
    <row r="711" spans="2:36" ht="13.5" customHeight="1">
      <c r="B711" s="166"/>
      <c r="C711" s="166"/>
      <c r="D711" s="176"/>
      <c r="E711" s="186"/>
      <c r="F711" s="183"/>
      <c r="G711" s="3">
        <v>7</v>
      </c>
      <c r="H711" s="126" t="s">
        <v>144</v>
      </c>
      <c r="I711" s="106" t="s">
        <v>145</v>
      </c>
      <c r="J711" s="137" t="s">
        <v>234</v>
      </c>
      <c r="K711" s="138">
        <v>28868762</v>
      </c>
      <c r="L711" s="93">
        <f t="shared" ref="L711" si="4386">IFERROR(K711/E705,"-")</f>
        <v>7.9148830479134815E-3</v>
      </c>
      <c r="M711" s="138">
        <v>1420</v>
      </c>
      <c r="N711" s="93">
        <f t="shared" ref="N711" si="4387">IFERROR(M711/F705,"-")</f>
        <v>0.39129236704326259</v>
      </c>
      <c r="O711" s="94">
        <f t="shared" si="4059"/>
        <v>20330.114084507044</v>
      </c>
      <c r="P711" s="41">
        <f t="shared" si="4349"/>
        <v>0.35804336863338376</v>
      </c>
      <c r="Q711" s="137" t="s">
        <v>259</v>
      </c>
      <c r="R711" s="138">
        <v>19297276</v>
      </c>
      <c r="S711" s="93">
        <f t="shared" ref="S711" si="4388">IFERROR(R711/E705,"-")</f>
        <v>5.2906904245948504E-3</v>
      </c>
      <c r="T711" s="138">
        <v>877</v>
      </c>
      <c r="U711" s="93">
        <f t="shared" ref="U711" si="4389">IFERROR(T711/F705,"-")</f>
        <v>0.24166437034995866</v>
      </c>
      <c r="V711" s="94">
        <f t="shared" si="4034"/>
        <v>22003.735461801596</v>
      </c>
      <c r="W711" s="41">
        <f t="shared" si="4352"/>
        <v>0.22112960161371659</v>
      </c>
      <c r="X711" s="137" t="s">
        <v>272</v>
      </c>
      <c r="Y711" s="138">
        <v>8424360</v>
      </c>
      <c r="Z711" s="93">
        <f t="shared" ref="Z711" si="4390">IFERROR(Y711/E705,"-")</f>
        <v>2.3096876878031841E-3</v>
      </c>
      <c r="AA711" s="138">
        <v>428</v>
      </c>
      <c r="AB711" s="93">
        <f t="shared" ref="AB711" si="4391">IFERROR(AA711/F705,"-")</f>
        <v>0.11793882612289887</v>
      </c>
      <c r="AC711" s="94">
        <f t="shared" si="4064"/>
        <v>19683.084112149532</v>
      </c>
      <c r="AD711" s="41">
        <f t="shared" si="4355"/>
        <v>0.10791729702471003</v>
      </c>
      <c r="AE711" s="78"/>
      <c r="AF711" s="8"/>
      <c r="AG711" s="8"/>
      <c r="AH711" s="8"/>
      <c r="AI711" s="8"/>
      <c r="AJ711" s="8"/>
    </row>
    <row r="712" spans="2:36" ht="13.5" customHeight="1">
      <c r="B712" s="166"/>
      <c r="C712" s="166"/>
      <c r="D712" s="176"/>
      <c r="E712" s="186"/>
      <c r="F712" s="183"/>
      <c r="G712" s="3">
        <v>8</v>
      </c>
      <c r="H712" s="51" t="s">
        <v>154</v>
      </c>
      <c r="I712" s="106" t="s">
        <v>155</v>
      </c>
      <c r="J712" s="137" t="s">
        <v>243</v>
      </c>
      <c r="K712" s="138">
        <v>30716662</v>
      </c>
      <c r="L712" s="93">
        <f t="shared" ref="L712" si="4392">IFERROR(K712/E705,"-")</f>
        <v>8.42151760273919E-3</v>
      </c>
      <c r="M712" s="138">
        <v>20</v>
      </c>
      <c r="N712" s="93">
        <f t="shared" ref="N712" si="4393">IFERROR(M712/F705,"-")</f>
        <v>5.5111600992008821E-3</v>
      </c>
      <c r="O712" s="94">
        <f t="shared" si="4059"/>
        <v>1535833.1</v>
      </c>
      <c r="P712" s="41">
        <f t="shared" si="4349"/>
        <v>5.0428643469490669E-3</v>
      </c>
      <c r="Q712" s="137" t="s">
        <v>155</v>
      </c>
      <c r="R712" s="138">
        <v>25978212</v>
      </c>
      <c r="S712" s="93">
        <f t="shared" ref="S712" si="4394">IFERROR(R712/E705,"-")</f>
        <v>7.1223875057026204E-3</v>
      </c>
      <c r="T712" s="138">
        <v>406</v>
      </c>
      <c r="U712" s="93">
        <f t="shared" ref="U712" si="4395">IFERROR(T712/F705,"-")</f>
        <v>0.1118765500137779</v>
      </c>
      <c r="V712" s="94">
        <f t="shared" si="4034"/>
        <v>63985.743842364529</v>
      </c>
      <c r="W712" s="41">
        <f t="shared" si="4352"/>
        <v>0.10237014624306606</v>
      </c>
      <c r="X712" s="137" t="s">
        <v>249</v>
      </c>
      <c r="Y712" s="138">
        <v>14691631</v>
      </c>
      <c r="Z712" s="93">
        <f t="shared" ref="Z712" si="4396">IFERROR(Y712/E705,"-")</f>
        <v>4.0279711734122923E-3</v>
      </c>
      <c r="AA712" s="138">
        <v>191</v>
      </c>
      <c r="AB712" s="93">
        <f t="shared" ref="AB712" si="4397">IFERROR(AA712/F705,"-")</f>
        <v>5.2631578947368418E-2</v>
      </c>
      <c r="AC712" s="94">
        <f t="shared" si="4064"/>
        <v>76919.534031413612</v>
      </c>
      <c r="AD712" s="41">
        <f t="shared" si="4355"/>
        <v>4.8159354513363589E-2</v>
      </c>
      <c r="AE712" s="78"/>
      <c r="AF712" s="8"/>
      <c r="AG712" s="8"/>
      <c r="AH712" s="8"/>
      <c r="AI712" s="8"/>
      <c r="AJ712" s="8"/>
    </row>
    <row r="713" spans="2:36" ht="13.5" customHeight="1">
      <c r="B713" s="166"/>
      <c r="C713" s="166"/>
      <c r="D713" s="176"/>
      <c r="E713" s="186"/>
      <c r="F713" s="183"/>
      <c r="G713" s="3">
        <v>9</v>
      </c>
      <c r="H713" s="126" t="s">
        <v>150</v>
      </c>
      <c r="I713" s="106" t="s">
        <v>151</v>
      </c>
      <c r="J713" s="137" t="s">
        <v>237</v>
      </c>
      <c r="K713" s="138">
        <v>43750376</v>
      </c>
      <c r="L713" s="93">
        <f t="shared" ref="L713" si="4398">IFERROR(K713/E705,"-")</f>
        <v>1.1994941429848666E-2</v>
      </c>
      <c r="M713" s="138">
        <v>936</v>
      </c>
      <c r="N713" s="93">
        <f t="shared" ref="N713" si="4399">IFERROR(M713/F705,"-")</f>
        <v>0.25792229264260125</v>
      </c>
      <c r="O713" s="94">
        <f t="shared" si="4059"/>
        <v>46741.854700854703</v>
      </c>
      <c r="P713" s="41">
        <f t="shared" si="4349"/>
        <v>0.23600605143721634</v>
      </c>
      <c r="Q713" s="137" t="s">
        <v>151</v>
      </c>
      <c r="R713" s="138">
        <v>37279790</v>
      </c>
      <c r="S713" s="93">
        <f t="shared" ref="S713" si="4400">IFERROR(R713/E705,"-")</f>
        <v>1.0220915531492987E-2</v>
      </c>
      <c r="T713" s="138">
        <v>1344</v>
      </c>
      <c r="U713" s="93">
        <f t="shared" ref="U713" si="4401">IFERROR(T713/F705,"-")</f>
        <v>0.37034995866629927</v>
      </c>
      <c r="V713" s="94">
        <f t="shared" si="4034"/>
        <v>27737.938988095237</v>
      </c>
      <c r="W713" s="41">
        <f t="shared" si="4352"/>
        <v>0.33888048411497729</v>
      </c>
      <c r="X713" s="137" t="s">
        <v>316</v>
      </c>
      <c r="Y713" s="138">
        <v>10395557</v>
      </c>
      <c r="Z713" s="93">
        <f t="shared" ref="Z713" si="4402">IFERROR(Y713/E705,"-")</f>
        <v>2.8501263016723175E-3</v>
      </c>
      <c r="AA713" s="138">
        <v>178</v>
      </c>
      <c r="AB713" s="93">
        <f t="shared" ref="AB713" si="4403">IFERROR(AA713/F705,"-")</f>
        <v>4.9049324882887844E-2</v>
      </c>
      <c r="AC713" s="94">
        <f t="shared" si="4064"/>
        <v>58402.005617977527</v>
      </c>
      <c r="AD713" s="41">
        <f t="shared" si="4355"/>
        <v>4.4881492687846698E-2</v>
      </c>
      <c r="AE713" s="78"/>
      <c r="AF713" s="8"/>
      <c r="AG713" s="8"/>
      <c r="AH713" s="8"/>
      <c r="AI713" s="8"/>
      <c r="AJ713" s="8"/>
    </row>
    <row r="714" spans="2:36" ht="13.5" customHeight="1">
      <c r="B714" s="167"/>
      <c r="C714" s="167"/>
      <c r="D714" s="177"/>
      <c r="E714" s="187"/>
      <c r="F714" s="184"/>
      <c r="G714" s="119">
        <v>10</v>
      </c>
      <c r="H714" s="52" t="s">
        <v>156</v>
      </c>
      <c r="I714" s="107" t="s">
        <v>157</v>
      </c>
      <c r="J714" s="139" t="s">
        <v>239</v>
      </c>
      <c r="K714" s="140">
        <v>107733882</v>
      </c>
      <c r="L714" s="95">
        <f t="shared" ref="L714" si="4404">IFERROR(K714/E705,"-")</f>
        <v>2.9537154254405208E-2</v>
      </c>
      <c r="M714" s="140">
        <v>2576</v>
      </c>
      <c r="N714" s="95">
        <f t="shared" ref="N714" si="4405">IFERROR(M714/F705,"-")</f>
        <v>0.70983742077707357</v>
      </c>
      <c r="O714" s="96">
        <f t="shared" si="4059"/>
        <v>41822.159161490687</v>
      </c>
      <c r="P714" s="97">
        <f t="shared" si="4349"/>
        <v>0.64952092788703986</v>
      </c>
      <c r="Q714" s="139" t="s">
        <v>264</v>
      </c>
      <c r="R714" s="140">
        <v>590407</v>
      </c>
      <c r="S714" s="95">
        <f t="shared" ref="S714" si="4406">IFERROR(R714/E705,"-")</f>
        <v>1.6187054906162775E-4</v>
      </c>
      <c r="T714" s="140">
        <v>33</v>
      </c>
      <c r="U714" s="95">
        <f t="shared" ref="U714" si="4407">IFERROR(T714/F705,"-")</f>
        <v>9.0934141636814549E-3</v>
      </c>
      <c r="V714" s="96">
        <f t="shared" si="4034"/>
        <v>17891.121212121212</v>
      </c>
      <c r="W714" s="97">
        <f t="shared" si="4352"/>
        <v>8.3207261724659604E-3</v>
      </c>
      <c r="X714" s="139" t="s">
        <v>297</v>
      </c>
      <c r="Y714" s="140">
        <v>62069</v>
      </c>
      <c r="Z714" s="95">
        <f t="shared" ref="Z714" si="4408">IFERROR(Y714/E705,"-")</f>
        <v>1.7017317053670051E-5</v>
      </c>
      <c r="AA714" s="140">
        <v>7</v>
      </c>
      <c r="AB714" s="95">
        <f t="shared" ref="AB714" si="4409">IFERROR(AA714/F705,"-")</f>
        <v>1.9289060347203086E-3</v>
      </c>
      <c r="AC714" s="96">
        <f t="shared" si="4064"/>
        <v>8867</v>
      </c>
      <c r="AD714" s="97">
        <f t="shared" si="4355"/>
        <v>1.7650025214321734E-3</v>
      </c>
      <c r="AE714" s="78"/>
      <c r="AF714" s="8"/>
      <c r="AG714" s="8"/>
      <c r="AH714" s="8"/>
      <c r="AI714" s="8"/>
      <c r="AJ714" s="8"/>
    </row>
    <row r="715" spans="2:36" ht="13.5" customHeight="1">
      <c r="B715" s="165">
        <v>72</v>
      </c>
      <c r="C715" s="165" t="s">
        <v>26</v>
      </c>
      <c r="D715" s="175">
        <f>AJ76</f>
        <v>2559</v>
      </c>
      <c r="E715" s="188">
        <f>市区町村別_医療費順位!H795</f>
        <v>2011885760</v>
      </c>
      <c r="F715" s="175">
        <f>市区町村別_医療費順位!J795</f>
        <v>2357</v>
      </c>
      <c r="G715" s="109">
        <v>1</v>
      </c>
      <c r="H715" s="125" t="s">
        <v>136</v>
      </c>
      <c r="I715" s="133" t="s">
        <v>137</v>
      </c>
      <c r="J715" s="135" t="s">
        <v>240</v>
      </c>
      <c r="K715" s="136">
        <v>25943400</v>
      </c>
      <c r="L715" s="92">
        <f t="shared" ref="L715" si="4410">IFERROR(K715/E715,"-")</f>
        <v>1.2895066169164596E-2</v>
      </c>
      <c r="M715" s="136">
        <v>450</v>
      </c>
      <c r="N715" s="92">
        <f t="shared" ref="N715" si="4411">IFERROR(M715/F715,"-")</f>
        <v>0.19092066185829445</v>
      </c>
      <c r="O715" s="91">
        <f t="shared" si="4059"/>
        <v>57652</v>
      </c>
      <c r="P715" s="40">
        <f t="shared" ref="P715:P724" si="4412">IFERROR(M715/$AJ$76,"-")</f>
        <v>0.17584994138335286</v>
      </c>
      <c r="Q715" s="135" t="s">
        <v>230</v>
      </c>
      <c r="R715" s="136">
        <v>22499873</v>
      </c>
      <c r="S715" s="92">
        <f t="shared" ref="S715" si="4413">IFERROR(R715/E715,"-")</f>
        <v>1.118347445334073E-2</v>
      </c>
      <c r="T715" s="136">
        <v>313</v>
      </c>
      <c r="U715" s="92">
        <f t="shared" ref="U715" si="4414">IFERROR(T715/F715,"-")</f>
        <v>0.13279592702588036</v>
      </c>
      <c r="V715" s="91">
        <f t="shared" si="4034"/>
        <v>71884.578274760381</v>
      </c>
      <c r="W715" s="40">
        <f t="shared" ref="W715:W724" si="4415">IFERROR(T715/$AJ$76,"-")</f>
        <v>0.12231340367330988</v>
      </c>
      <c r="X715" s="135" t="s">
        <v>275</v>
      </c>
      <c r="Y715" s="136">
        <v>16037507</v>
      </c>
      <c r="Z715" s="92">
        <f t="shared" ref="Z715" si="4416">IFERROR(Y715/E715,"-")</f>
        <v>7.9713805420045317E-3</v>
      </c>
      <c r="AA715" s="136">
        <v>52</v>
      </c>
      <c r="AB715" s="92">
        <f t="shared" ref="AB715" si="4417">IFERROR(AA715/F715,"-")</f>
        <v>2.2061943148069581E-2</v>
      </c>
      <c r="AC715" s="91">
        <f t="shared" si="4064"/>
        <v>308413.59615384613</v>
      </c>
      <c r="AD715" s="40">
        <f t="shared" ref="AD715:AD724" si="4418">IFERROR(AA715/$AJ$76,"-")</f>
        <v>2.0320437670965221E-2</v>
      </c>
      <c r="AE715" s="78"/>
      <c r="AF715" s="8"/>
      <c r="AG715" s="8"/>
      <c r="AH715" s="8"/>
      <c r="AI715" s="8"/>
      <c r="AJ715" s="8"/>
    </row>
    <row r="716" spans="2:36" ht="13.5" customHeight="1">
      <c r="B716" s="166"/>
      <c r="C716" s="166"/>
      <c r="D716" s="176"/>
      <c r="E716" s="186"/>
      <c r="F716" s="183"/>
      <c r="G716" s="3">
        <v>2</v>
      </c>
      <c r="H716" s="51" t="s">
        <v>140</v>
      </c>
      <c r="I716" s="108" t="s">
        <v>141</v>
      </c>
      <c r="J716" s="137" t="s">
        <v>232</v>
      </c>
      <c r="K716" s="138">
        <v>20121872</v>
      </c>
      <c r="L716" s="93">
        <f t="shared" ref="L716" si="4419">IFERROR(K716/E715,"-")</f>
        <v>1.000149829580781E-2</v>
      </c>
      <c r="M716" s="138">
        <v>294</v>
      </c>
      <c r="N716" s="93">
        <f t="shared" ref="N716" si="4420">IFERROR(M716/F715,"-")</f>
        <v>0.1247348324140857</v>
      </c>
      <c r="O716" s="94">
        <f t="shared" si="4059"/>
        <v>68441.741496598639</v>
      </c>
      <c r="P716" s="41">
        <f t="shared" si="4412"/>
        <v>0.11488862837045721</v>
      </c>
      <c r="Q716" s="137" t="s">
        <v>308</v>
      </c>
      <c r="R716" s="138">
        <v>16786584</v>
      </c>
      <c r="S716" s="93">
        <f t="shared" ref="S716" si="4421">IFERROR(R716/E715,"-")</f>
        <v>8.3437063543806787E-3</v>
      </c>
      <c r="T716" s="138">
        <v>1</v>
      </c>
      <c r="U716" s="93">
        <f t="shared" ref="U716" si="4422">IFERROR(T716/F715,"-")</f>
        <v>4.2426813746287653E-4</v>
      </c>
      <c r="V716" s="94">
        <f t="shared" si="4034"/>
        <v>16786584</v>
      </c>
      <c r="W716" s="41">
        <f t="shared" si="4415"/>
        <v>3.9077764751856197E-4</v>
      </c>
      <c r="X716" s="137" t="s">
        <v>257</v>
      </c>
      <c r="Y716" s="138">
        <v>10902521</v>
      </c>
      <c r="Z716" s="93">
        <f t="shared" ref="Z716" si="4423">IFERROR(Y716/E715,"-")</f>
        <v>5.419055702248223E-3</v>
      </c>
      <c r="AA716" s="138">
        <v>8</v>
      </c>
      <c r="AB716" s="93">
        <f t="shared" ref="AB716" si="4424">IFERROR(AA716/F715,"-")</f>
        <v>3.3941450997030122E-3</v>
      </c>
      <c r="AC716" s="94">
        <f t="shared" si="4064"/>
        <v>1362815.125</v>
      </c>
      <c r="AD716" s="41">
        <f t="shared" si="4418"/>
        <v>3.1262211801484957E-3</v>
      </c>
      <c r="AE716" s="78"/>
      <c r="AF716" s="8"/>
      <c r="AG716" s="8"/>
      <c r="AH716" s="8"/>
      <c r="AI716" s="8"/>
      <c r="AJ716" s="8"/>
    </row>
    <row r="717" spans="2:36" ht="13.5" customHeight="1">
      <c r="B717" s="166"/>
      <c r="C717" s="166"/>
      <c r="D717" s="176"/>
      <c r="E717" s="186"/>
      <c r="F717" s="183"/>
      <c r="G717" s="3">
        <v>3</v>
      </c>
      <c r="H717" s="126" t="s">
        <v>144</v>
      </c>
      <c r="I717" s="106" t="s">
        <v>145</v>
      </c>
      <c r="J717" s="137" t="s">
        <v>234</v>
      </c>
      <c r="K717" s="138">
        <v>17833773</v>
      </c>
      <c r="L717" s="93">
        <f t="shared" ref="L717" si="4425">IFERROR(K717/E715,"-")</f>
        <v>8.864207578068448E-3</v>
      </c>
      <c r="M717" s="138">
        <v>907</v>
      </c>
      <c r="N717" s="93">
        <f t="shared" ref="N717" si="4426">IFERROR(M717/F715,"-")</f>
        <v>0.38481120067882901</v>
      </c>
      <c r="O717" s="94">
        <f t="shared" si="4059"/>
        <v>19662.373759647187</v>
      </c>
      <c r="P717" s="41">
        <f t="shared" si="4412"/>
        <v>0.35443532629933566</v>
      </c>
      <c r="Q717" s="137" t="s">
        <v>259</v>
      </c>
      <c r="R717" s="138">
        <v>11187478</v>
      </c>
      <c r="S717" s="93">
        <f t="shared" ref="S717" si="4427">IFERROR(R717/E715,"-")</f>
        <v>5.5606924719224611E-3</v>
      </c>
      <c r="T717" s="138">
        <v>522</v>
      </c>
      <c r="U717" s="93">
        <f t="shared" ref="U717" si="4428">IFERROR(T717/F715,"-")</f>
        <v>0.22146796775562155</v>
      </c>
      <c r="V717" s="94">
        <f t="shared" si="4034"/>
        <v>21431.950191570882</v>
      </c>
      <c r="W717" s="41">
        <f t="shared" si="4415"/>
        <v>0.20398593200468934</v>
      </c>
      <c r="X717" s="137" t="s">
        <v>279</v>
      </c>
      <c r="Y717" s="138">
        <v>6855609</v>
      </c>
      <c r="Z717" s="93">
        <f t="shared" ref="Z717" si="4429">IFERROR(Y717/E715,"-")</f>
        <v>3.4075538165745556E-3</v>
      </c>
      <c r="AA717" s="138">
        <v>334</v>
      </c>
      <c r="AB717" s="93">
        <f t="shared" ref="AB717" si="4430">IFERROR(AA717/F715,"-")</f>
        <v>0.14170555791260075</v>
      </c>
      <c r="AC717" s="94">
        <f t="shared" si="4064"/>
        <v>20525.775449101795</v>
      </c>
      <c r="AD717" s="41">
        <f t="shared" si="4418"/>
        <v>0.1305197342711997</v>
      </c>
      <c r="AE717" s="78"/>
      <c r="AF717" s="8"/>
      <c r="AG717" s="8"/>
      <c r="AH717" s="8"/>
      <c r="AI717" s="8"/>
      <c r="AJ717" s="8"/>
    </row>
    <row r="718" spans="2:36" ht="13.5" customHeight="1">
      <c r="B718" s="166"/>
      <c r="C718" s="166"/>
      <c r="D718" s="176"/>
      <c r="E718" s="186"/>
      <c r="F718" s="183"/>
      <c r="G718" s="3">
        <v>4</v>
      </c>
      <c r="H718" s="51" t="s">
        <v>138</v>
      </c>
      <c r="I718" s="106" t="s">
        <v>139</v>
      </c>
      <c r="J718" s="137" t="s">
        <v>231</v>
      </c>
      <c r="K718" s="138">
        <v>21567598</v>
      </c>
      <c r="L718" s="93">
        <f t="shared" ref="L718" si="4431">IFERROR(K718/E715,"-")</f>
        <v>1.0720090786864558E-2</v>
      </c>
      <c r="M718" s="138">
        <v>46</v>
      </c>
      <c r="N718" s="93">
        <f t="shared" ref="N718" si="4432">IFERROR(M718/F715,"-")</f>
        <v>1.951633432329232E-2</v>
      </c>
      <c r="O718" s="94">
        <f t="shared" si="4059"/>
        <v>468860.82608695654</v>
      </c>
      <c r="P718" s="41">
        <f t="shared" si="4412"/>
        <v>1.7975771785853849E-2</v>
      </c>
      <c r="Q718" s="137" t="s">
        <v>248</v>
      </c>
      <c r="R718" s="138">
        <v>20335600</v>
      </c>
      <c r="S718" s="93">
        <f t="shared" ref="S718" si="4433">IFERROR(R718/E715,"-")</f>
        <v>1.0107730967786163E-2</v>
      </c>
      <c r="T718" s="138">
        <v>24</v>
      </c>
      <c r="U718" s="93">
        <f t="shared" ref="U718" si="4434">IFERROR(T718/F715,"-")</f>
        <v>1.0182435299109036E-2</v>
      </c>
      <c r="V718" s="94">
        <f t="shared" si="4034"/>
        <v>847316.66666666663</v>
      </c>
      <c r="W718" s="41">
        <f t="shared" si="4415"/>
        <v>9.3786635404454859E-3</v>
      </c>
      <c r="X718" s="137" t="s">
        <v>241</v>
      </c>
      <c r="Y718" s="138">
        <v>5729052</v>
      </c>
      <c r="Z718" s="93">
        <f t="shared" ref="Z718" si="4435">IFERROR(Y718/E715,"-")</f>
        <v>2.8476030368642801E-3</v>
      </c>
      <c r="AA718" s="138">
        <v>96</v>
      </c>
      <c r="AB718" s="93">
        <f t="shared" ref="AB718" si="4436">IFERROR(AA718/F715,"-")</f>
        <v>4.0729741196436145E-2</v>
      </c>
      <c r="AC718" s="94">
        <f t="shared" si="4064"/>
        <v>59677.625</v>
      </c>
      <c r="AD718" s="41">
        <f t="shared" si="4418"/>
        <v>3.7514654161781943E-2</v>
      </c>
      <c r="AE718" s="78"/>
      <c r="AF718" s="8"/>
      <c r="AG718" s="8"/>
      <c r="AH718" s="8"/>
      <c r="AI718" s="8"/>
      <c r="AJ718" s="8"/>
    </row>
    <row r="719" spans="2:36" ht="13.5" customHeight="1">
      <c r="B719" s="166"/>
      <c r="C719" s="166"/>
      <c r="D719" s="176"/>
      <c r="E719" s="186"/>
      <c r="F719" s="183"/>
      <c r="G719" s="3">
        <v>5</v>
      </c>
      <c r="H719" s="51" t="s">
        <v>150</v>
      </c>
      <c r="I719" s="106" t="s">
        <v>151</v>
      </c>
      <c r="J719" s="137" t="s">
        <v>237</v>
      </c>
      <c r="K719" s="138">
        <v>22224006</v>
      </c>
      <c r="L719" s="93">
        <f t="shared" ref="L719" si="4437">IFERROR(K719/E715,"-")</f>
        <v>1.1046355832848083E-2</v>
      </c>
      <c r="M719" s="138">
        <v>400</v>
      </c>
      <c r="N719" s="93">
        <f t="shared" ref="N719" si="4438">IFERROR(M719/F715,"-")</f>
        <v>0.1697072549851506</v>
      </c>
      <c r="O719" s="94">
        <f t="shared" si="4059"/>
        <v>55560.014999999999</v>
      </c>
      <c r="P719" s="41">
        <f t="shared" si="4412"/>
        <v>0.15631105900742479</v>
      </c>
      <c r="Q719" s="137" t="s">
        <v>151</v>
      </c>
      <c r="R719" s="138">
        <v>21134031</v>
      </c>
      <c r="S719" s="93">
        <f t="shared" ref="S719" si="4439">IFERROR(R719/E715,"-")</f>
        <v>1.0504587994101613E-2</v>
      </c>
      <c r="T719" s="138">
        <v>1006</v>
      </c>
      <c r="U719" s="93">
        <f t="shared" ref="U719" si="4440">IFERROR(T719/F715,"-")</f>
        <v>0.42681374628765378</v>
      </c>
      <c r="V719" s="94">
        <f t="shared" ref="V719:V744" si="4441">IFERROR(R719/T719,"-")</f>
        <v>21007.983101391652</v>
      </c>
      <c r="W719" s="41">
        <f t="shared" si="4415"/>
        <v>0.39312231340367332</v>
      </c>
      <c r="X719" s="137" t="s">
        <v>316</v>
      </c>
      <c r="Y719" s="138">
        <v>8557649</v>
      </c>
      <c r="Z719" s="93">
        <f t="shared" ref="Z719" si="4442">IFERROR(Y719/E715,"-")</f>
        <v>4.2535461854454398E-3</v>
      </c>
      <c r="AA719" s="138">
        <v>173</v>
      </c>
      <c r="AB719" s="93">
        <f t="shared" ref="AB719" si="4443">IFERROR(AA719/F715,"-")</f>
        <v>7.3398387781077642E-2</v>
      </c>
      <c r="AC719" s="94">
        <f t="shared" si="4064"/>
        <v>49466.179190751442</v>
      </c>
      <c r="AD719" s="41">
        <f t="shared" si="4418"/>
        <v>6.7604533020711219E-2</v>
      </c>
      <c r="AE719" s="78"/>
      <c r="AF719" s="8"/>
      <c r="AG719" s="8"/>
      <c r="AH719" s="8"/>
      <c r="AI719" s="8"/>
      <c r="AJ719" s="8"/>
    </row>
    <row r="720" spans="2:36" ht="13.5" customHeight="1">
      <c r="B720" s="166"/>
      <c r="C720" s="166"/>
      <c r="D720" s="176"/>
      <c r="E720" s="186"/>
      <c r="F720" s="183"/>
      <c r="G720" s="3">
        <v>6</v>
      </c>
      <c r="H720" s="126" t="s">
        <v>156</v>
      </c>
      <c r="I720" s="106" t="s">
        <v>157</v>
      </c>
      <c r="J720" s="137" t="s">
        <v>239</v>
      </c>
      <c r="K720" s="138">
        <v>53372536</v>
      </c>
      <c r="L720" s="93">
        <f t="shared" ref="L720" si="4444">IFERROR(K720/E715,"-")</f>
        <v>2.6528611644430548E-2</v>
      </c>
      <c r="M720" s="138">
        <v>1596</v>
      </c>
      <c r="N720" s="93">
        <f t="shared" ref="N720" si="4445">IFERROR(M720/F715,"-")</f>
        <v>0.677131947390751</v>
      </c>
      <c r="O720" s="94">
        <f t="shared" si="4059"/>
        <v>33441.438596491229</v>
      </c>
      <c r="P720" s="41">
        <f t="shared" si="4412"/>
        <v>0.62368112543962484</v>
      </c>
      <c r="Q720" s="137" t="s">
        <v>264</v>
      </c>
      <c r="R720" s="138">
        <v>8754480</v>
      </c>
      <c r="S720" s="93">
        <f t="shared" ref="S720" si="4446">IFERROR(R720/E715,"-")</f>
        <v>4.3513802692256246E-3</v>
      </c>
      <c r="T720" s="138">
        <v>236</v>
      </c>
      <c r="U720" s="93">
        <f t="shared" ref="U720" si="4447">IFERROR(T720/F715,"-")</f>
        <v>0.10012728044123886</v>
      </c>
      <c r="V720" s="94">
        <f t="shared" si="4441"/>
        <v>37095.254237288136</v>
      </c>
      <c r="W720" s="41">
        <f t="shared" si="4415"/>
        <v>9.222352481438062E-2</v>
      </c>
      <c r="X720" s="137" t="s">
        <v>337</v>
      </c>
      <c r="Y720" s="138">
        <v>204309</v>
      </c>
      <c r="Z720" s="93">
        <f t="shared" ref="Z720" si="4448">IFERROR(Y720/E715,"-")</f>
        <v>1.0155099462506261E-4</v>
      </c>
      <c r="AA720" s="138">
        <v>4</v>
      </c>
      <c r="AB720" s="93">
        <f t="shared" ref="AB720" si="4449">IFERROR(AA720/F715,"-")</f>
        <v>1.6970725498515061E-3</v>
      </c>
      <c r="AC720" s="94">
        <f t="shared" si="4064"/>
        <v>51077.25</v>
      </c>
      <c r="AD720" s="41">
        <f t="shared" si="4418"/>
        <v>1.5631105900742479E-3</v>
      </c>
      <c r="AE720" s="78"/>
      <c r="AF720" s="8"/>
      <c r="AG720" s="8"/>
      <c r="AH720" s="8"/>
      <c r="AI720" s="8"/>
      <c r="AJ720" s="8"/>
    </row>
    <row r="721" spans="2:36" ht="13.5" customHeight="1">
      <c r="B721" s="166"/>
      <c r="C721" s="166"/>
      <c r="D721" s="176"/>
      <c r="E721" s="186"/>
      <c r="F721" s="183"/>
      <c r="G721" s="3">
        <v>7</v>
      </c>
      <c r="H721" s="51" t="s">
        <v>146</v>
      </c>
      <c r="I721" s="106" t="s">
        <v>147</v>
      </c>
      <c r="J721" s="137" t="s">
        <v>235</v>
      </c>
      <c r="K721" s="138">
        <v>45351958</v>
      </c>
      <c r="L721" s="93">
        <f t="shared" ref="L721" si="4450">IFERROR(K721/E715,"-")</f>
        <v>2.2542014512792218E-2</v>
      </c>
      <c r="M721" s="138">
        <v>105</v>
      </c>
      <c r="N721" s="93">
        <f t="shared" ref="N721" si="4451">IFERROR(M721/F715,"-")</f>
        <v>4.4548154433602036E-2</v>
      </c>
      <c r="O721" s="94">
        <f t="shared" si="4059"/>
        <v>431923.4095238095</v>
      </c>
      <c r="P721" s="41">
        <f t="shared" si="4412"/>
        <v>4.1031652989449004E-2</v>
      </c>
      <c r="Q721" s="137" t="s">
        <v>309</v>
      </c>
      <c r="R721" s="138">
        <v>2306281</v>
      </c>
      <c r="S721" s="93">
        <f t="shared" ref="S721" si="4452">IFERROR(R721/E715,"-")</f>
        <v>1.1463280101947737E-3</v>
      </c>
      <c r="T721" s="138">
        <v>2</v>
      </c>
      <c r="U721" s="93">
        <f t="shared" ref="U721" si="4453">IFERROR(T721/F715,"-")</f>
        <v>8.4853627492575306E-4</v>
      </c>
      <c r="V721" s="94">
        <f t="shared" si="4441"/>
        <v>1153140.5</v>
      </c>
      <c r="W721" s="41">
        <f t="shared" si="4415"/>
        <v>7.8155529503712393E-4</v>
      </c>
      <c r="X721" s="137" t="s">
        <v>363</v>
      </c>
      <c r="Y721" s="138">
        <v>1642375</v>
      </c>
      <c r="Z721" s="93">
        <f t="shared" ref="Z721" si="4454">IFERROR(Y721/E715,"-")</f>
        <v>8.1633611244407833E-4</v>
      </c>
      <c r="AA721" s="138">
        <v>2</v>
      </c>
      <c r="AB721" s="93">
        <f t="shared" ref="AB721" si="4455">IFERROR(AA721/F715,"-")</f>
        <v>8.4853627492575306E-4</v>
      </c>
      <c r="AC721" s="94">
        <f t="shared" si="4064"/>
        <v>821187.5</v>
      </c>
      <c r="AD721" s="41">
        <f t="shared" si="4418"/>
        <v>7.8155529503712393E-4</v>
      </c>
      <c r="AE721" s="78"/>
      <c r="AF721" s="8"/>
      <c r="AG721" s="8"/>
      <c r="AH721" s="8"/>
      <c r="AI721" s="8"/>
      <c r="AJ721" s="8"/>
    </row>
    <row r="722" spans="2:36" ht="13.5" customHeight="1">
      <c r="B722" s="166"/>
      <c r="C722" s="166"/>
      <c r="D722" s="176"/>
      <c r="E722" s="186"/>
      <c r="F722" s="183"/>
      <c r="G722" s="3">
        <v>8</v>
      </c>
      <c r="H722" s="51" t="s">
        <v>158</v>
      </c>
      <c r="I722" s="106" t="s">
        <v>159</v>
      </c>
      <c r="J722" s="137" t="s">
        <v>244</v>
      </c>
      <c r="K722" s="138">
        <v>20506297</v>
      </c>
      <c r="L722" s="93">
        <f t="shared" ref="L722" si="4456">IFERROR(K722/E715,"-")</f>
        <v>1.0192575248407743E-2</v>
      </c>
      <c r="M722" s="138">
        <v>605</v>
      </c>
      <c r="N722" s="93">
        <f t="shared" ref="N722" si="4457">IFERROR(M722/F715,"-")</f>
        <v>0.2566822231650403</v>
      </c>
      <c r="O722" s="94">
        <f t="shared" si="4059"/>
        <v>33894.705785123966</v>
      </c>
      <c r="P722" s="41">
        <f t="shared" si="4412"/>
        <v>0.23642047674872999</v>
      </c>
      <c r="Q722" s="137" t="s">
        <v>310</v>
      </c>
      <c r="R722" s="138">
        <v>5363647</v>
      </c>
      <c r="S722" s="93">
        <f t="shared" ref="S722" si="4458">IFERROR(R722/E715,"-")</f>
        <v>2.6659799013637833E-3</v>
      </c>
      <c r="T722" s="138">
        <v>2</v>
      </c>
      <c r="U722" s="93">
        <f t="shared" ref="U722" si="4459">IFERROR(T722/F715,"-")</f>
        <v>8.4853627492575306E-4</v>
      </c>
      <c r="V722" s="94">
        <f t="shared" si="4441"/>
        <v>2681823.5</v>
      </c>
      <c r="W722" s="41">
        <f t="shared" si="4415"/>
        <v>7.8155529503712393E-4</v>
      </c>
      <c r="X722" s="137" t="s">
        <v>364</v>
      </c>
      <c r="Y722" s="138">
        <v>4237418</v>
      </c>
      <c r="Z722" s="93">
        <f t="shared" ref="Z722" si="4460">IFERROR(Y722/E715,"-")</f>
        <v>2.1061921527790921E-3</v>
      </c>
      <c r="AA722" s="138">
        <v>2</v>
      </c>
      <c r="AB722" s="93">
        <f t="shared" ref="AB722" si="4461">IFERROR(AA722/F715,"-")</f>
        <v>8.4853627492575306E-4</v>
      </c>
      <c r="AC722" s="94">
        <f t="shared" si="4064"/>
        <v>2118709</v>
      </c>
      <c r="AD722" s="41">
        <f t="shared" si="4418"/>
        <v>7.8155529503712393E-4</v>
      </c>
      <c r="AE722" s="78"/>
      <c r="AF722" s="8"/>
      <c r="AG722" s="8"/>
      <c r="AH722" s="8"/>
      <c r="AI722" s="8"/>
      <c r="AJ722" s="8"/>
    </row>
    <row r="723" spans="2:36" ht="13.5" customHeight="1">
      <c r="B723" s="166"/>
      <c r="C723" s="166"/>
      <c r="D723" s="176"/>
      <c r="E723" s="186"/>
      <c r="F723" s="183"/>
      <c r="G723" s="3">
        <v>9</v>
      </c>
      <c r="H723" s="126" t="s">
        <v>148</v>
      </c>
      <c r="I723" s="106" t="s">
        <v>149</v>
      </c>
      <c r="J723" s="137" t="s">
        <v>236</v>
      </c>
      <c r="K723" s="138">
        <v>33589592</v>
      </c>
      <c r="L723" s="93">
        <f t="shared" ref="L723" si="4462">IFERROR(K723/E715,"-")</f>
        <v>1.6695576194147327E-2</v>
      </c>
      <c r="M723" s="138">
        <v>67</v>
      </c>
      <c r="N723" s="93">
        <f t="shared" ref="N723" si="4463">IFERROR(M723/F715,"-")</f>
        <v>2.8425965210012727E-2</v>
      </c>
      <c r="O723" s="94">
        <f t="shared" ref="O723:O744" si="4464">IFERROR(K723/M723,"-")</f>
        <v>501337.19402985077</v>
      </c>
      <c r="P723" s="41">
        <f t="shared" si="4412"/>
        <v>2.618210238374365E-2</v>
      </c>
      <c r="Q723" s="137" t="s">
        <v>282</v>
      </c>
      <c r="R723" s="138">
        <v>4642724</v>
      </c>
      <c r="S723" s="93">
        <f t="shared" ref="S723" si="4465">IFERROR(R723/E715,"-")</f>
        <v>2.3076479252977069E-3</v>
      </c>
      <c r="T723" s="138">
        <v>127</v>
      </c>
      <c r="U723" s="93">
        <f t="shared" ref="U723" si="4466">IFERROR(T723/F715,"-")</f>
        <v>5.3882053457785323E-2</v>
      </c>
      <c r="V723" s="94">
        <f t="shared" si="4441"/>
        <v>36556.881889763783</v>
      </c>
      <c r="W723" s="41">
        <f t="shared" si="4415"/>
        <v>4.9628761234857363E-2</v>
      </c>
      <c r="X723" s="137" t="s">
        <v>261</v>
      </c>
      <c r="Y723" s="138">
        <v>2979189</v>
      </c>
      <c r="Z723" s="93">
        <f t="shared" ref="Z723" si="4467">IFERROR(Y723/E715,"-")</f>
        <v>1.4807943170689771E-3</v>
      </c>
      <c r="AA723" s="138">
        <v>20</v>
      </c>
      <c r="AB723" s="93">
        <f t="shared" ref="AB723" si="4468">IFERROR(AA723/F715,"-")</f>
        <v>8.4853627492575308E-3</v>
      </c>
      <c r="AC723" s="94">
        <f t="shared" ref="AC723:AC744" si="4469">IFERROR(Y723/AA723,"-")</f>
        <v>148959.45000000001</v>
      </c>
      <c r="AD723" s="41">
        <f t="shared" si="4418"/>
        <v>7.8155529503712382E-3</v>
      </c>
      <c r="AE723" s="78"/>
      <c r="AF723" s="8"/>
      <c r="AG723" s="8"/>
      <c r="AH723" s="8"/>
      <c r="AI723" s="8"/>
      <c r="AJ723" s="8"/>
    </row>
    <row r="724" spans="2:36" ht="13.5" customHeight="1">
      <c r="B724" s="167"/>
      <c r="C724" s="167"/>
      <c r="D724" s="177"/>
      <c r="E724" s="187"/>
      <c r="F724" s="184"/>
      <c r="G724" s="119">
        <v>10</v>
      </c>
      <c r="H724" s="52" t="s">
        <v>152</v>
      </c>
      <c r="I724" s="107" t="s">
        <v>153</v>
      </c>
      <c r="J724" s="139" t="s">
        <v>238</v>
      </c>
      <c r="K724" s="140">
        <v>44105531</v>
      </c>
      <c r="L724" s="95">
        <f t="shared" ref="L724" si="4470">IFERROR(K724/E715,"-")</f>
        <v>2.1922482815326452E-2</v>
      </c>
      <c r="M724" s="140">
        <v>598</v>
      </c>
      <c r="N724" s="95">
        <f t="shared" ref="N724" si="4471">IFERROR(M724/F715,"-")</f>
        <v>0.25371234620280014</v>
      </c>
      <c r="O724" s="96">
        <f t="shared" si="4464"/>
        <v>73755.068561872904</v>
      </c>
      <c r="P724" s="97">
        <f t="shared" si="4412"/>
        <v>0.23368503321610004</v>
      </c>
      <c r="Q724" s="139" t="s">
        <v>262</v>
      </c>
      <c r="R724" s="140">
        <v>6009459</v>
      </c>
      <c r="S724" s="95">
        <f t="shared" ref="S724" si="4472">IFERROR(R724/E715,"-")</f>
        <v>2.9869782467171497E-3</v>
      </c>
      <c r="T724" s="140">
        <v>45</v>
      </c>
      <c r="U724" s="95">
        <f t="shared" ref="U724" si="4473">IFERROR(T724/F715,"-")</f>
        <v>1.9092066185829443E-2</v>
      </c>
      <c r="V724" s="96">
        <f t="shared" si="4441"/>
        <v>133543.53333333333</v>
      </c>
      <c r="W724" s="97">
        <f t="shared" si="4415"/>
        <v>1.7584994138335287E-2</v>
      </c>
      <c r="X724" s="139" t="s">
        <v>365</v>
      </c>
      <c r="Y724" s="140">
        <v>2066024</v>
      </c>
      <c r="Z724" s="95">
        <f t="shared" ref="Z724" si="4474">IFERROR(Y724/E715,"-")</f>
        <v>1.0269092018425539E-3</v>
      </c>
      <c r="AA724" s="140">
        <v>1</v>
      </c>
      <c r="AB724" s="95">
        <f t="shared" ref="AB724" si="4475">IFERROR(AA724/F715,"-")</f>
        <v>4.2426813746287653E-4</v>
      </c>
      <c r="AC724" s="96">
        <f t="shared" si="4469"/>
        <v>2066024</v>
      </c>
      <c r="AD724" s="97">
        <f t="shared" si="4418"/>
        <v>3.9077764751856197E-4</v>
      </c>
      <c r="AE724" s="78"/>
      <c r="AF724" s="8"/>
      <c r="AG724" s="8"/>
      <c r="AH724" s="8"/>
      <c r="AI724" s="8"/>
      <c r="AJ724" s="8"/>
    </row>
    <row r="725" spans="2:36" ht="13.5" customHeight="1">
      <c r="B725" s="165">
        <v>73</v>
      </c>
      <c r="C725" s="165" t="s">
        <v>27</v>
      </c>
      <c r="D725" s="175">
        <f>AJ77</f>
        <v>3428</v>
      </c>
      <c r="E725" s="188">
        <f>市区町村別_医療費順位!H806</f>
        <v>2702766690</v>
      </c>
      <c r="F725" s="175">
        <f>市区町村別_医療費順位!J806</f>
        <v>3071</v>
      </c>
      <c r="G725" s="109">
        <v>1</v>
      </c>
      <c r="H725" s="125" t="s">
        <v>140</v>
      </c>
      <c r="I725" s="133" t="s">
        <v>141</v>
      </c>
      <c r="J725" s="135" t="s">
        <v>242</v>
      </c>
      <c r="K725" s="136">
        <v>51187275</v>
      </c>
      <c r="L725" s="92">
        <f t="shared" ref="L725" si="4476">IFERROR(K725/E725,"-")</f>
        <v>1.8938843367201627E-2</v>
      </c>
      <c r="M725" s="136">
        <v>22</v>
      </c>
      <c r="N725" s="92">
        <f t="shared" ref="N725" si="4477">IFERROR(M725/F725,"-")</f>
        <v>7.1637902963204167E-3</v>
      </c>
      <c r="O725" s="91">
        <f t="shared" si="4464"/>
        <v>2326694.3181818184</v>
      </c>
      <c r="P725" s="40">
        <f t="shared" ref="P725:P734" si="4478">IFERROR(M725/$AJ$77,"-")</f>
        <v>6.4177362893815633E-3</v>
      </c>
      <c r="Q725" s="135" t="s">
        <v>232</v>
      </c>
      <c r="R725" s="136">
        <v>41725726</v>
      </c>
      <c r="S725" s="92">
        <f t="shared" ref="S725" si="4479">IFERROR(R725/E725,"-")</f>
        <v>1.5438153117093506E-2</v>
      </c>
      <c r="T725" s="136">
        <v>326</v>
      </c>
      <c r="U725" s="92">
        <f t="shared" ref="U725" si="4480">IFERROR(T725/F725,"-")</f>
        <v>0.10615434711820254</v>
      </c>
      <c r="V725" s="91">
        <f t="shared" si="4441"/>
        <v>127993.0245398773</v>
      </c>
      <c r="W725" s="40">
        <f t="shared" ref="W725:W734" si="4481">IFERROR(T725/$AJ$77,"-")</f>
        <v>9.5099183197199538E-2</v>
      </c>
      <c r="X725" s="135" t="s">
        <v>257</v>
      </c>
      <c r="Y725" s="136">
        <v>18635675</v>
      </c>
      <c r="Z725" s="92">
        <f t="shared" ref="Z725" si="4482">IFERROR(Y725/E725,"-")</f>
        <v>6.8950365079421634E-3</v>
      </c>
      <c r="AA725" s="136">
        <v>15</v>
      </c>
      <c r="AB725" s="92">
        <f t="shared" ref="AB725" si="4483">IFERROR(AA725/F725,"-")</f>
        <v>4.8844024747639204E-3</v>
      </c>
      <c r="AC725" s="91">
        <f t="shared" si="4469"/>
        <v>1242378.3333333333</v>
      </c>
      <c r="AD725" s="40">
        <f t="shared" ref="AD725:AD734" si="4484">IFERROR(AA725/$AJ$77,"-")</f>
        <v>4.3757292882147022E-3</v>
      </c>
      <c r="AE725" s="78"/>
      <c r="AF725" s="8"/>
      <c r="AG725" s="8"/>
      <c r="AH725" s="8"/>
      <c r="AI725" s="8"/>
      <c r="AJ725" s="8"/>
    </row>
    <row r="726" spans="2:36" ht="13.5" customHeight="1">
      <c r="B726" s="166"/>
      <c r="C726" s="166"/>
      <c r="D726" s="176"/>
      <c r="E726" s="186"/>
      <c r="F726" s="183"/>
      <c r="G726" s="3">
        <v>2</v>
      </c>
      <c r="H726" s="126" t="s">
        <v>136</v>
      </c>
      <c r="I726" s="108" t="s">
        <v>137</v>
      </c>
      <c r="J726" s="137" t="s">
        <v>230</v>
      </c>
      <c r="K726" s="138">
        <v>34154912</v>
      </c>
      <c r="L726" s="93">
        <f t="shared" ref="L726" si="4485">IFERROR(K726/E725,"-")</f>
        <v>1.2637018254801713E-2</v>
      </c>
      <c r="M726" s="138">
        <v>466</v>
      </c>
      <c r="N726" s="93">
        <f t="shared" ref="N726" si="4486">IFERROR(M726/F725,"-")</f>
        <v>0.15174210354933246</v>
      </c>
      <c r="O726" s="94">
        <f t="shared" si="4464"/>
        <v>73293.8025751073</v>
      </c>
      <c r="P726" s="41">
        <f t="shared" si="4478"/>
        <v>0.13593932322053676</v>
      </c>
      <c r="Q726" s="137" t="s">
        <v>240</v>
      </c>
      <c r="R726" s="138">
        <v>24993619</v>
      </c>
      <c r="S726" s="93">
        <f t="shared" ref="S726" si="4487">IFERROR(R726/E725,"-")</f>
        <v>9.2474200945550349E-3</v>
      </c>
      <c r="T726" s="138">
        <v>400</v>
      </c>
      <c r="U726" s="93">
        <f t="shared" ref="U726" si="4488">IFERROR(T726/F725,"-")</f>
        <v>0.13025073266037121</v>
      </c>
      <c r="V726" s="94">
        <f t="shared" si="4441"/>
        <v>62484.047500000001</v>
      </c>
      <c r="W726" s="41">
        <f t="shared" si="4481"/>
        <v>0.11668611435239207</v>
      </c>
      <c r="X726" s="137" t="s">
        <v>268</v>
      </c>
      <c r="Y726" s="138">
        <v>18293204</v>
      </c>
      <c r="Z726" s="93">
        <f t="shared" ref="Z726" si="4489">IFERROR(Y726/E725,"-")</f>
        <v>6.7683252378694962E-3</v>
      </c>
      <c r="AA726" s="138">
        <v>164</v>
      </c>
      <c r="AB726" s="93">
        <f t="shared" ref="AB726" si="4490">IFERROR(AA726/F725,"-")</f>
        <v>5.3402800390752195E-2</v>
      </c>
      <c r="AC726" s="94">
        <f t="shared" si="4469"/>
        <v>111543.9268292683</v>
      </c>
      <c r="AD726" s="41">
        <f t="shared" si="4484"/>
        <v>4.7841306884480746E-2</v>
      </c>
      <c r="AE726" s="78"/>
      <c r="AF726" s="8"/>
      <c r="AG726" s="8"/>
      <c r="AH726" s="8"/>
      <c r="AI726" s="8"/>
      <c r="AJ726" s="8"/>
    </row>
    <row r="727" spans="2:36" ht="13.5" customHeight="1">
      <c r="B727" s="166"/>
      <c r="C727" s="166"/>
      <c r="D727" s="176"/>
      <c r="E727" s="186"/>
      <c r="F727" s="183"/>
      <c r="G727" s="3">
        <v>3</v>
      </c>
      <c r="H727" s="51" t="s">
        <v>144</v>
      </c>
      <c r="I727" s="106" t="s">
        <v>145</v>
      </c>
      <c r="J727" s="137" t="s">
        <v>234</v>
      </c>
      <c r="K727" s="138">
        <v>26868945</v>
      </c>
      <c r="L727" s="93">
        <f t="shared" ref="L727" si="4491">IFERROR(K727/E725,"-")</f>
        <v>9.9412742873488651E-3</v>
      </c>
      <c r="M727" s="138">
        <v>1184</v>
      </c>
      <c r="N727" s="93">
        <f t="shared" ref="N727" si="4492">IFERROR(M727/F725,"-")</f>
        <v>0.38554216867469882</v>
      </c>
      <c r="O727" s="94">
        <f t="shared" si="4464"/>
        <v>22693.36570945946</v>
      </c>
      <c r="P727" s="41">
        <f t="shared" si="4478"/>
        <v>0.34539089848308052</v>
      </c>
      <c r="Q727" s="137" t="s">
        <v>259</v>
      </c>
      <c r="R727" s="138">
        <v>12756488</v>
      </c>
      <c r="S727" s="93">
        <f t="shared" ref="S727" si="4493">IFERROR(R727/E725,"-")</f>
        <v>4.719788817583807E-3</v>
      </c>
      <c r="T727" s="138">
        <v>608</v>
      </c>
      <c r="U727" s="93">
        <f t="shared" ref="U727" si="4494">IFERROR(T727/F725,"-")</f>
        <v>0.19798111364376425</v>
      </c>
      <c r="V727" s="94">
        <f t="shared" si="4441"/>
        <v>20981.065789473683</v>
      </c>
      <c r="W727" s="41">
        <f t="shared" si="4481"/>
        <v>0.17736289381563594</v>
      </c>
      <c r="X727" s="137" t="s">
        <v>279</v>
      </c>
      <c r="Y727" s="138">
        <v>11748337</v>
      </c>
      <c r="Z727" s="93">
        <f t="shared" ref="Z727" si="4495">IFERROR(Y727/E725,"-")</f>
        <v>4.3467817786373561E-3</v>
      </c>
      <c r="AA727" s="138">
        <v>499</v>
      </c>
      <c r="AB727" s="93">
        <f t="shared" ref="AB727" si="4496">IFERROR(AA727/F725,"-")</f>
        <v>0.16248778899381308</v>
      </c>
      <c r="AC727" s="94">
        <f t="shared" si="4469"/>
        <v>23543.761523046091</v>
      </c>
      <c r="AD727" s="41">
        <f t="shared" si="4484"/>
        <v>0.1455659276546091</v>
      </c>
      <c r="AE727" s="78"/>
      <c r="AF727" s="8"/>
      <c r="AG727" s="8"/>
      <c r="AH727" s="8"/>
      <c r="AI727" s="8"/>
      <c r="AJ727" s="8"/>
    </row>
    <row r="728" spans="2:36" ht="13.5" customHeight="1">
      <c r="B728" s="166"/>
      <c r="C728" s="166"/>
      <c r="D728" s="176"/>
      <c r="E728" s="186"/>
      <c r="F728" s="183"/>
      <c r="G728" s="3">
        <v>4</v>
      </c>
      <c r="H728" s="51" t="s">
        <v>142</v>
      </c>
      <c r="I728" s="106" t="s">
        <v>143</v>
      </c>
      <c r="J728" s="137" t="s">
        <v>245</v>
      </c>
      <c r="K728" s="138">
        <v>48435290</v>
      </c>
      <c r="L728" s="93">
        <f t="shared" ref="L728" si="4497">IFERROR(K728/E725,"-")</f>
        <v>1.7920633023636976E-2</v>
      </c>
      <c r="M728" s="138">
        <v>97</v>
      </c>
      <c r="N728" s="93">
        <f t="shared" ref="N728" si="4498">IFERROR(M728/F725,"-")</f>
        <v>3.1585802670140023E-2</v>
      </c>
      <c r="O728" s="94">
        <f t="shared" si="4464"/>
        <v>499332.88659793814</v>
      </c>
      <c r="P728" s="41">
        <f t="shared" si="4478"/>
        <v>2.8296382730455077E-2</v>
      </c>
      <c r="Q728" s="137" t="s">
        <v>233</v>
      </c>
      <c r="R728" s="138">
        <v>38946318</v>
      </c>
      <c r="S728" s="93">
        <f t="shared" ref="S728" si="4499">IFERROR(R728/E725,"-")</f>
        <v>1.4409796503744835E-2</v>
      </c>
      <c r="T728" s="138">
        <v>104</v>
      </c>
      <c r="U728" s="93">
        <f t="shared" ref="U728" si="4500">IFERROR(T728/F725,"-")</f>
        <v>3.3865190491696513E-2</v>
      </c>
      <c r="V728" s="94">
        <f t="shared" si="4441"/>
        <v>374483.82692307694</v>
      </c>
      <c r="W728" s="41">
        <f t="shared" si="4481"/>
        <v>3.0338389731621937E-2</v>
      </c>
      <c r="X728" s="137" t="s">
        <v>277</v>
      </c>
      <c r="Y728" s="138">
        <v>25247588</v>
      </c>
      <c r="Z728" s="93">
        <f t="shared" ref="Z728" si="4501">IFERROR(Y728/E725,"-")</f>
        <v>9.3413863998745676E-3</v>
      </c>
      <c r="AA728" s="138">
        <v>26</v>
      </c>
      <c r="AB728" s="93">
        <f t="shared" ref="AB728" si="4502">IFERROR(AA728/F725,"-")</f>
        <v>8.4662976229241283E-3</v>
      </c>
      <c r="AC728" s="94">
        <f t="shared" si="4469"/>
        <v>971061.07692307688</v>
      </c>
      <c r="AD728" s="41">
        <f t="shared" si="4484"/>
        <v>7.5845974329054842E-3</v>
      </c>
      <c r="AE728" s="78"/>
      <c r="AF728" s="8"/>
      <c r="AG728" s="8"/>
      <c r="AH728" s="8"/>
      <c r="AI728" s="8"/>
      <c r="AJ728" s="8"/>
    </row>
    <row r="729" spans="2:36" ht="13.5" customHeight="1">
      <c r="B729" s="166"/>
      <c r="C729" s="166"/>
      <c r="D729" s="176"/>
      <c r="E729" s="186"/>
      <c r="F729" s="183"/>
      <c r="G729" s="3">
        <v>5</v>
      </c>
      <c r="H729" s="51" t="s">
        <v>138</v>
      </c>
      <c r="I729" s="106" t="s">
        <v>139</v>
      </c>
      <c r="J729" s="137" t="s">
        <v>231</v>
      </c>
      <c r="K729" s="138">
        <v>26200775</v>
      </c>
      <c r="L729" s="93">
        <f t="shared" ref="L729" si="4503">IFERROR(K729/E725,"-")</f>
        <v>9.6940572402866194E-3</v>
      </c>
      <c r="M729" s="138">
        <v>47</v>
      </c>
      <c r="N729" s="93">
        <f t="shared" ref="N729" si="4504">IFERROR(M729/F725,"-")</f>
        <v>1.5304461087593618E-2</v>
      </c>
      <c r="O729" s="94">
        <f t="shared" si="4464"/>
        <v>557463.29787234042</v>
      </c>
      <c r="P729" s="41">
        <f t="shared" si="4478"/>
        <v>1.3710618436406068E-2</v>
      </c>
      <c r="Q729" s="137" t="s">
        <v>248</v>
      </c>
      <c r="R729" s="138">
        <v>19157631</v>
      </c>
      <c r="S729" s="93">
        <f t="shared" ref="S729" si="4505">IFERROR(R729/E725,"-")</f>
        <v>7.0881556557884024E-3</v>
      </c>
      <c r="T729" s="138">
        <v>29</v>
      </c>
      <c r="U729" s="93">
        <f t="shared" ref="U729" si="4506">IFERROR(T729/F725,"-")</f>
        <v>9.4431781178769131E-3</v>
      </c>
      <c r="V729" s="94">
        <f t="shared" si="4441"/>
        <v>660607.96551724139</v>
      </c>
      <c r="W729" s="41">
        <f t="shared" si="4481"/>
        <v>8.4597432905484243E-3</v>
      </c>
      <c r="X729" s="137" t="s">
        <v>241</v>
      </c>
      <c r="Y729" s="138">
        <v>12667545</v>
      </c>
      <c r="Z729" s="93">
        <f t="shared" ref="Z729" si="4507">IFERROR(Y729/E725,"-")</f>
        <v>4.6868806866936785E-3</v>
      </c>
      <c r="AA729" s="138">
        <v>153</v>
      </c>
      <c r="AB729" s="93">
        <f t="shared" ref="AB729" si="4508">IFERROR(AA729/F725,"-")</f>
        <v>4.9820905242591987E-2</v>
      </c>
      <c r="AC729" s="94">
        <f t="shared" si="4469"/>
        <v>82794.411764705888</v>
      </c>
      <c r="AD729" s="41">
        <f t="shared" si="4484"/>
        <v>4.4632438739789962E-2</v>
      </c>
      <c r="AE729" s="78"/>
      <c r="AF729" s="8"/>
      <c r="AG729" s="8"/>
      <c r="AH729" s="8"/>
      <c r="AI729" s="8"/>
      <c r="AJ729" s="8"/>
    </row>
    <row r="730" spans="2:36" ht="13.5" customHeight="1">
      <c r="B730" s="166"/>
      <c r="C730" s="166"/>
      <c r="D730" s="176"/>
      <c r="E730" s="186"/>
      <c r="F730" s="183"/>
      <c r="G730" s="3">
        <v>6</v>
      </c>
      <c r="H730" s="126" t="s">
        <v>152</v>
      </c>
      <c r="I730" s="106" t="s">
        <v>153</v>
      </c>
      <c r="J730" s="137" t="s">
        <v>238</v>
      </c>
      <c r="K730" s="138">
        <v>70180472</v>
      </c>
      <c r="L730" s="93">
        <f t="shared" ref="L730" si="4509">IFERROR(K730/E725,"-")</f>
        <v>2.5966159883374914E-2</v>
      </c>
      <c r="M730" s="138">
        <v>876</v>
      </c>
      <c r="N730" s="93">
        <f t="shared" ref="N730" si="4510">IFERROR(M730/F725,"-")</f>
        <v>0.28524910452621294</v>
      </c>
      <c r="O730" s="94">
        <f t="shared" si="4464"/>
        <v>80114.694063926945</v>
      </c>
      <c r="P730" s="41">
        <f t="shared" si="4478"/>
        <v>0.2555425904317386</v>
      </c>
      <c r="Q730" s="137" t="s">
        <v>262</v>
      </c>
      <c r="R730" s="138">
        <v>3958476</v>
      </c>
      <c r="S730" s="93">
        <f t="shared" ref="S730" si="4511">IFERROR(R730/E725,"-")</f>
        <v>1.4646014451214064E-3</v>
      </c>
      <c r="T730" s="138">
        <v>28</v>
      </c>
      <c r="U730" s="93">
        <f t="shared" ref="U730" si="4512">IFERROR(T730/F725,"-")</f>
        <v>9.1175512862259854E-3</v>
      </c>
      <c r="V730" s="94">
        <f t="shared" si="4441"/>
        <v>141374.14285714287</v>
      </c>
      <c r="W730" s="41">
        <f t="shared" si="4481"/>
        <v>8.1680280046674443E-3</v>
      </c>
      <c r="X730" s="137" t="s">
        <v>326</v>
      </c>
      <c r="Y730" s="138">
        <v>3368194</v>
      </c>
      <c r="Z730" s="93">
        <f t="shared" ref="Z730" si="4513">IFERROR(Y730/E725,"-")</f>
        <v>1.2462022757872601E-3</v>
      </c>
      <c r="AA730" s="138">
        <v>23</v>
      </c>
      <c r="AB730" s="93">
        <f t="shared" ref="AB730" si="4514">IFERROR(AA730/F725,"-")</f>
        <v>7.4894171279713444E-3</v>
      </c>
      <c r="AC730" s="94">
        <f t="shared" si="4469"/>
        <v>146443.21739130435</v>
      </c>
      <c r="AD730" s="41">
        <f t="shared" si="4484"/>
        <v>6.7094515752625442E-3</v>
      </c>
      <c r="AE730" s="78"/>
      <c r="AF730" s="8"/>
      <c r="AG730" s="8"/>
      <c r="AH730" s="8"/>
      <c r="AI730" s="8"/>
      <c r="AJ730" s="8"/>
    </row>
    <row r="731" spans="2:36" ht="13.5" customHeight="1">
      <c r="B731" s="166"/>
      <c r="C731" s="166"/>
      <c r="D731" s="176"/>
      <c r="E731" s="186"/>
      <c r="F731" s="183"/>
      <c r="G731" s="3">
        <v>7</v>
      </c>
      <c r="H731" s="51" t="s">
        <v>168</v>
      </c>
      <c r="I731" s="106" t="s">
        <v>169</v>
      </c>
      <c r="J731" s="137" t="s">
        <v>254</v>
      </c>
      <c r="K731" s="138">
        <v>47341572</v>
      </c>
      <c r="L731" s="93">
        <f t="shared" ref="L731" si="4515">IFERROR(K731/E725,"-")</f>
        <v>1.7515966944227804E-2</v>
      </c>
      <c r="M731" s="138">
        <v>631</v>
      </c>
      <c r="N731" s="93">
        <f t="shared" ref="N731" si="4516">IFERROR(M731/F725,"-")</f>
        <v>0.2054705307717356</v>
      </c>
      <c r="O731" s="94">
        <f t="shared" si="4464"/>
        <v>75026.263074484945</v>
      </c>
      <c r="P731" s="41">
        <f t="shared" si="4478"/>
        <v>0.18407234539089848</v>
      </c>
      <c r="Q731" s="137" t="s">
        <v>311</v>
      </c>
      <c r="R731" s="138">
        <v>7049421</v>
      </c>
      <c r="S731" s="93">
        <f t="shared" ref="S731" si="4517">IFERROR(R731/E725,"-")</f>
        <v>2.6082240195138707E-3</v>
      </c>
      <c r="T731" s="138">
        <v>5</v>
      </c>
      <c r="U731" s="93">
        <f t="shared" ref="U731" si="4518">IFERROR(T731/F725,"-")</f>
        <v>1.6281341582546401E-3</v>
      </c>
      <c r="V731" s="94">
        <f t="shared" si="4441"/>
        <v>1409884.2</v>
      </c>
      <c r="W731" s="41">
        <f t="shared" si="4481"/>
        <v>1.4585764294049008E-3</v>
      </c>
      <c r="X731" s="137" t="s">
        <v>351</v>
      </c>
      <c r="Y731" s="138">
        <v>6602157</v>
      </c>
      <c r="Z731" s="93">
        <f t="shared" ref="Z731" si="4519">IFERROR(Y731/E725,"-")</f>
        <v>2.4427402573915843E-3</v>
      </c>
      <c r="AA731" s="138">
        <v>30</v>
      </c>
      <c r="AB731" s="93">
        <f t="shared" ref="AB731" si="4520">IFERROR(AA731/F725,"-")</f>
        <v>9.7688049495278408E-3</v>
      </c>
      <c r="AC731" s="94">
        <f t="shared" si="4469"/>
        <v>220071.9</v>
      </c>
      <c r="AD731" s="41">
        <f t="shared" si="4484"/>
        <v>8.7514585764294044E-3</v>
      </c>
      <c r="AE731" s="78"/>
      <c r="AF731" s="8"/>
      <c r="AG731" s="8"/>
      <c r="AH731" s="8"/>
      <c r="AI731" s="8"/>
      <c r="AJ731" s="8"/>
    </row>
    <row r="732" spans="2:36" ht="13.5" customHeight="1">
      <c r="B732" s="166"/>
      <c r="C732" s="166"/>
      <c r="D732" s="176"/>
      <c r="E732" s="186"/>
      <c r="F732" s="183"/>
      <c r="G732" s="3">
        <v>8</v>
      </c>
      <c r="H732" s="126" t="s">
        <v>148</v>
      </c>
      <c r="I732" s="106" t="s">
        <v>149</v>
      </c>
      <c r="J732" s="137" t="s">
        <v>236</v>
      </c>
      <c r="K732" s="138">
        <v>39045965</v>
      </c>
      <c r="L732" s="93">
        <f t="shared" ref="L732" si="4521">IFERROR(K732/E725,"-")</f>
        <v>1.4446665020871632E-2</v>
      </c>
      <c r="M732" s="138">
        <v>87</v>
      </c>
      <c r="N732" s="93">
        <f t="shared" ref="N732" si="4522">IFERROR(M732/F725,"-")</f>
        <v>2.8329534353630739E-2</v>
      </c>
      <c r="O732" s="94">
        <f t="shared" si="4464"/>
        <v>448804.19540229888</v>
      </c>
      <c r="P732" s="41">
        <f t="shared" si="4478"/>
        <v>2.5379229871645273E-2</v>
      </c>
      <c r="Q732" s="137" t="s">
        <v>270</v>
      </c>
      <c r="R732" s="138">
        <v>4994859</v>
      </c>
      <c r="S732" s="93">
        <f t="shared" ref="S732" si="4523">IFERROR(R732/E725,"-")</f>
        <v>1.8480540767653163E-3</v>
      </c>
      <c r="T732" s="138">
        <v>114</v>
      </c>
      <c r="U732" s="93">
        <f t="shared" ref="U732" si="4524">IFERROR(T732/F725,"-")</f>
        <v>3.7121458808205797E-2</v>
      </c>
      <c r="V732" s="94">
        <f t="shared" si="4441"/>
        <v>43814.552631578947</v>
      </c>
      <c r="W732" s="41">
        <f t="shared" si="4481"/>
        <v>3.3255542590431737E-2</v>
      </c>
      <c r="X732" s="137" t="s">
        <v>282</v>
      </c>
      <c r="Y732" s="138">
        <v>4428988</v>
      </c>
      <c r="Z732" s="93">
        <f t="shared" ref="Z732" si="4525">IFERROR(Y732/E725,"-")</f>
        <v>1.6386867635992657E-3</v>
      </c>
      <c r="AA732" s="138">
        <v>201</v>
      </c>
      <c r="AB732" s="93">
        <f t="shared" ref="AB732" si="4526">IFERROR(AA732/F725,"-")</f>
        <v>6.5450993161836529E-2</v>
      </c>
      <c r="AC732" s="94">
        <f t="shared" si="4469"/>
        <v>22034.766169154227</v>
      </c>
      <c r="AD732" s="41">
        <f t="shared" si="4484"/>
        <v>5.863477246207701E-2</v>
      </c>
      <c r="AE732" s="78"/>
      <c r="AF732" s="8"/>
      <c r="AG732" s="8"/>
      <c r="AH732" s="8"/>
      <c r="AI732" s="8"/>
      <c r="AJ732" s="8"/>
    </row>
    <row r="733" spans="2:36" ht="13.5" customHeight="1">
      <c r="B733" s="166"/>
      <c r="C733" s="166"/>
      <c r="D733" s="176"/>
      <c r="E733" s="186"/>
      <c r="F733" s="183"/>
      <c r="G733" s="3">
        <v>9</v>
      </c>
      <c r="H733" s="51" t="s">
        <v>146</v>
      </c>
      <c r="I733" s="106" t="s">
        <v>147</v>
      </c>
      <c r="J733" s="137" t="s">
        <v>235</v>
      </c>
      <c r="K733" s="138">
        <v>60965485</v>
      </c>
      <c r="L733" s="93">
        <f t="shared" ref="L733" si="4527">IFERROR(K733/E725,"-")</f>
        <v>2.2556695413469077E-2</v>
      </c>
      <c r="M733" s="138">
        <v>148</v>
      </c>
      <c r="N733" s="93">
        <f t="shared" ref="N733" si="4528">IFERROR(M733/F725,"-")</f>
        <v>4.8192771084337352E-2</v>
      </c>
      <c r="O733" s="94">
        <f t="shared" si="4464"/>
        <v>411928.95270270272</v>
      </c>
      <c r="P733" s="41">
        <f t="shared" si="4478"/>
        <v>4.3173862310385065E-2</v>
      </c>
      <c r="Q733" s="137" t="s">
        <v>265</v>
      </c>
      <c r="R733" s="138">
        <v>4766661</v>
      </c>
      <c r="S733" s="93">
        <f t="shared" ref="S733" si="4529">IFERROR(R733/E725,"-")</f>
        <v>1.7636228157007514E-3</v>
      </c>
      <c r="T733" s="138">
        <v>4</v>
      </c>
      <c r="U733" s="93">
        <f t="shared" ref="U733" si="4530">IFERROR(T733/F725,"-")</f>
        <v>1.3025073266037122E-3</v>
      </c>
      <c r="V733" s="94">
        <f t="shared" si="4441"/>
        <v>1191665.25</v>
      </c>
      <c r="W733" s="41">
        <f t="shared" si="4481"/>
        <v>1.1668611435239206E-3</v>
      </c>
      <c r="X733" s="137" t="s">
        <v>336</v>
      </c>
      <c r="Y733" s="138">
        <v>2500812</v>
      </c>
      <c r="Z733" s="93">
        <f t="shared" ref="Z733" si="4531">IFERROR(Y733/E725,"-")</f>
        <v>9.2527853375312988E-4</v>
      </c>
      <c r="AA733" s="138">
        <v>26</v>
      </c>
      <c r="AB733" s="93">
        <f t="shared" ref="AB733" si="4532">IFERROR(AA733/F725,"-")</f>
        <v>8.4662976229241283E-3</v>
      </c>
      <c r="AC733" s="94">
        <f t="shared" si="4469"/>
        <v>96185.076923076922</v>
      </c>
      <c r="AD733" s="41">
        <f t="shared" si="4484"/>
        <v>7.5845974329054842E-3</v>
      </c>
      <c r="AE733" s="78"/>
      <c r="AF733" s="8"/>
      <c r="AG733" s="8"/>
      <c r="AH733" s="8"/>
      <c r="AI733" s="8"/>
      <c r="AJ733" s="8"/>
    </row>
    <row r="734" spans="2:36" ht="13.5" customHeight="1">
      <c r="B734" s="167"/>
      <c r="C734" s="167"/>
      <c r="D734" s="177"/>
      <c r="E734" s="187"/>
      <c r="F734" s="184"/>
      <c r="G734" s="119">
        <v>10</v>
      </c>
      <c r="H734" s="127" t="s">
        <v>156</v>
      </c>
      <c r="I734" s="107" t="s">
        <v>157</v>
      </c>
      <c r="J734" s="139" t="s">
        <v>239</v>
      </c>
      <c r="K734" s="140">
        <v>81650557</v>
      </c>
      <c r="L734" s="95">
        <f t="shared" ref="L734" si="4533">IFERROR(K734/E725,"-")</f>
        <v>3.0209990859403405E-2</v>
      </c>
      <c r="M734" s="140">
        <v>2151</v>
      </c>
      <c r="N734" s="95">
        <f t="shared" ref="N734" si="4534">IFERROR(M734/F725,"-")</f>
        <v>0.70042331488114618</v>
      </c>
      <c r="O734" s="96">
        <f t="shared" si="4464"/>
        <v>37959.347745234772</v>
      </c>
      <c r="P734" s="97">
        <f t="shared" si="4478"/>
        <v>0.62747957992998837</v>
      </c>
      <c r="Q734" s="139" t="s">
        <v>264</v>
      </c>
      <c r="R734" s="140">
        <v>1011921</v>
      </c>
      <c r="S734" s="95">
        <f t="shared" ref="S734" si="4535">IFERROR(R734/E725,"-")</f>
        <v>3.7440190592255671E-4</v>
      </c>
      <c r="T734" s="140">
        <v>60</v>
      </c>
      <c r="U734" s="95">
        <f t="shared" ref="U734" si="4536">IFERROR(T734/F725,"-")</f>
        <v>1.9537609899055682E-2</v>
      </c>
      <c r="V734" s="96">
        <f t="shared" si="4441"/>
        <v>16865.349999999999</v>
      </c>
      <c r="W734" s="97">
        <f t="shared" si="4481"/>
        <v>1.7502917152858809E-2</v>
      </c>
      <c r="X734" s="139" t="s">
        <v>297</v>
      </c>
      <c r="Y734" s="140">
        <v>143035</v>
      </c>
      <c r="Z734" s="95">
        <f t="shared" ref="Z734" si="4537">IFERROR(Y734/E725,"-")</f>
        <v>5.2921697062945522E-5</v>
      </c>
      <c r="AA734" s="140">
        <v>9</v>
      </c>
      <c r="AB734" s="95">
        <f t="shared" ref="AB734" si="4538">IFERROR(AA734/F725,"-")</f>
        <v>2.9306414848583521E-3</v>
      </c>
      <c r="AC734" s="96">
        <f t="shared" si="4469"/>
        <v>15892.777777777777</v>
      </c>
      <c r="AD734" s="97">
        <f t="shared" si="4484"/>
        <v>2.6254375729288216E-3</v>
      </c>
      <c r="AE734" s="78"/>
      <c r="AF734" s="8"/>
      <c r="AG734" s="8"/>
      <c r="AH734" s="8"/>
      <c r="AI734" s="8"/>
      <c r="AJ734" s="8"/>
    </row>
    <row r="735" spans="2:36" ht="13.5" customHeight="1">
      <c r="B735" s="165">
        <v>74</v>
      </c>
      <c r="C735" s="165" t="s">
        <v>28</v>
      </c>
      <c r="D735" s="175">
        <f>AJ78</f>
        <v>1606</v>
      </c>
      <c r="E735" s="188">
        <f>市区町村別_医療費順位!H817</f>
        <v>1263013530</v>
      </c>
      <c r="F735" s="175">
        <f>市区町村別_医療費順位!J817</f>
        <v>1470</v>
      </c>
      <c r="G735" s="109">
        <v>1</v>
      </c>
      <c r="H735" s="125" t="s">
        <v>140</v>
      </c>
      <c r="I735" s="133" t="s">
        <v>141</v>
      </c>
      <c r="J735" s="135" t="s">
        <v>257</v>
      </c>
      <c r="K735" s="136">
        <v>13938912</v>
      </c>
      <c r="L735" s="92">
        <f t="shared" ref="L735" si="4539">IFERROR(K735/E735,"-")</f>
        <v>1.1036233317310544E-2</v>
      </c>
      <c r="M735" s="136">
        <v>8</v>
      </c>
      <c r="N735" s="92">
        <f t="shared" ref="N735" si="4540">IFERROR(M735/F735,"-")</f>
        <v>5.4421768707482989E-3</v>
      </c>
      <c r="O735" s="91">
        <f t="shared" si="4464"/>
        <v>1742364</v>
      </c>
      <c r="P735" s="40">
        <f t="shared" ref="P735:P744" si="4541">IFERROR(M735/$AJ$78,"-")</f>
        <v>4.9813200498132005E-3</v>
      </c>
      <c r="Q735" s="135" t="s">
        <v>232</v>
      </c>
      <c r="R735" s="136">
        <v>13881589</v>
      </c>
      <c r="S735" s="92">
        <f t="shared" ref="S735" si="4542">IFERROR(R735/E735,"-")</f>
        <v>1.0990847421879954E-2</v>
      </c>
      <c r="T735" s="136">
        <v>167</v>
      </c>
      <c r="U735" s="92">
        <f t="shared" ref="U735" si="4543">IFERROR(T735/F735,"-")</f>
        <v>0.11360544217687076</v>
      </c>
      <c r="V735" s="91">
        <f t="shared" si="4441"/>
        <v>83123.287425149698</v>
      </c>
      <c r="W735" s="40">
        <f t="shared" ref="W735:W744" si="4544">IFERROR(T735/$AJ$78,"-")</f>
        <v>0.10398505603985056</v>
      </c>
      <c r="X735" s="135" t="s">
        <v>305</v>
      </c>
      <c r="Y735" s="136">
        <v>6287623</v>
      </c>
      <c r="Z735" s="92">
        <f t="shared" ref="Z735" si="4545">IFERROR(Y735/E735,"-")</f>
        <v>4.9782705019794996E-3</v>
      </c>
      <c r="AA735" s="136">
        <v>2</v>
      </c>
      <c r="AB735" s="92">
        <f t="shared" ref="AB735" si="4546">IFERROR(AA735/F735,"-")</f>
        <v>1.3605442176870747E-3</v>
      </c>
      <c r="AC735" s="91">
        <f t="shared" si="4469"/>
        <v>3143811.5</v>
      </c>
      <c r="AD735" s="40">
        <f t="shared" ref="AD735:AD744" si="4547">IFERROR(AA735/$AJ$78,"-")</f>
        <v>1.2453300124533001E-3</v>
      </c>
      <c r="AE735" s="78"/>
      <c r="AF735" s="8"/>
      <c r="AG735" s="8"/>
      <c r="AH735" s="8"/>
      <c r="AI735" s="8"/>
      <c r="AJ735" s="8"/>
    </row>
    <row r="736" spans="2:36" ht="13.5" customHeight="1">
      <c r="B736" s="166"/>
      <c r="C736" s="166"/>
      <c r="D736" s="176"/>
      <c r="E736" s="186"/>
      <c r="F736" s="183"/>
      <c r="G736" s="3">
        <v>2</v>
      </c>
      <c r="H736" s="51" t="s">
        <v>136</v>
      </c>
      <c r="I736" s="108" t="s">
        <v>137</v>
      </c>
      <c r="J736" s="137" t="s">
        <v>230</v>
      </c>
      <c r="K736" s="138">
        <v>30584844</v>
      </c>
      <c r="L736" s="93">
        <f t="shared" ref="L736" si="4548">IFERROR(K736/E735,"-")</f>
        <v>2.4215769089979581E-2</v>
      </c>
      <c r="M736" s="138">
        <v>152</v>
      </c>
      <c r="N736" s="93">
        <f t="shared" ref="N736" si="4549">IFERROR(M736/F735,"-")</f>
        <v>0.10340136054421768</v>
      </c>
      <c r="O736" s="94">
        <f t="shared" si="4464"/>
        <v>201216.07894736843</v>
      </c>
      <c r="P736" s="41">
        <f t="shared" si="4541"/>
        <v>9.4645080946450813E-2</v>
      </c>
      <c r="Q736" s="137" t="s">
        <v>240</v>
      </c>
      <c r="R736" s="138">
        <v>14079879</v>
      </c>
      <c r="S736" s="93">
        <f t="shared" ref="S736" si="4550">IFERROR(R736/E735,"-")</f>
        <v>1.114784494826433E-2</v>
      </c>
      <c r="T736" s="138">
        <v>205</v>
      </c>
      <c r="U736" s="93">
        <f t="shared" ref="U736" si="4551">IFERROR(T736/F735,"-")</f>
        <v>0.13945578231292516</v>
      </c>
      <c r="V736" s="94">
        <f t="shared" si="4441"/>
        <v>68682.336585365847</v>
      </c>
      <c r="W736" s="41">
        <f t="shared" si="4544"/>
        <v>0.12764632627646327</v>
      </c>
      <c r="X736" s="137" t="s">
        <v>315</v>
      </c>
      <c r="Y736" s="138">
        <v>8996402</v>
      </c>
      <c r="Z736" s="93">
        <f t="shared" ref="Z736" si="4552">IFERROR(Y736/E735,"-")</f>
        <v>7.122965658174699E-3</v>
      </c>
      <c r="AA736" s="138">
        <v>69</v>
      </c>
      <c r="AB736" s="93">
        <f t="shared" ref="AB736" si="4553">IFERROR(AA736/F735,"-")</f>
        <v>4.6938775510204082E-2</v>
      </c>
      <c r="AC736" s="94">
        <f t="shared" si="4469"/>
        <v>130382.63768115942</v>
      </c>
      <c r="AD736" s="41">
        <f t="shared" si="4547"/>
        <v>4.2963885429638853E-2</v>
      </c>
      <c r="AE736" s="78"/>
      <c r="AF736" s="8"/>
      <c r="AG736" s="8"/>
      <c r="AH736" s="8"/>
      <c r="AI736" s="8"/>
      <c r="AJ736" s="8"/>
    </row>
    <row r="737" spans="2:36" ht="13.5" customHeight="1">
      <c r="B737" s="166"/>
      <c r="C737" s="166"/>
      <c r="D737" s="176"/>
      <c r="E737" s="186"/>
      <c r="F737" s="183"/>
      <c r="G737" s="3">
        <v>3</v>
      </c>
      <c r="H737" s="126" t="s">
        <v>144</v>
      </c>
      <c r="I737" s="106" t="s">
        <v>145</v>
      </c>
      <c r="J737" s="137" t="s">
        <v>234</v>
      </c>
      <c r="K737" s="138">
        <v>11627337</v>
      </c>
      <c r="L737" s="93">
        <f t="shared" ref="L737" si="4554">IFERROR(K737/E735,"-")</f>
        <v>9.2060272703491947E-3</v>
      </c>
      <c r="M737" s="138">
        <v>630</v>
      </c>
      <c r="N737" s="93">
        <f t="shared" ref="N737" si="4555">IFERROR(M737/F735,"-")</f>
        <v>0.42857142857142855</v>
      </c>
      <c r="O737" s="94">
        <f t="shared" si="4464"/>
        <v>18456.090476190475</v>
      </c>
      <c r="P737" s="41">
        <f t="shared" si="4541"/>
        <v>0.39227895392278955</v>
      </c>
      <c r="Q737" s="137" t="s">
        <v>279</v>
      </c>
      <c r="R737" s="138">
        <v>5137538</v>
      </c>
      <c r="S737" s="93">
        <f t="shared" ref="S737" si="4556">IFERROR(R737/E735,"-")</f>
        <v>4.0676824736786471E-3</v>
      </c>
      <c r="T737" s="138">
        <v>246</v>
      </c>
      <c r="U737" s="93">
        <f t="shared" ref="U737" si="4557">IFERROR(T737/F735,"-")</f>
        <v>0.16734693877551021</v>
      </c>
      <c r="V737" s="94">
        <f t="shared" si="4441"/>
        <v>20884.300813008129</v>
      </c>
      <c r="W737" s="41">
        <f t="shared" si="4544"/>
        <v>0.15317559153175592</v>
      </c>
      <c r="X737" s="137" t="s">
        <v>259</v>
      </c>
      <c r="Y737" s="138">
        <v>4847928</v>
      </c>
      <c r="Z737" s="93">
        <f t="shared" ref="Z737" si="4558">IFERROR(Y737/E735,"-")</f>
        <v>3.8383816838446693E-3</v>
      </c>
      <c r="AA737" s="138">
        <v>258</v>
      </c>
      <c r="AB737" s="93">
        <f t="shared" ref="AB737" si="4559">IFERROR(AA737/F735,"-")</f>
        <v>0.17551020408163265</v>
      </c>
      <c r="AC737" s="94">
        <f t="shared" si="4469"/>
        <v>18790.418604651164</v>
      </c>
      <c r="AD737" s="41">
        <f t="shared" si="4547"/>
        <v>0.16064757160647572</v>
      </c>
      <c r="AE737" s="78"/>
      <c r="AF737" s="8"/>
      <c r="AG737" s="8"/>
      <c r="AH737" s="8"/>
      <c r="AI737" s="8"/>
      <c r="AJ737" s="8"/>
    </row>
    <row r="738" spans="2:36" ht="13.5" customHeight="1">
      <c r="B738" s="166"/>
      <c r="C738" s="166"/>
      <c r="D738" s="176"/>
      <c r="E738" s="186"/>
      <c r="F738" s="183"/>
      <c r="G738" s="3">
        <v>4</v>
      </c>
      <c r="H738" s="51" t="s">
        <v>142</v>
      </c>
      <c r="I738" s="106" t="s">
        <v>143</v>
      </c>
      <c r="J738" s="137" t="s">
        <v>233</v>
      </c>
      <c r="K738" s="138">
        <v>27518253</v>
      </c>
      <c r="L738" s="93">
        <f t="shared" ref="L738" si="4560">IFERROR(K738/E735,"-")</f>
        <v>2.178777372242402E-2</v>
      </c>
      <c r="M738" s="138">
        <v>50</v>
      </c>
      <c r="N738" s="93">
        <f t="shared" ref="N738" si="4561">IFERROR(M738/F735,"-")</f>
        <v>3.4013605442176874E-2</v>
      </c>
      <c r="O738" s="94">
        <f t="shared" si="4464"/>
        <v>550365.06000000006</v>
      </c>
      <c r="P738" s="41">
        <f t="shared" si="4541"/>
        <v>3.1133250311332503E-2</v>
      </c>
      <c r="Q738" s="137" t="s">
        <v>245</v>
      </c>
      <c r="R738" s="138">
        <v>18321647</v>
      </c>
      <c r="S738" s="93">
        <f t="shared" ref="S738" si="4562">IFERROR(R738/E735,"-")</f>
        <v>1.450629511466912E-2</v>
      </c>
      <c r="T738" s="138">
        <v>40</v>
      </c>
      <c r="U738" s="93">
        <f t="shared" ref="U738" si="4563">IFERROR(T738/F735,"-")</f>
        <v>2.7210884353741496E-2</v>
      </c>
      <c r="V738" s="94">
        <f t="shared" si="4441"/>
        <v>458041.17499999999</v>
      </c>
      <c r="W738" s="41">
        <f t="shared" si="4544"/>
        <v>2.4906600249066001E-2</v>
      </c>
      <c r="X738" s="137" t="s">
        <v>277</v>
      </c>
      <c r="Y738" s="138">
        <v>2788808</v>
      </c>
      <c r="Z738" s="93">
        <f t="shared" ref="Z738" si="4564">IFERROR(Y738/E735,"-")</f>
        <v>2.2080586896008943E-3</v>
      </c>
      <c r="AA738" s="138">
        <v>8</v>
      </c>
      <c r="AB738" s="93">
        <f t="shared" ref="AB738" si="4565">IFERROR(AA738/F735,"-")</f>
        <v>5.4421768707482989E-3</v>
      </c>
      <c r="AC738" s="94">
        <f t="shared" si="4469"/>
        <v>348601</v>
      </c>
      <c r="AD738" s="41">
        <f t="shared" si="4547"/>
        <v>4.9813200498132005E-3</v>
      </c>
      <c r="AE738" s="78"/>
      <c r="AF738" s="8"/>
      <c r="AG738" s="8"/>
      <c r="AH738" s="8"/>
      <c r="AI738" s="8"/>
      <c r="AJ738" s="8"/>
    </row>
    <row r="739" spans="2:36" ht="13.5" customHeight="1">
      <c r="B739" s="166"/>
      <c r="C739" s="166"/>
      <c r="D739" s="176"/>
      <c r="E739" s="186"/>
      <c r="F739" s="183"/>
      <c r="G739" s="3">
        <v>5</v>
      </c>
      <c r="H739" s="51" t="s">
        <v>138</v>
      </c>
      <c r="I739" s="106" t="s">
        <v>139</v>
      </c>
      <c r="J739" s="137" t="s">
        <v>231</v>
      </c>
      <c r="K739" s="138">
        <v>17631553</v>
      </c>
      <c r="L739" s="93">
        <f t="shared" ref="L739" si="4566">IFERROR(K739/E735,"-")</f>
        <v>1.3959908252130917E-2</v>
      </c>
      <c r="M739" s="138">
        <v>23</v>
      </c>
      <c r="N739" s="93">
        <f t="shared" ref="N739" si="4567">IFERROR(M739/F735,"-")</f>
        <v>1.5646258503401362E-2</v>
      </c>
      <c r="O739" s="94">
        <f t="shared" si="4464"/>
        <v>766589.26086956519</v>
      </c>
      <c r="P739" s="41">
        <f t="shared" si="4541"/>
        <v>1.4321295143212951E-2</v>
      </c>
      <c r="Q739" s="137" t="s">
        <v>248</v>
      </c>
      <c r="R739" s="138">
        <v>8107287</v>
      </c>
      <c r="S739" s="93">
        <f t="shared" ref="S739" si="4568">IFERROR(R739/E735,"-")</f>
        <v>6.4190024947713741E-3</v>
      </c>
      <c r="T739" s="138">
        <v>17</v>
      </c>
      <c r="U739" s="93">
        <f t="shared" ref="U739" si="4569">IFERROR(T739/F735,"-")</f>
        <v>1.1564625850340135E-2</v>
      </c>
      <c r="V739" s="94">
        <f t="shared" si="4441"/>
        <v>476899.23529411765</v>
      </c>
      <c r="W739" s="41">
        <f t="shared" si="4544"/>
        <v>1.0585305105853052E-2</v>
      </c>
      <c r="X739" s="137" t="s">
        <v>241</v>
      </c>
      <c r="Y739" s="138">
        <v>8060542</v>
      </c>
      <c r="Z739" s="93">
        <f t="shared" ref="Z739" si="4570">IFERROR(Y739/E735,"-")</f>
        <v>6.3819918065327452E-3</v>
      </c>
      <c r="AA739" s="138">
        <v>78</v>
      </c>
      <c r="AB739" s="93">
        <f t="shared" ref="AB739" si="4571">IFERROR(AA739/F735,"-")</f>
        <v>5.3061224489795916E-2</v>
      </c>
      <c r="AC739" s="94">
        <f t="shared" si="4469"/>
        <v>103340.28205128205</v>
      </c>
      <c r="AD739" s="41">
        <f t="shared" si="4547"/>
        <v>4.8567870485678705E-2</v>
      </c>
      <c r="AE739" s="78"/>
      <c r="AF739" s="8"/>
      <c r="AG739" s="8"/>
      <c r="AH739" s="8"/>
      <c r="AI739" s="8"/>
      <c r="AJ739" s="8"/>
    </row>
    <row r="740" spans="2:36" ht="13.5" customHeight="1">
      <c r="B740" s="166"/>
      <c r="C740" s="166"/>
      <c r="D740" s="176"/>
      <c r="E740" s="186"/>
      <c r="F740" s="183"/>
      <c r="G740" s="3">
        <v>6</v>
      </c>
      <c r="H740" s="126" t="s">
        <v>160</v>
      </c>
      <c r="I740" s="106" t="s">
        <v>161</v>
      </c>
      <c r="J740" s="137" t="s">
        <v>258</v>
      </c>
      <c r="K740" s="138">
        <v>23778309</v>
      </c>
      <c r="L740" s="93">
        <f t="shared" ref="L740" si="4572">IFERROR(K740/E735,"-")</f>
        <v>1.882664629887219E-2</v>
      </c>
      <c r="M740" s="138">
        <v>15</v>
      </c>
      <c r="N740" s="93">
        <f t="shared" ref="N740" si="4573">IFERROR(M740/F735,"-")</f>
        <v>1.020408163265306E-2</v>
      </c>
      <c r="O740" s="94">
        <f t="shared" si="4464"/>
        <v>1585220.6</v>
      </c>
      <c r="P740" s="41">
        <f t="shared" si="4541"/>
        <v>9.3399750933997501E-3</v>
      </c>
      <c r="Q740" s="137" t="s">
        <v>312</v>
      </c>
      <c r="R740" s="138">
        <v>8299275</v>
      </c>
      <c r="S740" s="93">
        <f t="shared" ref="S740" si="4574">IFERROR(R740/E735,"-")</f>
        <v>6.571010367561146E-3</v>
      </c>
      <c r="T740" s="138">
        <v>2</v>
      </c>
      <c r="U740" s="93">
        <f t="shared" ref="U740" si="4575">IFERROR(T740/F735,"-")</f>
        <v>1.3605442176870747E-3</v>
      </c>
      <c r="V740" s="94">
        <f t="shared" si="4441"/>
        <v>4149637.5</v>
      </c>
      <c r="W740" s="41">
        <f t="shared" si="4544"/>
        <v>1.2453300124533001E-3</v>
      </c>
      <c r="X740" s="137" t="s">
        <v>247</v>
      </c>
      <c r="Y740" s="138">
        <v>3569005</v>
      </c>
      <c r="Z740" s="93">
        <f t="shared" ref="Z740" si="4576">IFERROR(Y740/E735,"-")</f>
        <v>2.8257852471303296E-3</v>
      </c>
      <c r="AA740" s="138">
        <v>3</v>
      </c>
      <c r="AB740" s="93">
        <f t="shared" ref="AB740" si="4577">IFERROR(AA740/F735,"-")</f>
        <v>2.0408163265306124E-3</v>
      </c>
      <c r="AC740" s="94">
        <f t="shared" si="4469"/>
        <v>1189668.3333333333</v>
      </c>
      <c r="AD740" s="41">
        <f t="shared" si="4547"/>
        <v>1.8679950186799503E-3</v>
      </c>
      <c r="AE740" s="78"/>
      <c r="AF740" s="8"/>
      <c r="AG740" s="8"/>
      <c r="AH740" s="8"/>
      <c r="AI740" s="8"/>
      <c r="AJ740" s="8"/>
    </row>
    <row r="741" spans="2:36" ht="13.5" customHeight="1">
      <c r="B741" s="166"/>
      <c r="C741" s="166"/>
      <c r="D741" s="176"/>
      <c r="E741" s="186"/>
      <c r="F741" s="183"/>
      <c r="G741" s="3">
        <v>7</v>
      </c>
      <c r="H741" s="126" t="s">
        <v>148</v>
      </c>
      <c r="I741" s="106" t="s">
        <v>149</v>
      </c>
      <c r="J741" s="137" t="s">
        <v>236</v>
      </c>
      <c r="K741" s="138">
        <v>22470013</v>
      </c>
      <c r="L741" s="93">
        <f t="shared" ref="L741" si="4578">IFERROR(K741/E735,"-")</f>
        <v>1.7790793579226343E-2</v>
      </c>
      <c r="M741" s="138">
        <v>33</v>
      </c>
      <c r="N741" s="93">
        <f t="shared" ref="N741" si="4579">IFERROR(M741/F735,"-")</f>
        <v>2.2448979591836733E-2</v>
      </c>
      <c r="O741" s="94">
        <f t="shared" si="4464"/>
        <v>680909.48484848486</v>
      </c>
      <c r="P741" s="41">
        <f t="shared" si="4541"/>
        <v>2.0547945205479451E-2</v>
      </c>
      <c r="Q741" s="137" t="s">
        <v>313</v>
      </c>
      <c r="R741" s="138">
        <v>3737242</v>
      </c>
      <c r="S741" s="93">
        <f t="shared" ref="S741" si="4580">IFERROR(R741/E735,"-")</f>
        <v>2.9589880957173911E-3</v>
      </c>
      <c r="T741" s="138">
        <v>2</v>
      </c>
      <c r="U741" s="93">
        <f t="shared" ref="U741" si="4581">IFERROR(T741/F735,"-")</f>
        <v>1.3605442176870747E-3</v>
      </c>
      <c r="V741" s="94">
        <f t="shared" si="4441"/>
        <v>1868621</v>
      </c>
      <c r="W741" s="41">
        <f t="shared" si="4544"/>
        <v>1.2453300124533001E-3</v>
      </c>
      <c r="X741" s="137" t="s">
        <v>282</v>
      </c>
      <c r="Y741" s="138">
        <v>2074770</v>
      </c>
      <c r="Z741" s="93">
        <f t="shared" ref="Z741" si="4582">IFERROR(Y741/E735,"-")</f>
        <v>1.6427139937289508E-3</v>
      </c>
      <c r="AA741" s="138">
        <v>103</v>
      </c>
      <c r="AB741" s="93">
        <f t="shared" ref="AB741" si="4583">IFERROR(AA741/F735,"-")</f>
        <v>7.0068027210884357E-2</v>
      </c>
      <c r="AC741" s="94">
        <f t="shared" si="4469"/>
        <v>20143.398058252427</v>
      </c>
      <c r="AD741" s="41">
        <f t="shared" si="4547"/>
        <v>6.4134495641344963E-2</v>
      </c>
      <c r="AE741" s="78"/>
      <c r="AF741" s="8"/>
      <c r="AG741" s="8"/>
      <c r="AH741" s="8"/>
      <c r="AI741" s="8"/>
      <c r="AJ741" s="8"/>
    </row>
    <row r="742" spans="2:36" ht="13.5" customHeight="1">
      <c r="B742" s="166"/>
      <c r="C742" s="166"/>
      <c r="D742" s="176"/>
      <c r="E742" s="186"/>
      <c r="F742" s="183"/>
      <c r="G742" s="3">
        <v>8</v>
      </c>
      <c r="H742" s="126" t="s">
        <v>168</v>
      </c>
      <c r="I742" s="106" t="s">
        <v>169</v>
      </c>
      <c r="J742" s="137" t="s">
        <v>254</v>
      </c>
      <c r="K742" s="138">
        <v>18658338</v>
      </c>
      <c r="L742" s="93">
        <f t="shared" ref="L742" si="4584">IFERROR(K742/E735,"-")</f>
        <v>1.4772872623146008E-2</v>
      </c>
      <c r="M742" s="138">
        <v>341</v>
      </c>
      <c r="N742" s="93">
        <f t="shared" ref="N742" si="4585">IFERROR(M742/F735,"-")</f>
        <v>0.23197278911564626</v>
      </c>
      <c r="O742" s="94">
        <f t="shared" si="4464"/>
        <v>54716.533724340174</v>
      </c>
      <c r="P742" s="41">
        <f t="shared" si="4541"/>
        <v>0.21232876712328766</v>
      </c>
      <c r="Q742" s="137" t="s">
        <v>314</v>
      </c>
      <c r="R742" s="138">
        <v>5061428</v>
      </c>
      <c r="S742" s="93">
        <f t="shared" ref="S742" si="4586">IFERROR(R742/E735,"-")</f>
        <v>4.0074218365657574E-3</v>
      </c>
      <c r="T742" s="138">
        <v>3</v>
      </c>
      <c r="U742" s="93">
        <f t="shared" ref="U742" si="4587">IFERROR(T742/F735,"-")</f>
        <v>2.0408163265306124E-3</v>
      </c>
      <c r="V742" s="94">
        <f t="shared" si="4441"/>
        <v>1687142.6666666667</v>
      </c>
      <c r="W742" s="41">
        <f t="shared" si="4544"/>
        <v>1.8679950186799503E-3</v>
      </c>
      <c r="X742" s="137" t="s">
        <v>366</v>
      </c>
      <c r="Y742" s="138">
        <v>4232274</v>
      </c>
      <c r="Z742" s="93">
        <f t="shared" ref="Z742" si="4588">IFERROR(Y742/E735,"-")</f>
        <v>3.3509332239695009E-3</v>
      </c>
      <c r="AA742" s="138">
        <v>8</v>
      </c>
      <c r="AB742" s="93">
        <f t="shared" ref="AB742" si="4589">IFERROR(AA742/F735,"-")</f>
        <v>5.4421768707482989E-3</v>
      </c>
      <c r="AC742" s="94">
        <f t="shared" si="4469"/>
        <v>529034.25</v>
      </c>
      <c r="AD742" s="41">
        <f t="shared" si="4547"/>
        <v>4.9813200498132005E-3</v>
      </c>
      <c r="AE742" s="78"/>
      <c r="AF742" s="8"/>
      <c r="AG742" s="8"/>
      <c r="AH742" s="8"/>
      <c r="AI742" s="8"/>
      <c r="AJ742" s="8"/>
    </row>
    <row r="743" spans="2:36" ht="13.5" customHeight="1">
      <c r="B743" s="166"/>
      <c r="C743" s="166"/>
      <c r="D743" s="176"/>
      <c r="E743" s="186"/>
      <c r="F743" s="183"/>
      <c r="G743" s="3">
        <v>9</v>
      </c>
      <c r="H743" s="51" t="s">
        <v>150</v>
      </c>
      <c r="I743" s="106" t="s">
        <v>151</v>
      </c>
      <c r="J743" s="137" t="s">
        <v>151</v>
      </c>
      <c r="K743" s="138">
        <v>16393853</v>
      </c>
      <c r="L743" s="93">
        <f t="shared" ref="L743" si="4590">IFERROR(K743/E735,"-")</f>
        <v>1.297995042064197E-2</v>
      </c>
      <c r="M743" s="138">
        <v>618</v>
      </c>
      <c r="N743" s="93">
        <f t="shared" ref="N743" si="4591">IFERROR(M743/F735,"-")</f>
        <v>0.42040816326530611</v>
      </c>
      <c r="O743" s="94">
        <f t="shared" si="4464"/>
        <v>26527.270226537217</v>
      </c>
      <c r="P743" s="41">
        <f t="shared" si="4541"/>
        <v>0.38480697384806972</v>
      </c>
      <c r="Q743" s="137" t="s">
        <v>237</v>
      </c>
      <c r="R743" s="138">
        <v>9645312</v>
      </c>
      <c r="S743" s="93">
        <f t="shared" ref="S743" si="4592">IFERROR(R743/E735,"-")</f>
        <v>7.6367447940165773E-3</v>
      </c>
      <c r="T743" s="138">
        <v>196</v>
      </c>
      <c r="U743" s="93">
        <f t="shared" ref="U743" si="4593">IFERROR(T743/F735,"-")</f>
        <v>0.13333333333333333</v>
      </c>
      <c r="V743" s="94">
        <f t="shared" si="4441"/>
        <v>49210.775510204083</v>
      </c>
      <c r="W743" s="41">
        <f t="shared" si="4544"/>
        <v>0.12204234122042341</v>
      </c>
      <c r="X743" s="137" t="s">
        <v>316</v>
      </c>
      <c r="Y743" s="138">
        <v>4262915</v>
      </c>
      <c r="Z743" s="93">
        <f t="shared" ref="Z743" si="4594">IFERROR(Y743/E735,"-")</f>
        <v>3.3751934549743107E-3</v>
      </c>
      <c r="AA743" s="138">
        <v>73</v>
      </c>
      <c r="AB743" s="93">
        <f t="shared" ref="AB743" si="4595">IFERROR(AA743/F735,"-")</f>
        <v>4.9659863945578232E-2</v>
      </c>
      <c r="AC743" s="94">
        <f t="shared" si="4469"/>
        <v>58396.095890410958</v>
      </c>
      <c r="AD743" s="41">
        <f t="shared" si="4547"/>
        <v>4.5454545454545456E-2</v>
      </c>
      <c r="AE743" s="78"/>
      <c r="AF743" s="8"/>
      <c r="AG743" s="8"/>
      <c r="AH743" s="8"/>
      <c r="AI743" s="8"/>
      <c r="AJ743" s="8"/>
    </row>
    <row r="744" spans="2:36" ht="13.5" customHeight="1" thickBot="1">
      <c r="B744" s="166"/>
      <c r="C744" s="166"/>
      <c r="D744" s="176"/>
      <c r="E744" s="186"/>
      <c r="F744" s="183"/>
      <c r="G744" s="38">
        <v>10</v>
      </c>
      <c r="H744" s="127" t="s">
        <v>156</v>
      </c>
      <c r="I744" s="107" t="s">
        <v>157</v>
      </c>
      <c r="J744" s="141" t="s">
        <v>239</v>
      </c>
      <c r="K744" s="142">
        <v>35680053</v>
      </c>
      <c r="L744" s="95">
        <f t="shared" ref="L744" si="4596">IFERROR(K744/E735,"-")</f>
        <v>2.824993727501874E-2</v>
      </c>
      <c r="M744" s="142">
        <v>997</v>
      </c>
      <c r="N744" s="95">
        <f t="shared" ref="N744" si="4597">IFERROR(M744/F735,"-")</f>
        <v>0.67823129251700676</v>
      </c>
      <c r="O744" s="96">
        <f t="shared" si="4464"/>
        <v>35787.415245737211</v>
      </c>
      <c r="P744" s="42">
        <f t="shared" si="4541"/>
        <v>0.62079701120797015</v>
      </c>
      <c r="Q744" s="141" t="s">
        <v>264</v>
      </c>
      <c r="R744" s="142">
        <v>589480</v>
      </c>
      <c r="S744" s="95">
        <f t="shared" ref="S744" si="4598">IFERROR(R744/E735,"-")</f>
        <v>4.6672500808443435E-4</v>
      </c>
      <c r="T744" s="142">
        <v>18</v>
      </c>
      <c r="U744" s="95">
        <f t="shared" ref="U744" si="4599">IFERROR(T744/F735,"-")</f>
        <v>1.2244897959183673E-2</v>
      </c>
      <c r="V744" s="96">
        <f t="shared" si="4441"/>
        <v>32748.888888888891</v>
      </c>
      <c r="W744" s="42">
        <f t="shared" si="4544"/>
        <v>1.1207970112079701E-2</v>
      </c>
      <c r="X744" s="141" t="s">
        <v>367</v>
      </c>
      <c r="Y744" s="142">
        <v>62343</v>
      </c>
      <c r="Z744" s="101">
        <f t="shared" ref="Z744" si="4600">IFERROR(Y744/E735,"-")</f>
        <v>4.9360516351713192E-5</v>
      </c>
      <c r="AA744" s="142">
        <v>1</v>
      </c>
      <c r="AB744" s="95">
        <f t="shared" ref="AB744" si="4601">IFERROR(AA744/F735,"-")</f>
        <v>6.8027210884353737E-4</v>
      </c>
      <c r="AC744" s="96">
        <f t="shared" si="4469"/>
        <v>62343</v>
      </c>
      <c r="AD744" s="42">
        <f t="shared" si="4547"/>
        <v>6.2266500622665006E-4</v>
      </c>
      <c r="AE744" s="78"/>
      <c r="AF744" s="8"/>
      <c r="AG744" s="8"/>
      <c r="AH744" s="8"/>
      <c r="AI744" s="8"/>
      <c r="AJ744" s="8"/>
    </row>
    <row r="745" spans="2:36" ht="13.5" customHeight="1" thickTop="1">
      <c r="B745" s="169" t="s">
        <v>70</v>
      </c>
      <c r="C745" s="170"/>
      <c r="D745" s="178">
        <f>AJ79</f>
        <v>1473357</v>
      </c>
      <c r="E745" s="185">
        <f>医療費順位!F4</f>
        <v>1297762498760</v>
      </c>
      <c r="F745" s="178">
        <f>医療費順位!I4</f>
        <v>1371311</v>
      </c>
      <c r="G745" s="35">
        <v>1</v>
      </c>
      <c r="H745" s="87" t="str">
        <f>医療費順位!C7</f>
        <v>0903</v>
      </c>
      <c r="I745" s="105" t="str">
        <f>医療費順位!D7</f>
        <v>その他の心疾患</v>
      </c>
      <c r="J745" s="143" t="s">
        <v>230</v>
      </c>
      <c r="K745" s="144">
        <v>16567178874</v>
      </c>
      <c r="L745" s="99">
        <f t="shared" ref="L745" si="4602">IFERROR(K745/E745,"-")</f>
        <v>1.2765955935565856E-2</v>
      </c>
      <c r="M745" s="144">
        <v>159995</v>
      </c>
      <c r="N745" s="99">
        <f t="shared" ref="N745" si="4603">IFERROR(M745/F745,"-")</f>
        <v>0.11667302311437741</v>
      </c>
      <c r="O745" s="100">
        <f t="shared" ref="O745:O754" si="4604">IFERROR(K745/M745,"-")</f>
        <v>103548.10384074503</v>
      </c>
      <c r="P745" s="43">
        <f t="shared" ref="P745:P754" si="4605">IFERROR(M745/$AJ$79,"-")</f>
        <v>0.10859214704922161</v>
      </c>
      <c r="Q745" s="143" t="s">
        <v>240</v>
      </c>
      <c r="R745" s="144">
        <v>15983279879</v>
      </c>
      <c r="S745" s="99">
        <f t="shared" ref="S745" si="4606">IFERROR(R745/E745,"-")</f>
        <v>1.2316028467667909E-2</v>
      </c>
      <c r="T745" s="144">
        <v>284927</v>
      </c>
      <c r="U745" s="99">
        <f t="shared" ref="U745" si="4607">IFERROR(T745/F745,"-")</f>
        <v>0.20777708338954476</v>
      </c>
      <c r="V745" s="100">
        <f t="shared" ref="V745:V754" si="4608">IFERROR(R745/T745,"-")</f>
        <v>56096.05224847066</v>
      </c>
      <c r="W745" s="43">
        <f t="shared" ref="W745:W754" si="4609">IFERROR(T745/$AJ$79,"-")</f>
        <v>0.19338626008496243</v>
      </c>
      <c r="X745" s="143" t="s">
        <v>268</v>
      </c>
      <c r="Y745" s="144">
        <v>7782048385</v>
      </c>
      <c r="Z745" s="99">
        <f t="shared" ref="Z745" si="4610">IFERROR(Y745/E745,"-")</f>
        <v>5.996511990780805E-3</v>
      </c>
      <c r="AA745" s="144">
        <v>84657</v>
      </c>
      <c r="AB745" s="99">
        <f t="shared" ref="AB745" si="4611">IFERROR(AA745/F745,"-")</f>
        <v>6.1734354934803268E-2</v>
      </c>
      <c r="AC745" s="100">
        <f t="shared" ref="AC745:AC754" si="4612">IFERROR(Y745/AA745,"-")</f>
        <v>91924.452614668597</v>
      </c>
      <c r="AD745" s="43">
        <f t="shared" ref="AD745:AD754" si="4613">IFERROR(AA745/$AJ$79,"-")</f>
        <v>5.7458579285264877E-2</v>
      </c>
      <c r="AE745" s="78"/>
      <c r="AF745" s="8"/>
      <c r="AG745" s="8"/>
      <c r="AH745" s="8"/>
      <c r="AI745" s="8"/>
      <c r="AJ745" s="8"/>
    </row>
    <row r="746" spans="2:36" ht="13.5" customHeight="1">
      <c r="B746" s="171"/>
      <c r="C746" s="172"/>
      <c r="D746" s="176"/>
      <c r="E746" s="186"/>
      <c r="F746" s="183"/>
      <c r="G746" s="3">
        <v>2</v>
      </c>
      <c r="H746" s="88" t="str">
        <f>医療費順位!C8</f>
        <v>0210</v>
      </c>
      <c r="I746" s="108" t="str">
        <f>医療費順位!D8</f>
        <v>その他の悪性新生物＜腫瘍＞</v>
      </c>
      <c r="J746" s="137" t="s">
        <v>232</v>
      </c>
      <c r="K746" s="138">
        <v>11648343292</v>
      </c>
      <c r="L746" s="93">
        <f t="shared" ref="L746" si="4614">IFERROR(K746/E745,"-")</f>
        <v>8.9757126617003372E-3</v>
      </c>
      <c r="M746" s="138">
        <v>146141</v>
      </c>
      <c r="N746" s="93">
        <f t="shared" ref="N746" si="4615">IFERROR(M746/F745,"-")</f>
        <v>0.1065702820148019</v>
      </c>
      <c r="O746" s="94">
        <f t="shared" si="4604"/>
        <v>79706.196700446832</v>
      </c>
      <c r="P746" s="41">
        <f t="shared" si="4605"/>
        <v>9.9189130672335354E-2</v>
      </c>
      <c r="Q746" s="137" t="s">
        <v>242</v>
      </c>
      <c r="R746" s="138">
        <v>6681563362</v>
      </c>
      <c r="S746" s="93">
        <f t="shared" ref="S746" si="4616">IFERROR(R746/E745,"-")</f>
        <v>5.1485255340512391E-3</v>
      </c>
      <c r="T746" s="138">
        <v>9031</v>
      </c>
      <c r="U746" s="93">
        <f t="shared" ref="U746" si="4617">IFERROR(T746/F745,"-")</f>
        <v>6.5856687505605948E-3</v>
      </c>
      <c r="V746" s="94">
        <f t="shared" si="4608"/>
        <v>739847.56527516327</v>
      </c>
      <c r="W746" s="41">
        <f t="shared" si="4609"/>
        <v>6.1295395481203805E-3</v>
      </c>
      <c r="X746" s="137" t="s">
        <v>257</v>
      </c>
      <c r="Y746" s="138">
        <v>3493166837</v>
      </c>
      <c r="Z746" s="93">
        <f t="shared" ref="Z746" si="4618">IFERROR(Y746/E745,"-")</f>
        <v>2.6916842182893161E-3</v>
      </c>
      <c r="AA746" s="138">
        <v>2874</v>
      </c>
      <c r="AB746" s="93">
        <f t="shared" ref="AB746" si="4619">IFERROR(AA746/F745,"-")</f>
        <v>2.0958046715879915E-3</v>
      </c>
      <c r="AC746" s="94">
        <f t="shared" si="4612"/>
        <v>1215437.3128044538</v>
      </c>
      <c r="AD746" s="41">
        <f t="shared" si="4613"/>
        <v>1.9506473991028651E-3</v>
      </c>
      <c r="AE746" s="78"/>
      <c r="AF746" s="8"/>
      <c r="AG746" s="8"/>
      <c r="AH746" s="8"/>
      <c r="AI746" s="8"/>
      <c r="AJ746" s="8"/>
    </row>
    <row r="747" spans="2:36" ht="13.5" customHeight="1">
      <c r="B747" s="171"/>
      <c r="C747" s="172"/>
      <c r="D747" s="176"/>
      <c r="E747" s="186"/>
      <c r="F747" s="183"/>
      <c r="G747" s="3">
        <v>3</v>
      </c>
      <c r="H747" s="89" t="str">
        <f>医療費順位!C9</f>
        <v>1901</v>
      </c>
      <c r="I747" s="106" t="str">
        <f>医療費順位!D9</f>
        <v>骨折</v>
      </c>
      <c r="J747" s="137" t="s">
        <v>231</v>
      </c>
      <c r="K747" s="138">
        <v>15718285971</v>
      </c>
      <c r="L747" s="93">
        <f t="shared" ref="L747" si="4620">IFERROR(K747/E745,"-")</f>
        <v>1.2111835552359292E-2</v>
      </c>
      <c r="M747" s="138">
        <v>26702</v>
      </c>
      <c r="N747" s="93">
        <f t="shared" ref="N747" si="4621">IFERROR(M747/F745,"-")</f>
        <v>1.9471877641176947E-2</v>
      </c>
      <c r="O747" s="94">
        <f t="shared" si="4604"/>
        <v>588655.75503707584</v>
      </c>
      <c r="P747" s="41">
        <f t="shared" si="4605"/>
        <v>1.8123238291873591E-2</v>
      </c>
      <c r="Q747" s="137" t="s">
        <v>248</v>
      </c>
      <c r="R747" s="138">
        <v>10983337532</v>
      </c>
      <c r="S747" s="93">
        <f t="shared" ref="S747" si="4622">IFERROR(R747/E745,"-")</f>
        <v>8.4632878068941556E-3</v>
      </c>
      <c r="T747" s="138">
        <v>13826</v>
      </c>
      <c r="U747" s="93">
        <f t="shared" ref="U747" si="4623">IFERROR(T747/F745,"-")</f>
        <v>1.0082322682454965E-2</v>
      </c>
      <c r="V747" s="94">
        <f t="shared" si="4608"/>
        <v>794397.33342976996</v>
      </c>
      <c r="W747" s="41">
        <f t="shared" si="4609"/>
        <v>9.3840121572707769E-3</v>
      </c>
      <c r="X747" s="137" t="s">
        <v>241</v>
      </c>
      <c r="Y747" s="138">
        <v>7378071320</v>
      </c>
      <c r="Z747" s="93">
        <f t="shared" ref="Z747" si="4624">IFERROR(Y747/E745,"-")</f>
        <v>5.6852246285816381E-3</v>
      </c>
      <c r="AA747" s="138">
        <v>72349</v>
      </c>
      <c r="AB747" s="93">
        <f t="shared" ref="AB747" si="4625">IFERROR(AA747/F745,"-")</f>
        <v>5.2759002151955316E-2</v>
      </c>
      <c r="AC747" s="94">
        <f t="shared" si="4612"/>
        <v>101978.89839527845</v>
      </c>
      <c r="AD747" s="41">
        <f t="shared" si="4613"/>
        <v>4.9104867320004589E-2</v>
      </c>
      <c r="AE747" s="78"/>
      <c r="AF747" s="8"/>
      <c r="AG747" s="8"/>
      <c r="AH747" s="8"/>
      <c r="AI747" s="8"/>
      <c r="AJ747" s="8"/>
    </row>
    <row r="748" spans="2:36" ht="13.5" customHeight="1">
      <c r="B748" s="171"/>
      <c r="C748" s="172"/>
      <c r="D748" s="176"/>
      <c r="E748" s="186"/>
      <c r="F748" s="183"/>
      <c r="G748" s="3">
        <v>4</v>
      </c>
      <c r="H748" s="89" t="str">
        <f>医療費順位!C10</f>
        <v>1113</v>
      </c>
      <c r="I748" s="106" t="str">
        <f>医療費順位!D10</f>
        <v>その他の消化器系の疾患</v>
      </c>
      <c r="J748" s="137" t="s">
        <v>234</v>
      </c>
      <c r="K748" s="138">
        <v>13417813779</v>
      </c>
      <c r="L748" s="93">
        <f t="shared" ref="L748" si="4626">IFERROR(K748/E745,"-")</f>
        <v>1.0339190562079423E-2</v>
      </c>
      <c r="M748" s="138">
        <v>538075</v>
      </c>
      <c r="N748" s="93">
        <f t="shared" ref="N748" si="4627">IFERROR(M748/F745,"-")</f>
        <v>0.3923799925764469</v>
      </c>
      <c r="O748" s="94">
        <f t="shared" si="4604"/>
        <v>24936.698004924965</v>
      </c>
      <c r="P748" s="41">
        <f t="shared" si="4605"/>
        <v>0.36520340962848785</v>
      </c>
      <c r="Q748" s="137" t="s">
        <v>279</v>
      </c>
      <c r="R748" s="138">
        <v>5566658050</v>
      </c>
      <c r="S748" s="93">
        <f t="shared" ref="S748" si="4628">IFERROR(R748/E745,"-")</f>
        <v>4.2894274224435439E-3</v>
      </c>
      <c r="T748" s="138">
        <v>208175</v>
      </c>
      <c r="U748" s="93">
        <f t="shared" ref="U748" si="4629">IFERROR(T748/F745,"-")</f>
        <v>0.15180728514538278</v>
      </c>
      <c r="V748" s="94">
        <f t="shared" si="4608"/>
        <v>26740.281253752852</v>
      </c>
      <c r="W748" s="41">
        <f t="shared" si="4609"/>
        <v>0.14129297923042414</v>
      </c>
      <c r="X748" s="137" t="s">
        <v>259</v>
      </c>
      <c r="Y748" s="138">
        <v>5245626077</v>
      </c>
      <c r="Z748" s="93">
        <f t="shared" ref="Z748" si="4630">IFERROR(Y748/E745,"-")</f>
        <v>4.0420539829222578E-3</v>
      </c>
      <c r="AA748" s="138">
        <v>256366</v>
      </c>
      <c r="AB748" s="93">
        <f t="shared" ref="AB748" si="4631">IFERROR(AA748/F745,"-")</f>
        <v>0.18694956869739979</v>
      </c>
      <c r="AC748" s="94">
        <f t="shared" si="4612"/>
        <v>20461.473350600314</v>
      </c>
      <c r="AD748" s="41">
        <f t="shared" si="4613"/>
        <v>0.174001277355047</v>
      </c>
      <c r="AE748" s="78"/>
      <c r="AF748" s="8"/>
      <c r="AG748" s="8"/>
      <c r="AH748" s="8"/>
      <c r="AI748" s="8"/>
      <c r="AJ748" s="8"/>
    </row>
    <row r="749" spans="2:36" ht="13.5" customHeight="1">
      <c r="B749" s="171"/>
      <c r="C749" s="172"/>
      <c r="D749" s="176"/>
      <c r="E749" s="186"/>
      <c r="F749" s="183"/>
      <c r="G749" s="3">
        <v>5</v>
      </c>
      <c r="H749" s="89" t="str">
        <f>医療費順位!C11</f>
        <v>1402</v>
      </c>
      <c r="I749" s="106" t="str">
        <f>医療費順位!D11</f>
        <v>腎不全</v>
      </c>
      <c r="J749" s="137" t="s">
        <v>233</v>
      </c>
      <c r="K749" s="138">
        <v>22064428814</v>
      </c>
      <c r="L749" s="93">
        <f t="shared" ref="L749" si="4632">IFERROR(K749/E745,"-")</f>
        <v>1.7001900451802512E-2</v>
      </c>
      <c r="M749" s="138">
        <v>66191</v>
      </c>
      <c r="N749" s="93">
        <f t="shared" ref="N749" si="4633">IFERROR(M749/F745,"-")</f>
        <v>4.8268408843799841E-2</v>
      </c>
      <c r="O749" s="94">
        <f t="shared" si="4604"/>
        <v>333344.84769832756</v>
      </c>
      <c r="P749" s="41">
        <f t="shared" si="4605"/>
        <v>4.4925296448857947E-2</v>
      </c>
      <c r="Q749" s="137" t="s">
        <v>245</v>
      </c>
      <c r="R749" s="138">
        <v>20340253116</v>
      </c>
      <c r="S749" s="93">
        <f t="shared" ref="S749" si="4634">IFERROR(R749/E745,"-")</f>
        <v>1.567332476892723E-2</v>
      </c>
      <c r="T749" s="138">
        <v>50504</v>
      </c>
      <c r="U749" s="93">
        <f t="shared" ref="U749" si="4635">IFERROR(T749/F745,"-")</f>
        <v>3.6828990652011104E-2</v>
      </c>
      <c r="V749" s="94">
        <f t="shared" si="4608"/>
        <v>402745.38880088704</v>
      </c>
      <c r="W749" s="41">
        <f t="shared" si="4609"/>
        <v>3.4278182409287088E-2</v>
      </c>
      <c r="X749" s="137" t="s">
        <v>277</v>
      </c>
      <c r="Y749" s="138">
        <v>7414475969</v>
      </c>
      <c r="Z749" s="93">
        <f t="shared" ref="Z749" si="4636">IFERROR(Y749/E745,"-")</f>
        <v>5.7132764863250885E-3</v>
      </c>
      <c r="AA749" s="138">
        <v>7413</v>
      </c>
      <c r="AB749" s="93">
        <f t="shared" ref="AB749" si="4637">IFERROR(AA749/F745,"-")</f>
        <v>5.405775932665894E-3</v>
      </c>
      <c r="AC749" s="94">
        <f t="shared" si="4612"/>
        <v>1000199.1054903548</v>
      </c>
      <c r="AD749" s="41">
        <f t="shared" si="4613"/>
        <v>5.0313671431974731E-3</v>
      </c>
      <c r="AE749" s="78"/>
      <c r="AF749" s="8"/>
      <c r="AG749" s="8"/>
      <c r="AH749" s="8"/>
      <c r="AI749" s="8"/>
      <c r="AJ749" s="8"/>
    </row>
    <row r="750" spans="2:36" ht="13.5" customHeight="1">
      <c r="B750" s="171"/>
      <c r="C750" s="172"/>
      <c r="D750" s="176"/>
      <c r="E750" s="186"/>
      <c r="F750" s="183"/>
      <c r="G750" s="3">
        <v>6</v>
      </c>
      <c r="H750" s="89" t="str">
        <f>医療費順位!C12</f>
        <v>1310</v>
      </c>
      <c r="I750" s="106" t="str">
        <f>医療費順位!D12</f>
        <v>その他の筋骨格系及び結合組織の疾患</v>
      </c>
      <c r="J750" s="137" t="s">
        <v>235</v>
      </c>
      <c r="K750" s="138">
        <v>35420499143</v>
      </c>
      <c r="L750" s="93">
        <f t="shared" ref="L750" si="4638">IFERROR(K750/E745,"-")</f>
        <v>2.7293514165222032E-2</v>
      </c>
      <c r="M750" s="138">
        <v>85620</v>
      </c>
      <c r="N750" s="93">
        <f t="shared" ref="N750" si="4639">IFERROR(M750/F745,"-")</f>
        <v>6.2436602637913646E-2</v>
      </c>
      <c r="O750" s="94">
        <f t="shared" si="4604"/>
        <v>413694.2203106751</v>
      </c>
      <c r="P750" s="41">
        <f t="shared" si="4605"/>
        <v>5.8112188695611453E-2</v>
      </c>
      <c r="Q750" s="137" t="s">
        <v>281</v>
      </c>
      <c r="R750" s="138">
        <v>802162895</v>
      </c>
      <c r="S750" s="93">
        <f t="shared" ref="S750" si="4640">IFERROR(R750/E745,"-")</f>
        <v>6.1811224763117997E-4</v>
      </c>
      <c r="T750" s="138">
        <v>2663</v>
      </c>
      <c r="U750" s="93">
        <f t="shared" ref="U750" si="4641">IFERROR(T750/F745,"-")</f>
        <v>1.9419373140009816E-3</v>
      </c>
      <c r="V750" s="94">
        <f t="shared" si="4608"/>
        <v>301225.27037176117</v>
      </c>
      <c r="W750" s="41">
        <f t="shared" si="4609"/>
        <v>1.8074370298576652E-3</v>
      </c>
      <c r="X750" s="137" t="s">
        <v>260</v>
      </c>
      <c r="Y750" s="138">
        <v>731566496</v>
      </c>
      <c r="Z750" s="93">
        <f t="shared" ref="Z750" si="4642">IFERROR(Y750/E745,"-")</f>
        <v>5.6371369699695047E-4</v>
      </c>
      <c r="AA750" s="138">
        <v>77244</v>
      </c>
      <c r="AB750" s="93">
        <f t="shared" ref="AB750" si="4643">IFERROR(AA750/F745,"-")</f>
        <v>5.632857900213737E-2</v>
      </c>
      <c r="AC750" s="94">
        <f t="shared" si="4612"/>
        <v>9470.852053233908</v>
      </c>
      <c r="AD750" s="41">
        <f t="shared" si="4613"/>
        <v>5.24272121420674E-2</v>
      </c>
      <c r="AE750" s="78"/>
      <c r="AF750" s="8"/>
      <c r="AG750" s="8"/>
      <c r="AH750" s="8"/>
      <c r="AI750" s="8"/>
      <c r="AJ750" s="8"/>
    </row>
    <row r="751" spans="2:36" ht="13.5" customHeight="1">
      <c r="B751" s="171"/>
      <c r="C751" s="172"/>
      <c r="D751" s="176"/>
      <c r="E751" s="186"/>
      <c r="F751" s="183"/>
      <c r="G751" s="3">
        <v>7</v>
      </c>
      <c r="H751" s="89" t="str">
        <f>医療費順位!C13</f>
        <v>1011</v>
      </c>
      <c r="I751" s="106" t="str">
        <f>医療費順位!D13</f>
        <v>その他の呼吸器系の疾患</v>
      </c>
      <c r="J751" s="137" t="s">
        <v>236</v>
      </c>
      <c r="K751" s="138">
        <v>21904331769</v>
      </c>
      <c r="L751" s="93">
        <f t="shared" ref="L751" si="4644">IFERROR(K751/E745,"-")</f>
        <v>1.6878536550354463E-2</v>
      </c>
      <c r="M751" s="138">
        <v>47535</v>
      </c>
      <c r="N751" s="93">
        <f t="shared" ref="N751" si="4645">IFERROR(M751/F745,"-")</f>
        <v>3.4663909208049813E-2</v>
      </c>
      <c r="O751" s="94">
        <f t="shared" si="4604"/>
        <v>460804.28671505209</v>
      </c>
      <c r="P751" s="41">
        <f t="shared" si="4605"/>
        <v>3.2263056407917427E-2</v>
      </c>
      <c r="Q751" s="137" t="s">
        <v>261</v>
      </c>
      <c r="R751" s="138">
        <v>3741000269</v>
      </c>
      <c r="S751" s="93">
        <f t="shared" ref="S751" si="4646">IFERROR(R751/E745,"-")</f>
        <v>2.8826540083986794E-3</v>
      </c>
      <c r="T751" s="138">
        <v>18802</v>
      </c>
      <c r="U751" s="93">
        <f t="shared" ref="U751" si="4647">IFERROR(T751/F745,"-")</f>
        <v>1.371096709645004E-2</v>
      </c>
      <c r="V751" s="94">
        <f t="shared" si="4608"/>
        <v>198968.20917987448</v>
      </c>
      <c r="W751" s="41">
        <f t="shared" si="4609"/>
        <v>1.2761333471792648E-2</v>
      </c>
      <c r="X751" s="137" t="s">
        <v>270</v>
      </c>
      <c r="Y751" s="138">
        <v>3344918260</v>
      </c>
      <c r="Z751" s="93">
        <f t="shared" ref="Z751" si="4648">IFERROR(Y751/E745,"-")</f>
        <v>2.5774502370010215E-3</v>
      </c>
      <c r="AA751" s="138">
        <v>57383</v>
      </c>
      <c r="AB751" s="93">
        <f t="shared" ref="AB751" si="4649">IFERROR(AA751/F745,"-")</f>
        <v>4.1845358201020776E-2</v>
      </c>
      <c r="AC751" s="94">
        <f t="shared" si="4612"/>
        <v>58291.10119721869</v>
      </c>
      <c r="AD751" s="41">
        <f t="shared" si="4613"/>
        <v>3.8947111935532255E-2</v>
      </c>
      <c r="AE751" s="78"/>
      <c r="AF751" s="8"/>
      <c r="AG751" s="8"/>
      <c r="AH751" s="8"/>
      <c r="AI751" s="8"/>
      <c r="AJ751" s="8"/>
    </row>
    <row r="752" spans="2:36" ht="13.5" customHeight="1">
      <c r="B752" s="171"/>
      <c r="C752" s="172"/>
      <c r="D752" s="176"/>
      <c r="E752" s="186"/>
      <c r="F752" s="183"/>
      <c r="G752" s="3">
        <v>8</v>
      </c>
      <c r="H752" s="89" t="str">
        <f>医療費順位!C14</f>
        <v>0402</v>
      </c>
      <c r="I752" s="106" t="str">
        <f>医療費順位!D14</f>
        <v>糖尿病</v>
      </c>
      <c r="J752" s="137" t="s">
        <v>237</v>
      </c>
      <c r="K752" s="138">
        <v>15531700378</v>
      </c>
      <c r="L752" s="93">
        <f t="shared" ref="L752" si="4650">IFERROR(K752/E745,"-")</f>
        <v>1.1968060714376009E-2</v>
      </c>
      <c r="M752" s="138">
        <v>282957</v>
      </c>
      <c r="N752" s="93">
        <f t="shared" ref="N752" si="4651">IFERROR(M752/F745,"-")</f>
        <v>0.20634050189927741</v>
      </c>
      <c r="O752" s="94">
        <f t="shared" si="4604"/>
        <v>54890.673770219502</v>
      </c>
      <c r="P752" s="41">
        <f t="shared" si="4605"/>
        <v>0.19204917749058781</v>
      </c>
      <c r="Q752" s="137" t="s">
        <v>151</v>
      </c>
      <c r="R752" s="138">
        <v>14626938609</v>
      </c>
      <c r="S752" s="93">
        <f t="shared" ref="S752" si="4652">IFERROR(R752/E745,"-")</f>
        <v>1.1270890184433517E-2</v>
      </c>
      <c r="T752" s="138">
        <v>594127</v>
      </c>
      <c r="U752" s="93">
        <f t="shared" ref="U752" si="4653">IFERROR(T752/F745,"-")</f>
        <v>0.43325474673505865</v>
      </c>
      <c r="V752" s="94">
        <f t="shared" si="4608"/>
        <v>24619.212069136734</v>
      </c>
      <c r="W752" s="41">
        <f t="shared" si="4609"/>
        <v>0.40324714241015586</v>
      </c>
      <c r="X752" s="137" t="s">
        <v>316</v>
      </c>
      <c r="Y752" s="138">
        <v>2011238942</v>
      </c>
      <c r="Z752" s="93">
        <f t="shared" ref="Z752" si="4654">IFERROR(Y752/E745,"-")</f>
        <v>1.5497742799023089E-3</v>
      </c>
      <c r="AA752" s="138">
        <v>63180</v>
      </c>
      <c r="AB752" s="93">
        <f t="shared" ref="AB752" si="4655">IFERROR(AA752/F745,"-")</f>
        <v>4.6072699774157719E-2</v>
      </c>
      <c r="AC752" s="94">
        <f t="shared" si="4612"/>
        <v>31833.474865463755</v>
      </c>
      <c r="AD752" s="41">
        <f t="shared" si="4613"/>
        <v>4.2881664118065072E-2</v>
      </c>
      <c r="AE752" s="78"/>
      <c r="AF752" s="8"/>
      <c r="AG752" s="8"/>
      <c r="AH752" s="8"/>
      <c r="AI752" s="8"/>
      <c r="AJ752" s="8"/>
    </row>
    <row r="753" spans="2:36" ht="13.5" customHeight="1">
      <c r="B753" s="171"/>
      <c r="C753" s="172"/>
      <c r="D753" s="176"/>
      <c r="E753" s="186"/>
      <c r="F753" s="183"/>
      <c r="G753" s="3">
        <v>9</v>
      </c>
      <c r="H753" s="89" t="str">
        <f>医療費順位!C15</f>
        <v>0906</v>
      </c>
      <c r="I753" s="106" t="str">
        <f>医療費順位!D15</f>
        <v>脳梗塞</v>
      </c>
      <c r="J753" s="137" t="s">
        <v>155</v>
      </c>
      <c r="K753" s="138">
        <v>7728967186</v>
      </c>
      <c r="L753" s="93">
        <f t="shared" ref="L753" si="4656">IFERROR(K753/E745,"-")</f>
        <v>5.9556099004131778E-3</v>
      </c>
      <c r="M753" s="138">
        <v>153295</v>
      </c>
      <c r="N753" s="93">
        <f t="shared" ref="N753" si="4657">IFERROR(M753/F745,"-")</f>
        <v>0.11178718758910269</v>
      </c>
      <c r="O753" s="94">
        <f t="shared" si="4604"/>
        <v>50418.912462898334</v>
      </c>
      <c r="P753" s="41">
        <f t="shared" si="4605"/>
        <v>0.10404470878408967</v>
      </c>
      <c r="Q753" s="137" t="s">
        <v>243</v>
      </c>
      <c r="R753" s="138">
        <v>6137143153</v>
      </c>
      <c r="S753" s="93">
        <f t="shared" ref="S753" si="4658">IFERROR(R753/E745,"-")</f>
        <v>4.7290187217337402E-3</v>
      </c>
      <c r="T753" s="138">
        <v>8122</v>
      </c>
      <c r="U753" s="93">
        <f t="shared" ref="U753" si="4659">IFERROR(T753/F745,"-")</f>
        <v>5.9227994233255624E-3</v>
      </c>
      <c r="V753" s="94">
        <f t="shared" si="4608"/>
        <v>755619.69379463186</v>
      </c>
      <c r="W753" s="41">
        <f t="shared" si="4609"/>
        <v>5.5125811327465099E-3</v>
      </c>
      <c r="X753" s="137" t="s">
        <v>249</v>
      </c>
      <c r="Y753" s="138">
        <v>4866828817</v>
      </c>
      <c r="Z753" s="93">
        <f t="shared" ref="Z753" si="4660">IFERROR(Y753/E745,"-")</f>
        <v>3.7501690961560452E-3</v>
      </c>
      <c r="AA753" s="138">
        <v>54403</v>
      </c>
      <c r="AB753" s="93">
        <f t="shared" ref="AB753" si="4661">IFERROR(AA753/F745,"-")</f>
        <v>3.9672255236047838E-2</v>
      </c>
      <c r="AC753" s="94">
        <f t="shared" si="4612"/>
        <v>89458.83162693234</v>
      </c>
      <c r="AD753" s="41">
        <f t="shared" si="4613"/>
        <v>3.6924519990742227E-2</v>
      </c>
      <c r="AE753" s="78"/>
      <c r="AF753" s="8"/>
      <c r="AG753" s="8"/>
      <c r="AH753" s="8"/>
      <c r="AI753" s="8"/>
      <c r="AJ753" s="8"/>
    </row>
    <row r="754" spans="2:36" ht="13.5" customHeight="1">
      <c r="B754" s="173"/>
      <c r="C754" s="174"/>
      <c r="D754" s="177"/>
      <c r="E754" s="187"/>
      <c r="F754" s="184"/>
      <c r="G754" s="119">
        <v>10</v>
      </c>
      <c r="H754" s="90" t="str">
        <f>医療費順位!C16</f>
        <v>0901</v>
      </c>
      <c r="I754" s="107" t="str">
        <f>医療費順位!D16</f>
        <v>高血圧性疾患</v>
      </c>
      <c r="J754" s="139" t="s">
        <v>239</v>
      </c>
      <c r="K754" s="140">
        <v>35827974850</v>
      </c>
      <c r="L754" s="95">
        <f t="shared" ref="L754" si="4662">IFERROR(K754/E745,"-")</f>
        <v>2.7607497430564759E-2</v>
      </c>
      <c r="M754" s="140">
        <v>948108</v>
      </c>
      <c r="N754" s="95">
        <f t="shared" ref="N754" si="4663">IFERROR(M754/F745,"-")</f>
        <v>0.69138802211897954</v>
      </c>
      <c r="O754" s="96">
        <f t="shared" si="4604"/>
        <v>37788.917349078372</v>
      </c>
      <c r="P754" s="97">
        <f t="shared" si="4605"/>
        <v>0.64350188039965872</v>
      </c>
      <c r="Q754" s="139" t="s">
        <v>264</v>
      </c>
      <c r="R754" s="140">
        <v>1034790099</v>
      </c>
      <c r="S754" s="95">
        <f t="shared" ref="S754" si="4664">IFERROR(R754/E745,"-")</f>
        <v>7.9736477205092022E-4</v>
      </c>
      <c r="T754" s="140">
        <v>39376</v>
      </c>
      <c r="U754" s="95">
        <f t="shared" ref="U754" si="4665">IFERROR(T754/F745,"-")</f>
        <v>2.8714128304957811E-2</v>
      </c>
      <c r="V754" s="96">
        <f t="shared" si="4608"/>
        <v>26279.716045306785</v>
      </c>
      <c r="W754" s="97">
        <f t="shared" si="4609"/>
        <v>2.6725362556393326E-2</v>
      </c>
      <c r="X754" s="139" t="s">
        <v>297</v>
      </c>
      <c r="Y754" s="140">
        <v>163972897</v>
      </c>
      <c r="Z754" s="95">
        <f t="shared" ref="Z754" si="4666">IFERROR(Y754/E745,"-")</f>
        <v>1.2635046640404124E-4</v>
      </c>
      <c r="AA754" s="140">
        <v>11944</v>
      </c>
      <c r="AB754" s="95">
        <f t="shared" ref="AB754" si="4667">IFERROR(AA754/F745,"-")</f>
        <v>8.7099133602807823E-3</v>
      </c>
      <c r="AC754" s="96">
        <f t="shared" si="4612"/>
        <v>13728.474296718017</v>
      </c>
      <c r="AD754" s="97">
        <f t="shared" si="4613"/>
        <v>8.1066571102590881E-3</v>
      </c>
      <c r="AE754" s="78"/>
      <c r="AF754" s="8"/>
      <c r="AG754" s="8"/>
      <c r="AH754" s="8"/>
      <c r="AI754" s="8"/>
      <c r="AJ754" s="8"/>
    </row>
    <row r="755" spans="2:36">
      <c r="B755" s="8"/>
      <c r="C755" s="8"/>
      <c r="D755" s="123"/>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row>
  </sheetData>
  <mergeCells count="384">
    <mergeCell ref="D725:D734"/>
    <mergeCell ref="D735:D744"/>
    <mergeCell ref="D745:D754"/>
    <mergeCell ref="D575:D584"/>
    <mergeCell ref="D585:D594"/>
    <mergeCell ref="D595:D604"/>
    <mergeCell ref="D605:D614"/>
    <mergeCell ref="D615:D624"/>
    <mergeCell ref="D625:D634"/>
    <mergeCell ref="D635:D644"/>
    <mergeCell ref="D645:D654"/>
    <mergeCell ref="D655:D664"/>
    <mergeCell ref="J3:P3"/>
    <mergeCell ref="X3:AD3"/>
    <mergeCell ref="Q3:W3"/>
    <mergeCell ref="D665:D674"/>
    <mergeCell ref="D675:D684"/>
    <mergeCell ref="D685:D694"/>
    <mergeCell ref="D695:D704"/>
    <mergeCell ref="D705:D714"/>
    <mergeCell ref="D715:D724"/>
    <mergeCell ref="D485:D494"/>
    <mergeCell ref="D495:D504"/>
    <mergeCell ref="D505:D514"/>
    <mergeCell ref="D515:D524"/>
    <mergeCell ref="D525:D534"/>
    <mergeCell ref="D535:D544"/>
    <mergeCell ref="D545:D554"/>
    <mergeCell ref="D555:D564"/>
    <mergeCell ref="D565:D574"/>
    <mergeCell ref="D395:D404"/>
    <mergeCell ref="D405:D414"/>
    <mergeCell ref="D415:D424"/>
    <mergeCell ref="D425:D434"/>
    <mergeCell ref="D435:D444"/>
    <mergeCell ref="D445:D454"/>
    <mergeCell ref="D455:D464"/>
    <mergeCell ref="D465:D474"/>
    <mergeCell ref="D475:D484"/>
    <mergeCell ref="D305:D314"/>
    <mergeCell ref="D315:D324"/>
    <mergeCell ref="D325:D334"/>
    <mergeCell ref="D335:D344"/>
    <mergeCell ref="D345:D354"/>
    <mergeCell ref="D355:D364"/>
    <mergeCell ref="D365:D374"/>
    <mergeCell ref="D375:D384"/>
    <mergeCell ref="D385:D394"/>
    <mergeCell ref="D215:D224"/>
    <mergeCell ref="D225:D234"/>
    <mergeCell ref="D235:D244"/>
    <mergeCell ref="D245:D254"/>
    <mergeCell ref="D255:D264"/>
    <mergeCell ref="D265:D274"/>
    <mergeCell ref="D275:D284"/>
    <mergeCell ref="D285:D294"/>
    <mergeCell ref="D295:D304"/>
    <mergeCell ref="D125:D134"/>
    <mergeCell ref="D135:D144"/>
    <mergeCell ref="D145:D154"/>
    <mergeCell ref="D155:D164"/>
    <mergeCell ref="D165:D174"/>
    <mergeCell ref="D175:D184"/>
    <mergeCell ref="D185:D194"/>
    <mergeCell ref="D195:D204"/>
    <mergeCell ref="D205:D214"/>
    <mergeCell ref="D35:D44"/>
    <mergeCell ref="D45:D54"/>
    <mergeCell ref="D55:D64"/>
    <mergeCell ref="D65:D74"/>
    <mergeCell ref="D75:D84"/>
    <mergeCell ref="D85:D94"/>
    <mergeCell ref="D95:D104"/>
    <mergeCell ref="D105:D114"/>
    <mergeCell ref="D115:D124"/>
    <mergeCell ref="F3:F4"/>
    <mergeCell ref="C15:C24"/>
    <mergeCell ref="C25:C34"/>
    <mergeCell ref="E3:E4"/>
    <mergeCell ref="C5:C14"/>
    <mergeCell ref="C3:C4"/>
    <mergeCell ref="G3:G4"/>
    <mergeCell ref="H3:I4"/>
    <mergeCell ref="D3:D4"/>
    <mergeCell ref="D5:D14"/>
    <mergeCell ref="D15:D24"/>
    <mergeCell ref="D25:D34"/>
    <mergeCell ref="C85:C94"/>
    <mergeCell ref="C95:C104"/>
    <mergeCell ref="C105:C114"/>
    <mergeCell ref="C115:C124"/>
    <mergeCell ref="C125:C134"/>
    <mergeCell ref="C35:C44"/>
    <mergeCell ref="C45:C54"/>
    <mergeCell ref="C55:C64"/>
    <mergeCell ref="C65:C74"/>
    <mergeCell ref="C75:C84"/>
    <mergeCell ref="C185:C194"/>
    <mergeCell ref="C195:C204"/>
    <mergeCell ref="C205:C214"/>
    <mergeCell ref="C215:C224"/>
    <mergeCell ref="C225:C234"/>
    <mergeCell ref="C135:C144"/>
    <mergeCell ref="C145:C154"/>
    <mergeCell ref="C155:C164"/>
    <mergeCell ref="C165:C174"/>
    <mergeCell ref="C175:C184"/>
    <mergeCell ref="C285:C294"/>
    <mergeCell ref="C295:C304"/>
    <mergeCell ref="C305:C314"/>
    <mergeCell ref="C315:C324"/>
    <mergeCell ref="C325:C334"/>
    <mergeCell ref="C235:C244"/>
    <mergeCell ref="C245:C254"/>
    <mergeCell ref="C255:C264"/>
    <mergeCell ref="C265:C274"/>
    <mergeCell ref="C275:C284"/>
    <mergeCell ref="C385:C394"/>
    <mergeCell ref="C395:C404"/>
    <mergeCell ref="C405:C414"/>
    <mergeCell ref="C415:C424"/>
    <mergeCell ref="C425:C434"/>
    <mergeCell ref="C335:C344"/>
    <mergeCell ref="C345:C354"/>
    <mergeCell ref="C355:C364"/>
    <mergeCell ref="C365:C374"/>
    <mergeCell ref="C375:C384"/>
    <mergeCell ref="C565:C574"/>
    <mergeCell ref="C575:C584"/>
    <mergeCell ref="C485:C494"/>
    <mergeCell ref="C495:C504"/>
    <mergeCell ref="C505:C514"/>
    <mergeCell ref="C515:C524"/>
    <mergeCell ref="C525:C534"/>
    <mergeCell ref="C435:C444"/>
    <mergeCell ref="C445:C454"/>
    <mergeCell ref="C455:C464"/>
    <mergeCell ref="C465:C474"/>
    <mergeCell ref="C475:C484"/>
    <mergeCell ref="B3:B4"/>
    <mergeCell ref="B5:B14"/>
    <mergeCell ref="B15:B24"/>
    <mergeCell ref="B25:B34"/>
    <mergeCell ref="B35:B44"/>
    <mergeCell ref="C735:C744"/>
    <mergeCell ref="C685:C694"/>
    <mergeCell ref="C695:C704"/>
    <mergeCell ref="C705:C714"/>
    <mergeCell ref="C715:C724"/>
    <mergeCell ref="C725:C734"/>
    <mergeCell ref="C635:C644"/>
    <mergeCell ref="C645:C654"/>
    <mergeCell ref="C655:C664"/>
    <mergeCell ref="C665:C674"/>
    <mergeCell ref="C675:C684"/>
    <mergeCell ref="C585:C594"/>
    <mergeCell ref="C595:C604"/>
    <mergeCell ref="C605:C614"/>
    <mergeCell ref="C615:C624"/>
    <mergeCell ref="C625:C634"/>
    <mergeCell ref="C535:C544"/>
    <mergeCell ref="C545:C554"/>
    <mergeCell ref="C555:C564"/>
    <mergeCell ref="B95:B104"/>
    <mergeCell ref="B105:B114"/>
    <mergeCell ref="B115:B124"/>
    <mergeCell ref="B125:B134"/>
    <mergeCell ref="B135:B144"/>
    <mergeCell ref="B45:B54"/>
    <mergeCell ref="B55:B64"/>
    <mergeCell ref="B65:B74"/>
    <mergeCell ref="B75:B84"/>
    <mergeCell ref="B85:B94"/>
    <mergeCell ref="B195:B204"/>
    <mergeCell ref="B205:B214"/>
    <mergeCell ref="B215:B224"/>
    <mergeCell ref="B225:B234"/>
    <mergeCell ref="B235:B244"/>
    <mergeCell ref="B145:B154"/>
    <mergeCell ref="B155:B164"/>
    <mergeCell ref="B165:B174"/>
    <mergeCell ref="B175:B184"/>
    <mergeCell ref="B185:B194"/>
    <mergeCell ref="B295:B304"/>
    <mergeCell ref="B305:B314"/>
    <mergeCell ref="B315:B324"/>
    <mergeCell ref="B325:B334"/>
    <mergeCell ref="B335:B344"/>
    <mergeCell ref="B245:B254"/>
    <mergeCell ref="B255:B264"/>
    <mergeCell ref="B265:B274"/>
    <mergeCell ref="B275:B284"/>
    <mergeCell ref="B285:B294"/>
    <mergeCell ref="B395:B404"/>
    <mergeCell ref="B405:B414"/>
    <mergeCell ref="B415:B424"/>
    <mergeCell ref="B425:B434"/>
    <mergeCell ref="B435:B444"/>
    <mergeCell ref="B345:B354"/>
    <mergeCell ref="B355:B364"/>
    <mergeCell ref="B365:B374"/>
    <mergeCell ref="B375:B384"/>
    <mergeCell ref="B385:B394"/>
    <mergeCell ref="B495:B504"/>
    <mergeCell ref="B505:B514"/>
    <mergeCell ref="B515:B524"/>
    <mergeCell ref="B525:B534"/>
    <mergeCell ref="B535:B544"/>
    <mergeCell ref="B445:B454"/>
    <mergeCell ref="B455:B464"/>
    <mergeCell ref="B465:B474"/>
    <mergeCell ref="B475:B484"/>
    <mergeCell ref="B485:B494"/>
    <mergeCell ref="B685:B694"/>
    <mergeCell ref="B595:B604"/>
    <mergeCell ref="B605:B614"/>
    <mergeCell ref="B615:B624"/>
    <mergeCell ref="B625:B634"/>
    <mergeCell ref="B635:B644"/>
    <mergeCell ref="B545:B554"/>
    <mergeCell ref="B555:B564"/>
    <mergeCell ref="B565:B574"/>
    <mergeCell ref="B575:B584"/>
    <mergeCell ref="B585:B594"/>
    <mergeCell ref="B745:C754"/>
    <mergeCell ref="E5:E14"/>
    <mergeCell ref="E15:E24"/>
    <mergeCell ref="E25:E34"/>
    <mergeCell ref="E35:E44"/>
    <mergeCell ref="E45:E54"/>
    <mergeCell ref="E55:E64"/>
    <mergeCell ref="E65:E74"/>
    <mergeCell ref="E75:E84"/>
    <mergeCell ref="E85:E94"/>
    <mergeCell ref="E95:E104"/>
    <mergeCell ref="E105:E114"/>
    <mergeCell ref="E115:E124"/>
    <mergeCell ref="E125:E134"/>
    <mergeCell ref="E135:E144"/>
    <mergeCell ref="B695:B704"/>
    <mergeCell ref="B705:B714"/>
    <mergeCell ref="B715:B724"/>
    <mergeCell ref="B725:B734"/>
    <mergeCell ref="B735:B744"/>
    <mergeCell ref="B645:B654"/>
    <mergeCell ref="B655:B664"/>
    <mergeCell ref="B665:B674"/>
    <mergeCell ref="B675:B684"/>
    <mergeCell ref="E195:E204"/>
    <mergeCell ref="E205:E214"/>
    <mergeCell ref="E215:E224"/>
    <mergeCell ref="E225:E234"/>
    <mergeCell ref="E235:E244"/>
    <mergeCell ref="E145:E154"/>
    <mergeCell ref="E155:E164"/>
    <mergeCell ref="E165:E174"/>
    <mergeCell ref="E175:E184"/>
    <mergeCell ref="E185:E194"/>
    <mergeCell ref="E295:E304"/>
    <mergeCell ref="E305:E314"/>
    <mergeCell ref="E315:E324"/>
    <mergeCell ref="E325:E334"/>
    <mergeCell ref="E335:E344"/>
    <mergeCell ref="E245:E254"/>
    <mergeCell ref="E255:E264"/>
    <mergeCell ref="E265:E274"/>
    <mergeCell ref="E275:E284"/>
    <mergeCell ref="E285:E294"/>
    <mergeCell ref="E395:E404"/>
    <mergeCell ref="E405:E414"/>
    <mergeCell ref="E415:E424"/>
    <mergeCell ref="E425:E434"/>
    <mergeCell ref="E435:E444"/>
    <mergeCell ref="E345:E354"/>
    <mergeCell ref="E355:E364"/>
    <mergeCell ref="E365:E374"/>
    <mergeCell ref="E375:E384"/>
    <mergeCell ref="E385:E394"/>
    <mergeCell ref="E495:E504"/>
    <mergeCell ref="E505:E514"/>
    <mergeCell ref="E515:E524"/>
    <mergeCell ref="E525:E534"/>
    <mergeCell ref="E535:E544"/>
    <mergeCell ref="E445:E454"/>
    <mergeCell ref="E455:E464"/>
    <mergeCell ref="E465:E474"/>
    <mergeCell ref="E475:E484"/>
    <mergeCell ref="E485:E494"/>
    <mergeCell ref="E675:E684"/>
    <mergeCell ref="E685:E694"/>
    <mergeCell ref="E595:E604"/>
    <mergeCell ref="E605:E614"/>
    <mergeCell ref="E615:E624"/>
    <mergeCell ref="E625:E634"/>
    <mergeCell ref="E635:E644"/>
    <mergeCell ref="E545:E554"/>
    <mergeCell ref="E555:E564"/>
    <mergeCell ref="E565:E574"/>
    <mergeCell ref="E575:E584"/>
    <mergeCell ref="E585:E594"/>
    <mergeCell ref="E745:E754"/>
    <mergeCell ref="F5:F14"/>
    <mergeCell ref="F15:F24"/>
    <mergeCell ref="F25:F34"/>
    <mergeCell ref="F35:F44"/>
    <mergeCell ref="F45:F54"/>
    <mergeCell ref="F55:F64"/>
    <mergeCell ref="F65:F74"/>
    <mergeCell ref="F75:F84"/>
    <mergeCell ref="F85:F94"/>
    <mergeCell ref="F95:F104"/>
    <mergeCell ref="F105:F114"/>
    <mergeCell ref="F115:F124"/>
    <mergeCell ref="F125:F134"/>
    <mergeCell ref="F135:F144"/>
    <mergeCell ref="F145:F154"/>
    <mergeCell ref="E695:E704"/>
    <mergeCell ref="E705:E714"/>
    <mergeCell ref="E715:E724"/>
    <mergeCell ref="E725:E734"/>
    <mergeCell ref="E735:E744"/>
    <mergeCell ref="E645:E654"/>
    <mergeCell ref="E655:E664"/>
    <mergeCell ref="E665:E674"/>
    <mergeCell ref="F205:F214"/>
    <mergeCell ref="F215:F224"/>
    <mergeCell ref="F225:F234"/>
    <mergeCell ref="F235:F244"/>
    <mergeCell ref="F245:F254"/>
    <mergeCell ref="F155:F164"/>
    <mergeCell ref="F165:F174"/>
    <mergeCell ref="F175:F184"/>
    <mergeCell ref="F185:F194"/>
    <mergeCell ref="F195:F204"/>
    <mergeCell ref="F305:F314"/>
    <mergeCell ref="F315:F324"/>
    <mergeCell ref="F325:F334"/>
    <mergeCell ref="F335:F344"/>
    <mergeCell ref="F345:F354"/>
    <mergeCell ref="F255:F264"/>
    <mergeCell ref="F265:F274"/>
    <mergeCell ref="F275:F284"/>
    <mergeCell ref="F285:F294"/>
    <mergeCell ref="F295:F304"/>
    <mergeCell ref="F405:F414"/>
    <mergeCell ref="F415:F424"/>
    <mergeCell ref="F425:F434"/>
    <mergeCell ref="F435:F444"/>
    <mergeCell ref="F445:F454"/>
    <mergeCell ref="F355:F364"/>
    <mergeCell ref="F365:F374"/>
    <mergeCell ref="F375:F384"/>
    <mergeCell ref="F385:F394"/>
    <mergeCell ref="F395:F404"/>
    <mergeCell ref="F505:F514"/>
    <mergeCell ref="F515:F524"/>
    <mergeCell ref="F525:F534"/>
    <mergeCell ref="F535:F544"/>
    <mergeCell ref="F545:F554"/>
    <mergeCell ref="F455:F464"/>
    <mergeCell ref="F465:F474"/>
    <mergeCell ref="F475:F484"/>
    <mergeCell ref="F485:F494"/>
    <mergeCell ref="F495:F504"/>
    <mergeCell ref="F605:F614"/>
    <mergeCell ref="F615:F624"/>
    <mergeCell ref="F625:F634"/>
    <mergeCell ref="F635:F644"/>
    <mergeCell ref="F645:F654"/>
    <mergeCell ref="F555:F564"/>
    <mergeCell ref="F565:F574"/>
    <mergeCell ref="F575:F584"/>
    <mergeCell ref="F585:F594"/>
    <mergeCell ref="F595:F604"/>
    <mergeCell ref="F705:F714"/>
    <mergeCell ref="F715:F724"/>
    <mergeCell ref="F725:F734"/>
    <mergeCell ref="F735:F744"/>
    <mergeCell ref="F745:F754"/>
    <mergeCell ref="F655:F664"/>
    <mergeCell ref="F665:F674"/>
    <mergeCell ref="F675:F684"/>
    <mergeCell ref="F685:F694"/>
    <mergeCell ref="F695:F704"/>
  </mergeCells>
  <phoneticPr fontId="3"/>
  <pageMargins left="0.70866141732283472" right="0.70866141732283472" top="0.74803149606299213" bottom="0.59055118110236227" header="0.31496062992125984" footer="0.31496062992125984"/>
  <pageSetup paperSize="8" scale="67" orientation="landscape" r:id="rId1"/>
  <headerFooter>
    <oddHeader>&amp;R&amp;"ＭＳ 明朝,標準"&amp;12疾病別中分類(各地区)</oddHeader>
  </headerFooter>
  <rowBreaks count="12" manualBreakCount="12">
    <brk id="64" max="29" man="1"/>
    <brk id="124" max="29" man="1"/>
    <brk id="184" max="29" man="1"/>
    <brk id="244" max="29" man="1"/>
    <brk id="304" max="16383" man="1"/>
    <brk id="364" max="29" man="1"/>
    <brk id="424" max="29" man="1"/>
    <brk id="484" max="29" man="1"/>
    <brk id="544" max="29" man="1"/>
    <brk id="604" max="16383" man="1"/>
    <brk id="664" max="29" man="1"/>
    <brk id="724" max="29" man="1"/>
  </rowBreaks>
  <ignoredErrors>
    <ignoredError sqref="H744:H754 H5:H743" numberStoredAsText="1"/>
    <ignoredError sqref="E226:F234" formula="1"/>
    <ignoredError sqref="E5:F5 AB5:AC5 AJ5:AJ78 AB6:AC6 AB7:AC7 AB8:AC8 AB9:AC9 AB10:AC10 AB11:AC11 AB12:AC12 AB13:AC13 AB14:AC14 E15:F15 AB15:AC15 AB16:AC16 AB17:AC17 AB18:AC18 AB19:AC19 AB20:AC20 AB21:AC21 AB22:AC22 AB23:AC23 AB24:AC24 E25:F25 AB25:AC25 AB26:AC26 AB27:AC27 AB28:AC28 AB29:AC29 AB30:AC30 AB31:AC31 AB32:AC32 AB33:AC33 AB34:AC34 E35:F35 AB35:AC35 AB36:AC36 AB37:AC37 AB38:AC38 AB39:AC39 AB40:AC40 AB41:AC41 AB42:AC42 AB43:AC43 AB44:AC44 E45:F45 AB45:AC45 AB46:AC46 AB47:AC47 AB48:AC48 AB49:AC49 AB50:AC50 AB51:AC51 AB52:AC52 AB53:AC53 AB54:AC54 E55:F55 AB55:AC55 AB56:AC56 AB57:AC57 AB58:AC58 AB59:AC59 AB60:AC60 AB61:AC61 AB62:AC62 AB63:AC63 AB64:AC64 E65:F65 AB65:AC65 AB66:AC66 AB67:AC67 AB68:AC68 AB69:AC69 AB70:AC70 AB71:AC71 AB72:AC72 AB73:AC73 AB74:AC74 E75:F75 AB75:AC75 AB76:AC76 AB77:AC77 AB78:AC78 AB79:AC79 AB80:AC80 AB81:AC81 AB82:AC82 AB83:AC83 AB84:AC84 E85:F85 AB85:AC85 AB86:AC86 AB87:AC87 AB88:AC88 AB89:AC89 AB90:AC90 AB91:AC91 AB92:AC92 AB93:AC93 AB94:AC94 E95:F95 AB95:AC95 AB96:AC96 AB97:AC97 AB98:AC98 AB99:AC99 AB100:AC100 AB101:AC101 AB102:AC102 AB103:AC103 AB104:AC104 E105:F105 AB105:AC105 AB106:AC106 AB107:AC107 AB108:AC108 AB109:AC109 AB110:AC110 AB111:AC111 AB112:AC112 AB113:AC113 AB114:AC114 E115:F115 AB115:AC115 AB116:AC116 AB117:AC117 AB118:AC118 AB119:AC119 AB120:AC120 AB121:AC121 AB122:AC122 AB123:AC123 AB124:AC124 E125:F125 AB125:AC125 AB126:AC126 AB127:AC127 AB128:AC128 AB129:AC129 AB130:AC130 AB131:AC131 AB132:AC132 AB133:AC133 AB134:AC134 E135:F135 AB135:AC135 AB136:AC136 AB137:AC137 AB138:AC138 AB139:AC139 AB140:AC140 AB141:AC141 AB142:AC142 AB143:AC143 AB144:AC144 E145:F145 AB145:AC145 AB146:AC146 AB147:AC147 AB148:AC148 AB149:AC149 AB150:AC150 AB151:AC151 AB152:AC152 AB153:AC153 AB154:AC154 E155:F155 AB155:AC155 AB156:AC156 AB157:AC157 AB158:AC158 AB159:AC159 AB160:AC160 AB161:AC161 AB162:AC162 AB163:AC163 AB164:AC164 E165:F165 AB165:AC165 AB166:AC166 AB167:AC167 AB168:AC168 AB169:AC169 AB170:AC170 AB171:AC171 AB172:AC172 AB173:AC173 AB174:AC174 E175:F175 AB175:AC175 AB176:AC176 AB177:AC177 AB178:AC178 AB179:AC179 AB180:AC180 AB181:AC181 AB182:AC182 AB183:AC183 AB184:AC184 E185:F185 AB185:AC185 AB186:AC186 AB187:AC187 AB188:AC188 AB189:AC189 AB190:AC190 AB191:AC191 AB192:AC192 AB193:AC193 AB194:AC194 E195:F195 AB195:AC195 AB196:AC196 AB197:AC197 AB198:AC198 AB199:AC199 AB200:AC200 AB201:AC201 AB202:AC202 AB203:AC203 AB204:AC204 E205:F205 AB205:AC205 AB206:AC206 AB207:AC207 AB208:AC208 AB209:AC209 AB210:AC210 AB211:AC211 AB212:AC212 AB213:AC213 AB214:AC214 E215:F215 AB215:AC215 AB216:AC216 AB217:AC217 AB218:AC218 AB219:AC219 AB220:AC220 AB221:AC221 AB222:AC222 AB223:AC223 AB224:AC224 E225:F225 AB225:AC225 AB226:AC226 AB227:AC227 AB228:AC228 AB229:AC229 AB230:AC230 AB231:AC231 AB232:AC232 AB233:AC233 AB234:AC234 E235:F235 AB235:AC235 AB236:AC236 AB237:AC237 AB238:AC238 AB239:AC239 AB240:AC240 AB241:AC241 AB242:AC242 AB243:AC243 AB244:AC244 E245:F245 AB245:AC245 AB246:AC246 AB247:AC247 AB248:AC248 AB249:AC249 AB250:AC250 AB251:AC251 AB252:AC252 AB253:AC253 AB254:AC254 E255:F255 AB255:AC255 AB256:AC256 AB257:AC257 AB258:AC258 AB259:AC259 AB260:AC260 AB261:AC261 AB262:AC262 AB263:AC263 AB264:AC264 E265:F265 AB265:AC265 AB266:AC266 AB267:AC267 AB268:AC268 AB269:AC269 AB270:AC270 AB271:AC271 AB272:AC272 AB273:AC273 AB274:AC274 E275:F275 AB275:AC275 AB276:AC276 AB277:AC277 AB278:AC278 AB279:AC279 AB280:AC280 AB281:AC281 AB282:AC282 AB283:AC283 AB284:AC284 E285:F285 AB285:AC285 AB286:AC286 AB287:AC287 AB288:AC288 AB289:AC289 AB290:AC290 AB291:AC291 AB292:AC292 AB293:AC293 AB294:AC294 E295:F295 AB295:AC295 AB296:AC296 AB297:AC297 AB298:AC298 AB299:AC299 AB300:AC300 AB301:AC301 AB302:AC302 AB303:AC303 AB304:AC304 E305:F305 AB305:AC305 AB306:AC306 AB307:AC307 AB308:AC308 AB309:AC309 AB310:AC310 AB311:AC311 AB312:AC312 AB313:AC313 AB314:AC314 E315:F315 AB315:AC315 AB316:AC316 AB317:AC317 AB318:AC318 AB319:AC319 AB320:AC320 AB321:AC321 AB322:AC322 AB323:AC323 AB324:AC324 E325:F325 AB325:AC325 AB326:AC326 AB327:AC327 AB328:AC328 AB329:AC329 AB330:AC330 AB331:AC331 AB332:AC332 AB333:AC333 AB334:AC334 E335:F335 AB335:AC335 AB336:AC336 AB337:AC337 AB338:AC338 AB339:AC339 AB340:AC340 AB341:AC341 AB342:AC342 AB343:AC343 AB344:AC344 E345:F345 AB345:AC345 AB346:AC346 AB347:AC347 AB348:AC348 AB349:AC349 AB350:AC350 AB351:AC351 AB352:AC352 AB353:AC353 AB354:AC354 E355:F355 AB355:AC355 AB356:AC356 AB357:AC357 AB358:AC358 AB359:AC359 AB360:AC360 AB361:AC361 AB362:AC362 AB363:AC363 AB364:AC364 E365:F365 AB365:AC365 AB366:AC366 AB367:AC367 AB368:AC368 AB369:AC369 AB370:AC370 AB371:AC371 AB372:AC372 AB373:AC373 AB374:AC374 E375:F375 AB375:AC375 AB376:AC376 AB377:AC377 AB378:AC378 AB379:AC379 AB380:AC380 AB381:AC381 AB382:AC382 AB383:AC383 AB384:AC384 E385:F385 AB385:AC385 AB386:AC386 AB387:AC387 AB388:AC388 AB389:AC389 AB390:AC390 AB391:AC391 AB392:AC392 AB393:AC393 AB394:AC394 E395:F395 AB395:AC395 AB396:AC396 AB397:AC397 AB398:AC398 AB399:AC399 AB400:AC400 AB401:AC401 AB402:AC402 AB403:AC403 AB404:AC404 E405:F405 AB405:AC405 AB406:AC406 AB407:AC407 AB408:AC408 AB409:AC409 AB410:AC410 AB411:AC411 AB412:AC412 AB413:AC413 AB414:AC414 E415:F415 AB415:AC415 AB416:AC416 AB417:AC417 AB418:AC418 AB419:AC419 AB420:AC420 AB421:AC421 AB422:AC422 AB423:AC423 AB424:AC424 E425:F425 AB425:AC425 AB426:AC426 AB427:AC427 AB428:AC428 AB429:AC429 AB430:AC430 AB431:AC431 AB432:AC432 AB433:AC433 AB434:AC434 E435:F435 AB435:AC435 AB436:AC436 AB437:AC437 AB438:AC438 AB439:AC439 AB440:AC440 AB441:AC441 AB442:AC442 AB443:AC443 AB444:AC444 E445:F445 AB445:AC445 AB446:AC446 AB447:AC447 AB448:AC448 AB449:AC449 AB450:AC450 AB451:AC451 AB452:AC452 AB453:AC453 AB454:AC454 E455:F455 AB455:AC455 AB456:AC456 AB457:AC457 AB458:AC458 AB459:AC459 AB460:AC460 AB461:AC461 AB462:AC462 AB463:AC463 AB464:AC464 E465:F465 AB465:AC465 AB466:AC466 AB467:AC467 AB468:AC468 AB469:AC469 AB470:AC470 AB471:AC471 AB472:AC472 AB473:AC473 AB474:AC474 E475:F475 AB475:AC475 AB476:AC476 AB477:AC477 AB478:AC478 AB479:AC479 AB480:AC480 AB481:AC481 AB482:AC482 AB483:AC483 AB484:AC484 E485:F485 AB485:AC485 AB486:AC486 AB487:AC487 AB488:AC488 AB489:AC489 AB490:AC490 AB491:AC491 AB492:AC492 AB493:AC493 AB494:AC494 E495:F495 AB495:AC495 AB496:AC496 AB497:AC497 AB498:AC498 AB499:AC499 AB500:AC500 AB501:AC501 AB502:AC502 AB503:AC503 AB504:AC504 E505:F505 AB505:AC505 AB506:AC506 AB507:AC507 AB508:AC508 AB509:AC509 AB510:AC510 AB511:AC511 AB512:AC512 AB513:AC513 AB514:AC514 E515:F515 AB515:AC515 AB516:AC516 AB517:AC517 AB518:AC518 AB519:AC519 AB520:AC520 AB521:AC521 AB522:AC522 AB523:AC523 AB524:AC524 E525:F525 AB525:AC525 AB526:AC526 AB527:AC527 AB528:AC528 AB529:AC529 AB530:AC530 AB531:AC531 AB532:AC532 AB533:AC533 AB534:AC534 E535:F535 AB535:AC535 AB536:AC536 AB537:AC537 AB538:AC538 AB539:AC539 AB540:AC540 AB541:AC541 AB542:AC542 AB543:AC543 AB544:AC544 E545:F545 AB545:AC545 AB546:AC546 AB547:AC547 AB548:AC548 AB549:AC549 AB550:AC550 AB551:AC551 AB552:AC552 AB553:AC553 AB554:AC554 E555:F555 AB555:AC555 AB556:AC556 AB557:AC557 AB558:AC558 AB559:AC559 AB560:AC560 AB561:AC561 AB562:AC562 AB563:AC563 AB564:AC564 E565:F565 AB565:AC565 AB566:AC566 AB567:AC567 AB568:AC568 AB569:AC569 AB570:AC570 AB571:AC571 AB572:AC572 AB573:AC573 AB574:AC574 E575:F575 AB575:AC575 AB576:AC576 AB577:AC577 AB578:AC578 AB579:AC579 AB580:AC580 AB581:AC581 AB582:AC582 AB583:AC583 AB584:AC584 E585:F585 AB585:AC585 AB586:AC586 AB587:AC587 AB588:AC588 AB589:AC589 AB590:AC590 AB591:AC591 AB592:AC592 AB593:AC593 AB594:AC594 E595:F595 AB595:AC595 AB596:AC596 AB597:AC597 AB598:AC598 AB599:AC599 AB600:AC600 AB601:AC601 AB602:AC602 AB603:AC603 AB604:AC604 E605:F605 AB605:AC605 AB606:AC606 AB607:AC607 AB608:AC608 AB609:AC609 AB610:AC610 AB611:AC611 AB612:AC612 AB613:AC613 AB614:AC614 E615:F615 AB615:AC615 AB616:AC616 AB617:AC617 AB618:AC618 AB619:AC619 AB620:AC620 AB621:AC621 AB622:AC622 AB623:AC623 AB624:AC624 E625:F625 AB625:AC625 AB626:AC626 AB627:AC627 AB628:AC628 AB629:AC629 AB630:AC630 AB631:AC631 AB632:AC632 AB633:AC633 AB634:AC634 E635:F635 AB635:AC635 AB636:AC636 AB637:AC637 AB638:AC638 AB639:AC639 AB640:AC640 AB641:AC641 AB642:AC642 AB643:AC643 AB644:AC644 E645:F645 AB645:AC645 AB646:AC646 AB647:AC647 AB648:AC648 AB649:AC649 AB650:AC650 AB651:AC651 AB652:AC652 AB653:AC653 AB654:AC654 E655:F655 AB655:AC655 AB656:AC656 AB657:AC657 AB658:AC658 AB659:AC659 AB660:AC660 AB661:AC661 AB662:AC662 AB663:AC663 AB664:AC664 E665:F665 AB665:AC665 AB666:AC666 AB667:AC667 AB668:AC668 AB669:AC669 AB670:AC670 AB671:AC671 AB672:AC672 AB673:AC673 AB674:AC674 E675:F675 AB675:AC675 AB676:AC676 AB677:AC677 AB678:AC678 AB679:AC679 AB680:AC680 AB681:AC681 AB682:AC682 AB683:AC683 AB684:AC684 E685:F685 AB685:AC685 AB686:AC686 AB687:AC687 AB688:AC688 AB689:AC689 AB690:AC690 AB691:AC691 AB692:AC692 AB693:AC693 AB694:AC694 E695:F695 AB695:AC695 AB696:AC696 AB697:AC697 AB698:AC698 AB699:AC699 AB700:AC700 AB701:AC701 AB702:AC702 AB703:AC703 AB704:AC704 E705:F705 AB705:AC705 AB706:AC706 AB707:AC707 AB708:AC708 AB709:AC709 AB710:AC710 AB711:AC711 AB712:AC712 AB713:AC713 AB714:AC714 E715:F715 AB715:AC715 AB716:AC716 AB717:AC717 AB718:AC718 AB719:AC719 AB720:AC720 AB721:AC721 AB722:AC722 AB723:AC723 AB724:AC724 E725:F725 AB725:AC725 AB726:AC726 AB727:AC727 AB728:AC728 AB729:AC729 AB730:AC730 AB731:AC731 AB732:AC732 AB733:AC733 AB734:AC734 E735:F735 AB735:AC735 AB736:AC736 AB737:AC737 AB738:AC738 AB739:AC739 AB740:AC740 AB741:AC741 AB742:AC742 AB743:AC743 AB744:AC744 AB745:AC745 AB746:AC746 AB747:AC747 AB748:AC748 AB749:AC749 AB750:AC750 AB751:AC751 AB752:AC752 AB753:AC753 AB754:AC754" emptyCellReferenc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B1:AJ755"/>
  <sheetViews>
    <sheetView showGridLines="0" zoomScaleNormal="100" zoomScaleSheetLayoutView="100" workbookViewId="0"/>
  </sheetViews>
  <sheetFormatPr defaultColWidth="9" defaultRowHeight="13.5"/>
  <cols>
    <col min="1" max="1" width="4.625" style="4" customWidth="1"/>
    <col min="2" max="2" width="2.625" style="4" customWidth="1"/>
    <col min="3" max="3" width="11.625" style="4" customWidth="1"/>
    <col min="4" max="4" width="9.625" style="4" customWidth="1"/>
    <col min="5" max="5" width="10.75" style="4" customWidth="1"/>
    <col min="6" max="6" width="9.625" style="4" customWidth="1"/>
    <col min="7" max="7" width="4.625" style="5" customWidth="1"/>
    <col min="8" max="8" width="5.625" style="4" customWidth="1"/>
    <col min="9" max="9" width="23.25" style="4" customWidth="1"/>
    <col min="10" max="10" width="14.625" style="4" customWidth="1"/>
    <col min="11" max="11" width="12.125" style="4" customWidth="1"/>
    <col min="12" max="16" width="8.625" style="4" customWidth="1"/>
    <col min="17" max="17" width="14.625" style="4" customWidth="1"/>
    <col min="18" max="18" width="12.125" style="4" customWidth="1"/>
    <col min="19" max="23" width="8.625" style="4" customWidth="1"/>
    <col min="24" max="24" width="14.625" style="4" customWidth="1"/>
    <col min="25" max="25" width="12.125" style="4" customWidth="1"/>
    <col min="26" max="30" width="8.625" style="4" customWidth="1"/>
    <col min="31" max="34" width="9" style="4"/>
    <col min="35" max="35" width="14.5" style="4" customWidth="1"/>
    <col min="36" max="36" width="11.5" style="4" customWidth="1"/>
    <col min="37" max="16384" width="9" style="4"/>
  </cols>
  <sheetData>
    <row r="1" spans="2:36" ht="16.5" customHeight="1">
      <c r="B1" s="8" t="s">
        <v>123</v>
      </c>
      <c r="C1" s="8"/>
      <c r="D1" s="8"/>
      <c r="E1" s="8"/>
      <c r="F1" s="8"/>
      <c r="G1" s="10"/>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pans="2:36" ht="16.5" customHeight="1">
      <c r="B2" s="8" t="s">
        <v>122</v>
      </c>
      <c r="C2" s="8"/>
      <c r="D2" s="8"/>
      <c r="E2" s="8"/>
      <c r="F2" s="8"/>
      <c r="G2" s="10"/>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2:36" ht="13.5" customHeight="1">
      <c r="B3" s="189"/>
      <c r="C3" s="189" t="s">
        <v>56</v>
      </c>
      <c r="D3" s="198" t="s">
        <v>114</v>
      </c>
      <c r="E3" s="191" t="s">
        <v>71</v>
      </c>
      <c r="F3" s="191" t="s">
        <v>72</v>
      </c>
      <c r="G3" s="189" t="s">
        <v>58</v>
      </c>
      <c r="H3" s="194" t="s">
        <v>59</v>
      </c>
      <c r="I3" s="195"/>
      <c r="J3" s="179" t="s">
        <v>66</v>
      </c>
      <c r="K3" s="200"/>
      <c r="L3" s="200"/>
      <c r="M3" s="200"/>
      <c r="N3" s="200"/>
      <c r="O3" s="200"/>
      <c r="P3" s="180"/>
      <c r="Q3" s="179" t="s">
        <v>64</v>
      </c>
      <c r="R3" s="200"/>
      <c r="S3" s="200"/>
      <c r="T3" s="200"/>
      <c r="U3" s="200"/>
      <c r="V3" s="200"/>
      <c r="W3" s="180"/>
      <c r="X3" s="201" t="s">
        <v>65</v>
      </c>
      <c r="Y3" s="201"/>
      <c r="Z3" s="201"/>
      <c r="AA3" s="201"/>
      <c r="AB3" s="201"/>
      <c r="AC3" s="201"/>
      <c r="AD3" s="201"/>
      <c r="AE3" s="8"/>
      <c r="AF3" s="8"/>
      <c r="AG3" s="8"/>
      <c r="AH3" s="8" t="s">
        <v>110</v>
      </c>
      <c r="AI3" s="8"/>
      <c r="AJ3" s="8"/>
    </row>
    <row r="4" spans="2:36" ht="52.5">
      <c r="B4" s="190"/>
      <c r="C4" s="190"/>
      <c r="D4" s="199"/>
      <c r="E4" s="192"/>
      <c r="F4" s="192"/>
      <c r="G4" s="193"/>
      <c r="H4" s="196"/>
      <c r="I4" s="197"/>
      <c r="J4" s="6" t="s">
        <v>63</v>
      </c>
      <c r="K4" s="1" t="s">
        <v>73</v>
      </c>
      <c r="L4" s="48" t="s">
        <v>119</v>
      </c>
      <c r="M4" s="2" t="s">
        <v>74</v>
      </c>
      <c r="N4" s="48" t="s">
        <v>120</v>
      </c>
      <c r="O4" s="76" t="s">
        <v>101</v>
      </c>
      <c r="P4" s="77" t="s">
        <v>104</v>
      </c>
      <c r="Q4" s="6" t="s">
        <v>63</v>
      </c>
      <c r="R4" s="1" t="s">
        <v>73</v>
      </c>
      <c r="S4" s="48" t="s">
        <v>119</v>
      </c>
      <c r="T4" s="2" t="s">
        <v>74</v>
      </c>
      <c r="U4" s="48" t="s">
        <v>120</v>
      </c>
      <c r="V4" s="76" t="s">
        <v>101</v>
      </c>
      <c r="W4" s="77" t="s">
        <v>104</v>
      </c>
      <c r="X4" s="6" t="s">
        <v>63</v>
      </c>
      <c r="Y4" s="1" t="s">
        <v>73</v>
      </c>
      <c r="Z4" s="48" t="s">
        <v>119</v>
      </c>
      <c r="AA4" s="2" t="s">
        <v>74</v>
      </c>
      <c r="AB4" s="48" t="s">
        <v>120</v>
      </c>
      <c r="AC4" s="76" t="s">
        <v>101</v>
      </c>
      <c r="AD4" s="77" t="s">
        <v>104</v>
      </c>
      <c r="AE4" s="8"/>
      <c r="AF4" s="8"/>
      <c r="AG4" s="8"/>
      <c r="AH4" s="116"/>
      <c r="AI4" s="114" t="s">
        <v>69</v>
      </c>
      <c r="AJ4" s="86" t="s">
        <v>105</v>
      </c>
    </row>
    <row r="5" spans="2:36" ht="13.5" customHeight="1">
      <c r="B5" s="165">
        <v>1</v>
      </c>
      <c r="C5" s="165" t="s">
        <v>49</v>
      </c>
      <c r="D5" s="175">
        <f>AJ5</f>
        <v>410308</v>
      </c>
      <c r="E5" s="188">
        <f>市区町村別_医療費順位!H14</f>
        <v>364440713460</v>
      </c>
      <c r="F5" s="175">
        <f>市区町村別_医療費順位!J14</f>
        <v>364812</v>
      </c>
      <c r="G5" s="109">
        <v>1</v>
      </c>
      <c r="H5" s="125" t="s">
        <v>156</v>
      </c>
      <c r="I5" s="133" t="s">
        <v>157</v>
      </c>
      <c r="J5" s="135" t="s">
        <v>239</v>
      </c>
      <c r="K5" s="136">
        <v>9864871818</v>
      </c>
      <c r="L5" s="92">
        <f>IFERROR(K5/E5,"-")</f>
        <v>2.706852295492156E-2</v>
      </c>
      <c r="M5" s="136">
        <v>256038</v>
      </c>
      <c r="N5" s="92">
        <f>IFERROR(M5/F5,"-")</f>
        <v>0.70183546593862045</v>
      </c>
      <c r="O5" s="91">
        <f t="shared" ref="O5:O18" si="0">IFERROR(K5/M5,"-")</f>
        <v>38528.936400065613</v>
      </c>
      <c r="P5" s="40">
        <f t="shared" ref="P5:P14" si="1">IFERROR(M5/$AJ$5,"-")</f>
        <v>0.62401415521998105</v>
      </c>
      <c r="Q5" s="135" t="s">
        <v>264</v>
      </c>
      <c r="R5" s="136">
        <v>345260682</v>
      </c>
      <c r="S5" s="92">
        <f>IFERROR(R5/E5,"-")</f>
        <v>9.473713261125389E-4</v>
      </c>
      <c r="T5" s="136">
        <v>12178</v>
      </c>
      <c r="U5" s="92">
        <f>IFERROR(T5/F5,"-")</f>
        <v>3.3381577360393849E-2</v>
      </c>
      <c r="V5" s="91">
        <f t="shared" ref="V5:V14" si="2">IFERROR(R5/T5,"-")</f>
        <v>28351.180982098867</v>
      </c>
      <c r="W5" s="40">
        <f t="shared" ref="W5:W14" si="3">IFERROR(T5/$AJ$5,"-")</f>
        <v>2.9680142722052702E-2</v>
      </c>
      <c r="X5" s="135" t="s">
        <v>297</v>
      </c>
      <c r="Y5" s="136">
        <v>55099578</v>
      </c>
      <c r="Z5" s="92">
        <f>IFERROR(Y5/E5,"-")</f>
        <v>1.5118941425858989E-4</v>
      </c>
      <c r="AA5" s="136">
        <v>3744</v>
      </c>
      <c r="AB5" s="92">
        <f>IFERROR(AA5/F5,"-")</f>
        <v>1.0262820301963752E-2</v>
      </c>
      <c r="AC5" s="91">
        <f t="shared" ref="AC5:AC18" si="4">IFERROR(Y5/AA5,"-")</f>
        <v>14716.767628205129</v>
      </c>
      <c r="AD5" s="40">
        <f t="shared" ref="AD5:AD14" si="5">IFERROR(AA5/$AJ$5,"-")</f>
        <v>9.1248525497918641E-3</v>
      </c>
      <c r="AE5" s="8"/>
      <c r="AF5" s="8"/>
      <c r="AG5" s="8"/>
      <c r="AH5" s="115">
        <v>1</v>
      </c>
      <c r="AI5" s="115" t="s">
        <v>111</v>
      </c>
      <c r="AJ5" s="84">
        <f>市区町村別_医療費順位!Q4</f>
        <v>410308</v>
      </c>
    </row>
    <row r="6" spans="2:36" ht="13.5" customHeight="1">
      <c r="B6" s="166"/>
      <c r="C6" s="166"/>
      <c r="D6" s="176"/>
      <c r="E6" s="186"/>
      <c r="F6" s="183"/>
      <c r="G6" s="3">
        <v>2</v>
      </c>
      <c r="H6" s="51" t="s">
        <v>144</v>
      </c>
      <c r="I6" s="108" t="s">
        <v>145</v>
      </c>
      <c r="J6" s="137" t="s">
        <v>234</v>
      </c>
      <c r="K6" s="138">
        <v>3677687291</v>
      </c>
      <c r="L6" s="93">
        <f>IFERROR(K6/E5,"-")</f>
        <v>1.0091318437185677E-2</v>
      </c>
      <c r="M6" s="138">
        <v>148455</v>
      </c>
      <c r="N6" s="93">
        <f>IFERROR(M6/F5,"-")</f>
        <v>0.40693562711752901</v>
      </c>
      <c r="O6" s="94">
        <f t="shared" si="0"/>
        <v>24773.077976491193</v>
      </c>
      <c r="P6" s="41">
        <f t="shared" si="1"/>
        <v>0.36181356444427115</v>
      </c>
      <c r="Q6" s="137" t="s">
        <v>259</v>
      </c>
      <c r="R6" s="138">
        <v>1564198336</v>
      </c>
      <c r="S6" s="93">
        <f>IFERROR(R6/E5,"-")</f>
        <v>4.2920515689630328E-3</v>
      </c>
      <c r="T6" s="138">
        <v>73275</v>
      </c>
      <c r="U6" s="93">
        <f>IFERROR(T6/F5,"-")</f>
        <v>0.20085687970790433</v>
      </c>
      <c r="V6" s="94">
        <f t="shared" si="2"/>
        <v>21346.957843739339</v>
      </c>
      <c r="W6" s="41">
        <f t="shared" si="3"/>
        <v>0.17858535539155951</v>
      </c>
      <c r="X6" s="137" t="s">
        <v>279</v>
      </c>
      <c r="Y6" s="138">
        <v>1461341447</v>
      </c>
      <c r="Z6" s="93">
        <f>IFERROR(Y6/E5,"-")</f>
        <v>4.0098194110258015E-3</v>
      </c>
      <c r="AA6" s="138">
        <v>53388</v>
      </c>
      <c r="AB6" s="93">
        <f>IFERROR(AA6/F5,"-")</f>
        <v>0.1463438702674254</v>
      </c>
      <c r="AC6" s="94">
        <f t="shared" si="4"/>
        <v>27372.095733123548</v>
      </c>
      <c r="AD6" s="41">
        <f t="shared" si="5"/>
        <v>0.13011688780135897</v>
      </c>
      <c r="AE6" s="8"/>
      <c r="AF6" s="8"/>
      <c r="AG6" s="8"/>
      <c r="AH6" s="115">
        <v>2</v>
      </c>
      <c r="AI6" s="115" t="s">
        <v>76</v>
      </c>
      <c r="AJ6" s="84">
        <f>市区町村別_医療費順位!Q5</f>
        <v>16136</v>
      </c>
    </row>
    <row r="7" spans="2:36" ht="13.5" customHeight="1">
      <c r="B7" s="166"/>
      <c r="C7" s="166"/>
      <c r="D7" s="176"/>
      <c r="E7" s="186"/>
      <c r="F7" s="183"/>
      <c r="G7" s="3">
        <v>3</v>
      </c>
      <c r="H7" s="126" t="s">
        <v>150</v>
      </c>
      <c r="I7" s="106" t="s">
        <v>151</v>
      </c>
      <c r="J7" s="137" t="s">
        <v>237</v>
      </c>
      <c r="K7" s="138">
        <v>4175634902</v>
      </c>
      <c r="L7" s="93">
        <f>IFERROR(K7/E5,"-")</f>
        <v>1.1457652089297389E-2</v>
      </c>
      <c r="M7" s="138">
        <v>74281</v>
      </c>
      <c r="N7" s="93">
        <f>IFERROR(M7/F5,"-")</f>
        <v>0.20361446443647688</v>
      </c>
      <c r="O7" s="94">
        <f t="shared" si="0"/>
        <v>56214.037263903287</v>
      </c>
      <c r="P7" s="41">
        <f t="shared" si="1"/>
        <v>0.18103717207561149</v>
      </c>
      <c r="Q7" s="137" t="s">
        <v>151</v>
      </c>
      <c r="R7" s="138">
        <v>3883517567</v>
      </c>
      <c r="S7" s="93">
        <f>IFERROR(R7/E5,"-")</f>
        <v>1.0656102415479011E-2</v>
      </c>
      <c r="T7" s="138">
        <v>162637</v>
      </c>
      <c r="U7" s="93">
        <f>IFERROR(T7/F5,"-")</f>
        <v>0.44581044483185861</v>
      </c>
      <c r="V7" s="94">
        <f t="shared" si="2"/>
        <v>23878.438282801577</v>
      </c>
      <c r="W7" s="41">
        <f t="shared" si="3"/>
        <v>0.39637784298624446</v>
      </c>
      <c r="X7" s="137" t="s">
        <v>316</v>
      </c>
      <c r="Y7" s="138">
        <v>548455416</v>
      </c>
      <c r="Z7" s="93">
        <f>IFERROR(Y7/E5,"-")</f>
        <v>1.50492356024925E-3</v>
      </c>
      <c r="AA7" s="138">
        <v>19202</v>
      </c>
      <c r="AB7" s="93">
        <f>IFERROR(AA7/F5,"-")</f>
        <v>5.2635329978180545E-2</v>
      </c>
      <c r="AC7" s="94">
        <f t="shared" si="4"/>
        <v>28562.410998854288</v>
      </c>
      <c r="AD7" s="41">
        <f t="shared" si="5"/>
        <v>4.6798990027004106E-2</v>
      </c>
      <c r="AE7" s="8"/>
      <c r="AF7" s="8"/>
      <c r="AG7" s="8"/>
      <c r="AH7" s="115">
        <v>3</v>
      </c>
      <c r="AI7" s="115" t="s">
        <v>77</v>
      </c>
      <c r="AJ7" s="84">
        <f>市区町村別_医療費順位!Q6</f>
        <v>10039</v>
      </c>
    </row>
    <row r="8" spans="2:36" ht="13.5" customHeight="1">
      <c r="B8" s="166"/>
      <c r="C8" s="166"/>
      <c r="D8" s="176"/>
      <c r="E8" s="186"/>
      <c r="F8" s="183"/>
      <c r="G8" s="3">
        <v>4</v>
      </c>
      <c r="H8" s="126" t="s">
        <v>136</v>
      </c>
      <c r="I8" s="106" t="s">
        <v>137</v>
      </c>
      <c r="J8" s="137" t="s">
        <v>230</v>
      </c>
      <c r="K8" s="138">
        <v>4835298265</v>
      </c>
      <c r="L8" s="93">
        <f>IFERROR(K8/E5,"-")</f>
        <v>1.3267722530487002E-2</v>
      </c>
      <c r="M8" s="138">
        <v>44060</v>
      </c>
      <c r="N8" s="93">
        <f>IFERROR(M8/F5,"-")</f>
        <v>0.12077453592535334</v>
      </c>
      <c r="O8" s="94">
        <f t="shared" si="0"/>
        <v>109743.49216976849</v>
      </c>
      <c r="P8" s="41">
        <f t="shared" si="1"/>
        <v>0.10738274661961258</v>
      </c>
      <c r="Q8" s="137" t="s">
        <v>240</v>
      </c>
      <c r="R8" s="138">
        <v>4663044055</v>
      </c>
      <c r="S8" s="93">
        <f>IFERROR(R8/E5,"-")</f>
        <v>1.2795068944764874E-2</v>
      </c>
      <c r="T8" s="138">
        <v>83023</v>
      </c>
      <c r="U8" s="93">
        <f>IFERROR(T8/F5,"-")</f>
        <v>0.22757749196846594</v>
      </c>
      <c r="V8" s="94">
        <f t="shared" si="2"/>
        <v>56165.689688399601</v>
      </c>
      <c r="W8" s="41">
        <f t="shared" si="3"/>
        <v>0.20234311785292999</v>
      </c>
      <c r="X8" s="137" t="s">
        <v>315</v>
      </c>
      <c r="Y8" s="138">
        <v>2400706235</v>
      </c>
      <c r="Z8" s="93">
        <f>IFERROR(Y8/E5,"-")</f>
        <v>6.5873711315283514E-3</v>
      </c>
      <c r="AA8" s="138">
        <v>18853</v>
      </c>
      <c r="AB8" s="93">
        <f>IFERROR(AA8/F5,"-")</f>
        <v>5.1678672850673769E-2</v>
      </c>
      <c r="AC8" s="94">
        <f t="shared" si="4"/>
        <v>127338.15493555402</v>
      </c>
      <c r="AD8" s="41">
        <f t="shared" si="5"/>
        <v>4.5948409487506947E-2</v>
      </c>
      <c r="AE8" s="8"/>
      <c r="AF8" s="8"/>
      <c r="AG8" s="8"/>
      <c r="AH8" s="115">
        <v>4</v>
      </c>
      <c r="AI8" s="115" t="s">
        <v>78</v>
      </c>
      <c r="AJ8" s="84">
        <f>市区町村別_医療費順位!Q7</f>
        <v>11192</v>
      </c>
    </row>
    <row r="9" spans="2:36" ht="13.5" customHeight="1">
      <c r="B9" s="166"/>
      <c r="C9" s="166"/>
      <c r="D9" s="176"/>
      <c r="E9" s="186"/>
      <c r="F9" s="183"/>
      <c r="G9" s="3">
        <v>5</v>
      </c>
      <c r="H9" s="51" t="s">
        <v>170</v>
      </c>
      <c r="I9" s="106" t="s">
        <v>171</v>
      </c>
      <c r="J9" s="137" t="s">
        <v>368</v>
      </c>
      <c r="K9" s="138">
        <v>673582793</v>
      </c>
      <c r="L9" s="93">
        <f>IFERROR(K9/E5,"-")</f>
        <v>1.8482643901253655E-3</v>
      </c>
      <c r="M9" s="138">
        <v>5353</v>
      </c>
      <c r="N9" s="93">
        <f>IFERROR(M9/F5,"-")</f>
        <v>1.4673311184939091E-2</v>
      </c>
      <c r="O9" s="94">
        <f t="shared" si="0"/>
        <v>125832.76536521576</v>
      </c>
      <c r="P9" s="41">
        <f t="shared" si="1"/>
        <v>1.3046296928161285E-2</v>
      </c>
      <c r="Q9" s="137" t="s">
        <v>378</v>
      </c>
      <c r="R9" s="138">
        <v>481177263</v>
      </c>
      <c r="S9" s="93">
        <f>IFERROR(R9/E5,"-")</f>
        <v>1.3203169822375311E-3</v>
      </c>
      <c r="T9" s="138">
        <v>3596</v>
      </c>
      <c r="U9" s="93">
        <f>IFERROR(T9/F5,"-")</f>
        <v>9.8571318925912525E-3</v>
      </c>
      <c r="V9" s="94">
        <f t="shared" si="2"/>
        <v>133809.02753058955</v>
      </c>
      <c r="W9" s="41">
        <f t="shared" si="3"/>
        <v>8.7641479084005179E-3</v>
      </c>
      <c r="X9" s="137" t="s">
        <v>395</v>
      </c>
      <c r="Y9" s="138">
        <v>272608603</v>
      </c>
      <c r="Z9" s="93">
        <f>IFERROR(Y9/E5,"-")</f>
        <v>7.4801906848401766E-4</v>
      </c>
      <c r="AA9" s="138">
        <v>21663</v>
      </c>
      <c r="AB9" s="93">
        <f>IFERROR(AA9/F5,"-")</f>
        <v>5.9381270352948913E-2</v>
      </c>
      <c r="AC9" s="94">
        <f t="shared" si="4"/>
        <v>12584.065134099617</v>
      </c>
      <c r="AD9" s="41">
        <f t="shared" si="5"/>
        <v>5.2796923286896676E-2</v>
      </c>
      <c r="AE9" s="8"/>
      <c r="AF9" s="8"/>
      <c r="AG9" s="8"/>
      <c r="AH9" s="115">
        <v>5</v>
      </c>
      <c r="AI9" s="115" t="s">
        <v>79</v>
      </c>
      <c r="AJ9" s="84">
        <f>市区町村別_医療費順位!Q8</f>
        <v>10491</v>
      </c>
    </row>
    <row r="10" spans="2:36" ht="13.5" customHeight="1">
      <c r="B10" s="166"/>
      <c r="C10" s="166"/>
      <c r="D10" s="176"/>
      <c r="E10" s="186"/>
      <c r="F10" s="183"/>
      <c r="G10" s="3">
        <v>6</v>
      </c>
      <c r="H10" s="126" t="s">
        <v>172</v>
      </c>
      <c r="I10" s="106" t="s">
        <v>173</v>
      </c>
      <c r="J10" s="137" t="s">
        <v>369</v>
      </c>
      <c r="K10" s="138">
        <v>2109452136</v>
      </c>
      <c r="L10" s="93">
        <f>IFERROR(K10/E5,"-")</f>
        <v>5.7881901173248793E-3</v>
      </c>
      <c r="M10" s="138">
        <v>93134</v>
      </c>
      <c r="N10" s="93">
        <f>IFERROR(M10/F5,"-")</f>
        <v>0.25529313728715064</v>
      </c>
      <c r="O10" s="94">
        <f t="shared" si="0"/>
        <v>22649.646058367514</v>
      </c>
      <c r="P10" s="41">
        <f t="shared" si="1"/>
        <v>0.22698558156311843</v>
      </c>
      <c r="Q10" s="137" t="s">
        <v>375</v>
      </c>
      <c r="R10" s="138">
        <v>1731415142</v>
      </c>
      <c r="S10" s="93">
        <f>IFERROR(R10/E5,"-")</f>
        <v>4.7508828680581415E-3</v>
      </c>
      <c r="T10" s="138">
        <v>71424</v>
      </c>
      <c r="U10" s="93">
        <f>IFERROR(T10/F5,"-")</f>
        <v>0.19578303345284695</v>
      </c>
      <c r="V10" s="94">
        <f t="shared" si="2"/>
        <v>24241.363435259856</v>
      </c>
      <c r="W10" s="41">
        <f t="shared" si="3"/>
        <v>0.17407411018064478</v>
      </c>
      <c r="X10" s="137" t="s">
        <v>173</v>
      </c>
      <c r="Y10" s="138">
        <v>1488647087</v>
      </c>
      <c r="Z10" s="93">
        <f>IFERROR(Y10/E5,"-")</f>
        <v>4.0847441902601526E-3</v>
      </c>
      <c r="AA10" s="138">
        <v>68131</v>
      </c>
      <c r="AB10" s="93">
        <f>IFERROR(AA10/F5,"-")</f>
        <v>0.18675646634430884</v>
      </c>
      <c r="AC10" s="94">
        <f t="shared" si="4"/>
        <v>21849.775975693883</v>
      </c>
      <c r="AD10" s="41">
        <f t="shared" si="5"/>
        <v>0.16604843190968735</v>
      </c>
      <c r="AE10" s="8"/>
      <c r="AF10" s="8"/>
      <c r="AG10" s="8"/>
      <c r="AH10" s="115">
        <v>6</v>
      </c>
      <c r="AI10" s="115" t="s">
        <v>80</v>
      </c>
      <c r="AJ10" s="84">
        <f>市区町村別_医療費順位!Q9</f>
        <v>13626</v>
      </c>
    </row>
    <row r="11" spans="2:36" ht="13.5" customHeight="1">
      <c r="B11" s="166"/>
      <c r="C11" s="166"/>
      <c r="D11" s="176"/>
      <c r="E11" s="186"/>
      <c r="F11" s="183"/>
      <c r="G11" s="3">
        <v>7</v>
      </c>
      <c r="H11" s="126" t="s">
        <v>166</v>
      </c>
      <c r="I11" s="106" t="s">
        <v>167</v>
      </c>
      <c r="J11" s="137" t="s">
        <v>253</v>
      </c>
      <c r="K11" s="138">
        <v>1015474591</v>
      </c>
      <c r="L11" s="93">
        <f>IFERROR(K11/E5,"-")</f>
        <v>2.7863917325786258E-3</v>
      </c>
      <c r="M11" s="138">
        <v>37834</v>
      </c>
      <c r="N11" s="93">
        <f>IFERROR(M11/F5,"-")</f>
        <v>0.10370821135269673</v>
      </c>
      <c r="O11" s="94">
        <f t="shared" si="0"/>
        <v>26840.265131891949</v>
      </c>
      <c r="P11" s="41">
        <f t="shared" si="1"/>
        <v>9.2208779745946948E-2</v>
      </c>
      <c r="Q11" s="137" t="s">
        <v>252</v>
      </c>
      <c r="R11" s="138">
        <v>850669960</v>
      </c>
      <c r="S11" s="93">
        <f>IFERROR(R11/E5,"-")</f>
        <v>2.3341792741094695E-3</v>
      </c>
      <c r="T11" s="138">
        <v>14328</v>
      </c>
      <c r="U11" s="93">
        <f>IFERROR(T11/F5,"-")</f>
        <v>3.9275023847899743E-2</v>
      </c>
      <c r="V11" s="94">
        <f t="shared" si="2"/>
        <v>59371.158570630934</v>
      </c>
      <c r="W11" s="41">
        <f t="shared" si="3"/>
        <v>3.4920108796318863E-2</v>
      </c>
      <c r="X11" s="137" t="s">
        <v>344</v>
      </c>
      <c r="Y11" s="138">
        <v>564761163</v>
      </c>
      <c r="Z11" s="93">
        <f>IFERROR(Y11/E5,"-")</f>
        <v>1.5496653972553113E-3</v>
      </c>
      <c r="AA11" s="138">
        <v>70385</v>
      </c>
      <c r="AB11" s="93">
        <f>IFERROR(AA11/F5,"-")</f>
        <v>0.19293499117353596</v>
      </c>
      <c r="AC11" s="94">
        <f t="shared" si="4"/>
        <v>8023.8852454358175</v>
      </c>
      <c r="AD11" s="41">
        <f t="shared" si="5"/>
        <v>0.17154186611033662</v>
      </c>
      <c r="AE11" s="8"/>
      <c r="AF11" s="8"/>
      <c r="AG11" s="8"/>
      <c r="AH11" s="115">
        <v>7</v>
      </c>
      <c r="AI11" s="115" t="s">
        <v>81</v>
      </c>
      <c r="AJ11" s="84">
        <f>市区町村別_医療費順位!Q10</f>
        <v>12294</v>
      </c>
    </row>
    <row r="12" spans="2:36" ht="13.5" customHeight="1">
      <c r="B12" s="166"/>
      <c r="C12" s="166"/>
      <c r="D12" s="176"/>
      <c r="E12" s="186"/>
      <c r="F12" s="183"/>
      <c r="G12" s="3">
        <v>8</v>
      </c>
      <c r="H12" s="126" t="s">
        <v>158</v>
      </c>
      <c r="I12" s="106" t="s">
        <v>159</v>
      </c>
      <c r="J12" s="137" t="s">
        <v>244</v>
      </c>
      <c r="K12" s="138">
        <v>3090359151</v>
      </c>
      <c r="L12" s="93">
        <f>IFERROR(K12/E5,"-")</f>
        <v>8.4797308227726031E-3</v>
      </c>
      <c r="M12" s="138">
        <v>95377</v>
      </c>
      <c r="N12" s="93">
        <f>IFERROR(M12/F5,"-")</f>
        <v>0.26144150959946494</v>
      </c>
      <c r="O12" s="94">
        <f t="shared" si="0"/>
        <v>32401.513478092202</v>
      </c>
      <c r="P12" s="41">
        <f t="shared" si="1"/>
        <v>0.23245220663501565</v>
      </c>
      <c r="Q12" s="137" t="s">
        <v>322</v>
      </c>
      <c r="R12" s="138">
        <v>765531551</v>
      </c>
      <c r="S12" s="93">
        <f>IFERROR(R12/E5,"-")</f>
        <v>2.1005653943875911E-3</v>
      </c>
      <c r="T12" s="138">
        <v>23197</v>
      </c>
      <c r="U12" s="93">
        <f>IFERROR(T12/F5,"-")</f>
        <v>6.3586175893336844E-2</v>
      </c>
      <c r="V12" s="94">
        <f t="shared" si="2"/>
        <v>33001.317023753072</v>
      </c>
      <c r="W12" s="41">
        <f t="shared" si="3"/>
        <v>5.6535578151047504E-2</v>
      </c>
      <c r="X12" s="137" t="s">
        <v>271</v>
      </c>
      <c r="Y12" s="138">
        <v>676595027</v>
      </c>
      <c r="Z12" s="93">
        <f>IFERROR(Y12/E5,"-")</f>
        <v>1.8565297509611565E-3</v>
      </c>
      <c r="AA12" s="138">
        <v>36179</v>
      </c>
      <c r="AB12" s="93">
        <f>IFERROR(AA12/F5,"-")</f>
        <v>9.9171628126267772E-2</v>
      </c>
      <c r="AC12" s="94">
        <f t="shared" si="4"/>
        <v>18701.31919069073</v>
      </c>
      <c r="AD12" s="41">
        <f t="shared" si="5"/>
        <v>8.8175224465523463E-2</v>
      </c>
      <c r="AE12" s="8"/>
      <c r="AF12" s="8"/>
      <c r="AG12" s="8"/>
      <c r="AH12" s="115">
        <v>8</v>
      </c>
      <c r="AI12" s="115" t="s">
        <v>50</v>
      </c>
      <c r="AJ12" s="84">
        <f>市区町村別_医療費順位!Q11</f>
        <v>10557</v>
      </c>
    </row>
    <row r="13" spans="2:36" ht="13.5" customHeight="1">
      <c r="B13" s="166"/>
      <c r="C13" s="166"/>
      <c r="D13" s="176"/>
      <c r="E13" s="186"/>
      <c r="F13" s="183"/>
      <c r="G13" s="3">
        <v>9</v>
      </c>
      <c r="H13" s="51" t="s">
        <v>174</v>
      </c>
      <c r="I13" s="106" t="s">
        <v>175</v>
      </c>
      <c r="J13" s="137" t="s">
        <v>370</v>
      </c>
      <c r="K13" s="138">
        <v>1875737130</v>
      </c>
      <c r="L13" s="93">
        <f>IFERROR(K13/E5,"-")</f>
        <v>5.1468923770666359E-3</v>
      </c>
      <c r="M13" s="138">
        <v>99435</v>
      </c>
      <c r="N13" s="93">
        <f>IFERROR(M13/F5,"-")</f>
        <v>0.27256504720239466</v>
      </c>
      <c r="O13" s="94">
        <f t="shared" si="0"/>
        <v>18863.952632372908</v>
      </c>
      <c r="P13" s="41">
        <f t="shared" si="1"/>
        <v>0.24234233795100266</v>
      </c>
      <c r="Q13" s="137" t="s">
        <v>385</v>
      </c>
      <c r="R13" s="138">
        <v>585660823</v>
      </c>
      <c r="S13" s="93">
        <f>IFERROR(R13/E5,"-")</f>
        <v>1.6070126123937591E-3</v>
      </c>
      <c r="T13" s="138">
        <v>43240</v>
      </c>
      <c r="U13" s="93">
        <f>IFERROR(T13/F5,"-")</f>
        <v>0.11852680284639759</v>
      </c>
      <c r="V13" s="94">
        <f t="shared" si="2"/>
        <v>13544.422363552267</v>
      </c>
      <c r="W13" s="41">
        <f t="shared" si="3"/>
        <v>0.1053842479308227</v>
      </c>
      <c r="X13" s="137" t="s">
        <v>389</v>
      </c>
      <c r="Y13" s="138">
        <v>254950039</v>
      </c>
      <c r="Z13" s="93">
        <f>IFERROR(Y13/E5,"-")</f>
        <v>6.99565195610294E-4</v>
      </c>
      <c r="AA13" s="138">
        <v>22042</v>
      </c>
      <c r="AB13" s="93">
        <f>IFERROR(AA13/F5,"-")</f>
        <v>6.0420161617490656E-2</v>
      </c>
      <c r="AC13" s="94">
        <f t="shared" si="4"/>
        <v>11566.556528445695</v>
      </c>
      <c r="AD13" s="41">
        <f t="shared" si="5"/>
        <v>5.3720619632081267E-2</v>
      </c>
      <c r="AE13" s="8"/>
      <c r="AF13" s="8"/>
      <c r="AG13" s="8"/>
      <c r="AH13" s="115">
        <v>9</v>
      </c>
      <c r="AI13" s="115" t="s">
        <v>82</v>
      </c>
      <c r="AJ13" s="84">
        <f>市区町村別_医療費順位!Q12</f>
        <v>6809</v>
      </c>
    </row>
    <row r="14" spans="2:36" ht="13.5" customHeight="1">
      <c r="B14" s="167"/>
      <c r="C14" s="167"/>
      <c r="D14" s="177"/>
      <c r="E14" s="187"/>
      <c r="F14" s="184"/>
      <c r="G14" s="119">
        <v>10</v>
      </c>
      <c r="H14" s="127" t="s">
        <v>176</v>
      </c>
      <c r="I14" s="107" t="s">
        <v>177</v>
      </c>
      <c r="J14" s="139" t="s">
        <v>371</v>
      </c>
      <c r="K14" s="140">
        <v>208766955</v>
      </c>
      <c r="L14" s="95">
        <f>IFERROR(K14/E5,"-")</f>
        <v>5.7284202145793921E-4</v>
      </c>
      <c r="M14" s="140">
        <v>69558</v>
      </c>
      <c r="N14" s="95">
        <f>IFERROR(M14/F5,"-")</f>
        <v>0.19066807012927206</v>
      </c>
      <c r="O14" s="96">
        <f t="shared" si="0"/>
        <v>3001.3363667730528</v>
      </c>
      <c r="P14" s="97">
        <f t="shared" si="1"/>
        <v>0.16952630706688634</v>
      </c>
      <c r="Q14" s="139" t="s">
        <v>372</v>
      </c>
      <c r="R14" s="140">
        <v>181291615</v>
      </c>
      <c r="S14" s="95">
        <f>IFERROR(R14/E5,"-")</f>
        <v>4.9745159721266451E-4</v>
      </c>
      <c r="T14" s="140">
        <v>59540</v>
      </c>
      <c r="U14" s="95">
        <f>IFERROR(T14/F5,"-")</f>
        <v>0.16320735063539576</v>
      </c>
      <c r="V14" s="96">
        <f t="shared" si="2"/>
        <v>3044.8709271078264</v>
      </c>
      <c r="W14" s="97">
        <f t="shared" si="3"/>
        <v>0.14511050235432893</v>
      </c>
      <c r="X14" s="139" t="s">
        <v>403</v>
      </c>
      <c r="Y14" s="140">
        <v>66382769</v>
      </c>
      <c r="Z14" s="95">
        <f>IFERROR(Y14/E5,"-")</f>
        <v>1.8214970651813848E-4</v>
      </c>
      <c r="AA14" s="140">
        <v>35278</v>
      </c>
      <c r="AB14" s="95">
        <f>IFERROR(AA14/F5,"-")</f>
        <v>9.6701862877317635E-2</v>
      </c>
      <c r="AC14" s="96">
        <f t="shared" si="4"/>
        <v>1881.7044333579001</v>
      </c>
      <c r="AD14" s="97">
        <f t="shared" si="5"/>
        <v>8.5979313101377505E-2</v>
      </c>
      <c r="AE14" s="8"/>
      <c r="AF14" s="8"/>
      <c r="AG14" s="8"/>
      <c r="AH14" s="115">
        <v>10</v>
      </c>
      <c r="AI14" s="115" t="s">
        <v>51</v>
      </c>
      <c r="AJ14" s="84">
        <f>市区町村別_医療費順位!Q13</f>
        <v>15290</v>
      </c>
    </row>
    <row r="15" spans="2:36" ht="13.5" customHeight="1">
      <c r="B15" s="165">
        <v>2</v>
      </c>
      <c r="C15" s="165" t="s">
        <v>76</v>
      </c>
      <c r="D15" s="175">
        <f>AJ6</f>
        <v>16136</v>
      </c>
      <c r="E15" s="188">
        <f>市区町村別_医療費順位!H25</f>
        <v>12976704840</v>
      </c>
      <c r="F15" s="175">
        <f>市区町村別_医療費順位!J25</f>
        <v>13633</v>
      </c>
      <c r="G15" s="109">
        <v>1</v>
      </c>
      <c r="H15" s="125" t="s">
        <v>156</v>
      </c>
      <c r="I15" s="133" t="s">
        <v>157</v>
      </c>
      <c r="J15" s="135" t="s">
        <v>239</v>
      </c>
      <c r="K15" s="136">
        <v>358355299</v>
      </c>
      <c r="L15" s="92">
        <f>IFERROR(K15/E15,"-")</f>
        <v>2.7615277022822383E-2</v>
      </c>
      <c r="M15" s="136">
        <v>9392</v>
      </c>
      <c r="N15" s="92">
        <f>IFERROR(M15/F15,"-")</f>
        <v>0.68891659942785888</v>
      </c>
      <c r="O15" s="91">
        <f t="shared" si="0"/>
        <v>38155.376810051108</v>
      </c>
      <c r="P15" s="40">
        <f t="shared" ref="P15:P24" si="6">IFERROR(M15/$AJ$6,"-")</f>
        <v>0.58205255329697569</v>
      </c>
      <c r="Q15" s="135" t="s">
        <v>264</v>
      </c>
      <c r="R15" s="136">
        <v>11850083</v>
      </c>
      <c r="S15" s="92">
        <f t="shared" ref="S15" si="7">IFERROR(R15/E15,"-")</f>
        <v>9.1318120787279927E-4</v>
      </c>
      <c r="T15" s="136">
        <v>536</v>
      </c>
      <c r="U15" s="92">
        <f>IFERROR(T15/F15,"-")</f>
        <v>3.9316364703293478E-2</v>
      </c>
      <c r="V15" s="91">
        <f t="shared" ref="V15:V78" si="8">IFERROR(R15/T15,"-")</f>
        <v>22108.363805970148</v>
      </c>
      <c r="W15" s="40">
        <f t="shared" ref="W15:W24" si="9">IFERROR(T15/$AJ$6,"-")</f>
        <v>3.3217649975210706E-2</v>
      </c>
      <c r="X15" s="135" t="s">
        <v>301</v>
      </c>
      <c r="Y15" s="136">
        <v>4935372</v>
      </c>
      <c r="Z15" s="92">
        <f>IFERROR(Y15/E15,"-")</f>
        <v>3.8032551875472878E-4</v>
      </c>
      <c r="AA15" s="136">
        <v>11</v>
      </c>
      <c r="AB15" s="92">
        <f>IFERROR(AA15/F15,"-")</f>
        <v>8.0686569353773932E-4</v>
      </c>
      <c r="AC15" s="91">
        <f t="shared" si="4"/>
        <v>448670.18181818182</v>
      </c>
      <c r="AD15" s="40">
        <f t="shared" ref="AD15:AD24" si="10">IFERROR(AA15/$AJ$6,"-")</f>
        <v>6.817055032226078E-4</v>
      </c>
      <c r="AE15" s="8"/>
      <c r="AF15" s="8"/>
      <c r="AG15" s="8"/>
      <c r="AH15" s="115">
        <v>11</v>
      </c>
      <c r="AI15" s="115" t="s">
        <v>52</v>
      </c>
      <c r="AJ15" s="84">
        <f>市区町村別_医療費順位!Q14</f>
        <v>25886</v>
      </c>
    </row>
    <row r="16" spans="2:36" ht="13.5" customHeight="1">
      <c r="B16" s="166"/>
      <c r="C16" s="166"/>
      <c r="D16" s="176"/>
      <c r="E16" s="186"/>
      <c r="F16" s="183"/>
      <c r="G16" s="3">
        <v>2</v>
      </c>
      <c r="H16" s="51" t="s">
        <v>144</v>
      </c>
      <c r="I16" s="108" t="s">
        <v>145</v>
      </c>
      <c r="J16" s="137" t="s">
        <v>234</v>
      </c>
      <c r="K16" s="138">
        <v>131088279</v>
      </c>
      <c r="L16" s="93">
        <f>IFERROR(K16/E15,"-")</f>
        <v>1.0101815569999509E-2</v>
      </c>
      <c r="M16" s="138">
        <v>5236</v>
      </c>
      <c r="N16" s="93">
        <f>IFERROR(M16/F15,"-")</f>
        <v>0.38406807012396393</v>
      </c>
      <c r="O16" s="94">
        <f t="shared" si="0"/>
        <v>25035.958556149733</v>
      </c>
      <c r="P16" s="41">
        <f t="shared" si="6"/>
        <v>0.32449181953396133</v>
      </c>
      <c r="Q16" s="137" t="s">
        <v>259</v>
      </c>
      <c r="R16" s="138">
        <v>54923107</v>
      </c>
      <c r="S16" s="93">
        <f t="shared" ref="S16" si="11">IFERROR(R16/E15,"-")</f>
        <v>4.2324386411797281E-3</v>
      </c>
      <c r="T16" s="138">
        <v>2644</v>
      </c>
      <c r="U16" s="93">
        <f t="shared" ref="U16" si="12">IFERROR(T16/F15,"-")</f>
        <v>0.19394117215579842</v>
      </c>
      <c r="V16" s="94">
        <f t="shared" si="8"/>
        <v>20772.733358547655</v>
      </c>
      <c r="W16" s="41">
        <f t="shared" si="9"/>
        <v>0.16385721368368864</v>
      </c>
      <c r="X16" s="137" t="s">
        <v>279</v>
      </c>
      <c r="Y16" s="138">
        <v>50390335</v>
      </c>
      <c r="Z16" s="93">
        <f>IFERROR(Y16/E15,"-")</f>
        <v>3.8831379476763996E-3</v>
      </c>
      <c r="AA16" s="138">
        <v>1991</v>
      </c>
      <c r="AB16" s="93">
        <f>IFERROR(AA16/F15,"-")</f>
        <v>0.14604269053033081</v>
      </c>
      <c r="AC16" s="94">
        <f t="shared" si="4"/>
        <v>25309.058262179809</v>
      </c>
      <c r="AD16" s="41">
        <f t="shared" si="10"/>
        <v>0.12338869608329202</v>
      </c>
      <c r="AE16" s="8"/>
      <c r="AF16" s="8"/>
      <c r="AG16" s="8"/>
      <c r="AH16" s="115">
        <v>12</v>
      </c>
      <c r="AI16" s="115" t="s">
        <v>83</v>
      </c>
      <c r="AJ16" s="84">
        <f>市区町村別_医療費順位!Q15</f>
        <v>13293</v>
      </c>
    </row>
    <row r="17" spans="2:36" ht="13.5" customHeight="1">
      <c r="B17" s="166"/>
      <c r="C17" s="166"/>
      <c r="D17" s="176"/>
      <c r="E17" s="186"/>
      <c r="F17" s="183"/>
      <c r="G17" s="3">
        <v>3</v>
      </c>
      <c r="H17" s="126" t="s">
        <v>150</v>
      </c>
      <c r="I17" s="106" t="s">
        <v>151</v>
      </c>
      <c r="J17" s="137" t="s">
        <v>237</v>
      </c>
      <c r="K17" s="138">
        <v>177173879</v>
      </c>
      <c r="L17" s="93">
        <f>IFERROR(K17/E15,"-")</f>
        <v>1.3653225621181656E-2</v>
      </c>
      <c r="M17" s="138">
        <v>3026</v>
      </c>
      <c r="N17" s="93">
        <f>IFERROR(M17/F15,"-")</f>
        <v>0.22196141714956355</v>
      </c>
      <c r="O17" s="94">
        <f t="shared" si="0"/>
        <v>58550.521810971579</v>
      </c>
      <c r="P17" s="41">
        <f t="shared" si="6"/>
        <v>0.18753098661378284</v>
      </c>
      <c r="Q17" s="137" t="s">
        <v>151</v>
      </c>
      <c r="R17" s="138">
        <v>103750300</v>
      </c>
      <c r="S17" s="93">
        <f t="shared" ref="S17" si="13">IFERROR(R17/E15,"-")</f>
        <v>7.9951190444122015E-3</v>
      </c>
      <c r="T17" s="138">
        <v>5123</v>
      </c>
      <c r="U17" s="93">
        <f t="shared" ref="U17" si="14">IFERROR(T17/F15,"-")</f>
        <v>0.37577935890853076</v>
      </c>
      <c r="V17" s="94">
        <f t="shared" si="8"/>
        <v>20251.864142104238</v>
      </c>
      <c r="W17" s="41">
        <f t="shared" si="9"/>
        <v>0.31748884481903816</v>
      </c>
      <c r="X17" s="137" t="s">
        <v>318</v>
      </c>
      <c r="Y17" s="138">
        <v>30160547</v>
      </c>
      <c r="Z17" s="93">
        <f>IFERROR(Y17/E15,"-")</f>
        <v>2.3242069055182425E-3</v>
      </c>
      <c r="AA17" s="138">
        <v>722</v>
      </c>
      <c r="AB17" s="93">
        <f>IFERROR(AA17/F15,"-")</f>
        <v>5.2959730066749797E-2</v>
      </c>
      <c r="AC17" s="94">
        <f t="shared" si="4"/>
        <v>41773.610803324096</v>
      </c>
      <c r="AD17" s="41">
        <f t="shared" si="10"/>
        <v>4.4744670302429353E-2</v>
      </c>
      <c r="AE17" s="8"/>
      <c r="AF17" s="8"/>
      <c r="AG17" s="8"/>
      <c r="AH17" s="115">
        <v>13</v>
      </c>
      <c r="AI17" s="115" t="s">
        <v>84</v>
      </c>
      <c r="AJ17" s="84">
        <f>市区町村別_医療費順位!Q16</f>
        <v>22534</v>
      </c>
    </row>
    <row r="18" spans="2:36" ht="13.5" customHeight="1">
      <c r="B18" s="166"/>
      <c r="C18" s="166"/>
      <c r="D18" s="176"/>
      <c r="E18" s="186"/>
      <c r="F18" s="183"/>
      <c r="G18" s="3">
        <v>4</v>
      </c>
      <c r="H18" s="51" t="s">
        <v>170</v>
      </c>
      <c r="I18" s="106" t="s">
        <v>171</v>
      </c>
      <c r="J18" s="137" t="s">
        <v>368</v>
      </c>
      <c r="K18" s="138">
        <v>22042259</v>
      </c>
      <c r="L18" s="93">
        <f>IFERROR(K18/E15,"-")</f>
        <v>1.698602169948099E-3</v>
      </c>
      <c r="M18" s="138">
        <v>262</v>
      </c>
      <c r="N18" s="93">
        <f>IFERROR(M18/F15,"-")</f>
        <v>1.9218073791535246E-2</v>
      </c>
      <c r="O18" s="94">
        <f t="shared" si="0"/>
        <v>84130.759541984735</v>
      </c>
      <c r="P18" s="41">
        <f t="shared" si="6"/>
        <v>1.6236985622211205E-2</v>
      </c>
      <c r="Q18" s="137" t="s">
        <v>386</v>
      </c>
      <c r="R18" s="138">
        <v>16894182</v>
      </c>
      <c r="S18" s="93">
        <f t="shared" ref="S18" si="15">IFERROR(R18/E15,"-")</f>
        <v>1.301885355974545E-3</v>
      </c>
      <c r="T18" s="138">
        <v>22</v>
      </c>
      <c r="U18" s="93">
        <f t="shared" ref="U18" si="16">IFERROR(T18/F15,"-")</f>
        <v>1.6137313870754786E-3</v>
      </c>
      <c r="V18" s="94">
        <f t="shared" si="8"/>
        <v>767917.36363636365</v>
      </c>
      <c r="W18" s="41">
        <f t="shared" si="9"/>
        <v>1.3634110064452156E-3</v>
      </c>
      <c r="X18" s="137" t="s">
        <v>378</v>
      </c>
      <c r="Y18" s="138">
        <v>12080395</v>
      </c>
      <c r="Z18" s="93">
        <f>IFERROR(Y18/E15,"-")</f>
        <v>9.3092931903350593E-4</v>
      </c>
      <c r="AA18" s="138">
        <v>100</v>
      </c>
      <c r="AB18" s="93">
        <f>IFERROR(AA18/F15,"-")</f>
        <v>7.3351426685249032E-3</v>
      </c>
      <c r="AC18" s="94">
        <f t="shared" si="4"/>
        <v>120803.95</v>
      </c>
      <c r="AD18" s="41">
        <f t="shared" si="10"/>
        <v>6.1973227565691623E-3</v>
      </c>
      <c r="AE18" s="8"/>
      <c r="AF18" s="8"/>
      <c r="AG18" s="8"/>
      <c r="AH18" s="115">
        <v>14</v>
      </c>
      <c r="AI18" s="115" t="s">
        <v>85</v>
      </c>
      <c r="AJ18" s="84">
        <f>市区町村別_医療費順位!Q17</f>
        <v>17462</v>
      </c>
    </row>
    <row r="19" spans="2:36" ht="13.5" customHeight="1">
      <c r="B19" s="166"/>
      <c r="C19" s="166"/>
      <c r="D19" s="176"/>
      <c r="E19" s="186"/>
      <c r="F19" s="183"/>
      <c r="G19" s="3">
        <v>5</v>
      </c>
      <c r="H19" s="126" t="s">
        <v>136</v>
      </c>
      <c r="I19" s="106" t="s">
        <v>137</v>
      </c>
      <c r="J19" s="137" t="s">
        <v>230</v>
      </c>
      <c r="K19" s="138">
        <v>178758390</v>
      </c>
      <c r="L19" s="93">
        <f>IFERROR(K19/E15,"-")</f>
        <v>1.3775329885672271E-2</v>
      </c>
      <c r="M19" s="138">
        <v>1711</v>
      </c>
      <c r="N19" s="93">
        <f>IFERROR(M19/F15,"-")</f>
        <v>0.12550429105846109</v>
      </c>
      <c r="O19" s="94">
        <f t="shared" ref="O19:O82" si="17">IFERROR(K19/M19,"-")</f>
        <v>104475.97311513734</v>
      </c>
      <c r="P19" s="41">
        <f t="shared" si="6"/>
        <v>0.10603619236489836</v>
      </c>
      <c r="Q19" s="137" t="s">
        <v>240</v>
      </c>
      <c r="R19" s="138">
        <v>148801832</v>
      </c>
      <c r="S19" s="93">
        <f t="shared" ref="S19" si="18">IFERROR(R19/E15,"-")</f>
        <v>1.1466842610253899E-2</v>
      </c>
      <c r="T19" s="138">
        <v>3052</v>
      </c>
      <c r="U19" s="93">
        <f t="shared" ref="U19" si="19">IFERROR(T19/F15,"-")</f>
        <v>0.22386855424338004</v>
      </c>
      <c r="V19" s="94">
        <f t="shared" si="8"/>
        <v>48755.515072083879</v>
      </c>
      <c r="W19" s="41">
        <f t="shared" si="9"/>
        <v>0.18914229053049084</v>
      </c>
      <c r="X19" s="137" t="s">
        <v>275</v>
      </c>
      <c r="Y19" s="138">
        <v>107775483</v>
      </c>
      <c r="Z19" s="93">
        <f>IFERROR(Y19/E15,"-")</f>
        <v>8.305304337953949E-3</v>
      </c>
      <c r="AA19" s="138">
        <v>267</v>
      </c>
      <c r="AB19" s="93">
        <f t="shared" ref="AB19" si="20">IFERROR(AA19/F15,"-")</f>
        <v>1.958483092496149E-2</v>
      </c>
      <c r="AC19" s="94">
        <f t="shared" ref="AC19:AC82" si="21">IFERROR(Y19/AA19,"-")</f>
        <v>403653.49438202247</v>
      </c>
      <c r="AD19" s="41">
        <f t="shared" si="10"/>
        <v>1.6546851760039664E-2</v>
      </c>
      <c r="AE19" s="8"/>
      <c r="AF19" s="8"/>
      <c r="AG19" s="8"/>
      <c r="AH19" s="115">
        <v>15</v>
      </c>
      <c r="AI19" s="115" t="s">
        <v>86</v>
      </c>
      <c r="AJ19" s="84">
        <f>市区町村別_医療費順位!Q18</f>
        <v>28655</v>
      </c>
    </row>
    <row r="20" spans="2:36" ht="13.5" customHeight="1">
      <c r="B20" s="166"/>
      <c r="C20" s="166"/>
      <c r="D20" s="176"/>
      <c r="E20" s="186"/>
      <c r="F20" s="183"/>
      <c r="G20" s="3">
        <v>6</v>
      </c>
      <c r="H20" s="126" t="s">
        <v>172</v>
      </c>
      <c r="I20" s="106" t="s">
        <v>173</v>
      </c>
      <c r="J20" s="137" t="s">
        <v>369</v>
      </c>
      <c r="K20" s="138">
        <v>78091107</v>
      </c>
      <c r="L20" s="93">
        <f>IFERROR(K20/E15,"-")</f>
        <v>6.0177917246979629E-3</v>
      </c>
      <c r="M20" s="138">
        <v>3275</v>
      </c>
      <c r="N20" s="93">
        <f>IFERROR(M20/F15,"-")</f>
        <v>0.24022592239419058</v>
      </c>
      <c r="O20" s="94">
        <f t="shared" si="17"/>
        <v>23844.612824427481</v>
      </c>
      <c r="P20" s="41">
        <f t="shared" si="6"/>
        <v>0.20296232027764005</v>
      </c>
      <c r="Q20" s="137" t="s">
        <v>375</v>
      </c>
      <c r="R20" s="138">
        <v>63155505</v>
      </c>
      <c r="S20" s="93">
        <f t="shared" ref="S20" si="22">IFERROR(R20/E15,"-")</f>
        <v>4.8668368263510573E-3</v>
      </c>
      <c r="T20" s="138">
        <v>2717</v>
      </c>
      <c r="U20" s="93">
        <f t="shared" ref="U20" si="23">IFERROR(T20/F15,"-")</f>
        <v>0.19929582630382162</v>
      </c>
      <c r="V20" s="94">
        <f t="shared" si="8"/>
        <v>23244.573058520426</v>
      </c>
      <c r="W20" s="41">
        <f t="shared" si="9"/>
        <v>0.16838125929598413</v>
      </c>
      <c r="X20" s="137" t="s">
        <v>173</v>
      </c>
      <c r="Y20" s="138">
        <v>47995802</v>
      </c>
      <c r="Z20" s="93">
        <f t="shared" ref="Z20" si="24">IFERROR(Y20/E15,"-")</f>
        <v>3.6986124437426906E-3</v>
      </c>
      <c r="AA20" s="138">
        <v>2239</v>
      </c>
      <c r="AB20" s="93">
        <f t="shared" ref="AB20" si="25">IFERROR(AA20/F15,"-")</f>
        <v>0.16423384434827257</v>
      </c>
      <c r="AC20" s="94">
        <f t="shared" si="21"/>
        <v>21436.267083519429</v>
      </c>
      <c r="AD20" s="41">
        <f t="shared" si="10"/>
        <v>0.13875805651958353</v>
      </c>
      <c r="AE20" s="8"/>
      <c r="AF20" s="8"/>
      <c r="AG20" s="8"/>
      <c r="AH20" s="115">
        <v>16</v>
      </c>
      <c r="AI20" s="115" t="s">
        <v>53</v>
      </c>
      <c r="AJ20" s="84">
        <f>市区町村別_医療費順位!Q19</f>
        <v>18894</v>
      </c>
    </row>
    <row r="21" spans="2:36" ht="13.5" customHeight="1">
      <c r="B21" s="166"/>
      <c r="C21" s="166"/>
      <c r="D21" s="176"/>
      <c r="E21" s="186"/>
      <c r="F21" s="183"/>
      <c r="G21" s="3">
        <v>7</v>
      </c>
      <c r="H21" s="126" t="s">
        <v>166</v>
      </c>
      <c r="I21" s="106" t="s">
        <v>167</v>
      </c>
      <c r="J21" s="137" t="s">
        <v>253</v>
      </c>
      <c r="K21" s="138">
        <v>52965157</v>
      </c>
      <c r="L21" s="93">
        <f t="shared" ref="L21" si="26">IFERROR(K21/E15,"-")</f>
        <v>4.0815567320863872E-3</v>
      </c>
      <c r="M21" s="138">
        <v>1639</v>
      </c>
      <c r="N21" s="93">
        <f t="shared" ref="N21" si="27">IFERROR(M21/F15,"-")</f>
        <v>0.12022298833712315</v>
      </c>
      <c r="O21" s="94">
        <f t="shared" si="17"/>
        <v>32315.532031726663</v>
      </c>
      <c r="P21" s="41">
        <f t="shared" si="6"/>
        <v>0.10157411998016856</v>
      </c>
      <c r="Q21" s="137" t="s">
        <v>252</v>
      </c>
      <c r="R21" s="138">
        <v>30047456</v>
      </c>
      <c r="S21" s="93">
        <f t="shared" ref="S21" si="28">IFERROR(R21/E15,"-")</f>
        <v>2.315491981244755E-3</v>
      </c>
      <c r="T21" s="138">
        <v>556</v>
      </c>
      <c r="U21" s="93">
        <f t="shared" ref="U21" si="29">IFERROR(T21/F15,"-")</f>
        <v>4.0783393236998457E-2</v>
      </c>
      <c r="V21" s="94">
        <f t="shared" si="8"/>
        <v>54042.187050359709</v>
      </c>
      <c r="W21" s="41">
        <f t="shared" si="9"/>
        <v>3.4457114526524543E-2</v>
      </c>
      <c r="X21" s="137" t="s">
        <v>344</v>
      </c>
      <c r="Y21" s="138">
        <v>17218653</v>
      </c>
      <c r="Z21" s="93">
        <f t="shared" ref="Z21" si="30">IFERROR(Y21/E15,"-")</f>
        <v>1.326889469422501E-3</v>
      </c>
      <c r="AA21" s="138">
        <v>2645</v>
      </c>
      <c r="AB21" s="93">
        <f t="shared" ref="AB21" si="31">IFERROR(AA21/F15,"-")</f>
        <v>0.19401452358248367</v>
      </c>
      <c r="AC21" s="94">
        <f t="shared" si="21"/>
        <v>6509.8877126654061</v>
      </c>
      <c r="AD21" s="41">
        <f t="shared" si="10"/>
        <v>0.16391918691125434</v>
      </c>
      <c r="AE21" s="8"/>
      <c r="AF21" s="8"/>
      <c r="AG21" s="8"/>
      <c r="AH21" s="115">
        <v>17</v>
      </c>
      <c r="AI21" s="115" t="s">
        <v>87</v>
      </c>
      <c r="AJ21" s="84">
        <f>市区町村別_医療費順位!Q20</f>
        <v>26607</v>
      </c>
    </row>
    <row r="22" spans="2:36" ht="13.5" customHeight="1">
      <c r="B22" s="166"/>
      <c r="C22" s="166"/>
      <c r="D22" s="176"/>
      <c r="E22" s="186"/>
      <c r="F22" s="183"/>
      <c r="G22" s="3">
        <v>8</v>
      </c>
      <c r="H22" s="126" t="s">
        <v>176</v>
      </c>
      <c r="I22" s="106" t="s">
        <v>177</v>
      </c>
      <c r="J22" s="137" t="s">
        <v>371</v>
      </c>
      <c r="K22" s="138">
        <v>10055096</v>
      </c>
      <c r="L22" s="93">
        <f t="shared" ref="L22" si="32">IFERROR(K22/E15,"-")</f>
        <v>7.7485741750137548E-4</v>
      </c>
      <c r="M22" s="138">
        <v>2713</v>
      </c>
      <c r="N22" s="93">
        <f t="shared" ref="N22" si="33">IFERROR(M22/F15,"-")</f>
        <v>0.19900242059708062</v>
      </c>
      <c r="O22" s="94">
        <f t="shared" si="17"/>
        <v>3706.2646516771101</v>
      </c>
      <c r="P22" s="41">
        <f t="shared" si="6"/>
        <v>0.16813336638572138</v>
      </c>
      <c r="Q22" s="137" t="s">
        <v>372</v>
      </c>
      <c r="R22" s="138">
        <v>9039393</v>
      </c>
      <c r="S22" s="93">
        <f t="shared" ref="S22" si="34">IFERROR(R22/E15,"-")</f>
        <v>6.9658616046629597E-4</v>
      </c>
      <c r="T22" s="138">
        <v>2552</v>
      </c>
      <c r="U22" s="93">
        <f t="shared" ref="U22" si="35">IFERROR(T22/F15,"-")</f>
        <v>0.18719284090075552</v>
      </c>
      <c r="V22" s="94">
        <f t="shared" si="8"/>
        <v>3542.0818965517242</v>
      </c>
      <c r="W22" s="41">
        <f t="shared" si="9"/>
        <v>0.15815567674764502</v>
      </c>
      <c r="X22" s="137" t="s">
        <v>403</v>
      </c>
      <c r="Y22" s="138">
        <v>4708749</v>
      </c>
      <c r="Z22" s="93">
        <f t="shared" ref="Z22" si="36">IFERROR(Y22/E15,"-")</f>
        <v>3.6286168623374498E-4</v>
      </c>
      <c r="AA22" s="138">
        <v>1985</v>
      </c>
      <c r="AB22" s="93">
        <f t="shared" ref="AB22" si="37">IFERROR(AA22/F15,"-")</f>
        <v>0.14560258197021933</v>
      </c>
      <c r="AC22" s="94">
        <f t="shared" si="21"/>
        <v>2372.1657430730479</v>
      </c>
      <c r="AD22" s="41">
        <f t="shared" si="10"/>
        <v>0.12301685671789787</v>
      </c>
      <c r="AE22" s="8"/>
      <c r="AF22" s="8"/>
      <c r="AG22" s="8"/>
      <c r="AH22" s="115">
        <v>18</v>
      </c>
      <c r="AI22" s="115" t="s">
        <v>54</v>
      </c>
      <c r="AJ22" s="84">
        <f>市区町村別_医療費順位!Q21</f>
        <v>23766</v>
      </c>
    </row>
    <row r="23" spans="2:36" ht="13.5" customHeight="1">
      <c r="B23" s="166"/>
      <c r="C23" s="166"/>
      <c r="D23" s="176"/>
      <c r="E23" s="186"/>
      <c r="F23" s="183"/>
      <c r="G23" s="3">
        <v>9</v>
      </c>
      <c r="H23" s="126" t="s">
        <v>158</v>
      </c>
      <c r="I23" s="106" t="s">
        <v>159</v>
      </c>
      <c r="J23" s="137" t="s">
        <v>244</v>
      </c>
      <c r="K23" s="138">
        <v>108380588</v>
      </c>
      <c r="L23" s="93">
        <f t="shared" ref="L23" si="38">IFERROR(K23/E15,"-")</f>
        <v>8.3519344345355396E-3</v>
      </c>
      <c r="M23" s="138">
        <v>3338</v>
      </c>
      <c r="N23" s="93">
        <f t="shared" ref="N23" si="39">IFERROR(M23/F15,"-")</f>
        <v>0.24484706227536127</v>
      </c>
      <c r="O23" s="94">
        <f t="shared" si="17"/>
        <v>32468.720191731576</v>
      </c>
      <c r="P23" s="41">
        <f t="shared" si="6"/>
        <v>0.20686663361427862</v>
      </c>
      <c r="Q23" s="137" t="s">
        <v>322</v>
      </c>
      <c r="R23" s="138">
        <v>23057505</v>
      </c>
      <c r="S23" s="93">
        <f t="shared" ref="S23" si="40">IFERROR(R23/E15,"-")</f>
        <v>1.7768382100305212E-3</v>
      </c>
      <c r="T23" s="138">
        <v>636</v>
      </c>
      <c r="U23" s="93">
        <f t="shared" ref="U23" si="41">IFERROR(T23/F15,"-")</f>
        <v>4.6651507371818383E-2</v>
      </c>
      <c r="V23" s="94">
        <f t="shared" si="8"/>
        <v>36253.938679245286</v>
      </c>
      <c r="W23" s="41">
        <f t="shared" si="9"/>
        <v>3.9414972731779872E-2</v>
      </c>
      <c r="X23" s="137" t="s">
        <v>271</v>
      </c>
      <c r="Y23" s="138">
        <v>22147869</v>
      </c>
      <c r="Z23" s="93">
        <f t="shared" ref="Z23" si="42">IFERROR(Y23/E15,"-")</f>
        <v>1.706740599642089E-3</v>
      </c>
      <c r="AA23" s="138">
        <v>1297</v>
      </c>
      <c r="AB23" s="93">
        <f t="shared" ref="AB23" si="43">IFERROR(AA23/F15,"-")</f>
        <v>9.5136800410767983E-2</v>
      </c>
      <c r="AC23" s="94">
        <f t="shared" si="21"/>
        <v>17076.228989976869</v>
      </c>
      <c r="AD23" s="41">
        <f t="shared" si="10"/>
        <v>8.0379276152702031E-2</v>
      </c>
      <c r="AE23" s="8"/>
      <c r="AF23" s="8"/>
      <c r="AG23" s="8"/>
      <c r="AH23" s="115">
        <v>19</v>
      </c>
      <c r="AI23" s="115" t="s">
        <v>88</v>
      </c>
      <c r="AJ23" s="84">
        <f>市区町村別_医療費順位!Q22</f>
        <v>16375</v>
      </c>
    </row>
    <row r="24" spans="2:36" ht="13.5" customHeight="1">
      <c r="B24" s="167"/>
      <c r="C24" s="167"/>
      <c r="D24" s="177"/>
      <c r="E24" s="187"/>
      <c r="F24" s="184"/>
      <c r="G24" s="119">
        <v>10</v>
      </c>
      <c r="H24" s="52" t="s">
        <v>174</v>
      </c>
      <c r="I24" s="107" t="s">
        <v>175</v>
      </c>
      <c r="J24" s="139" t="s">
        <v>370</v>
      </c>
      <c r="K24" s="140">
        <v>65858505</v>
      </c>
      <c r="L24" s="95">
        <f t="shared" ref="L24" si="44">IFERROR(K24/E15,"-")</f>
        <v>5.0751331568392212E-3</v>
      </c>
      <c r="M24" s="140">
        <v>3443</v>
      </c>
      <c r="N24" s="95">
        <f t="shared" ref="N24" si="45">IFERROR(M24/F15,"-")</f>
        <v>0.25254896207731242</v>
      </c>
      <c r="O24" s="96">
        <f t="shared" si="17"/>
        <v>19128.232645948301</v>
      </c>
      <c r="P24" s="97">
        <f t="shared" si="6"/>
        <v>0.21337382250867626</v>
      </c>
      <c r="Q24" s="139" t="s">
        <v>385</v>
      </c>
      <c r="R24" s="140">
        <v>28779926</v>
      </c>
      <c r="S24" s="95">
        <f t="shared" ref="S24" si="46">IFERROR(R24/E15,"-")</f>
        <v>2.2178146420721088E-3</v>
      </c>
      <c r="T24" s="140">
        <v>1818</v>
      </c>
      <c r="U24" s="95">
        <f t="shared" ref="U24" si="47">IFERROR(T24/F15,"-")</f>
        <v>0.13335289371378273</v>
      </c>
      <c r="V24" s="96">
        <f t="shared" si="8"/>
        <v>15830.542354235424</v>
      </c>
      <c r="W24" s="97">
        <f t="shared" si="9"/>
        <v>0.11266732771442736</v>
      </c>
      <c r="X24" s="139" t="s">
        <v>389</v>
      </c>
      <c r="Y24" s="140">
        <v>5688002</v>
      </c>
      <c r="Z24" s="95">
        <f t="shared" ref="Z24" si="48">IFERROR(Y24/E15,"-")</f>
        <v>4.3832406378443913E-4</v>
      </c>
      <c r="AA24" s="140">
        <v>551</v>
      </c>
      <c r="AB24" s="95">
        <f t="shared" ref="AB24" si="49">IFERROR(AA24/F15,"-")</f>
        <v>4.0416636103572212E-2</v>
      </c>
      <c r="AC24" s="96">
        <f t="shared" si="21"/>
        <v>10323.052631578947</v>
      </c>
      <c r="AD24" s="97">
        <f t="shared" si="10"/>
        <v>3.414724838869608E-2</v>
      </c>
      <c r="AE24" s="8"/>
      <c r="AF24" s="8"/>
      <c r="AG24" s="8"/>
      <c r="AH24" s="115">
        <v>20</v>
      </c>
      <c r="AI24" s="115" t="s">
        <v>89</v>
      </c>
      <c r="AJ24" s="84">
        <f>市区町村別_医療費順位!Q23</f>
        <v>25909</v>
      </c>
    </row>
    <row r="25" spans="2:36" ht="13.5" customHeight="1">
      <c r="B25" s="165">
        <v>3</v>
      </c>
      <c r="C25" s="165" t="s">
        <v>77</v>
      </c>
      <c r="D25" s="175">
        <f>AJ7</f>
        <v>10039</v>
      </c>
      <c r="E25" s="188">
        <f>市区町村別_医療費順位!H36</f>
        <v>9153622400</v>
      </c>
      <c r="F25" s="175">
        <f>市区町村別_医療費順位!J36</f>
        <v>8616</v>
      </c>
      <c r="G25" s="109">
        <v>1</v>
      </c>
      <c r="H25" s="125" t="s">
        <v>156</v>
      </c>
      <c r="I25" s="133" t="s">
        <v>157</v>
      </c>
      <c r="J25" s="135" t="s">
        <v>239</v>
      </c>
      <c r="K25" s="136">
        <v>209462485</v>
      </c>
      <c r="L25" s="92">
        <f>IFERROR(K25/E25,"-")</f>
        <v>2.2883015690050749E-2</v>
      </c>
      <c r="M25" s="136">
        <v>5961</v>
      </c>
      <c r="N25" s="92">
        <f>IFERROR(M25/F25,"-")</f>
        <v>0.69185236768802227</v>
      </c>
      <c r="O25" s="91">
        <f t="shared" si="17"/>
        <v>35138.816473746017</v>
      </c>
      <c r="P25" s="40">
        <f t="shared" ref="P25:P34" si="50">IFERROR(M25/$AJ$7,"-")</f>
        <v>0.59378424145831254</v>
      </c>
      <c r="Q25" s="135" t="s">
        <v>264</v>
      </c>
      <c r="R25" s="136">
        <v>17744562</v>
      </c>
      <c r="S25" s="92">
        <f t="shared" ref="S25" si="51">IFERROR(R25/E25,"-")</f>
        <v>1.9385289478403653E-3</v>
      </c>
      <c r="T25" s="136">
        <v>407</v>
      </c>
      <c r="U25" s="92">
        <f t="shared" ref="U25" si="52">IFERROR(T25/F25,"-")</f>
        <v>4.7237697307335187E-2</v>
      </c>
      <c r="V25" s="91">
        <f t="shared" si="8"/>
        <v>43598.432432432433</v>
      </c>
      <c r="W25" s="40">
        <f t="shared" ref="W25:W34" si="53">IFERROR(T25/$AJ$7,"-")</f>
        <v>4.0541886642095827E-2</v>
      </c>
      <c r="X25" s="135" t="s">
        <v>331</v>
      </c>
      <c r="Y25" s="136">
        <v>3063673</v>
      </c>
      <c r="Z25" s="92">
        <f t="shared" ref="Z25" si="54">IFERROR(Y25/E25,"-")</f>
        <v>3.3469514757348959E-4</v>
      </c>
      <c r="AA25" s="136">
        <v>38</v>
      </c>
      <c r="AB25" s="92">
        <f t="shared" ref="AB25" si="55">IFERROR(AA25/F25,"-")</f>
        <v>4.4103992571959145E-3</v>
      </c>
      <c r="AC25" s="91">
        <f t="shared" si="21"/>
        <v>80622.973684210519</v>
      </c>
      <c r="AD25" s="40">
        <f t="shared" ref="AD25:AD34" si="56">IFERROR(AA25/$AJ$7,"-")</f>
        <v>3.7852375734634923E-3</v>
      </c>
      <c r="AE25" s="8"/>
      <c r="AF25" s="8"/>
      <c r="AG25" s="8"/>
      <c r="AH25" s="115">
        <v>21</v>
      </c>
      <c r="AI25" s="115" t="s">
        <v>90</v>
      </c>
      <c r="AJ25" s="84">
        <f>市区町村別_医療費順位!Q24</f>
        <v>16832</v>
      </c>
    </row>
    <row r="26" spans="2:36" ht="13.5" customHeight="1">
      <c r="B26" s="166"/>
      <c r="C26" s="166"/>
      <c r="D26" s="176"/>
      <c r="E26" s="186"/>
      <c r="F26" s="183"/>
      <c r="G26" s="3">
        <v>2</v>
      </c>
      <c r="H26" s="51" t="s">
        <v>144</v>
      </c>
      <c r="I26" s="108" t="s">
        <v>145</v>
      </c>
      <c r="J26" s="137" t="s">
        <v>234</v>
      </c>
      <c r="K26" s="138">
        <v>83953650</v>
      </c>
      <c r="L26" s="93">
        <f t="shared" ref="L26" si="57">IFERROR(K26/E25,"-")</f>
        <v>9.1716313314387978E-3</v>
      </c>
      <c r="M26" s="138">
        <v>3492</v>
      </c>
      <c r="N26" s="93">
        <f t="shared" ref="N26" si="58">IFERROR(M26/F25,"-")</f>
        <v>0.40529247910863508</v>
      </c>
      <c r="O26" s="94">
        <f t="shared" si="17"/>
        <v>24041.709621993126</v>
      </c>
      <c r="P26" s="41">
        <f t="shared" si="50"/>
        <v>0.34784341069827673</v>
      </c>
      <c r="Q26" s="137" t="s">
        <v>259</v>
      </c>
      <c r="R26" s="138">
        <v>35614375</v>
      </c>
      <c r="S26" s="93">
        <f t="shared" ref="S26" si="59">IFERROR(R26/E25,"-")</f>
        <v>3.8907411125020845E-3</v>
      </c>
      <c r="T26" s="138">
        <v>1789</v>
      </c>
      <c r="U26" s="93">
        <f t="shared" ref="U26" si="60">IFERROR(T26/F25,"-")</f>
        <v>0.20763695450324976</v>
      </c>
      <c r="V26" s="94">
        <f t="shared" si="8"/>
        <v>19907.420346562325</v>
      </c>
      <c r="W26" s="41">
        <f t="shared" si="53"/>
        <v>0.17820500049805757</v>
      </c>
      <c r="X26" s="137" t="s">
        <v>279</v>
      </c>
      <c r="Y26" s="138">
        <v>26543772</v>
      </c>
      <c r="Z26" s="93">
        <f t="shared" ref="Z26" si="61">IFERROR(Y26/E25,"-")</f>
        <v>2.899810680414346E-3</v>
      </c>
      <c r="AA26" s="138">
        <v>911</v>
      </c>
      <c r="AB26" s="93">
        <f t="shared" ref="AB26" si="62">IFERROR(AA26/F25,"-")</f>
        <v>0.10573351903435468</v>
      </c>
      <c r="AC26" s="94">
        <f t="shared" si="21"/>
        <v>29136.96158068057</v>
      </c>
      <c r="AD26" s="41">
        <f t="shared" si="56"/>
        <v>9.0746090248032679E-2</v>
      </c>
      <c r="AE26" s="8"/>
      <c r="AF26" s="8"/>
      <c r="AG26" s="8"/>
      <c r="AH26" s="115">
        <v>22</v>
      </c>
      <c r="AI26" s="115" t="s">
        <v>55</v>
      </c>
      <c r="AJ26" s="84">
        <f>市区町村別_医療費順位!Q25</f>
        <v>22657</v>
      </c>
    </row>
    <row r="27" spans="2:36" ht="13.5" customHeight="1">
      <c r="B27" s="166"/>
      <c r="C27" s="166"/>
      <c r="D27" s="176"/>
      <c r="E27" s="186"/>
      <c r="F27" s="183"/>
      <c r="G27" s="3">
        <v>3</v>
      </c>
      <c r="H27" s="126" t="s">
        <v>150</v>
      </c>
      <c r="I27" s="106" t="s">
        <v>151</v>
      </c>
      <c r="J27" s="137" t="s">
        <v>151</v>
      </c>
      <c r="K27" s="138">
        <v>93998443</v>
      </c>
      <c r="L27" s="93">
        <f t="shared" ref="L27" si="63">IFERROR(K27/E25,"-")</f>
        <v>1.026898848263612E-2</v>
      </c>
      <c r="M27" s="138">
        <v>4319</v>
      </c>
      <c r="N27" s="93">
        <f t="shared" ref="N27" si="64">IFERROR(M27/F25,"-")</f>
        <v>0.50127669452181989</v>
      </c>
      <c r="O27" s="94">
        <f t="shared" si="17"/>
        <v>21763.936790923824</v>
      </c>
      <c r="P27" s="41">
        <f t="shared" si="50"/>
        <v>0.43022213367865325</v>
      </c>
      <c r="Q27" s="137" t="s">
        <v>237</v>
      </c>
      <c r="R27" s="138">
        <v>87793972</v>
      </c>
      <c r="S27" s="93">
        <f t="shared" ref="S27" si="65">IFERROR(R27/E25,"-")</f>
        <v>9.5911725613676176E-3</v>
      </c>
      <c r="T27" s="138">
        <v>1504</v>
      </c>
      <c r="U27" s="93">
        <f t="shared" ref="U27" si="66">IFERROR(T27/F25,"-")</f>
        <v>0.1745589600742804</v>
      </c>
      <c r="V27" s="94">
        <f t="shared" si="8"/>
        <v>58373.651595744683</v>
      </c>
      <c r="W27" s="41">
        <f t="shared" si="53"/>
        <v>0.14981571869708138</v>
      </c>
      <c r="X27" s="137" t="s">
        <v>319</v>
      </c>
      <c r="Y27" s="138">
        <v>16829754</v>
      </c>
      <c r="Z27" s="93">
        <f t="shared" ref="Z27" si="67">IFERROR(Y27/E25,"-")</f>
        <v>1.8385894965472903E-3</v>
      </c>
      <c r="AA27" s="138">
        <v>166</v>
      </c>
      <c r="AB27" s="93">
        <f t="shared" ref="AB27" si="68">IFERROR(AA27/F25,"-")</f>
        <v>1.9266480965645313E-2</v>
      </c>
      <c r="AC27" s="94">
        <f t="shared" si="21"/>
        <v>101384.06024096385</v>
      </c>
      <c r="AD27" s="41">
        <f t="shared" si="56"/>
        <v>1.6535511505129993E-2</v>
      </c>
      <c r="AE27" s="8"/>
      <c r="AF27" s="8"/>
      <c r="AG27" s="8"/>
      <c r="AH27" s="115">
        <v>23</v>
      </c>
      <c r="AI27" s="115" t="s">
        <v>91</v>
      </c>
      <c r="AJ27" s="84">
        <f>市区町村別_医療費順位!Q26</f>
        <v>34470</v>
      </c>
    </row>
    <row r="28" spans="2:36" ht="13.5" customHeight="1">
      <c r="B28" s="166"/>
      <c r="C28" s="166"/>
      <c r="D28" s="176"/>
      <c r="E28" s="186"/>
      <c r="F28" s="183"/>
      <c r="G28" s="3">
        <v>4</v>
      </c>
      <c r="H28" s="126" t="s">
        <v>170</v>
      </c>
      <c r="I28" s="106" t="s">
        <v>171</v>
      </c>
      <c r="J28" s="137" t="s">
        <v>368</v>
      </c>
      <c r="K28" s="138">
        <v>43021964</v>
      </c>
      <c r="L28" s="93">
        <f t="shared" ref="L28" si="69">IFERROR(K28/E25,"-")</f>
        <v>4.6999933053825773E-3</v>
      </c>
      <c r="M28" s="138">
        <v>177</v>
      </c>
      <c r="N28" s="93">
        <f t="shared" ref="N28" si="70">IFERROR(M28/F25,"-")</f>
        <v>2.054317548746518E-2</v>
      </c>
      <c r="O28" s="94">
        <f t="shared" si="17"/>
        <v>243061.94350282487</v>
      </c>
      <c r="P28" s="41">
        <f t="shared" si="50"/>
        <v>1.7631238171132584E-2</v>
      </c>
      <c r="Q28" s="137" t="s">
        <v>374</v>
      </c>
      <c r="R28" s="138">
        <v>8036101</v>
      </c>
      <c r="S28" s="93">
        <f t="shared" ref="S28" si="71">IFERROR(R28/E25,"-")</f>
        <v>8.7791484603953079E-4</v>
      </c>
      <c r="T28" s="138">
        <v>7</v>
      </c>
      <c r="U28" s="93">
        <f t="shared" ref="U28" si="72">IFERROR(T28/F25,"-")</f>
        <v>8.1244196843082632E-4</v>
      </c>
      <c r="V28" s="94">
        <f t="shared" si="8"/>
        <v>1148014.4285714286</v>
      </c>
      <c r="W28" s="41">
        <f t="shared" si="53"/>
        <v>6.9728060563801174E-4</v>
      </c>
      <c r="X28" s="137" t="s">
        <v>391</v>
      </c>
      <c r="Y28" s="138">
        <v>7771095</v>
      </c>
      <c r="Z28" s="93">
        <f t="shared" ref="Z28" si="73">IFERROR(Y28/E25,"-")</f>
        <v>8.4896390307732158E-4</v>
      </c>
      <c r="AA28" s="138">
        <v>256</v>
      </c>
      <c r="AB28" s="93">
        <f t="shared" ref="AB28" si="74">IFERROR(AA28/F25,"-")</f>
        <v>2.9712163416898793E-2</v>
      </c>
      <c r="AC28" s="94">
        <f t="shared" si="21"/>
        <v>30355.83984375</v>
      </c>
      <c r="AD28" s="41">
        <f t="shared" si="56"/>
        <v>2.5500547863333001E-2</v>
      </c>
      <c r="AE28" s="8"/>
      <c r="AF28" s="8"/>
      <c r="AG28" s="8"/>
      <c r="AH28" s="115">
        <v>24</v>
      </c>
      <c r="AI28" s="115" t="s">
        <v>92</v>
      </c>
      <c r="AJ28" s="84">
        <f>市区町村別_医療費順位!Q27</f>
        <v>16091</v>
      </c>
    </row>
    <row r="29" spans="2:36" ht="13.5" customHeight="1">
      <c r="B29" s="166"/>
      <c r="C29" s="166"/>
      <c r="D29" s="176"/>
      <c r="E29" s="186"/>
      <c r="F29" s="183"/>
      <c r="G29" s="3">
        <v>5</v>
      </c>
      <c r="H29" s="51" t="s">
        <v>136</v>
      </c>
      <c r="I29" s="106" t="s">
        <v>137</v>
      </c>
      <c r="J29" s="137" t="s">
        <v>240</v>
      </c>
      <c r="K29" s="138">
        <v>101507983</v>
      </c>
      <c r="L29" s="93">
        <f t="shared" ref="L29" si="75">IFERROR(K29/E25,"-")</f>
        <v>1.1089378451966732E-2</v>
      </c>
      <c r="M29" s="138">
        <v>1582</v>
      </c>
      <c r="N29" s="93">
        <f t="shared" ref="N29" si="76">IFERROR(M29/F25,"-")</f>
        <v>0.18361188486536675</v>
      </c>
      <c r="O29" s="94">
        <f t="shared" si="17"/>
        <v>64164.338179519596</v>
      </c>
      <c r="P29" s="41">
        <f t="shared" si="50"/>
        <v>0.15758541687419067</v>
      </c>
      <c r="Q29" s="137" t="s">
        <v>230</v>
      </c>
      <c r="R29" s="138">
        <v>99429874</v>
      </c>
      <c r="S29" s="93">
        <f t="shared" ref="S29" si="77">IFERROR(R29/E25,"-")</f>
        <v>1.0862352591690914E-2</v>
      </c>
      <c r="T29" s="138">
        <v>653</v>
      </c>
      <c r="U29" s="93">
        <f t="shared" ref="U29" si="78">IFERROR(T29/F25,"-")</f>
        <v>7.5789229340761377E-2</v>
      </c>
      <c r="V29" s="94">
        <f t="shared" si="8"/>
        <v>152266.269525268</v>
      </c>
      <c r="W29" s="41">
        <f t="shared" si="53"/>
        <v>6.5046319354517379E-2</v>
      </c>
      <c r="X29" s="137" t="s">
        <v>268</v>
      </c>
      <c r="Y29" s="138">
        <v>65642995</v>
      </c>
      <c r="Z29" s="93">
        <f t="shared" ref="Z29" si="79">IFERROR(Y29/E25,"-")</f>
        <v>7.1712587794751067E-3</v>
      </c>
      <c r="AA29" s="138">
        <v>662</v>
      </c>
      <c r="AB29" s="93">
        <f t="shared" ref="AB29" si="80">IFERROR(AA29/F25,"-")</f>
        <v>7.6833797585886723E-2</v>
      </c>
      <c r="AC29" s="94">
        <f t="shared" si="21"/>
        <v>99158.602719033239</v>
      </c>
      <c r="AD29" s="41">
        <f t="shared" si="56"/>
        <v>6.5942822990337685E-2</v>
      </c>
      <c r="AE29" s="8"/>
      <c r="AF29" s="8"/>
      <c r="AG29" s="8"/>
      <c r="AH29" s="115">
        <v>25</v>
      </c>
      <c r="AI29" s="115" t="s">
        <v>93</v>
      </c>
      <c r="AJ29" s="84">
        <f>市区町村別_医療費順位!Q28</f>
        <v>11101</v>
      </c>
    </row>
    <row r="30" spans="2:36" ht="13.5" customHeight="1">
      <c r="B30" s="166"/>
      <c r="C30" s="166"/>
      <c r="D30" s="176"/>
      <c r="E30" s="186"/>
      <c r="F30" s="183"/>
      <c r="G30" s="3">
        <v>6</v>
      </c>
      <c r="H30" s="126" t="s">
        <v>172</v>
      </c>
      <c r="I30" s="106" t="s">
        <v>173</v>
      </c>
      <c r="J30" s="137" t="s">
        <v>369</v>
      </c>
      <c r="K30" s="138">
        <v>59549732</v>
      </c>
      <c r="L30" s="93">
        <f t="shared" ref="L30" si="81">IFERROR(K30/E25,"-")</f>
        <v>6.5055919282840423E-3</v>
      </c>
      <c r="M30" s="138">
        <v>2512</v>
      </c>
      <c r="N30" s="93">
        <f t="shared" ref="N30" si="82">IFERROR(M30/F25,"-")</f>
        <v>0.29155060352831941</v>
      </c>
      <c r="O30" s="94">
        <f t="shared" si="17"/>
        <v>23706.103503184713</v>
      </c>
      <c r="P30" s="41">
        <f t="shared" si="50"/>
        <v>0.2502241259089551</v>
      </c>
      <c r="Q30" s="137" t="s">
        <v>173</v>
      </c>
      <c r="R30" s="138">
        <v>33247626</v>
      </c>
      <c r="S30" s="93">
        <f t="shared" ref="S30" si="83">IFERROR(R30/E25,"-")</f>
        <v>3.6321823806059555E-3</v>
      </c>
      <c r="T30" s="138">
        <v>1568</v>
      </c>
      <c r="U30" s="93">
        <f t="shared" ref="U30" si="84">IFERROR(T30/F25,"-")</f>
        <v>0.18198700092850512</v>
      </c>
      <c r="V30" s="94">
        <f t="shared" si="8"/>
        <v>21203.843112244896</v>
      </c>
      <c r="W30" s="41">
        <f t="shared" si="53"/>
        <v>0.15619085566291463</v>
      </c>
      <c r="X30" s="137" t="s">
        <v>375</v>
      </c>
      <c r="Y30" s="138">
        <v>30724727</v>
      </c>
      <c r="Z30" s="93">
        <f t="shared" ref="Z30" si="85">IFERROR(Y30/E25,"-")</f>
        <v>3.3565648283678381E-3</v>
      </c>
      <c r="AA30" s="138">
        <v>1435</v>
      </c>
      <c r="AB30" s="93">
        <f t="shared" ref="AB30" si="86">IFERROR(AA30/F25,"-")</f>
        <v>0.16655060352831941</v>
      </c>
      <c r="AC30" s="94">
        <f t="shared" si="21"/>
        <v>21410.959581881532</v>
      </c>
      <c r="AD30" s="41">
        <f t="shared" si="56"/>
        <v>0.14294252415579242</v>
      </c>
      <c r="AE30" s="8"/>
      <c r="AF30" s="8"/>
      <c r="AG30" s="8"/>
      <c r="AH30" s="115">
        <v>26</v>
      </c>
      <c r="AI30" s="115" t="s">
        <v>29</v>
      </c>
      <c r="AJ30" s="84">
        <f>市区町村別_医療費順位!Q29</f>
        <v>152316</v>
      </c>
    </row>
    <row r="31" spans="2:36" ht="13.5" customHeight="1">
      <c r="B31" s="166"/>
      <c r="C31" s="166"/>
      <c r="D31" s="176"/>
      <c r="E31" s="186"/>
      <c r="F31" s="183"/>
      <c r="G31" s="3">
        <v>7</v>
      </c>
      <c r="H31" s="126" t="s">
        <v>166</v>
      </c>
      <c r="I31" s="106" t="s">
        <v>167</v>
      </c>
      <c r="J31" s="137" t="s">
        <v>252</v>
      </c>
      <c r="K31" s="138">
        <v>22835465</v>
      </c>
      <c r="L31" s="93">
        <f t="shared" ref="L31" si="87">IFERROR(K31/E25,"-")</f>
        <v>2.4946916097391128E-3</v>
      </c>
      <c r="M31" s="138">
        <v>475</v>
      </c>
      <c r="N31" s="93">
        <f t="shared" ref="N31" si="88">IFERROR(M31/F25,"-")</f>
        <v>5.512999071494893E-2</v>
      </c>
      <c r="O31" s="94">
        <f t="shared" si="17"/>
        <v>48074.663157894734</v>
      </c>
      <c r="P31" s="41">
        <f t="shared" si="50"/>
        <v>4.7315469668293655E-2</v>
      </c>
      <c r="Q31" s="137" t="s">
        <v>253</v>
      </c>
      <c r="R31" s="138">
        <v>19430142</v>
      </c>
      <c r="S31" s="93">
        <f t="shared" ref="S31" si="89">IFERROR(R31/E25,"-")</f>
        <v>2.1226724405848333E-3</v>
      </c>
      <c r="T31" s="138">
        <v>903</v>
      </c>
      <c r="U31" s="93">
        <f t="shared" ref="U31" si="90">IFERROR(T31/F25,"-")</f>
        <v>0.1048050139275766</v>
      </c>
      <c r="V31" s="94">
        <f t="shared" si="8"/>
        <v>21517.322259136214</v>
      </c>
      <c r="W31" s="41">
        <f t="shared" si="53"/>
        <v>8.9949198127303523E-2</v>
      </c>
      <c r="X31" s="137" t="s">
        <v>344</v>
      </c>
      <c r="Y31" s="138">
        <v>8790721</v>
      </c>
      <c r="Z31" s="93">
        <f t="shared" ref="Z31" si="91">IFERROR(Y31/E25,"-")</f>
        <v>9.603543401571819E-4</v>
      </c>
      <c r="AA31" s="138">
        <v>1369</v>
      </c>
      <c r="AB31" s="93">
        <f t="shared" ref="AB31" si="92">IFERROR(AA31/F25,"-")</f>
        <v>0.15889043639740019</v>
      </c>
      <c r="AC31" s="94">
        <f t="shared" si="21"/>
        <v>6421.2717311906499</v>
      </c>
      <c r="AD31" s="41">
        <f t="shared" si="56"/>
        <v>0.13636816415977687</v>
      </c>
      <c r="AE31" s="8"/>
      <c r="AF31" s="8"/>
      <c r="AG31" s="8"/>
      <c r="AH31" s="115">
        <v>27</v>
      </c>
      <c r="AI31" s="115" t="s">
        <v>30</v>
      </c>
      <c r="AJ31" s="84">
        <f>市区町村別_医療費順位!Q30</f>
        <v>25650</v>
      </c>
    </row>
    <row r="32" spans="2:36" ht="13.5" customHeight="1">
      <c r="B32" s="166"/>
      <c r="C32" s="166"/>
      <c r="D32" s="176"/>
      <c r="E32" s="186"/>
      <c r="F32" s="183"/>
      <c r="G32" s="3">
        <v>8</v>
      </c>
      <c r="H32" s="126" t="s">
        <v>176</v>
      </c>
      <c r="I32" s="106" t="s">
        <v>177</v>
      </c>
      <c r="J32" s="137" t="s">
        <v>372</v>
      </c>
      <c r="K32" s="138">
        <v>5246557</v>
      </c>
      <c r="L32" s="93">
        <f t="shared" ref="L32" si="93">IFERROR(K32/E25,"-")</f>
        <v>5.7316729604227497E-4</v>
      </c>
      <c r="M32" s="138">
        <v>1650</v>
      </c>
      <c r="N32" s="93">
        <f t="shared" ref="N32" si="94">IFERROR(M32/F25,"-")</f>
        <v>0.1915041782729805</v>
      </c>
      <c r="O32" s="94">
        <f t="shared" si="17"/>
        <v>3179.7315151515149</v>
      </c>
      <c r="P32" s="41">
        <f t="shared" si="50"/>
        <v>0.16435899990038849</v>
      </c>
      <c r="Q32" s="137" t="s">
        <v>371</v>
      </c>
      <c r="R32" s="138">
        <v>4820308</v>
      </c>
      <c r="S32" s="93">
        <f t="shared" ref="S32" si="95">IFERROR(R32/E25,"-")</f>
        <v>5.2660114098654538E-4</v>
      </c>
      <c r="T32" s="138">
        <v>1917</v>
      </c>
      <c r="U32" s="93">
        <f t="shared" ref="U32" si="96">IFERROR(T32/F25,"-")</f>
        <v>0.22249303621169916</v>
      </c>
      <c r="V32" s="94">
        <f t="shared" si="8"/>
        <v>2514.505998956703</v>
      </c>
      <c r="W32" s="41">
        <f t="shared" si="53"/>
        <v>0.19095527442972407</v>
      </c>
      <c r="X32" s="137" t="s">
        <v>403</v>
      </c>
      <c r="Y32" s="138">
        <v>1262286</v>
      </c>
      <c r="Z32" s="93">
        <f t="shared" ref="Z32" si="97">IFERROR(Y32/E25,"-")</f>
        <v>1.3790016070577699E-4</v>
      </c>
      <c r="AA32" s="138">
        <v>725</v>
      </c>
      <c r="AB32" s="93">
        <f t="shared" ref="AB32" si="98">IFERROR(AA32/F25,"-")</f>
        <v>8.4145775301764161E-2</v>
      </c>
      <c r="AC32" s="94">
        <f t="shared" si="21"/>
        <v>1741.0841379310345</v>
      </c>
      <c r="AD32" s="41">
        <f t="shared" si="56"/>
        <v>7.2218348441079785E-2</v>
      </c>
      <c r="AE32" s="8"/>
      <c r="AF32" s="8"/>
      <c r="AG32" s="8"/>
      <c r="AH32" s="115">
        <v>28</v>
      </c>
      <c r="AI32" s="115" t="s">
        <v>31</v>
      </c>
      <c r="AJ32" s="84">
        <f>市区町村別_医療費順位!Q31</f>
        <v>21811</v>
      </c>
    </row>
    <row r="33" spans="2:36" ht="13.5" customHeight="1">
      <c r="B33" s="166"/>
      <c r="C33" s="166"/>
      <c r="D33" s="176"/>
      <c r="E33" s="186"/>
      <c r="F33" s="183"/>
      <c r="G33" s="3">
        <v>9</v>
      </c>
      <c r="H33" s="126" t="s">
        <v>158</v>
      </c>
      <c r="I33" s="106" t="s">
        <v>159</v>
      </c>
      <c r="J33" s="137" t="s">
        <v>244</v>
      </c>
      <c r="K33" s="138">
        <v>70641599</v>
      </c>
      <c r="L33" s="93">
        <f t="shared" ref="L33" si="99">IFERROR(K33/E25,"-")</f>
        <v>7.7173381108663602E-3</v>
      </c>
      <c r="M33" s="138">
        <v>2174</v>
      </c>
      <c r="N33" s="93">
        <f t="shared" ref="N33" si="100">IFERROR(M33/F25,"-")</f>
        <v>0.25232126276694522</v>
      </c>
      <c r="O33" s="94">
        <f t="shared" si="17"/>
        <v>32493.835786568536</v>
      </c>
      <c r="P33" s="41">
        <f t="shared" si="50"/>
        <v>0.21655543380814823</v>
      </c>
      <c r="Q33" s="137" t="s">
        <v>322</v>
      </c>
      <c r="R33" s="138">
        <v>19846040</v>
      </c>
      <c r="S33" s="93">
        <f t="shared" ref="S33" si="101">IFERROR(R33/E25,"-")</f>
        <v>2.1681077864868013E-3</v>
      </c>
      <c r="T33" s="138">
        <v>620</v>
      </c>
      <c r="U33" s="93">
        <f t="shared" ref="U33" si="102">IFERROR(T33/F25,"-")</f>
        <v>7.1959145775301769E-2</v>
      </c>
      <c r="V33" s="94">
        <f t="shared" si="8"/>
        <v>32009.741935483871</v>
      </c>
      <c r="W33" s="41">
        <f t="shared" si="53"/>
        <v>6.1759139356509611E-2</v>
      </c>
      <c r="X33" s="137" t="s">
        <v>271</v>
      </c>
      <c r="Y33" s="138">
        <v>19389268</v>
      </c>
      <c r="Z33" s="93">
        <f t="shared" ref="Z33" si="103">IFERROR(Y33/E25,"-")</f>
        <v>2.1182071045447539E-3</v>
      </c>
      <c r="AA33" s="138">
        <v>1023</v>
      </c>
      <c r="AB33" s="93">
        <f t="shared" ref="AB33" si="104">IFERROR(AA33/F25,"-")</f>
        <v>0.11873259052924791</v>
      </c>
      <c r="AC33" s="94">
        <f t="shared" si="21"/>
        <v>18953.341153470185</v>
      </c>
      <c r="AD33" s="41">
        <f t="shared" si="56"/>
        <v>0.10190257993824087</v>
      </c>
      <c r="AE33" s="8"/>
      <c r="AF33" s="8"/>
      <c r="AG33" s="8"/>
      <c r="AH33" s="115">
        <v>29</v>
      </c>
      <c r="AI33" s="115" t="s">
        <v>32</v>
      </c>
      <c r="AJ33" s="84">
        <f>市区町村別_医療費順位!Q32</f>
        <v>17881</v>
      </c>
    </row>
    <row r="34" spans="2:36" ht="13.5" customHeight="1">
      <c r="B34" s="167"/>
      <c r="C34" s="167"/>
      <c r="D34" s="177"/>
      <c r="E34" s="187"/>
      <c r="F34" s="184"/>
      <c r="G34" s="119">
        <v>10</v>
      </c>
      <c r="H34" s="52" t="s">
        <v>174</v>
      </c>
      <c r="I34" s="107" t="s">
        <v>175</v>
      </c>
      <c r="J34" s="139" t="s">
        <v>370</v>
      </c>
      <c r="K34" s="140">
        <v>39461111</v>
      </c>
      <c r="L34" s="95">
        <f t="shared" ref="L34" si="105">IFERROR(K34/E25,"-")</f>
        <v>4.3109830486343856E-3</v>
      </c>
      <c r="M34" s="140">
        <v>2419</v>
      </c>
      <c r="N34" s="95">
        <f t="shared" ref="N34" si="106">IFERROR(M34/F25,"-")</f>
        <v>0.28075673166202414</v>
      </c>
      <c r="O34" s="96">
        <f t="shared" si="17"/>
        <v>16312.985117817279</v>
      </c>
      <c r="P34" s="97">
        <f t="shared" si="50"/>
        <v>0.24096025500547863</v>
      </c>
      <c r="Q34" s="139" t="s">
        <v>385</v>
      </c>
      <c r="R34" s="140">
        <v>10180083</v>
      </c>
      <c r="S34" s="95">
        <f t="shared" ref="S34" si="107">IFERROR(R34/E25,"-")</f>
        <v>1.1121370923056647E-3</v>
      </c>
      <c r="T34" s="140">
        <v>996</v>
      </c>
      <c r="U34" s="95">
        <f t="shared" ref="U34" si="108">IFERROR(T34/F25,"-")</f>
        <v>0.11559888579387187</v>
      </c>
      <c r="V34" s="96">
        <f t="shared" si="8"/>
        <v>10220.966867469879</v>
      </c>
      <c r="W34" s="97">
        <f t="shared" si="53"/>
        <v>9.9213069030779963E-2</v>
      </c>
      <c r="X34" s="139" t="s">
        <v>389</v>
      </c>
      <c r="Y34" s="140">
        <v>6614880</v>
      </c>
      <c r="Z34" s="95">
        <f t="shared" ref="Z34" si="109">IFERROR(Y34/E25,"-")</f>
        <v>7.2265161385726378E-4</v>
      </c>
      <c r="AA34" s="140">
        <v>720</v>
      </c>
      <c r="AB34" s="95">
        <f t="shared" ref="AB34" si="110">IFERROR(AA34/F25,"-")</f>
        <v>8.3565459610027856E-2</v>
      </c>
      <c r="AC34" s="96">
        <f t="shared" si="21"/>
        <v>9187.3333333333339</v>
      </c>
      <c r="AD34" s="97">
        <f t="shared" si="56"/>
        <v>7.1720290865624065E-2</v>
      </c>
      <c r="AE34" s="8"/>
      <c r="AF34" s="8"/>
      <c r="AG34" s="8"/>
      <c r="AH34" s="115">
        <v>30</v>
      </c>
      <c r="AI34" s="115" t="s">
        <v>33</v>
      </c>
      <c r="AJ34" s="84">
        <f>市区町村別_医療費順位!Q33</f>
        <v>23856</v>
      </c>
    </row>
    <row r="35" spans="2:36" ht="13.5" customHeight="1">
      <c r="B35" s="165">
        <v>4</v>
      </c>
      <c r="C35" s="165" t="s">
        <v>78</v>
      </c>
      <c r="D35" s="175">
        <f>AJ8</f>
        <v>11192</v>
      </c>
      <c r="E35" s="188">
        <f>市区町村別_医療費順位!H47</f>
        <v>10584892800</v>
      </c>
      <c r="F35" s="175">
        <f>市区町村別_医療費順位!J47</f>
        <v>9677</v>
      </c>
      <c r="G35" s="109">
        <v>1</v>
      </c>
      <c r="H35" s="125" t="s">
        <v>156</v>
      </c>
      <c r="I35" s="133" t="s">
        <v>157</v>
      </c>
      <c r="J35" s="135" t="s">
        <v>239</v>
      </c>
      <c r="K35" s="136">
        <v>304684187</v>
      </c>
      <c r="L35" s="92">
        <f t="shared" ref="L35" si="111">IFERROR(K35/E35,"-")</f>
        <v>2.8784815562799087E-2</v>
      </c>
      <c r="M35" s="136">
        <v>7071</v>
      </c>
      <c r="N35" s="92">
        <f t="shared" ref="N35" si="112">IFERROR(M35/F35,"-")</f>
        <v>0.730701663738762</v>
      </c>
      <c r="O35" s="91">
        <f t="shared" si="17"/>
        <v>43089.26417762693</v>
      </c>
      <c r="P35" s="40">
        <f t="shared" ref="P35:P44" si="113">IFERROR(M35/$AJ$8,"-")</f>
        <v>0.63179056468906358</v>
      </c>
      <c r="Q35" s="135" t="s">
        <v>264</v>
      </c>
      <c r="R35" s="136">
        <v>6916315</v>
      </c>
      <c r="S35" s="92">
        <f t="shared" ref="S35" si="114">IFERROR(R35/E35,"-")</f>
        <v>6.5341379744535534E-4</v>
      </c>
      <c r="T35" s="136">
        <v>234</v>
      </c>
      <c r="U35" s="92">
        <f t="shared" ref="U35" si="115">IFERROR(T35/F35,"-")</f>
        <v>2.4181047845406634E-2</v>
      </c>
      <c r="V35" s="91">
        <f t="shared" si="8"/>
        <v>29556.901709401711</v>
      </c>
      <c r="W35" s="40">
        <f t="shared" ref="W35:W44" si="116">IFERROR(T35/$AJ$8,"-")</f>
        <v>2.0907791279485347E-2</v>
      </c>
      <c r="X35" s="135" t="s">
        <v>297</v>
      </c>
      <c r="Y35" s="136">
        <v>966202</v>
      </c>
      <c r="Z35" s="92">
        <f t="shared" ref="Z35" si="117">IFERROR(Y35/E35,"-")</f>
        <v>9.1281226768777485E-5</v>
      </c>
      <c r="AA35" s="136">
        <v>203</v>
      </c>
      <c r="AB35" s="92">
        <f t="shared" ref="AB35" si="118">IFERROR(AA35/F35,"-")</f>
        <v>2.0977575694946782E-2</v>
      </c>
      <c r="AC35" s="91">
        <f t="shared" si="21"/>
        <v>4759.615763546798</v>
      </c>
      <c r="AD35" s="40">
        <f t="shared" ref="AD35:AD44" si="119">IFERROR(AA35/$AJ$8,"-")</f>
        <v>1.8137955682630449E-2</v>
      </c>
      <c r="AE35" s="8"/>
      <c r="AF35" s="8"/>
      <c r="AG35" s="8"/>
      <c r="AH35" s="115">
        <v>31</v>
      </c>
      <c r="AI35" s="115" t="s">
        <v>34</v>
      </c>
      <c r="AJ35" s="84">
        <f>市区町村別_医療費順位!Q34</f>
        <v>32983</v>
      </c>
    </row>
    <row r="36" spans="2:36" ht="13.5" customHeight="1">
      <c r="B36" s="166"/>
      <c r="C36" s="166"/>
      <c r="D36" s="176"/>
      <c r="E36" s="186"/>
      <c r="F36" s="183"/>
      <c r="G36" s="3">
        <v>2</v>
      </c>
      <c r="H36" s="51" t="s">
        <v>144</v>
      </c>
      <c r="I36" s="108" t="s">
        <v>145</v>
      </c>
      <c r="J36" s="137" t="s">
        <v>234</v>
      </c>
      <c r="K36" s="138">
        <v>89649189</v>
      </c>
      <c r="L36" s="93">
        <f t="shared" ref="L36" si="120">IFERROR(K36/E35,"-")</f>
        <v>8.469541514865413E-3</v>
      </c>
      <c r="M36" s="138">
        <v>3938</v>
      </c>
      <c r="N36" s="93">
        <f t="shared" ref="N36" si="121">IFERROR(M36/F35,"-")</f>
        <v>0.40694430091970651</v>
      </c>
      <c r="O36" s="94">
        <f t="shared" si="17"/>
        <v>22765.157186389031</v>
      </c>
      <c r="P36" s="41">
        <f t="shared" si="113"/>
        <v>0.35185847033595424</v>
      </c>
      <c r="Q36" s="137" t="s">
        <v>259</v>
      </c>
      <c r="R36" s="138">
        <v>45060579</v>
      </c>
      <c r="S36" s="93">
        <f t="shared" ref="S36" si="122">IFERROR(R36/E35,"-")</f>
        <v>4.2570652203487601E-3</v>
      </c>
      <c r="T36" s="138">
        <v>2013</v>
      </c>
      <c r="U36" s="93">
        <f t="shared" ref="U36" si="123">IFERROR(T36/F35,"-")</f>
        <v>0.20801901415728014</v>
      </c>
      <c r="V36" s="94">
        <f t="shared" si="8"/>
        <v>22384.788375558866</v>
      </c>
      <c r="W36" s="41">
        <f t="shared" si="116"/>
        <v>0.17986061472480344</v>
      </c>
      <c r="X36" s="137" t="s">
        <v>321</v>
      </c>
      <c r="Y36" s="138">
        <v>29827134</v>
      </c>
      <c r="Z36" s="93">
        <f t="shared" ref="Z36" si="124">IFERROR(Y36/E35,"-")</f>
        <v>2.8178966536156133E-3</v>
      </c>
      <c r="AA36" s="138">
        <v>690</v>
      </c>
      <c r="AB36" s="93">
        <f t="shared" ref="AB36" si="125">IFERROR(AA36/F35,"-")</f>
        <v>7.1303089800558023E-2</v>
      </c>
      <c r="AC36" s="94">
        <f t="shared" si="21"/>
        <v>43227.730434782607</v>
      </c>
      <c r="AD36" s="41">
        <f t="shared" si="119"/>
        <v>6.1651179413867045E-2</v>
      </c>
      <c r="AE36" s="8"/>
      <c r="AF36" s="8"/>
      <c r="AG36" s="8"/>
      <c r="AH36" s="115">
        <v>32</v>
      </c>
      <c r="AI36" s="115" t="s">
        <v>35</v>
      </c>
      <c r="AJ36" s="84">
        <f>市区町村別_医療費順位!Q35</f>
        <v>26529</v>
      </c>
    </row>
    <row r="37" spans="2:36" ht="13.5" customHeight="1">
      <c r="B37" s="166"/>
      <c r="C37" s="166"/>
      <c r="D37" s="176"/>
      <c r="E37" s="186"/>
      <c r="F37" s="183"/>
      <c r="G37" s="3">
        <v>3</v>
      </c>
      <c r="H37" s="126" t="s">
        <v>150</v>
      </c>
      <c r="I37" s="106" t="s">
        <v>151</v>
      </c>
      <c r="J37" s="137" t="s">
        <v>237</v>
      </c>
      <c r="K37" s="138">
        <v>118960909</v>
      </c>
      <c r="L37" s="93">
        <f t="shared" ref="L37" si="126">IFERROR(K37/E35,"-")</f>
        <v>1.1238744808072123E-2</v>
      </c>
      <c r="M37" s="138">
        <v>2600</v>
      </c>
      <c r="N37" s="93">
        <f t="shared" ref="N37" si="127">IFERROR(M37/F35,"-")</f>
        <v>0.26867830939340703</v>
      </c>
      <c r="O37" s="94">
        <f t="shared" si="17"/>
        <v>45754.19576923077</v>
      </c>
      <c r="P37" s="41">
        <f t="shared" si="113"/>
        <v>0.23230879199428162</v>
      </c>
      <c r="Q37" s="137" t="s">
        <v>151</v>
      </c>
      <c r="R37" s="138">
        <v>88075170</v>
      </c>
      <c r="S37" s="93">
        <f t="shared" ref="S37" si="128">IFERROR(R37/E35,"-")</f>
        <v>8.3208372218942072E-3</v>
      </c>
      <c r="T37" s="138">
        <v>3551</v>
      </c>
      <c r="U37" s="93">
        <f t="shared" ref="U37" si="129">IFERROR(T37/F35,"-")</f>
        <v>0.36695256794461095</v>
      </c>
      <c r="V37" s="94">
        <f t="shared" si="8"/>
        <v>24802.92030413968</v>
      </c>
      <c r="W37" s="41">
        <f t="shared" si="116"/>
        <v>0.31728020014295927</v>
      </c>
      <c r="X37" s="137" t="s">
        <v>316</v>
      </c>
      <c r="Y37" s="138">
        <v>33170585</v>
      </c>
      <c r="Z37" s="93">
        <f t="shared" ref="Z37" si="130">IFERROR(Y37/E35,"-")</f>
        <v>3.1337667397066129E-3</v>
      </c>
      <c r="AA37" s="138">
        <v>650</v>
      </c>
      <c r="AB37" s="93">
        <f t="shared" ref="AB37" si="131">IFERROR(AA37/F35,"-")</f>
        <v>6.7169577348351758E-2</v>
      </c>
      <c r="AC37" s="94">
        <f t="shared" si="21"/>
        <v>51031.669230769228</v>
      </c>
      <c r="AD37" s="41">
        <f t="shared" si="119"/>
        <v>5.8077197998570404E-2</v>
      </c>
      <c r="AE37" s="8"/>
      <c r="AF37" s="8"/>
      <c r="AG37" s="8"/>
      <c r="AH37" s="115">
        <v>33</v>
      </c>
      <c r="AI37" s="115" t="s">
        <v>36</v>
      </c>
      <c r="AJ37" s="84">
        <f>市区町村別_医療費順位!Q36</f>
        <v>7884</v>
      </c>
    </row>
    <row r="38" spans="2:36" ht="13.5" customHeight="1">
      <c r="B38" s="166"/>
      <c r="C38" s="166"/>
      <c r="D38" s="176"/>
      <c r="E38" s="186"/>
      <c r="F38" s="183"/>
      <c r="G38" s="3">
        <v>4</v>
      </c>
      <c r="H38" s="126" t="s">
        <v>136</v>
      </c>
      <c r="I38" s="106" t="s">
        <v>137</v>
      </c>
      <c r="J38" s="137" t="s">
        <v>240</v>
      </c>
      <c r="K38" s="138">
        <v>141130745</v>
      </c>
      <c r="L38" s="93">
        <f t="shared" ref="L38" si="132">IFERROR(K38/E35,"-")</f>
        <v>1.3333223837656626E-2</v>
      </c>
      <c r="M38" s="138">
        <v>2157</v>
      </c>
      <c r="N38" s="93">
        <f t="shared" ref="N38" si="133">IFERROR(M38/F35,"-")</f>
        <v>0.22289965898522268</v>
      </c>
      <c r="O38" s="94">
        <f t="shared" si="17"/>
        <v>65429.181733889658</v>
      </c>
      <c r="P38" s="41">
        <f t="shared" si="113"/>
        <v>0.19272694781987135</v>
      </c>
      <c r="Q38" s="137" t="s">
        <v>266</v>
      </c>
      <c r="R38" s="138">
        <v>102653006</v>
      </c>
      <c r="S38" s="93">
        <f t="shared" ref="S38" si="134">IFERROR(R38/E35,"-")</f>
        <v>9.6980676082047811E-3</v>
      </c>
      <c r="T38" s="138">
        <v>280</v>
      </c>
      <c r="U38" s="93">
        <f t="shared" ref="U38" si="135">IFERROR(T38/F35,"-")</f>
        <v>2.8934587165443837E-2</v>
      </c>
      <c r="V38" s="94">
        <f t="shared" si="8"/>
        <v>366617.87857142859</v>
      </c>
      <c r="W38" s="41">
        <f t="shared" si="116"/>
        <v>2.5017869907076482E-2</v>
      </c>
      <c r="X38" s="137" t="s">
        <v>230</v>
      </c>
      <c r="Y38" s="138">
        <v>97970121</v>
      </c>
      <c r="Z38" s="93">
        <f t="shared" ref="Z38" si="136">IFERROR(Y38/E35,"-")</f>
        <v>9.2556554753204495E-3</v>
      </c>
      <c r="AA38" s="138">
        <v>1432</v>
      </c>
      <c r="AB38" s="93">
        <f t="shared" ref="AB38" si="137">IFERROR(AA38/F35,"-")</f>
        <v>0.14797974578898418</v>
      </c>
      <c r="AC38" s="94">
        <f t="shared" si="21"/>
        <v>68414.888966480445</v>
      </c>
      <c r="AD38" s="41">
        <f t="shared" si="119"/>
        <v>0.12794853466761974</v>
      </c>
      <c r="AE38" s="8"/>
      <c r="AF38" s="8"/>
      <c r="AG38" s="8"/>
      <c r="AH38" s="115">
        <v>34</v>
      </c>
      <c r="AI38" s="115" t="s">
        <v>37</v>
      </c>
      <c r="AJ38" s="84">
        <f>市区町村別_医療費順位!Q37</f>
        <v>33432</v>
      </c>
    </row>
    <row r="39" spans="2:36" ht="13.5" customHeight="1">
      <c r="B39" s="166"/>
      <c r="C39" s="166"/>
      <c r="D39" s="176"/>
      <c r="E39" s="186"/>
      <c r="F39" s="183"/>
      <c r="G39" s="3">
        <v>5</v>
      </c>
      <c r="H39" s="51" t="s">
        <v>170</v>
      </c>
      <c r="I39" s="106" t="s">
        <v>171</v>
      </c>
      <c r="J39" s="137" t="s">
        <v>368</v>
      </c>
      <c r="K39" s="138">
        <v>9356611</v>
      </c>
      <c r="L39" s="93">
        <f t="shared" ref="L39" si="138">IFERROR(K39/E35,"-")</f>
        <v>8.8395897594730486E-4</v>
      </c>
      <c r="M39" s="138">
        <v>90</v>
      </c>
      <c r="N39" s="93">
        <f t="shared" ref="N39" si="139">IFERROR(M39/F35,"-")</f>
        <v>9.3004030174640897E-3</v>
      </c>
      <c r="O39" s="94">
        <f t="shared" si="17"/>
        <v>103962.34444444445</v>
      </c>
      <c r="P39" s="41">
        <f t="shared" si="113"/>
        <v>8.041458184417441E-3</v>
      </c>
      <c r="Q39" s="137" t="s">
        <v>387</v>
      </c>
      <c r="R39" s="138">
        <v>7712180</v>
      </c>
      <c r="S39" s="93">
        <f t="shared" ref="S39" si="140">IFERROR(R39/E35,"-")</f>
        <v>7.2860256081195272E-4</v>
      </c>
      <c r="T39" s="138">
        <v>7</v>
      </c>
      <c r="U39" s="93">
        <f t="shared" ref="U39" si="141">IFERROR(T39/F35,"-")</f>
        <v>7.2336467913609588E-4</v>
      </c>
      <c r="V39" s="94">
        <f t="shared" si="8"/>
        <v>1101740</v>
      </c>
      <c r="W39" s="41">
        <f t="shared" si="116"/>
        <v>6.2544674767691212E-4</v>
      </c>
      <c r="X39" s="137" t="s">
        <v>395</v>
      </c>
      <c r="Y39" s="138">
        <v>6952333</v>
      </c>
      <c r="Z39" s="93">
        <f t="shared" ref="Z39" si="142">IFERROR(Y39/E35,"-")</f>
        <v>6.5681657163311092E-4</v>
      </c>
      <c r="AA39" s="138">
        <v>542</v>
      </c>
      <c r="AB39" s="93">
        <f t="shared" ref="AB39" si="143">IFERROR(AA39/F35,"-")</f>
        <v>5.6009093727394856E-2</v>
      </c>
      <c r="AC39" s="94">
        <f t="shared" si="21"/>
        <v>12827.182656826568</v>
      </c>
      <c r="AD39" s="41">
        <f t="shared" si="119"/>
        <v>4.8427448177269475E-2</v>
      </c>
      <c r="AE39" s="8"/>
      <c r="AF39" s="8"/>
      <c r="AG39" s="8"/>
      <c r="AH39" s="115">
        <v>35</v>
      </c>
      <c r="AI39" s="115" t="s">
        <v>0</v>
      </c>
      <c r="AJ39" s="84">
        <f>市区町村別_医療費順位!Q38</f>
        <v>68371</v>
      </c>
    </row>
    <row r="40" spans="2:36" ht="13.5" customHeight="1">
      <c r="B40" s="166"/>
      <c r="C40" s="166"/>
      <c r="D40" s="176"/>
      <c r="E40" s="186"/>
      <c r="F40" s="183"/>
      <c r="G40" s="3">
        <v>6</v>
      </c>
      <c r="H40" s="126" t="s">
        <v>172</v>
      </c>
      <c r="I40" s="106" t="s">
        <v>173</v>
      </c>
      <c r="J40" s="137" t="s">
        <v>369</v>
      </c>
      <c r="K40" s="138">
        <v>70044977</v>
      </c>
      <c r="L40" s="93">
        <f t="shared" ref="L40" si="144">IFERROR(K40/E35,"-")</f>
        <v>6.6174479348529635E-3</v>
      </c>
      <c r="M40" s="138">
        <v>3140</v>
      </c>
      <c r="N40" s="93">
        <f t="shared" ref="N40" si="145">IFERROR(M40/F35,"-")</f>
        <v>0.32448072749819157</v>
      </c>
      <c r="O40" s="94">
        <f t="shared" si="17"/>
        <v>22307.317515923565</v>
      </c>
      <c r="P40" s="41">
        <f t="shared" si="113"/>
        <v>0.28055754110078629</v>
      </c>
      <c r="Q40" s="137" t="s">
        <v>375</v>
      </c>
      <c r="R40" s="138">
        <v>29578113</v>
      </c>
      <c r="S40" s="93">
        <f t="shared" ref="S40" si="146">IFERROR(R40/E35,"-")</f>
        <v>2.7943705769037171E-3</v>
      </c>
      <c r="T40" s="138">
        <v>1315</v>
      </c>
      <c r="U40" s="93">
        <f t="shared" ref="U40" si="147">IFERROR(T40/F35,"-")</f>
        <v>0.13588922186628088</v>
      </c>
      <c r="V40" s="94">
        <f t="shared" si="8"/>
        <v>22492.861596958173</v>
      </c>
      <c r="W40" s="41">
        <f t="shared" si="116"/>
        <v>0.11749463902787706</v>
      </c>
      <c r="X40" s="137" t="s">
        <v>173</v>
      </c>
      <c r="Y40" s="138">
        <v>27617733</v>
      </c>
      <c r="Z40" s="93">
        <f t="shared" ref="Z40" si="148">IFERROR(Y40/E35,"-")</f>
        <v>2.6091651112423171E-3</v>
      </c>
      <c r="AA40" s="138">
        <v>1408</v>
      </c>
      <c r="AB40" s="93">
        <f t="shared" ref="AB40" si="149">IFERROR(AA40/F35,"-")</f>
        <v>0.14549963831766044</v>
      </c>
      <c r="AC40" s="94">
        <f t="shared" si="21"/>
        <v>19614.8671875</v>
      </c>
      <c r="AD40" s="41">
        <f t="shared" si="119"/>
        <v>0.12580414581844174</v>
      </c>
      <c r="AE40" s="8"/>
      <c r="AF40" s="8"/>
      <c r="AG40" s="8"/>
      <c r="AH40" s="115">
        <v>36</v>
      </c>
      <c r="AI40" s="115" t="s">
        <v>1</v>
      </c>
      <c r="AJ40" s="84">
        <f>市区町村別_医療費順位!Q39</f>
        <v>19008</v>
      </c>
    </row>
    <row r="41" spans="2:36" ht="13.5" customHeight="1">
      <c r="B41" s="166"/>
      <c r="C41" s="166"/>
      <c r="D41" s="176"/>
      <c r="E41" s="186"/>
      <c r="F41" s="183"/>
      <c r="G41" s="3">
        <v>7</v>
      </c>
      <c r="H41" s="126" t="s">
        <v>158</v>
      </c>
      <c r="I41" s="106" t="s">
        <v>159</v>
      </c>
      <c r="J41" s="137" t="s">
        <v>244</v>
      </c>
      <c r="K41" s="138">
        <v>83341665</v>
      </c>
      <c r="L41" s="93">
        <f t="shared" ref="L41" si="150">IFERROR(K41/E35,"-")</f>
        <v>7.8736428015595966E-3</v>
      </c>
      <c r="M41" s="138">
        <v>2356</v>
      </c>
      <c r="N41" s="93">
        <f t="shared" ref="N41" si="151">IFERROR(M41/F35,"-")</f>
        <v>0.24346388343494885</v>
      </c>
      <c r="O41" s="94">
        <f t="shared" si="17"/>
        <v>35374.221137521221</v>
      </c>
      <c r="P41" s="41">
        <f t="shared" si="113"/>
        <v>0.21050750536097212</v>
      </c>
      <c r="Q41" s="137" t="s">
        <v>322</v>
      </c>
      <c r="R41" s="138">
        <v>48271317</v>
      </c>
      <c r="S41" s="93">
        <f t="shared" ref="S41" si="152">IFERROR(R41/E35,"-")</f>
        <v>4.5603973428998733E-3</v>
      </c>
      <c r="T41" s="138">
        <v>881</v>
      </c>
      <c r="U41" s="93">
        <f t="shared" ref="U41" si="153">IFERROR(T41/F35,"-")</f>
        <v>9.1040611759842932E-2</v>
      </c>
      <c r="V41" s="94">
        <f t="shared" si="8"/>
        <v>54791.506242905787</v>
      </c>
      <c r="W41" s="41">
        <f t="shared" si="116"/>
        <v>7.87169406719085E-2</v>
      </c>
      <c r="X41" s="137" t="s">
        <v>288</v>
      </c>
      <c r="Y41" s="138">
        <v>22119468</v>
      </c>
      <c r="Z41" s="93">
        <f t="shared" ref="Z41" si="154">IFERROR(Y41/E35,"-")</f>
        <v>2.0897205496497803E-3</v>
      </c>
      <c r="AA41" s="138">
        <v>34</v>
      </c>
      <c r="AB41" s="93">
        <f t="shared" ref="AB41" si="155">IFERROR(AA41/F35,"-")</f>
        <v>3.5134855843753231E-3</v>
      </c>
      <c r="AC41" s="94">
        <f t="shared" si="21"/>
        <v>650572.5882352941</v>
      </c>
      <c r="AD41" s="41">
        <f t="shared" si="119"/>
        <v>3.0378842030021444E-3</v>
      </c>
      <c r="AE41" s="8"/>
      <c r="AF41" s="8"/>
      <c r="AG41" s="8"/>
      <c r="AH41" s="115">
        <v>37</v>
      </c>
      <c r="AI41" s="115" t="s">
        <v>2</v>
      </c>
      <c r="AJ41" s="84">
        <f>市区町村別_医療費順位!Q40</f>
        <v>59482</v>
      </c>
    </row>
    <row r="42" spans="2:36" ht="13.5" customHeight="1">
      <c r="B42" s="166"/>
      <c r="C42" s="166"/>
      <c r="D42" s="176"/>
      <c r="E42" s="186"/>
      <c r="F42" s="183"/>
      <c r="G42" s="3">
        <v>8</v>
      </c>
      <c r="H42" s="126" t="s">
        <v>174</v>
      </c>
      <c r="I42" s="106" t="s">
        <v>175</v>
      </c>
      <c r="J42" s="137" t="s">
        <v>370</v>
      </c>
      <c r="K42" s="138">
        <v>43609873</v>
      </c>
      <c r="L42" s="93">
        <f t="shared" ref="L42" si="156">IFERROR(K42/E35,"-")</f>
        <v>4.1200108327974754E-3</v>
      </c>
      <c r="M42" s="138">
        <v>2511</v>
      </c>
      <c r="N42" s="93">
        <f t="shared" ref="N42" si="157">IFERROR(M42/F35,"-")</f>
        <v>0.25948124418724811</v>
      </c>
      <c r="O42" s="94">
        <f t="shared" si="17"/>
        <v>17367.532058940662</v>
      </c>
      <c r="P42" s="41">
        <f t="shared" si="113"/>
        <v>0.22435668334524661</v>
      </c>
      <c r="Q42" s="137" t="s">
        <v>385</v>
      </c>
      <c r="R42" s="138">
        <v>10674128</v>
      </c>
      <c r="S42" s="93">
        <f t="shared" ref="S42" si="158">IFERROR(R42/E35,"-")</f>
        <v>1.0084304302070968E-3</v>
      </c>
      <c r="T42" s="138">
        <v>875</v>
      </c>
      <c r="U42" s="93">
        <f t="shared" ref="U42" si="159">IFERROR(T42/F35,"-")</f>
        <v>9.042058489201199E-2</v>
      </c>
      <c r="V42" s="94">
        <f t="shared" si="8"/>
        <v>12199.003428571428</v>
      </c>
      <c r="W42" s="41">
        <f t="shared" si="116"/>
        <v>7.8180843459614013E-2</v>
      </c>
      <c r="X42" s="137" t="s">
        <v>389</v>
      </c>
      <c r="Y42" s="138">
        <v>8607687</v>
      </c>
      <c r="Z42" s="93">
        <f t="shared" ref="Z42" si="160">IFERROR(Y42/E35,"-")</f>
        <v>8.1320492919871611E-4</v>
      </c>
      <c r="AA42" s="138">
        <v>786</v>
      </c>
      <c r="AB42" s="93">
        <f t="shared" ref="AB42" si="161">IFERROR(AA42/F35,"-")</f>
        <v>8.1223519685853049E-2</v>
      </c>
      <c r="AC42" s="94">
        <f t="shared" si="21"/>
        <v>10951.25572519084</v>
      </c>
      <c r="AD42" s="41">
        <f t="shared" si="119"/>
        <v>7.022873481057898E-2</v>
      </c>
      <c r="AE42" s="8"/>
      <c r="AF42" s="8"/>
      <c r="AG42" s="8"/>
      <c r="AH42" s="115">
        <v>38</v>
      </c>
      <c r="AI42" s="115" t="s">
        <v>38</v>
      </c>
      <c r="AJ42" s="84">
        <f>市区町村別_医療費順位!Q41</f>
        <v>12436</v>
      </c>
    </row>
    <row r="43" spans="2:36" ht="13.5" customHeight="1">
      <c r="B43" s="166"/>
      <c r="C43" s="166"/>
      <c r="D43" s="176"/>
      <c r="E43" s="186"/>
      <c r="F43" s="183"/>
      <c r="G43" s="3">
        <v>9</v>
      </c>
      <c r="H43" s="51" t="s">
        <v>166</v>
      </c>
      <c r="I43" s="106" t="s">
        <v>167</v>
      </c>
      <c r="J43" s="137" t="s">
        <v>253</v>
      </c>
      <c r="K43" s="138">
        <v>23499920</v>
      </c>
      <c r="L43" s="93">
        <f t="shared" ref="L43" si="162">IFERROR(K43/E35,"-")</f>
        <v>2.2201377419712744E-3</v>
      </c>
      <c r="M43" s="138">
        <v>1208</v>
      </c>
      <c r="N43" s="93">
        <f t="shared" ref="N43" si="163">IFERROR(M43/F35,"-")</f>
        <v>0.12483207605662912</v>
      </c>
      <c r="O43" s="94">
        <f t="shared" si="17"/>
        <v>19453.576158940396</v>
      </c>
      <c r="P43" s="41">
        <f t="shared" si="113"/>
        <v>0.10793423874195854</v>
      </c>
      <c r="Q43" s="137" t="s">
        <v>252</v>
      </c>
      <c r="R43" s="138">
        <v>17213520</v>
      </c>
      <c r="S43" s="93">
        <f t="shared" ref="S43" si="164">IFERROR(R43/E35,"-")</f>
        <v>1.6262347031044094E-3</v>
      </c>
      <c r="T43" s="138">
        <v>333</v>
      </c>
      <c r="U43" s="93">
        <f t="shared" ref="U43" si="165">IFERROR(T43/F35,"-")</f>
        <v>3.4411491164617135E-2</v>
      </c>
      <c r="V43" s="94">
        <f t="shared" si="8"/>
        <v>51692.252252252256</v>
      </c>
      <c r="W43" s="41">
        <f t="shared" si="116"/>
        <v>2.9753395282344532E-2</v>
      </c>
      <c r="X43" s="137" t="s">
        <v>344</v>
      </c>
      <c r="Y43" s="138">
        <v>8198852</v>
      </c>
      <c r="Z43" s="93">
        <f t="shared" ref="Z43" si="166">IFERROR(Y43/E35,"-")</f>
        <v>7.7458054180766002E-4</v>
      </c>
      <c r="AA43" s="138">
        <v>1194</v>
      </c>
      <c r="AB43" s="93">
        <f t="shared" ref="AB43" si="167">IFERROR(AA43/F35,"-")</f>
        <v>0.12338534669835693</v>
      </c>
      <c r="AC43" s="94">
        <f t="shared" si="21"/>
        <v>6866.7102177554443</v>
      </c>
      <c r="AD43" s="41">
        <f t="shared" si="119"/>
        <v>0.10668334524660472</v>
      </c>
      <c r="AE43" s="8"/>
      <c r="AF43" s="8"/>
      <c r="AG43" s="8"/>
      <c r="AH43" s="115">
        <v>39</v>
      </c>
      <c r="AI43" s="115" t="s">
        <v>6</v>
      </c>
      <c r="AJ43" s="84">
        <f>市区町村別_医療費順位!Q42</f>
        <v>68514</v>
      </c>
    </row>
    <row r="44" spans="2:36" ht="13.5" customHeight="1">
      <c r="B44" s="167"/>
      <c r="C44" s="167"/>
      <c r="D44" s="177"/>
      <c r="E44" s="187"/>
      <c r="F44" s="184"/>
      <c r="G44" s="119">
        <v>10</v>
      </c>
      <c r="H44" s="127" t="s">
        <v>152</v>
      </c>
      <c r="I44" s="107" t="s">
        <v>153</v>
      </c>
      <c r="J44" s="139" t="s">
        <v>238</v>
      </c>
      <c r="K44" s="140">
        <v>203339550</v>
      </c>
      <c r="L44" s="95">
        <f t="shared" ref="L44" si="168">IFERROR(K44/E35,"-")</f>
        <v>1.921035515824969E-2</v>
      </c>
      <c r="M44" s="140">
        <v>3523</v>
      </c>
      <c r="N44" s="95">
        <f t="shared" ref="N44" si="169">IFERROR(M44/F35,"-")</f>
        <v>0.36405910922806656</v>
      </c>
      <c r="O44" s="96">
        <f t="shared" si="17"/>
        <v>57717.726369571385</v>
      </c>
      <c r="P44" s="97">
        <f t="shared" si="113"/>
        <v>0.31477841315225163</v>
      </c>
      <c r="Q44" s="139" t="s">
        <v>262</v>
      </c>
      <c r="R44" s="140">
        <v>73068020</v>
      </c>
      <c r="S44" s="95">
        <f t="shared" ref="S44" si="170">IFERROR(R44/E35,"-")</f>
        <v>6.90304770965654E-3</v>
      </c>
      <c r="T44" s="140">
        <v>314</v>
      </c>
      <c r="U44" s="95">
        <f t="shared" ref="U44" si="171">IFERROR(T44/F35,"-")</f>
        <v>3.244807274981916E-2</v>
      </c>
      <c r="V44" s="96">
        <f t="shared" si="8"/>
        <v>232700.70063694267</v>
      </c>
      <c r="W44" s="97">
        <f t="shared" si="116"/>
        <v>2.8055754110078629E-2</v>
      </c>
      <c r="X44" s="139" t="s">
        <v>320</v>
      </c>
      <c r="Y44" s="140">
        <v>6918684</v>
      </c>
      <c r="Z44" s="95">
        <f t="shared" ref="Z44" si="172">IFERROR(Y44/E35,"-")</f>
        <v>6.5363760698644016E-4</v>
      </c>
      <c r="AA44" s="140">
        <v>18</v>
      </c>
      <c r="AB44" s="95">
        <f t="shared" ref="AB44" si="173">IFERROR(AA44/F35,"-")</f>
        <v>1.8600806034928181E-3</v>
      </c>
      <c r="AC44" s="96">
        <f t="shared" si="21"/>
        <v>384371.33333333331</v>
      </c>
      <c r="AD44" s="97">
        <f t="shared" si="119"/>
        <v>1.6082916368834882E-3</v>
      </c>
      <c r="AE44" s="8"/>
      <c r="AF44" s="8"/>
      <c r="AG44" s="8"/>
      <c r="AH44" s="115">
        <v>40</v>
      </c>
      <c r="AI44" s="115" t="s">
        <v>39</v>
      </c>
      <c r="AJ44" s="84">
        <f>市区町村別_医療費順位!Q43</f>
        <v>14756</v>
      </c>
    </row>
    <row r="45" spans="2:36" ht="13.5" customHeight="1">
      <c r="B45" s="165">
        <v>5</v>
      </c>
      <c r="C45" s="165" t="s">
        <v>79</v>
      </c>
      <c r="D45" s="175">
        <f>AJ9</f>
        <v>10491</v>
      </c>
      <c r="E45" s="188">
        <f>市区町村別_医療費順位!H58</f>
        <v>8511052320</v>
      </c>
      <c r="F45" s="175">
        <f>市区町村別_医療費順位!J58</f>
        <v>8695</v>
      </c>
      <c r="G45" s="109">
        <v>1</v>
      </c>
      <c r="H45" s="125" t="s">
        <v>156</v>
      </c>
      <c r="I45" s="133" t="s">
        <v>157</v>
      </c>
      <c r="J45" s="135" t="s">
        <v>239</v>
      </c>
      <c r="K45" s="136">
        <v>204918006</v>
      </c>
      <c r="L45" s="92">
        <f t="shared" ref="L45" si="174">IFERROR(K45/E45,"-")</f>
        <v>2.407669443159997E-2</v>
      </c>
      <c r="M45" s="136">
        <v>5818</v>
      </c>
      <c r="N45" s="92">
        <f t="shared" ref="N45" si="175">IFERROR(M45/F45,"-")</f>
        <v>0.66912018401380102</v>
      </c>
      <c r="O45" s="91">
        <f t="shared" si="17"/>
        <v>35221.382949467174</v>
      </c>
      <c r="P45" s="40">
        <f t="shared" ref="P45:P54" si="176">IFERROR(M45/$AJ$9,"-")</f>
        <v>0.55457058431036121</v>
      </c>
      <c r="Q45" s="135" t="s">
        <v>264</v>
      </c>
      <c r="R45" s="136">
        <v>4504682</v>
      </c>
      <c r="S45" s="92">
        <f t="shared" ref="S45" si="177">IFERROR(R45/E45,"-")</f>
        <v>5.2927438707132751E-4</v>
      </c>
      <c r="T45" s="136">
        <v>193</v>
      </c>
      <c r="U45" s="92">
        <f t="shared" ref="U45" si="178">IFERROR(T45/F45,"-")</f>
        <v>2.2196664749856237E-2</v>
      </c>
      <c r="V45" s="91">
        <f t="shared" si="8"/>
        <v>23340.321243523314</v>
      </c>
      <c r="W45" s="40">
        <f t="shared" ref="W45:W54" si="179">IFERROR(T45/$AJ$9,"-")</f>
        <v>1.8396720998951482E-2</v>
      </c>
      <c r="X45" s="135" t="s">
        <v>297</v>
      </c>
      <c r="Y45" s="136">
        <v>1152797</v>
      </c>
      <c r="Z45" s="92">
        <f t="shared" ref="Z45" si="180">IFERROR(Y45/E45,"-")</f>
        <v>1.3544705832568539E-4</v>
      </c>
      <c r="AA45" s="136">
        <v>102</v>
      </c>
      <c r="AB45" s="92">
        <f t="shared" ref="AB45" si="181">IFERROR(AA45/F45,"-")</f>
        <v>1.1730879815986198E-2</v>
      </c>
      <c r="AC45" s="91">
        <f t="shared" si="21"/>
        <v>11301.931372549019</v>
      </c>
      <c r="AD45" s="40">
        <f t="shared" ref="AD45:AD54" si="182">IFERROR(AA45/$AJ$9,"-")</f>
        <v>9.7226193880468968E-3</v>
      </c>
      <c r="AE45" s="8"/>
      <c r="AF45" s="8"/>
      <c r="AG45" s="8"/>
      <c r="AH45" s="115">
        <v>41</v>
      </c>
      <c r="AI45" s="115" t="s">
        <v>10</v>
      </c>
      <c r="AJ45" s="84">
        <f>市区町村別_医療費順位!Q44</f>
        <v>26853</v>
      </c>
    </row>
    <row r="46" spans="2:36" ht="13.5" customHeight="1">
      <c r="B46" s="166"/>
      <c r="C46" s="166"/>
      <c r="D46" s="176"/>
      <c r="E46" s="186"/>
      <c r="F46" s="183"/>
      <c r="G46" s="3">
        <v>2</v>
      </c>
      <c r="H46" s="51" t="s">
        <v>144</v>
      </c>
      <c r="I46" s="108" t="s">
        <v>145</v>
      </c>
      <c r="J46" s="137" t="s">
        <v>234</v>
      </c>
      <c r="K46" s="138">
        <v>65673787</v>
      </c>
      <c r="L46" s="93">
        <f t="shared" ref="L46" si="183">IFERROR(K46/E45,"-")</f>
        <v>7.7162945932871436E-3</v>
      </c>
      <c r="M46" s="138">
        <v>3157</v>
      </c>
      <c r="N46" s="93">
        <f t="shared" ref="N46" si="184">IFERROR(M46/F45,"-")</f>
        <v>0.36308223116733757</v>
      </c>
      <c r="O46" s="94">
        <f t="shared" si="17"/>
        <v>20802.593284764018</v>
      </c>
      <c r="P46" s="41">
        <f t="shared" si="176"/>
        <v>0.30092460203984367</v>
      </c>
      <c r="Q46" s="137" t="s">
        <v>259</v>
      </c>
      <c r="R46" s="138">
        <v>36995986</v>
      </c>
      <c r="S46" s="93">
        <f t="shared" ref="S46" si="185">IFERROR(R46/E45,"-")</f>
        <v>4.3468168927905263E-3</v>
      </c>
      <c r="T46" s="138">
        <v>1520</v>
      </c>
      <c r="U46" s="93">
        <f t="shared" ref="U46" si="186">IFERROR(T46/F45,"-")</f>
        <v>0.17481311098332375</v>
      </c>
      <c r="V46" s="94">
        <f t="shared" si="8"/>
        <v>24339.464473684209</v>
      </c>
      <c r="W46" s="41">
        <f t="shared" si="179"/>
        <v>0.14488609284148318</v>
      </c>
      <c r="X46" s="137" t="s">
        <v>272</v>
      </c>
      <c r="Y46" s="138">
        <v>30285076</v>
      </c>
      <c r="Z46" s="93">
        <f t="shared" ref="Z46" si="187">IFERROR(Y46/E45,"-")</f>
        <v>3.5583233261101605E-3</v>
      </c>
      <c r="AA46" s="138">
        <v>1453</v>
      </c>
      <c r="AB46" s="93">
        <f t="shared" ref="AB46" si="188">IFERROR(AA46/F45,"-")</f>
        <v>0.16710753306497989</v>
      </c>
      <c r="AC46" s="94">
        <f t="shared" si="21"/>
        <v>20843.135581555402</v>
      </c>
      <c r="AD46" s="41">
        <f t="shared" si="182"/>
        <v>0.13849966638070726</v>
      </c>
      <c r="AE46" s="8"/>
      <c r="AF46" s="8"/>
      <c r="AG46" s="8"/>
      <c r="AH46" s="115">
        <v>42</v>
      </c>
      <c r="AI46" s="115" t="s">
        <v>11</v>
      </c>
      <c r="AJ46" s="84">
        <f>市区町村別_医療費順位!Q45</f>
        <v>73347</v>
      </c>
    </row>
    <row r="47" spans="2:36" ht="13.5" customHeight="1">
      <c r="B47" s="166"/>
      <c r="C47" s="166"/>
      <c r="D47" s="176"/>
      <c r="E47" s="186"/>
      <c r="F47" s="183"/>
      <c r="G47" s="3">
        <v>3</v>
      </c>
      <c r="H47" s="126" t="s">
        <v>150</v>
      </c>
      <c r="I47" s="106" t="s">
        <v>151</v>
      </c>
      <c r="J47" s="137" t="s">
        <v>151</v>
      </c>
      <c r="K47" s="138">
        <v>94506226</v>
      </c>
      <c r="L47" s="93">
        <f t="shared" ref="L47" si="189">IFERROR(K47/E45,"-")</f>
        <v>1.1103941374901571E-2</v>
      </c>
      <c r="M47" s="138">
        <v>4361</v>
      </c>
      <c r="N47" s="93">
        <f t="shared" ref="N47" si="190">IFERROR(M47/F45,"-")</f>
        <v>0.5015526164462335</v>
      </c>
      <c r="O47" s="94">
        <f t="shared" si="17"/>
        <v>21670.769548268745</v>
      </c>
      <c r="P47" s="41">
        <f t="shared" si="176"/>
        <v>0.41568963873796588</v>
      </c>
      <c r="Q47" s="137" t="s">
        <v>237</v>
      </c>
      <c r="R47" s="138">
        <v>81508619</v>
      </c>
      <c r="S47" s="93">
        <f t="shared" ref="S47" si="191">IFERROR(R47/E45,"-")</f>
        <v>9.5767968443178364E-3</v>
      </c>
      <c r="T47" s="138">
        <v>1504</v>
      </c>
      <c r="U47" s="93">
        <f t="shared" ref="U47" si="192">IFERROR(T47/F45,"-")</f>
        <v>0.17297297297297298</v>
      </c>
      <c r="V47" s="94">
        <f t="shared" si="8"/>
        <v>54194.560505319147</v>
      </c>
      <c r="W47" s="41">
        <f t="shared" si="179"/>
        <v>0.14336097607473072</v>
      </c>
      <c r="X47" s="137" t="s">
        <v>316</v>
      </c>
      <c r="Y47" s="138">
        <v>15078776</v>
      </c>
      <c r="Z47" s="93">
        <f t="shared" ref="Z47" si="193">IFERROR(Y47/E45,"-")</f>
        <v>1.7716699925068725E-3</v>
      </c>
      <c r="AA47" s="138">
        <v>427</v>
      </c>
      <c r="AB47" s="93">
        <f t="shared" ref="AB47" si="194">IFERROR(AA47/F45,"-")</f>
        <v>4.9108683151236343E-2</v>
      </c>
      <c r="AC47" s="94">
        <f t="shared" si="21"/>
        <v>35313.29274004684</v>
      </c>
      <c r="AD47" s="41">
        <f t="shared" si="182"/>
        <v>4.0701553712706132E-2</v>
      </c>
      <c r="AE47" s="8"/>
      <c r="AF47" s="8"/>
      <c r="AG47" s="8"/>
      <c r="AH47" s="115">
        <v>43</v>
      </c>
      <c r="AI47" s="115" t="s">
        <v>7</v>
      </c>
      <c r="AJ47" s="84">
        <f>市区町村別_医療費順位!Q46</f>
        <v>45204</v>
      </c>
    </row>
    <row r="48" spans="2:36" ht="13.5" customHeight="1">
      <c r="B48" s="166"/>
      <c r="C48" s="166"/>
      <c r="D48" s="176"/>
      <c r="E48" s="186"/>
      <c r="F48" s="183"/>
      <c r="G48" s="3">
        <v>4</v>
      </c>
      <c r="H48" s="126" t="s">
        <v>136</v>
      </c>
      <c r="I48" s="106" t="s">
        <v>137</v>
      </c>
      <c r="J48" s="137" t="s">
        <v>240</v>
      </c>
      <c r="K48" s="138">
        <v>93239672</v>
      </c>
      <c r="L48" s="93">
        <f t="shared" ref="L48" si="195">IFERROR(K48/E45,"-")</f>
        <v>1.0955128519289845E-2</v>
      </c>
      <c r="M48" s="138">
        <v>1770</v>
      </c>
      <c r="N48" s="93">
        <f t="shared" ref="N48" si="196">IFERROR(M48/F45,"-")</f>
        <v>0.20356526739505462</v>
      </c>
      <c r="O48" s="94">
        <f t="shared" si="17"/>
        <v>52677.780790960453</v>
      </c>
      <c r="P48" s="41">
        <f t="shared" si="176"/>
        <v>0.16871604232199028</v>
      </c>
      <c r="Q48" s="137" t="s">
        <v>268</v>
      </c>
      <c r="R48" s="138">
        <v>75235816</v>
      </c>
      <c r="S48" s="93">
        <f t="shared" ref="S48" si="197">IFERROR(R48/E45,"-")</f>
        <v>8.8397783459989356E-3</v>
      </c>
      <c r="T48" s="138">
        <v>626</v>
      </c>
      <c r="U48" s="93">
        <f t="shared" ref="U48" si="198">IFERROR(T48/F45,"-")</f>
        <v>7.1995399654974118E-2</v>
      </c>
      <c r="V48" s="94">
        <f t="shared" si="8"/>
        <v>120185.00958466454</v>
      </c>
      <c r="W48" s="41">
        <f t="shared" si="179"/>
        <v>5.9670193499189783E-2</v>
      </c>
      <c r="X48" s="137" t="s">
        <v>230</v>
      </c>
      <c r="Y48" s="138">
        <v>71832481</v>
      </c>
      <c r="Z48" s="93">
        <f t="shared" ref="Z48" si="199">IFERROR(Y48/E45,"-")</f>
        <v>8.4399059363319713E-3</v>
      </c>
      <c r="AA48" s="138">
        <v>671</v>
      </c>
      <c r="AB48" s="93">
        <f t="shared" ref="AB48" si="200">IFERROR(AA48/F45,"-")</f>
        <v>7.7170787809085678E-2</v>
      </c>
      <c r="AC48" s="94">
        <f t="shared" si="21"/>
        <v>107052.8777943368</v>
      </c>
      <c r="AD48" s="41">
        <f t="shared" si="182"/>
        <v>6.3959584405681058E-2</v>
      </c>
      <c r="AE48" s="8"/>
      <c r="AF48" s="8"/>
      <c r="AG48" s="8"/>
      <c r="AH48" s="115">
        <v>44</v>
      </c>
      <c r="AI48" s="115" t="s">
        <v>17</v>
      </c>
      <c r="AJ48" s="84">
        <f>市区町村別_医療費順位!Q47</f>
        <v>47986</v>
      </c>
    </row>
    <row r="49" spans="2:36" ht="13.5" customHeight="1">
      <c r="B49" s="166"/>
      <c r="C49" s="166"/>
      <c r="D49" s="176"/>
      <c r="E49" s="186"/>
      <c r="F49" s="183"/>
      <c r="G49" s="3">
        <v>5</v>
      </c>
      <c r="H49" s="51" t="s">
        <v>170</v>
      </c>
      <c r="I49" s="106" t="s">
        <v>171</v>
      </c>
      <c r="J49" s="137" t="s">
        <v>373</v>
      </c>
      <c r="K49" s="138">
        <v>10509909</v>
      </c>
      <c r="L49" s="93">
        <f t="shared" ref="L49" si="201">IFERROR(K49/E45,"-")</f>
        <v>1.2348542348051268E-3</v>
      </c>
      <c r="M49" s="138">
        <v>23</v>
      </c>
      <c r="N49" s="93">
        <f t="shared" ref="N49" si="202">IFERROR(M49/F45,"-")</f>
        <v>2.645198389879241E-3</v>
      </c>
      <c r="O49" s="94">
        <f t="shared" si="17"/>
        <v>456952.5652173913</v>
      </c>
      <c r="P49" s="41">
        <f t="shared" si="176"/>
        <v>2.1923553522066532E-3</v>
      </c>
      <c r="Q49" s="137" t="s">
        <v>388</v>
      </c>
      <c r="R49" s="138">
        <v>8831458</v>
      </c>
      <c r="S49" s="93">
        <f t="shared" ref="S49" si="203">IFERROR(R49/E45,"-")</f>
        <v>1.0376458360204276E-3</v>
      </c>
      <c r="T49" s="138">
        <v>291</v>
      </c>
      <c r="U49" s="93">
        <f t="shared" ref="U49" si="204">IFERROR(T49/F45,"-")</f>
        <v>3.3467510063254741E-2</v>
      </c>
      <c r="V49" s="94">
        <f t="shared" si="8"/>
        <v>30348.652920962199</v>
      </c>
      <c r="W49" s="41">
        <f t="shared" si="179"/>
        <v>2.7738061195310266E-2</v>
      </c>
      <c r="X49" s="137" t="s">
        <v>368</v>
      </c>
      <c r="Y49" s="138">
        <v>7196332</v>
      </c>
      <c r="Z49" s="93">
        <f t="shared" ref="Z49" si="205">IFERROR(Y49/E45,"-")</f>
        <v>8.455278770980461E-4</v>
      </c>
      <c r="AA49" s="138">
        <v>93</v>
      </c>
      <c r="AB49" s="93">
        <f t="shared" ref="AB49" si="206">IFERROR(AA49/F45,"-")</f>
        <v>1.0695802185163887E-2</v>
      </c>
      <c r="AC49" s="94">
        <f t="shared" si="21"/>
        <v>77379.913978494616</v>
      </c>
      <c r="AD49" s="41">
        <f t="shared" si="182"/>
        <v>8.8647412067486414E-3</v>
      </c>
      <c r="AE49" s="8"/>
      <c r="AF49" s="8"/>
      <c r="AG49" s="8"/>
      <c r="AH49" s="115">
        <v>45</v>
      </c>
      <c r="AI49" s="115" t="s">
        <v>40</v>
      </c>
      <c r="AJ49" s="84">
        <f>市区町村別_医療費順位!Q48</f>
        <v>16826</v>
      </c>
    </row>
    <row r="50" spans="2:36" ht="13.5" customHeight="1">
      <c r="B50" s="166"/>
      <c r="C50" s="166"/>
      <c r="D50" s="176"/>
      <c r="E50" s="186"/>
      <c r="F50" s="183"/>
      <c r="G50" s="3">
        <v>6</v>
      </c>
      <c r="H50" s="126" t="s">
        <v>172</v>
      </c>
      <c r="I50" s="106" t="s">
        <v>173</v>
      </c>
      <c r="J50" s="137" t="s">
        <v>369</v>
      </c>
      <c r="K50" s="138">
        <v>43240086</v>
      </c>
      <c r="L50" s="93">
        <f t="shared" ref="L50" si="207">IFERROR(K50/E45,"-")</f>
        <v>5.0804629526704633E-3</v>
      </c>
      <c r="M50" s="138">
        <v>2097</v>
      </c>
      <c r="N50" s="93">
        <f t="shared" ref="N50" si="208">IFERROR(M50/F45,"-")</f>
        <v>0.24117308798159862</v>
      </c>
      <c r="O50" s="94">
        <f t="shared" si="17"/>
        <v>20619.974248927039</v>
      </c>
      <c r="P50" s="41">
        <f t="shared" si="176"/>
        <v>0.19988561624249357</v>
      </c>
      <c r="Q50" s="137" t="s">
        <v>173</v>
      </c>
      <c r="R50" s="138">
        <v>40841523</v>
      </c>
      <c r="S50" s="93">
        <f t="shared" ref="S50" si="209">IFERROR(R50/E45,"-")</f>
        <v>4.7986455099126918E-3</v>
      </c>
      <c r="T50" s="138">
        <v>2010</v>
      </c>
      <c r="U50" s="93">
        <f t="shared" ref="U50" si="210">IFERROR(T50/F45,"-")</f>
        <v>0.23116733755031627</v>
      </c>
      <c r="V50" s="94">
        <f t="shared" si="8"/>
        <v>20319.165671641789</v>
      </c>
      <c r="W50" s="41">
        <f t="shared" si="179"/>
        <v>0.1915927938232771</v>
      </c>
      <c r="X50" s="137" t="s">
        <v>375</v>
      </c>
      <c r="Y50" s="138">
        <v>40753738</v>
      </c>
      <c r="Z50" s="93">
        <f t="shared" ref="Z50" si="211">IFERROR(Y50/E45,"-")</f>
        <v>4.7883312741755068E-3</v>
      </c>
      <c r="AA50" s="138">
        <v>1706</v>
      </c>
      <c r="AB50" s="93">
        <f t="shared" ref="AB50" si="212">IFERROR(AA50/F45,"-")</f>
        <v>0.19620471535365153</v>
      </c>
      <c r="AC50" s="94">
        <f t="shared" si="21"/>
        <v>23888.474794841735</v>
      </c>
      <c r="AD50" s="41">
        <f t="shared" si="182"/>
        <v>0.16261557525498047</v>
      </c>
      <c r="AE50" s="8"/>
      <c r="AF50" s="8"/>
      <c r="AG50" s="8"/>
      <c r="AH50" s="115">
        <v>46</v>
      </c>
      <c r="AI50" s="115" t="s">
        <v>20</v>
      </c>
      <c r="AJ50" s="84">
        <f>市区町村別_医療費順位!Q49</f>
        <v>21932</v>
      </c>
    </row>
    <row r="51" spans="2:36" ht="13.5" customHeight="1">
      <c r="B51" s="166"/>
      <c r="C51" s="166"/>
      <c r="D51" s="176"/>
      <c r="E51" s="186"/>
      <c r="F51" s="183"/>
      <c r="G51" s="3">
        <v>7</v>
      </c>
      <c r="H51" s="126" t="s">
        <v>166</v>
      </c>
      <c r="I51" s="106" t="s">
        <v>167</v>
      </c>
      <c r="J51" s="137" t="s">
        <v>253</v>
      </c>
      <c r="K51" s="138">
        <v>39330080</v>
      </c>
      <c r="L51" s="93">
        <f t="shared" ref="L51" si="213">IFERROR(K51/E45,"-")</f>
        <v>4.6210595965411709E-3</v>
      </c>
      <c r="M51" s="138">
        <v>1315</v>
      </c>
      <c r="N51" s="93">
        <f t="shared" ref="N51" si="214">IFERROR(M51/F45,"-")</f>
        <v>0.15123634272570444</v>
      </c>
      <c r="O51" s="94">
        <f t="shared" si="17"/>
        <v>29908.80608365019</v>
      </c>
      <c r="P51" s="41">
        <f t="shared" si="176"/>
        <v>0.12534553426746736</v>
      </c>
      <c r="Q51" s="137" t="s">
        <v>252</v>
      </c>
      <c r="R51" s="138">
        <v>19655162</v>
      </c>
      <c r="S51" s="93">
        <f t="shared" ref="S51" si="215">IFERROR(R51/E45,"-")</f>
        <v>2.3093691897314054E-3</v>
      </c>
      <c r="T51" s="138">
        <v>335</v>
      </c>
      <c r="U51" s="93">
        <f t="shared" ref="U51" si="216">IFERROR(T51/F45,"-")</f>
        <v>3.8527889591719378E-2</v>
      </c>
      <c r="V51" s="94">
        <f t="shared" si="8"/>
        <v>58672.125373134331</v>
      </c>
      <c r="W51" s="41">
        <f t="shared" si="179"/>
        <v>3.1932132303879514E-2</v>
      </c>
      <c r="X51" s="137" t="s">
        <v>344</v>
      </c>
      <c r="Y51" s="138">
        <v>15062898</v>
      </c>
      <c r="Z51" s="93">
        <f t="shared" ref="Z51" si="217">IFERROR(Y51/E45,"-")</f>
        <v>1.7698044182625822E-3</v>
      </c>
      <c r="AA51" s="138">
        <v>1876</v>
      </c>
      <c r="AB51" s="93">
        <f t="shared" ref="AB51" si="218">IFERROR(AA51/F45,"-")</f>
        <v>0.21575618171362851</v>
      </c>
      <c r="AC51" s="94">
        <f t="shared" si="21"/>
        <v>8029.2633262260124</v>
      </c>
      <c r="AD51" s="41">
        <f t="shared" si="182"/>
        <v>0.17881994090172529</v>
      </c>
      <c r="AE51" s="8"/>
      <c r="AF51" s="8"/>
      <c r="AG51" s="8"/>
      <c r="AH51" s="115">
        <v>47</v>
      </c>
      <c r="AI51" s="115" t="s">
        <v>12</v>
      </c>
      <c r="AJ51" s="84">
        <f>市区町村別_医療費順位!Q50</f>
        <v>44410</v>
      </c>
    </row>
    <row r="52" spans="2:36" ht="13.5" customHeight="1">
      <c r="B52" s="166"/>
      <c r="C52" s="166"/>
      <c r="D52" s="176"/>
      <c r="E52" s="186"/>
      <c r="F52" s="183"/>
      <c r="G52" s="3">
        <v>8</v>
      </c>
      <c r="H52" s="126" t="s">
        <v>158</v>
      </c>
      <c r="I52" s="106" t="s">
        <v>159</v>
      </c>
      <c r="J52" s="137" t="s">
        <v>244</v>
      </c>
      <c r="K52" s="138">
        <v>64659842</v>
      </c>
      <c r="L52" s="93">
        <f t="shared" ref="L52" si="219">IFERROR(K52/E45,"-")</f>
        <v>7.597161851309122E-3</v>
      </c>
      <c r="M52" s="138">
        <v>2335</v>
      </c>
      <c r="N52" s="93">
        <f t="shared" ref="N52" si="220">IFERROR(M52/F45,"-")</f>
        <v>0.26854514088556641</v>
      </c>
      <c r="O52" s="94">
        <f t="shared" si="17"/>
        <v>27691.581156316915</v>
      </c>
      <c r="P52" s="41">
        <f t="shared" si="176"/>
        <v>0.22257172814793633</v>
      </c>
      <c r="Q52" s="137" t="s">
        <v>271</v>
      </c>
      <c r="R52" s="138">
        <v>18665730</v>
      </c>
      <c r="S52" s="93">
        <f t="shared" ref="S52" si="221">IFERROR(R52/E45,"-")</f>
        <v>2.1931165851416128E-3</v>
      </c>
      <c r="T52" s="138">
        <v>765</v>
      </c>
      <c r="U52" s="93">
        <f t="shared" ref="U52" si="222">IFERROR(T52/F45,"-")</f>
        <v>8.7981598619896489E-2</v>
      </c>
      <c r="V52" s="94">
        <f t="shared" si="8"/>
        <v>24399.647058823528</v>
      </c>
      <c r="W52" s="41">
        <f t="shared" si="179"/>
        <v>7.291964541035173E-2</v>
      </c>
      <c r="X52" s="137" t="s">
        <v>322</v>
      </c>
      <c r="Y52" s="138">
        <v>15387936</v>
      </c>
      <c r="Z52" s="93">
        <f t="shared" ref="Z52" si="223">IFERROR(Y52/E45,"-")</f>
        <v>1.8079945254055258E-3</v>
      </c>
      <c r="AA52" s="138">
        <v>543</v>
      </c>
      <c r="AB52" s="93">
        <f t="shared" ref="AB52" si="224">IFERROR(AA52/F45,"-")</f>
        <v>6.2449683726279473E-2</v>
      </c>
      <c r="AC52" s="94">
        <f t="shared" si="21"/>
        <v>28338.740331491714</v>
      </c>
      <c r="AD52" s="41">
        <f t="shared" si="182"/>
        <v>5.1758650271661426E-2</v>
      </c>
      <c r="AE52" s="8"/>
      <c r="AF52" s="8"/>
      <c r="AG52" s="8"/>
      <c r="AH52" s="115">
        <v>48</v>
      </c>
      <c r="AI52" s="115" t="s">
        <v>21</v>
      </c>
      <c r="AJ52" s="84">
        <f>市区町村別_医療費順位!Q51</f>
        <v>23886</v>
      </c>
    </row>
    <row r="53" spans="2:36" ht="13.5" customHeight="1">
      <c r="B53" s="166"/>
      <c r="C53" s="166"/>
      <c r="D53" s="176"/>
      <c r="E53" s="186"/>
      <c r="F53" s="183"/>
      <c r="G53" s="3">
        <v>9</v>
      </c>
      <c r="H53" s="126" t="s">
        <v>176</v>
      </c>
      <c r="I53" s="106" t="s">
        <v>177</v>
      </c>
      <c r="J53" s="137" t="s">
        <v>371</v>
      </c>
      <c r="K53" s="138">
        <v>5898080</v>
      </c>
      <c r="L53" s="93">
        <f t="shared" ref="L53" si="225">IFERROR(K53/E45,"-")</f>
        <v>6.9299068766622268E-4</v>
      </c>
      <c r="M53" s="138">
        <v>1778</v>
      </c>
      <c r="N53" s="93">
        <f t="shared" ref="N53" si="226">IFERROR(M53/F45,"-")</f>
        <v>0.20448533640023001</v>
      </c>
      <c r="O53" s="94">
        <f t="shared" si="17"/>
        <v>3317.2553430821149</v>
      </c>
      <c r="P53" s="41">
        <f t="shared" si="176"/>
        <v>0.16947860070536649</v>
      </c>
      <c r="Q53" s="137" t="s">
        <v>372</v>
      </c>
      <c r="R53" s="138">
        <v>5082432</v>
      </c>
      <c r="S53" s="93">
        <f t="shared" ref="S53" si="227">IFERROR(R53/E45,"-")</f>
        <v>5.9715670975924633E-4</v>
      </c>
      <c r="T53" s="138">
        <v>1606</v>
      </c>
      <c r="U53" s="93">
        <f t="shared" ref="U53" si="228">IFERROR(T53/F45,"-")</f>
        <v>0.18470385278895918</v>
      </c>
      <c r="V53" s="94">
        <f t="shared" si="8"/>
        <v>3164.6525529265255</v>
      </c>
      <c r="W53" s="41">
        <f t="shared" si="179"/>
        <v>0.15308359546277761</v>
      </c>
      <c r="X53" s="137" t="s">
        <v>403</v>
      </c>
      <c r="Y53" s="138">
        <v>2274352</v>
      </c>
      <c r="Z53" s="93">
        <f t="shared" ref="Z53" si="229">IFERROR(Y53/E45,"-")</f>
        <v>2.6722336022486114E-4</v>
      </c>
      <c r="AA53" s="138">
        <v>1012</v>
      </c>
      <c r="AB53" s="93">
        <f t="shared" ref="AB53" si="230">IFERROR(AA53/F45,"-")</f>
        <v>0.11638872915468661</v>
      </c>
      <c r="AC53" s="94">
        <f t="shared" si="21"/>
        <v>2247.383399209486</v>
      </c>
      <c r="AD53" s="41">
        <f t="shared" si="182"/>
        <v>9.6463635497092748E-2</v>
      </c>
      <c r="AE53" s="8"/>
      <c r="AF53" s="8"/>
      <c r="AG53" s="8"/>
      <c r="AH53" s="115">
        <v>49</v>
      </c>
      <c r="AI53" s="115" t="s">
        <v>22</v>
      </c>
      <c r="AJ53" s="84">
        <f>市区町村別_医療費順位!Q52</f>
        <v>23606</v>
      </c>
    </row>
    <row r="54" spans="2:36" ht="13.5" customHeight="1">
      <c r="B54" s="167"/>
      <c r="C54" s="167"/>
      <c r="D54" s="177"/>
      <c r="E54" s="187"/>
      <c r="F54" s="184"/>
      <c r="G54" s="119">
        <v>10</v>
      </c>
      <c r="H54" s="52" t="s">
        <v>174</v>
      </c>
      <c r="I54" s="107" t="s">
        <v>175</v>
      </c>
      <c r="J54" s="139" t="s">
        <v>370</v>
      </c>
      <c r="K54" s="140">
        <v>33087840</v>
      </c>
      <c r="L54" s="95">
        <f t="shared" ref="L54" si="231">IFERROR(K54/E45,"-")</f>
        <v>3.8876320760298181E-3</v>
      </c>
      <c r="M54" s="140">
        <v>1788</v>
      </c>
      <c r="N54" s="95">
        <f t="shared" ref="N54" si="232">IFERROR(M54/F45,"-")</f>
        <v>0.20563542265669926</v>
      </c>
      <c r="O54" s="96">
        <f t="shared" si="17"/>
        <v>18505.503355704699</v>
      </c>
      <c r="P54" s="97">
        <f t="shared" si="176"/>
        <v>0.1704317986845868</v>
      </c>
      <c r="Q54" s="139" t="s">
        <v>385</v>
      </c>
      <c r="R54" s="140">
        <v>15998688</v>
      </c>
      <c r="S54" s="95">
        <f t="shared" ref="S54" si="233">IFERROR(R54/E45,"-")</f>
        <v>1.8797543944601201E-3</v>
      </c>
      <c r="T54" s="140">
        <v>1058</v>
      </c>
      <c r="U54" s="95">
        <f t="shared" ref="U54" si="234">IFERROR(T54/F45,"-")</f>
        <v>0.12167912593444509</v>
      </c>
      <c r="V54" s="96">
        <f t="shared" si="8"/>
        <v>15121.633270321361</v>
      </c>
      <c r="W54" s="97">
        <f t="shared" si="179"/>
        <v>0.10084834620150605</v>
      </c>
      <c r="X54" s="139" t="s">
        <v>389</v>
      </c>
      <c r="Y54" s="140">
        <v>11178782</v>
      </c>
      <c r="Z54" s="95">
        <f t="shared" ref="Z54" si="235">IFERROR(Y54/E45,"-")</f>
        <v>1.313442989150841E-3</v>
      </c>
      <c r="AA54" s="140">
        <v>972</v>
      </c>
      <c r="AB54" s="95">
        <f t="shared" ref="AB54" si="236">IFERROR(AA54/F45,"-")</f>
        <v>0.11178838412880966</v>
      </c>
      <c r="AC54" s="96">
        <f t="shared" si="21"/>
        <v>11500.804526748971</v>
      </c>
      <c r="AD54" s="97">
        <f t="shared" si="182"/>
        <v>9.2650843580211611E-2</v>
      </c>
      <c r="AE54" s="8"/>
      <c r="AF54" s="8"/>
      <c r="AG54" s="8"/>
      <c r="AH54" s="115">
        <v>50</v>
      </c>
      <c r="AI54" s="115" t="s">
        <v>13</v>
      </c>
      <c r="AJ54" s="84">
        <f>市区町村別_医療費順位!Q53</f>
        <v>21606</v>
      </c>
    </row>
    <row r="55" spans="2:36" ht="13.5" customHeight="1">
      <c r="B55" s="165">
        <v>6</v>
      </c>
      <c r="C55" s="165" t="s">
        <v>80</v>
      </c>
      <c r="D55" s="175">
        <f>AJ10</f>
        <v>13626</v>
      </c>
      <c r="E55" s="188">
        <f>市区町村別_医療費順位!H69</f>
        <v>12330373450</v>
      </c>
      <c r="F55" s="175">
        <f>市区町村別_医療費順位!J69</f>
        <v>11835</v>
      </c>
      <c r="G55" s="109">
        <v>1</v>
      </c>
      <c r="H55" s="125" t="s">
        <v>156</v>
      </c>
      <c r="I55" s="133" t="s">
        <v>157</v>
      </c>
      <c r="J55" s="135" t="s">
        <v>239</v>
      </c>
      <c r="K55" s="136">
        <v>321313095</v>
      </c>
      <c r="L55" s="92">
        <f t="shared" ref="L55" si="237">IFERROR(K55/E55,"-")</f>
        <v>2.6058666941673206E-2</v>
      </c>
      <c r="M55" s="136">
        <v>8486</v>
      </c>
      <c r="N55" s="92">
        <f t="shared" ref="N55" si="238">IFERROR(M55/F55,"-")</f>
        <v>0.71702577101816645</v>
      </c>
      <c r="O55" s="91">
        <f t="shared" si="17"/>
        <v>37863.904666509545</v>
      </c>
      <c r="P55" s="40">
        <f t="shared" ref="P55:P64" si="239">IFERROR(M55/$AJ$10,"-")</f>
        <v>0.62277997945104946</v>
      </c>
      <c r="Q55" s="135" t="s">
        <v>264</v>
      </c>
      <c r="R55" s="136">
        <v>5463461</v>
      </c>
      <c r="S55" s="92">
        <f t="shared" ref="S55" si="240">IFERROR(R55/E55,"-")</f>
        <v>4.4308966165173207E-4</v>
      </c>
      <c r="T55" s="136">
        <v>236</v>
      </c>
      <c r="U55" s="92">
        <f t="shared" ref="U55" si="241">IFERROR(T55/F55,"-")</f>
        <v>1.9940853400929447E-2</v>
      </c>
      <c r="V55" s="91">
        <f t="shared" si="8"/>
        <v>23150.258474576272</v>
      </c>
      <c r="W55" s="40">
        <f t="shared" ref="W55:W64" si="242">IFERROR(T55/$AJ$10,"-")</f>
        <v>1.7319829737266989E-2</v>
      </c>
      <c r="X55" s="135" t="s">
        <v>323</v>
      </c>
      <c r="Y55" s="136">
        <v>2439947</v>
      </c>
      <c r="Z55" s="92">
        <f t="shared" ref="Z55" si="243">IFERROR(Y55/E55,"-")</f>
        <v>1.9788103011592078E-4</v>
      </c>
      <c r="AA55" s="136">
        <v>12</v>
      </c>
      <c r="AB55" s="92">
        <f t="shared" ref="AB55" si="244">IFERROR(AA55/F55,"-")</f>
        <v>1.0139416983523447E-3</v>
      </c>
      <c r="AC55" s="91">
        <f t="shared" si="21"/>
        <v>203328.91666666666</v>
      </c>
      <c r="AD55" s="40">
        <f t="shared" ref="AD55:AD64" si="245">IFERROR(AA55/$AJ$10,"-")</f>
        <v>8.8066930867459266E-4</v>
      </c>
      <c r="AE55" s="8"/>
      <c r="AF55" s="8"/>
      <c r="AG55" s="8"/>
      <c r="AH55" s="115">
        <v>51</v>
      </c>
      <c r="AI55" s="115" t="s">
        <v>41</v>
      </c>
      <c r="AJ55" s="84">
        <f>市区町村別_医療費順位!Q54</f>
        <v>29940</v>
      </c>
    </row>
    <row r="56" spans="2:36" ht="13.5" customHeight="1">
      <c r="B56" s="166"/>
      <c r="C56" s="166"/>
      <c r="D56" s="176"/>
      <c r="E56" s="186"/>
      <c r="F56" s="183"/>
      <c r="G56" s="3">
        <v>2</v>
      </c>
      <c r="H56" s="51" t="s">
        <v>144</v>
      </c>
      <c r="I56" s="108" t="s">
        <v>145</v>
      </c>
      <c r="J56" s="137" t="s">
        <v>234</v>
      </c>
      <c r="K56" s="138">
        <v>111500705</v>
      </c>
      <c r="L56" s="93">
        <f t="shared" ref="L56" si="246">IFERROR(K56/E55,"-")</f>
        <v>9.0427678814545553E-3</v>
      </c>
      <c r="M56" s="138">
        <v>4947</v>
      </c>
      <c r="N56" s="93">
        <f t="shared" ref="N56" si="247">IFERROR(M56/F55,"-")</f>
        <v>0.41799746514575414</v>
      </c>
      <c r="O56" s="94">
        <f t="shared" si="17"/>
        <v>22539.05498281787</v>
      </c>
      <c r="P56" s="41">
        <f t="shared" si="239"/>
        <v>0.36305592250110086</v>
      </c>
      <c r="Q56" s="137" t="s">
        <v>272</v>
      </c>
      <c r="R56" s="138">
        <v>46000202</v>
      </c>
      <c r="S56" s="93">
        <f t="shared" ref="S56" si="248">IFERROR(R56/E55,"-")</f>
        <v>3.7306414267606791E-3</v>
      </c>
      <c r="T56" s="138">
        <v>2011</v>
      </c>
      <c r="U56" s="93">
        <f t="shared" ref="U56" si="249">IFERROR(T56/F55,"-")</f>
        <v>0.1699197296155471</v>
      </c>
      <c r="V56" s="94">
        <f t="shared" si="8"/>
        <v>22874.292391844854</v>
      </c>
      <c r="W56" s="41">
        <f t="shared" si="242"/>
        <v>0.14758549831205048</v>
      </c>
      <c r="X56" s="137" t="s">
        <v>259</v>
      </c>
      <c r="Y56" s="138">
        <v>45890984</v>
      </c>
      <c r="Z56" s="93">
        <f t="shared" ref="Z56" si="250">IFERROR(Y56/E55,"-")</f>
        <v>3.7217837874975309E-3</v>
      </c>
      <c r="AA56" s="138">
        <v>2242</v>
      </c>
      <c r="AB56" s="93">
        <f t="shared" ref="AB56" si="251">IFERROR(AA56/F55,"-")</f>
        <v>0.18943810730882973</v>
      </c>
      <c r="AC56" s="94">
        <f t="shared" si="21"/>
        <v>20468.770740410349</v>
      </c>
      <c r="AD56" s="41">
        <f t="shared" si="245"/>
        <v>0.16453838250403641</v>
      </c>
      <c r="AE56" s="8"/>
      <c r="AF56" s="8"/>
      <c r="AG56" s="8"/>
      <c r="AH56" s="115">
        <v>52</v>
      </c>
      <c r="AI56" s="115" t="s">
        <v>3</v>
      </c>
      <c r="AJ56" s="84">
        <f>市区町村別_医療費順位!Q55</f>
        <v>23896</v>
      </c>
    </row>
    <row r="57" spans="2:36" ht="13.5" customHeight="1">
      <c r="B57" s="166"/>
      <c r="C57" s="166"/>
      <c r="D57" s="176"/>
      <c r="E57" s="186"/>
      <c r="F57" s="183"/>
      <c r="G57" s="3">
        <v>3</v>
      </c>
      <c r="H57" s="126" t="s">
        <v>150</v>
      </c>
      <c r="I57" s="106" t="s">
        <v>151</v>
      </c>
      <c r="J57" s="137" t="s">
        <v>151</v>
      </c>
      <c r="K57" s="138">
        <v>134893284</v>
      </c>
      <c r="L57" s="93">
        <f t="shared" ref="L57" si="252">IFERROR(K57/E55,"-")</f>
        <v>1.0939918774317416E-2</v>
      </c>
      <c r="M57" s="138">
        <v>5958</v>
      </c>
      <c r="N57" s="93">
        <f t="shared" ref="N57" si="253">IFERROR(M57/F55,"-")</f>
        <v>0.50342205323193912</v>
      </c>
      <c r="O57" s="94">
        <f t="shared" si="17"/>
        <v>22640.69889224572</v>
      </c>
      <c r="P57" s="41">
        <f t="shared" si="239"/>
        <v>0.4372523117569353</v>
      </c>
      <c r="Q57" s="137" t="s">
        <v>237</v>
      </c>
      <c r="R57" s="138">
        <v>118003264</v>
      </c>
      <c r="S57" s="93">
        <f t="shared" ref="S57" si="254">IFERROR(R57/E55,"-")</f>
        <v>9.5701289566375615E-3</v>
      </c>
      <c r="T57" s="138">
        <v>1956</v>
      </c>
      <c r="U57" s="93">
        <f t="shared" ref="U57" si="255">IFERROR(T57/F55,"-")</f>
        <v>0.16527249683143219</v>
      </c>
      <c r="V57" s="94">
        <f t="shared" si="8"/>
        <v>60328.867075664624</v>
      </c>
      <c r="W57" s="41">
        <f t="shared" si="242"/>
        <v>0.1435490973139586</v>
      </c>
      <c r="X57" s="137" t="s">
        <v>319</v>
      </c>
      <c r="Y57" s="138">
        <v>23414705</v>
      </c>
      <c r="Z57" s="93">
        <f t="shared" ref="Z57" si="256">IFERROR(Y57/E55,"-")</f>
        <v>1.8989453235092404E-3</v>
      </c>
      <c r="AA57" s="138">
        <v>129</v>
      </c>
      <c r="AB57" s="93">
        <f t="shared" ref="AB57" si="257">IFERROR(AA57/F55,"-")</f>
        <v>1.0899873257287706E-2</v>
      </c>
      <c r="AC57" s="94">
        <f t="shared" si="21"/>
        <v>181509.34108527133</v>
      </c>
      <c r="AD57" s="41">
        <f t="shared" si="245"/>
        <v>9.4671950682518706E-3</v>
      </c>
      <c r="AE57" s="8"/>
      <c r="AF57" s="8"/>
      <c r="AG57" s="8"/>
      <c r="AH57" s="115">
        <v>53</v>
      </c>
      <c r="AI57" s="115" t="s">
        <v>18</v>
      </c>
      <c r="AJ57" s="84">
        <f>市区町村別_医療費順位!Q56</f>
        <v>13289</v>
      </c>
    </row>
    <row r="58" spans="2:36" ht="13.5" customHeight="1">
      <c r="B58" s="166"/>
      <c r="C58" s="166"/>
      <c r="D58" s="176"/>
      <c r="E58" s="186"/>
      <c r="F58" s="183"/>
      <c r="G58" s="3">
        <v>4</v>
      </c>
      <c r="H58" s="51" t="s">
        <v>170</v>
      </c>
      <c r="I58" s="106" t="s">
        <v>171</v>
      </c>
      <c r="J58" s="137" t="s">
        <v>373</v>
      </c>
      <c r="K58" s="138">
        <v>31733367</v>
      </c>
      <c r="L58" s="93">
        <f t="shared" ref="L58" si="258">IFERROR(K58/E55,"-")</f>
        <v>2.5735933407596829E-3</v>
      </c>
      <c r="M58" s="138">
        <v>51</v>
      </c>
      <c r="N58" s="93">
        <f t="shared" ref="N58" si="259">IFERROR(M58/F55,"-")</f>
        <v>4.3092522179974651E-3</v>
      </c>
      <c r="O58" s="94">
        <f t="shared" si="17"/>
        <v>622222.8823529412</v>
      </c>
      <c r="P58" s="41">
        <f t="shared" si="239"/>
        <v>3.742844561867019E-3</v>
      </c>
      <c r="Q58" s="137" t="s">
        <v>378</v>
      </c>
      <c r="R58" s="138">
        <v>20064237</v>
      </c>
      <c r="S58" s="93">
        <f t="shared" ref="S58" si="260">IFERROR(R58/E55,"-")</f>
        <v>1.6272205445650959E-3</v>
      </c>
      <c r="T58" s="138">
        <v>154</v>
      </c>
      <c r="U58" s="93">
        <f t="shared" ref="U58" si="261">IFERROR(T58/F55,"-")</f>
        <v>1.3012251795521757E-2</v>
      </c>
      <c r="V58" s="94">
        <f t="shared" si="8"/>
        <v>130287.25324675324</v>
      </c>
      <c r="W58" s="41">
        <f t="shared" si="242"/>
        <v>1.1301922794657273E-2</v>
      </c>
      <c r="X58" s="137" t="s">
        <v>368</v>
      </c>
      <c r="Y58" s="138">
        <v>11488097</v>
      </c>
      <c r="Z58" s="93">
        <f t="shared" ref="Z58" si="262">IFERROR(Y58/E55,"-")</f>
        <v>9.3169092133215151E-4</v>
      </c>
      <c r="AA58" s="138">
        <v>148</v>
      </c>
      <c r="AB58" s="93">
        <f t="shared" ref="AB58" si="263">IFERROR(AA58/F55,"-")</f>
        <v>1.2505280946345586E-2</v>
      </c>
      <c r="AC58" s="94">
        <f t="shared" si="21"/>
        <v>77622.277027027027</v>
      </c>
      <c r="AD58" s="41">
        <f t="shared" si="245"/>
        <v>1.0861588140319976E-2</v>
      </c>
      <c r="AE58" s="8"/>
      <c r="AF58" s="8"/>
      <c r="AG58" s="8"/>
      <c r="AH58" s="115">
        <v>54</v>
      </c>
      <c r="AI58" s="115" t="s">
        <v>23</v>
      </c>
      <c r="AJ58" s="84">
        <f>市区町村別_医療費順位!Q57</f>
        <v>21893</v>
      </c>
    </row>
    <row r="59" spans="2:36" ht="13.5" customHeight="1">
      <c r="B59" s="166"/>
      <c r="C59" s="166"/>
      <c r="D59" s="176"/>
      <c r="E59" s="186"/>
      <c r="F59" s="183"/>
      <c r="G59" s="3">
        <v>5</v>
      </c>
      <c r="H59" s="126" t="s">
        <v>172</v>
      </c>
      <c r="I59" s="106" t="s">
        <v>173</v>
      </c>
      <c r="J59" s="137" t="s">
        <v>369</v>
      </c>
      <c r="K59" s="138">
        <v>69113446</v>
      </c>
      <c r="L59" s="93">
        <f t="shared" ref="L59" si="264">IFERROR(K59/E55,"-")</f>
        <v>5.6051380990411121E-3</v>
      </c>
      <c r="M59" s="138">
        <v>3200</v>
      </c>
      <c r="N59" s="93">
        <f t="shared" ref="N59" si="265">IFERROR(M59/F55,"-")</f>
        <v>0.27038445289395857</v>
      </c>
      <c r="O59" s="94">
        <f t="shared" si="17"/>
        <v>21597.951874999999</v>
      </c>
      <c r="P59" s="41">
        <f t="shared" si="239"/>
        <v>0.23484514897989139</v>
      </c>
      <c r="Q59" s="137" t="s">
        <v>173</v>
      </c>
      <c r="R59" s="138">
        <v>59442068</v>
      </c>
      <c r="S59" s="93">
        <f t="shared" ref="S59" si="266">IFERROR(R59/E55,"-")</f>
        <v>4.8207840777117743E-3</v>
      </c>
      <c r="T59" s="138">
        <v>2801</v>
      </c>
      <c r="U59" s="93">
        <f t="shared" ref="U59" si="267">IFERROR(T59/F55,"-")</f>
        <v>0.23667089142374315</v>
      </c>
      <c r="V59" s="94">
        <f t="shared" si="8"/>
        <v>21221.730810424848</v>
      </c>
      <c r="W59" s="41">
        <f t="shared" si="242"/>
        <v>0.20556289446646117</v>
      </c>
      <c r="X59" s="137" t="s">
        <v>375</v>
      </c>
      <c r="Y59" s="138">
        <v>46705699</v>
      </c>
      <c r="Z59" s="93">
        <f t="shared" ref="Z59" si="268">IFERROR(Y59/E55,"-")</f>
        <v>3.7878576175646977E-3</v>
      </c>
      <c r="AA59" s="138">
        <v>2111</v>
      </c>
      <c r="AB59" s="93">
        <f t="shared" ref="AB59" si="269">IFERROR(AA59/F55,"-")</f>
        <v>0.17836924376848332</v>
      </c>
      <c r="AC59" s="94">
        <f t="shared" si="21"/>
        <v>22124.916627190905</v>
      </c>
      <c r="AD59" s="41">
        <f t="shared" si="245"/>
        <v>0.15492440921767209</v>
      </c>
      <c r="AE59" s="8"/>
      <c r="AF59" s="8"/>
      <c r="AG59" s="8"/>
      <c r="AH59" s="115">
        <v>55</v>
      </c>
      <c r="AI59" s="115" t="s">
        <v>14</v>
      </c>
      <c r="AJ59" s="84">
        <f>市区町村別_医療費順位!Q58</f>
        <v>22636</v>
      </c>
    </row>
    <row r="60" spans="2:36" ht="13.5" customHeight="1">
      <c r="B60" s="166"/>
      <c r="C60" s="166"/>
      <c r="D60" s="176"/>
      <c r="E60" s="186"/>
      <c r="F60" s="183"/>
      <c r="G60" s="3">
        <v>6</v>
      </c>
      <c r="H60" s="126" t="s">
        <v>136</v>
      </c>
      <c r="I60" s="106" t="s">
        <v>137</v>
      </c>
      <c r="J60" s="137" t="s">
        <v>240</v>
      </c>
      <c r="K60" s="138">
        <v>152821330</v>
      </c>
      <c r="L60" s="93">
        <f t="shared" ref="L60" si="270">IFERROR(K60/E55,"-")</f>
        <v>1.2393893065744899E-2</v>
      </c>
      <c r="M60" s="138">
        <v>2443</v>
      </c>
      <c r="N60" s="93">
        <f t="shared" ref="N60" si="271">IFERROR(M60/F55,"-")</f>
        <v>0.20642163075623152</v>
      </c>
      <c r="O60" s="94">
        <f t="shared" si="17"/>
        <v>62554.781006958656</v>
      </c>
      <c r="P60" s="41">
        <f t="shared" si="239"/>
        <v>0.17928959342433584</v>
      </c>
      <c r="Q60" s="137" t="s">
        <v>230</v>
      </c>
      <c r="R60" s="138">
        <v>119146987</v>
      </c>
      <c r="S60" s="93">
        <f t="shared" ref="S60" si="272">IFERROR(R60/E55,"-")</f>
        <v>9.662885514631351E-3</v>
      </c>
      <c r="T60" s="138">
        <v>1032</v>
      </c>
      <c r="U60" s="93">
        <f t="shared" ref="U60" si="273">IFERROR(T60/F55,"-")</f>
        <v>8.7198986058301647E-2</v>
      </c>
      <c r="V60" s="94">
        <f t="shared" si="8"/>
        <v>115452.50678294574</v>
      </c>
      <c r="W60" s="41">
        <f t="shared" si="242"/>
        <v>7.5737560546014965E-2</v>
      </c>
      <c r="X60" s="137" t="s">
        <v>275</v>
      </c>
      <c r="Y60" s="138">
        <v>77904809</v>
      </c>
      <c r="Z60" s="93">
        <f t="shared" ref="Z60" si="274">IFERROR(Y60/E55,"-")</f>
        <v>6.3181224247510527E-3</v>
      </c>
      <c r="AA60" s="138">
        <v>205</v>
      </c>
      <c r="AB60" s="93">
        <f t="shared" ref="AB60" si="275">IFERROR(AA60/F55,"-")</f>
        <v>1.7321504013519222E-2</v>
      </c>
      <c r="AC60" s="94">
        <f t="shared" si="21"/>
        <v>380023.45853658539</v>
      </c>
      <c r="AD60" s="41">
        <f t="shared" si="245"/>
        <v>1.5044767356524292E-2</v>
      </c>
      <c r="AE60" s="8"/>
      <c r="AF60" s="8"/>
      <c r="AG60" s="8"/>
      <c r="AH60" s="115">
        <v>56</v>
      </c>
      <c r="AI60" s="115" t="s">
        <v>8</v>
      </c>
      <c r="AJ60" s="84">
        <f>市区町村別_医療費順位!Q59</f>
        <v>14774</v>
      </c>
    </row>
    <row r="61" spans="2:36" ht="13.5" customHeight="1">
      <c r="B61" s="166"/>
      <c r="C61" s="166"/>
      <c r="D61" s="176"/>
      <c r="E61" s="186"/>
      <c r="F61" s="183"/>
      <c r="G61" s="3">
        <v>7</v>
      </c>
      <c r="H61" s="126" t="s">
        <v>158</v>
      </c>
      <c r="I61" s="106" t="s">
        <v>159</v>
      </c>
      <c r="J61" s="137" t="s">
        <v>244</v>
      </c>
      <c r="K61" s="138">
        <v>82657076</v>
      </c>
      <c r="L61" s="93">
        <f t="shared" ref="L61" si="276">IFERROR(K61/E55,"-")</f>
        <v>6.7035338657970654E-3</v>
      </c>
      <c r="M61" s="138">
        <v>2824</v>
      </c>
      <c r="N61" s="93">
        <f t="shared" ref="N61" si="277">IFERROR(M61/F55,"-")</f>
        <v>0.23861427967891846</v>
      </c>
      <c r="O61" s="94">
        <f t="shared" si="17"/>
        <v>29269.502832861192</v>
      </c>
      <c r="P61" s="41">
        <f t="shared" si="239"/>
        <v>0.20725084397475416</v>
      </c>
      <c r="Q61" s="137" t="s">
        <v>322</v>
      </c>
      <c r="R61" s="138">
        <v>33967894</v>
      </c>
      <c r="S61" s="93">
        <f t="shared" ref="S61" si="278">IFERROR(R61/E55,"-")</f>
        <v>2.7548146970357984E-3</v>
      </c>
      <c r="T61" s="138">
        <v>1019</v>
      </c>
      <c r="U61" s="93">
        <f t="shared" ref="U61" si="279">IFERROR(T61/F55,"-")</f>
        <v>8.6100549218419947E-2</v>
      </c>
      <c r="V61" s="94">
        <f t="shared" si="8"/>
        <v>33334.537782139356</v>
      </c>
      <c r="W61" s="41">
        <f t="shared" si="242"/>
        <v>7.4783502128284163E-2</v>
      </c>
      <c r="X61" s="137" t="s">
        <v>271</v>
      </c>
      <c r="Y61" s="138">
        <v>22070466</v>
      </c>
      <c r="Z61" s="93">
        <f t="shared" ref="Z61" si="280">IFERROR(Y61/E55,"-")</f>
        <v>1.789926808745602E-3</v>
      </c>
      <c r="AA61" s="138">
        <v>1016</v>
      </c>
      <c r="AB61" s="93">
        <f t="shared" ref="AB61" si="281">IFERROR(AA61/F55,"-")</f>
        <v>8.5847063793831849E-2</v>
      </c>
      <c r="AC61" s="94">
        <f t="shared" si="21"/>
        <v>21722.899606299212</v>
      </c>
      <c r="AD61" s="41">
        <f t="shared" si="245"/>
        <v>7.4563334801115516E-2</v>
      </c>
      <c r="AE61" s="8"/>
      <c r="AF61" s="8"/>
      <c r="AG61" s="8"/>
      <c r="AH61" s="115">
        <v>57</v>
      </c>
      <c r="AI61" s="115" t="s">
        <v>42</v>
      </c>
      <c r="AJ61" s="84">
        <f>市区町村別_医療費順位!Q60</f>
        <v>10376</v>
      </c>
    </row>
    <row r="62" spans="2:36" ht="13.5" customHeight="1">
      <c r="B62" s="166"/>
      <c r="C62" s="166"/>
      <c r="D62" s="176"/>
      <c r="E62" s="186"/>
      <c r="F62" s="183"/>
      <c r="G62" s="3">
        <v>8</v>
      </c>
      <c r="H62" s="126" t="s">
        <v>166</v>
      </c>
      <c r="I62" s="106" t="s">
        <v>167</v>
      </c>
      <c r="J62" s="137" t="s">
        <v>253</v>
      </c>
      <c r="K62" s="138">
        <v>37043869</v>
      </c>
      <c r="L62" s="93">
        <f t="shared" ref="L62" si="282">IFERROR(K62/E55,"-")</f>
        <v>3.0042779442337165E-3</v>
      </c>
      <c r="M62" s="138">
        <v>1316</v>
      </c>
      <c r="N62" s="93">
        <f t="shared" ref="N62" si="283">IFERROR(M62/F55,"-")</f>
        <v>0.11119560625264047</v>
      </c>
      <c r="O62" s="94">
        <f t="shared" si="17"/>
        <v>28148.836626139819</v>
      </c>
      <c r="P62" s="41">
        <f t="shared" si="239"/>
        <v>9.6580067517980331E-2</v>
      </c>
      <c r="Q62" s="137" t="s">
        <v>252</v>
      </c>
      <c r="R62" s="138">
        <v>33266927</v>
      </c>
      <c r="S62" s="93">
        <f t="shared" ref="S62" si="284">IFERROR(R62/E55,"-")</f>
        <v>2.6979658916981139E-3</v>
      </c>
      <c r="T62" s="138">
        <v>790</v>
      </c>
      <c r="U62" s="93">
        <f t="shared" ref="U62" si="285">IFERROR(T62/F55,"-")</f>
        <v>6.6751161808196027E-2</v>
      </c>
      <c r="V62" s="94">
        <f t="shared" si="8"/>
        <v>42110.034177215188</v>
      </c>
      <c r="W62" s="41">
        <f t="shared" si="242"/>
        <v>5.7977396154410686E-2</v>
      </c>
      <c r="X62" s="137" t="s">
        <v>344</v>
      </c>
      <c r="Y62" s="138">
        <v>14769719</v>
      </c>
      <c r="Z62" s="93">
        <f t="shared" ref="Z62" si="286">IFERROR(Y62/E55,"-")</f>
        <v>1.1978322521934645E-3</v>
      </c>
      <c r="AA62" s="138">
        <v>1882</v>
      </c>
      <c r="AB62" s="93">
        <f t="shared" ref="AB62" si="287">IFERROR(AA62/F55,"-")</f>
        <v>0.15901985635825941</v>
      </c>
      <c r="AC62" s="94">
        <f t="shared" si="21"/>
        <v>7847.8846971307121</v>
      </c>
      <c r="AD62" s="41">
        <f t="shared" si="245"/>
        <v>0.13811830324379862</v>
      </c>
      <c r="AE62" s="8"/>
      <c r="AF62" s="8"/>
      <c r="AG62" s="8"/>
      <c r="AH62" s="115">
        <v>58</v>
      </c>
      <c r="AI62" s="115" t="s">
        <v>24</v>
      </c>
      <c r="AJ62" s="84">
        <f>市区町村別_医療費順位!Q61</f>
        <v>12086</v>
      </c>
    </row>
    <row r="63" spans="2:36" ht="13.5" customHeight="1">
      <c r="B63" s="166"/>
      <c r="C63" s="166"/>
      <c r="D63" s="176"/>
      <c r="E63" s="186"/>
      <c r="F63" s="183"/>
      <c r="G63" s="3">
        <v>9</v>
      </c>
      <c r="H63" s="51" t="s">
        <v>152</v>
      </c>
      <c r="I63" s="106" t="s">
        <v>153</v>
      </c>
      <c r="J63" s="137" t="s">
        <v>238</v>
      </c>
      <c r="K63" s="138">
        <v>226837152</v>
      </c>
      <c r="L63" s="93">
        <f t="shared" ref="L63" si="288">IFERROR(K63/E55,"-")</f>
        <v>1.8396616527458054E-2</v>
      </c>
      <c r="M63" s="138">
        <v>4257</v>
      </c>
      <c r="N63" s="93">
        <f t="shared" ref="N63" si="289">IFERROR(M63/F55,"-")</f>
        <v>0.35969581749049429</v>
      </c>
      <c r="O63" s="94">
        <f t="shared" si="17"/>
        <v>53285.682875264269</v>
      </c>
      <c r="P63" s="41">
        <f t="shared" si="239"/>
        <v>0.31241743725231175</v>
      </c>
      <c r="Q63" s="137" t="s">
        <v>262</v>
      </c>
      <c r="R63" s="138">
        <v>46596072</v>
      </c>
      <c r="S63" s="93">
        <f t="shared" ref="S63" si="290">IFERROR(R63/E55,"-")</f>
        <v>3.7789668081788714E-3</v>
      </c>
      <c r="T63" s="138">
        <v>345</v>
      </c>
      <c r="U63" s="93">
        <f t="shared" ref="U63" si="291">IFERROR(T63/F55,"-")</f>
        <v>2.9150823827629912E-2</v>
      </c>
      <c r="V63" s="94">
        <f t="shared" si="8"/>
        <v>135061.07826086957</v>
      </c>
      <c r="W63" s="41">
        <f t="shared" si="242"/>
        <v>2.5319242624394538E-2</v>
      </c>
      <c r="X63" s="137" t="s">
        <v>317</v>
      </c>
      <c r="Y63" s="138">
        <v>7567144</v>
      </c>
      <c r="Z63" s="93">
        <f t="shared" ref="Z63" si="292">IFERROR(Y63/E55,"-")</f>
        <v>6.1369949829054044E-4</v>
      </c>
      <c r="AA63" s="138">
        <v>210</v>
      </c>
      <c r="AB63" s="93">
        <f t="shared" ref="AB63" si="293">IFERROR(AA63/F55,"-")</f>
        <v>1.7743979721166033E-2</v>
      </c>
      <c r="AC63" s="94">
        <f t="shared" si="21"/>
        <v>36034.019047619047</v>
      </c>
      <c r="AD63" s="41">
        <f t="shared" si="245"/>
        <v>1.5411712901805373E-2</v>
      </c>
      <c r="AE63" s="8"/>
      <c r="AF63" s="8"/>
      <c r="AG63" s="8"/>
      <c r="AH63" s="115">
        <v>59</v>
      </c>
      <c r="AI63" s="115" t="s">
        <v>19</v>
      </c>
      <c r="AJ63" s="84">
        <f>市区町村別_医療費順位!Q62</f>
        <v>85998</v>
      </c>
    </row>
    <row r="64" spans="2:36" ht="13.5" customHeight="1">
      <c r="B64" s="167"/>
      <c r="C64" s="167"/>
      <c r="D64" s="177"/>
      <c r="E64" s="187"/>
      <c r="F64" s="184"/>
      <c r="G64" s="119">
        <v>10</v>
      </c>
      <c r="H64" s="127" t="s">
        <v>174</v>
      </c>
      <c r="I64" s="107" t="s">
        <v>175</v>
      </c>
      <c r="J64" s="139" t="s">
        <v>370</v>
      </c>
      <c r="K64" s="140">
        <v>58364777</v>
      </c>
      <c r="L64" s="95">
        <f t="shared" ref="L64" si="294">IFERROR(K64/E55,"-")</f>
        <v>4.733415191086528E-3</v>
      </c>
      <c r="M64" s="140">
        <v>3031</v>
      </c>
      <c r="N64" s="95">
        <f t="shared" ref="N64" si="295">IFERROR(M64/F55,"-")</f>
        <v>0.25610477397549641</v>
      </c>
      <c r="O64" s="96">
        <f t="shared" si="17"/>
        <v>19255.947542065325</v>
      </c>
      <c r="P64" s="97">
        <f t="shared" si="239"/>
        <v>0.22244238954939088</v>
      </c>
      <c r="Q64" s="139" t="s">
        <v>385</v>
      </c>
      <c r="R64" s="140">
        <v>13960830</v>
      </c>
      <c r="S64" s="95">
        <f t="shared" ref="S64" si="296">IFERROR(R64/E55,"-")</f>
        <v>1.1322309138982324E-3</v>
      </c>
      <c r="T64" s="140">
        <v>1030</v>
      </c>
      <c r="U64" s="95">
        <f t="shared" ref="U64" si="297">IFERROR(T64/F55,"-")</f>
        <v>8.7029995775242924E-2</v>
      </c>
      <c r="V64" s="96">
        <f t="shared" si="8"/>
        <v>13554.203883495145</v>
      </c>
      <c r="W64" s="97">
        <f t="shared" si="242"/>
        <v>7.5590782327902534E-2</v>
      </c>
      <c r="X64" s="139" t="s">
        <v>389</v>
      </c>
      <c r="Y64" s="140">
        <v>9191027</v>
      </c>
      <c r="Z64" s="95">
        <f t="shared" ref="Z64" si="298">IFERROR(Y64/E55,"-")</f>
        <v>7.4539729370483906E-4</v>
      </c>
      <c r="AA64" s="140">
        <v>887</v>
      </c>
      <c r="AB64" s="95">
        <f t="shared" ref="AB64" si="299">IFERROR(AA64/F55,"-")</f>
        <v>7.4947190536544153E-2</v>
      </c>
      <c r="AC64" s="96">
        <f t="shared" si="21"/>
        <v>10361.924464487034</v>
      </c>
      <c r="AD64" s="97">
        <f t="shared" si="245"/>
        <v>6.5096139732863642E-2</v>
      </c>
      <c r="AE64" s="8"/>
      <c r="AF64" s="8"/>
      <c r="AG64" s="8"/>
      <c r="AH64" s="115">
        <v>60</v>
      </c>
      <c r="AI64" s="115" t="s">
        <v>43</v>
      </c>
      <c r="AJ64" s="84">
        <f>市区町村別_医療費順位!Q63</f>
        <v>11563</v>
      </c>
    </row>
    <row r="65" spans="2:36" ht="13.5" customHeight="1">
      <c r="B65" s="165">
        <v>7</v>
      </c>
      <c r="C65" s="165" t="s">
        <v>81</v>
      </c>
      <c r="D65" s="175">
        <f>AJ11</f>
        <v>12294</v>
      </c>
      <c r="E65" s="188">
        <f>市区町村別_医療費順位!H80</f>
        <v>11507996830</v>
      </c>
      <c r="F65" s="175">
        <f>市区町村別_医療費順位!J80</f>
        <v>10764</v>
      </c>
      <c r="G65" s="109">
        <v>1</v>
      </c>
      <c r="H65" s="125" t="s">
        <v>156</v>
      </c>
      <c r="I65" s="133" t="s">
        <v>157</v>
      </c>
      <c r="J65" s="135" t="s">
        <v>239</v>
      </c>
      <c r="K65" s="136">
        <v>279271849</v>
      </c>
      <c r="L65" s="92">
        <f t="shared" ref="L65" si="300">IFERROR(K65/E65,"-")</f>
        <v>2.4267633466145123E-2</v>
      </c>
      <c r="M65" s="136">
        <v>7780</v>
      </c>
      <c r="N65" s="92">
        <f t="shared" ref="N65" si="301">IFERROR(M65/F65,"-")</f>
        <v>0.72277963582311411</v>
      </c>
      <c r="O65" s="91">
        <f t="shared" si="17"/>
        <v>35896.124550128538</v>
      </c>
      <c r="P65" s="40">
        <f t="shared" ref="P65:P74" si="302">IFERROR(M65/$AJ$11,"-")</f>
        <v>0.63282902228729465</v>
      </c>
      <c r="Q65" s="135" t="s">
        <v>264</v>
      </c>
      <c r="R65" s="136">
        <v>7315239</v>
      </c>
      <c r="S65" s="92">
        <f t="shared" ref="S65" si="303">IFERROR(R65/E65,"-")</f>
        <v>6.3566571211855292E-4</v>
      </c>
      <c r="T65" s="136">
        <v>252</v>
      </c>
      <c r="U65" s="92">
        <f t="shared" ref="U65" si="304">IFERROR(T65/F65,"-")</f>
        <v>2.3411371237458192E-2</v>
      </c>
      <c r="V65" s="91">
        <f t="shared" si="8"/>
        <v>29028.726190476191</v>
      </c>
      <c r="W65" s="40">
        <f t="shared" ref="W65:W74" si="305">IFERROR(T65/$AJ$11,"-")</f>
        <v>2.0497803806734993E-2</v>
      </c>
      <c r="X65" s="135" t="s">
        <v>297</v>
      </c>
      <c r="Y65" s="136">
        <v>2540917</v>
      </c>
      <c r="Z65" s="92">
        <f t="shared" ref="Z65" si="306">IFERROR(Y65/E65,"-")</f>
        <v>2.2079576815455207E-4</v>
      </c>
      <c r="AA65" s="136">
        <v>128</v>
      </c>
      <c r="AB65" s="92">
        <f t="shared" ref="AB65" si="307">IFERROR(AA65/F65,"-")</f>
        <v>1.1891490152359718E-2</v>
      </c>
      <c r="AC65" s="91">
        <f t="shared" si="21"/>
        <v>19850.9140625</v>
      </c>
      <c r="AD65" s="40">
        <f t="shared" ref="AD65:AD74" si="308">IFERROR(AA65/$AJ$11,"-")</f>
        <v>1.041158288596063E-2</v>
      </c>
      <c r="AE65" s="8"/>
      <c r="AF65" s="8"/>
      <c r="AG65" s="8"/>
      <c r="AH65" s="115">
        <v>61</v>
      </c>
      <c r="AI65" s="115" t="s">
        <v>15</v>
      </c>
      <c r="AJ65" s="84">
        <f>市区町村別_医療費順位!Q64</f>
        <v>10060</v>
      </c>
    </row>
    <row r="66" spans="2:36" ht="13.5" customHeight="1">
      <c r="B66" s="166"/>
      <c r="C66" s="166"/>
      <c r="D66" s="176"/>
      <c r="E66" s="186"/>
      <c r="F66" s="183"/>
      <c r="G66" s="3">
        <v>2</v>
      </c>
      <c r="H66" s="51" t="s">
        <v>144</v>
      </c>
      <c r="I66" s="108" t="s">
        <v>145</v>
      </c>
      <c r="J66" s="137" t="s">
        <v>234</v>
      </c>
      <c r="K66" s="138">
        <v>105870161</v>
      </c>
      <c r="L66" s="93">
        <f t="shared" ref="L66" si="309">IFERROR(K66/E65,"-")</f>
        <v>9.1997036985628014E-3</v>
      </c>
      <c r="M66" s="138">
        <v>4458</v>
      </c>
      <c r="N66" s="93">
        <f t="shared" ref="N66" si="310">IFERROR(M66/F65,"-")</f>
        <v>0.41415830546265331</v>
      </c>
      <c r="O66" s="94">
        <f t="shared" si="17"/>
        <v>23748.353746074474</v>
      </c>
      <c r="P66" s="41">
        <f t="shared" si="302"/>
        <v>0.36261591020009759</v>
      </c>
      <c r="Q66" s="137" t="s">
        <v>259</v>
      </c>
      <c r="R66" s="138">
        <v>40638135</v>
      </c>
      <c r="S66" s="93">
        <f t="shared" ref="S66" si="311">IFERROR(R66/E65,"-")</f>
        <v>3.5312952897294117E-3</v>
      </c>
      <c r="T66" s="138">
        <v>1822</v>
      </c>
      <c r="U66" s="93">
        <f t="shared" ref="U66" si="312">IFERROR(T66/F65,"-")</f>
        <v>0.16926793013749536</v>
      </c>
      <c r="V66" s="94">
        <f t="shared" si="8"/>
        <v>22304.135565312845</v>
      </c>
      <c r="W66" s="41">
        <f t="shared" si="305"/>
        <v>0.14820237514234585</v>
      </c>
      <c r="X66" s="137" t="s">
        <v>279</v>
      </c>
      <c r="Y66" s="138">
        <v>38039098</v>
      </c>
      <c r="Z66" s="93">
        <f t="shared" ref="Z66" si="313">IFERROR(Y66/E65,"-")</f>
        <v>3.3054491204617406E-3</v>
      </c>
      <c r="AA66" s="138">
        <v>1577</v>
      </c>
      <c r="AB66" s="93">
        <f t="shared" ref="AB66" si="314">IFERROR(AA66/F65,"-")</f>
        <v>0.14650687476774432</v>
      </c>
      <c r="AC66" s="94">
        <f t="shared" si="21"/>
        <v>24121.17818642993</v>
      </c>
      <c r="AD66" s="41">
        <f t="shared" si="308"/>
        <v>0.12827395477468684</v>
      </c>
      <c r="AE66" s="8"/>
      <c r="AF66" s="8"/>
      <c r="AG66" s="8"/>
      <c r="AH66" s="115">
        <v>62</v>
      </c>
      <c r="AI66" s="115" t="s">
        <v>16</v>
      </c>
      <c r="AJ66" s="84">
        <f>市区町村別_医療費順位!Q65</f>
        <v>14913</v>
      </c>
    </row>
    <row r="67" spans="2:36" ht="13.5" customHeight="1">
      <c r="B67" s="166"/>
      <c r="C67" s="166"/>
      <c r="D67" s="176"/>
      <c r="E67" s="186"/>
      <c r="F67" s="183"/>
      <c r="G67" s="3">
        <v>3</v>
      </c>
      <c r="H67" s="126" t="s">
        <v>150</v>
      </c>
      <c r="I67" s="106" t="s">
        <v>151</v>
      </c>
      <c r="J67" s="137" t="s">
        <v>237</v>
      </c>
      <c r="K67" s="138">
        <v>102611321</v>
      </c>
      <c r="L67" s="93">
        <f t="shared" ref="L67" si="315">IFERROR(K67/E65,"-")</f>
        <v>8.9165232243116638E-3</v>
      </c>
      <c r="M67" s="138">
        <v>1739</v>
      </c>
      <c r="N67" s="93">
        <f t="shared" ref="N67" si="316">IFERROR(M67/F65,"-")</f>
        <v>0.16155704199182461</v>
      </c>
      <c r="O67" s="94">
        <f t="shared" si="17"/>
        <v>59005.935020126512</v>
      </c>
      <c r="P67" s="41">
        <f t="shared" si="302"/>
        <v>0.14145111436473076</v>
      </c>
      <c r="Q67" s="137" t="s">
        <v>151</v>
      </c>
      <c r="R67" s="138">
        <v>93494380</v>
      </c>
      <c r="S67" s="93">
        <f t="shared" ref="S67" si="317">IFERROR(R67/E65,"-")</f>
        <v>8.1242966418161588E-3</v>
      </c>
      <c r="T67" s="138">
        <v>4818</v>
      </c>
      <c r="U67" s="93">
        <f t="shared" ref="U67" si="318">IFERROR(T67/F65,"-")</f>
        <v>0.44760312151616499</v>
      </c>
      <c r="V67" s="94">
        <f t="shared" si="8"/>
        <v>19405.226234952261</v>
      </c>
      <c r="W67" s="41">
        <f t="shared" si="305"/>
        <v>0.39189848706686187</v>
      </c>
      <c r="X67" s="137" t="s">
        <v>316</v>
      </c>
      <c r="Y67" s="138">
        <v>47113651</v>
      </c>
      <c r="Z67" s="93">
        <f t="shared" ref="Z67" si="319">IFERROR(Y67/E65,"-")</f>
        <v>4.0939923512300792E-3</v>
      </c>
      <c r="AA67" s="138">
        <v>1638</v>
      </c>
      <c r="AB67" s="93">
        <f t="shared" ref="AB67" si="320">IFERROR(AA67/F65,"-")</f>
        <v>0.15217391304347827</v>
      </c>
      <c r="AC67" s="94">
        <f t="shared" si="21"/>
        <v>28762.9126984127</v>
      </c>
      <c r="AD67" s="41">
        <f t="shared" si="308"/>
        <v>0.13323572474377746</v>
      </c>
      <c r="AE67" s="8"/>
      <c r="AF67" s="8"/>
      <c r="AG67" s="8"/>
      <c r="AH67" s="115">
        <v>63</v>
      </c>
      <c r="AI67" s="115" t="s">
        <v>25</v>
      </c>
      <c r="AJ67" s="84">
        <f>市区町村別_医療費順位!Q66</f>
        <v>10994</v>
      </c>
    </row>
    <row r="68" spans="2:36" ht="13.5" customHeight="1">
      <c r="B68" s="166"/>
      <c r="C68" s="166"/>
      <c r="D68" s="176"/>
      <c r="E68" s="186"/>
      <c r="F68" s="183"/>
      <c r="G68" s="3">
        <v>4</v>
      </c>
      <c r="H68" s="126" t="s">
        <v>136</v>
      </c>
      <c r="I68" s="106" t="s">
        <v>137</v>
      </c>
      <c r="J68" s="137" t="s">
        <v>230</v>
      </c>
      <c r="K68" s="138">
        <v>173858927</v>
      </c>
      <c r="L68" s="93">
        <f t="shared" ref="L68" si="321">IFERROR(K68/E65,"-")</f>
        <v>1.5107662051728251E-2</v>
      </c>
      <c r="M68" s="138">
        <v>1520</v>
      </c>
      <c r="N68" s="93">
        <f t="shared" ref="N68" si="322">IFERROR(M68/F65,"-")</f>
        <v>0.14121144555927165</v>
      </c>
      <c r="O68" s="94">
        <f t="shared" si="17"/>
        <v>114380.87302631579</v>
      </c>
      <c r="P68" s="41">
        <f t="shared" si="302"/>
        <v>0.12363754677078249</v>
      </c>
      <c r="Q68" s="137" t="s">
        <v>240</v>
      </c>
      <c r="R68" s="138">
        <v>155540841</v>
      </c>
      <c r="S68" s="93">
        <f t="shared" ref="S68" si="323">IFERROR(R68/E65,"-")</f>
        <v>1.3515891887849955E-2</v>
      </c>
      <c r="T68" s="138">
        <v>2945</v>
      </c>
      <c r="U68" s="93">
        <f t="shared" ref="U68" si="324">IFERROR(T68/F65,"-")</f>
        <v>0.27359717577108883</v>
      </c>
      <c r="V68" s="94">
        <f t="shared" si="8"/>
        <v>52815.226146010187</v>
      </c>
      <c r="W68" s="41">
        <f t="shared" si="305"/>
        <v>0.23954774686839109</v>
      </c>
      <c r="X68" s="137" t="s">
        <v>275</v>
      </c>
      <c r="Y68" s="138">
        <v>88005159</v>
      </c>
      <c r="Z68" s="93">
        <f t="shared" ref="Z68" si="325">IFERROR(Y68/E65,"-")</f>
        <v>7.6473047655505827E-3</v>
      </c>
      <c r="AA68" s="138">
        <v>146</v>
      </c>
      <c r="AB68" s="93">
        <f t="shared" ref="AB68" si="326">IFERROR(AA68/F65,"-")</f>
        <v>1.3563730955035302E-2</v>
      </c>
      <c r="AC68" s="94">
        <f t="shared" si="21"/>
        <v>602775.06164383562</v>
      </c>
      <c r="AD68" s="41">
        <f t="shared" si="308"/>
        <v>1.1875711729298844E-2</v>
      </c>
      <c r="AE68" s="8"/>
      <c r="AF68" s="8"/>
      <c r="AG68" s="8"/>
      <c r="AH68" s="115">
        <v>64</v>
      </c>
      <c r="AI68" s="115" t="s">
        <v>44</v>
      </c>
      <c r="AJ68" s="84">
        <f>市区町村別_医療費順位!Q67</f>
        <v>11433</v>
      </c>
    </row>
    <row r="69" spans="2:36" ht="13.5" customHeight="1">
      <c r="B69" s="166"/>
      <c r="C69" s="166"/>
      <c r="D69" s="176"/>
      <c r="E69" s="186"/>
      <c r="F69" s="183"/>
      <c r="G69" s="3">
        <v>5</v>
      </c>
      <c r="H69" s="51" t="s">
        <v>172</v>
      </c>
      <c r="I69" s="106" t="s">
        <v>173</v>
      </c>
      <c r="J69" s="137" t="s">
        <v>369</v>
      </c>
      <c r="K69" s="138">
        <v>61129795</v>
      </c>
      <c r="L69" s="93">
        <f t="shared" ref="L69" si="327">IFERROR(K69/E65,"-")</f>
        <v>5.3119405490833806E-3</v>
      </c>
      <c r="M69" s="138">
        <v>3070</v>
      </c>
      <c r="N69" s="93">
        <f t="shared" ref="N69" si="328">IFERROR(M69/F65,"-")</f>
        <v>0.28520995912300262</v>
      </c>
      <c r="O69" s="94">
        <f t="shared" si="17"/>
        <v>19911.985342019543</v>
      </c>
      <c r="P69" s="41">
        <f t="shared" si="302"/>
        <v>0.24971530828046201</v>
      </c>
      <c r="Q69" s="137" t="s">
        <v>375</v>
      </c>
      <c r="R69" s="138">
        <v>53577466</v>
      </c>
      <c r="S69" s="93">
        <f t="shared" ref="S69" si="329">IFERROR(R69/E65,"-")</f>
        <v>4.6556726415087138E-3</v>
      </c>
      <c r="T69" s="138">
        <v>2344</v>
      </c>
      <c r="U69" s="93">
        <f t="shared" ref="U69" si="330">IFERROR(T69/F65,"-")</f>
        <v>0.21776291341508733</v>
      </c>
      <c r="V69" s="94">
        <f t="shared" si="8"/>
        <v>22857.280716723548</v>
      </c>
      <c r="W69" s="41">
        <f t="shared" si="305"/>
        <v>0.19066211159915405</v>
      </c>
      <c r="X69" s="137" t="s">
        <v>173</v>
      </c>
      <c r="Y69" s="138">
        <v>35699969</v>
      </c>
      <c r="Z69" s="93">
        <f t="shared" ref="Z69" si="331">IFERROR(Y69/E65,"-")</f>
        <v>3.1021879417740508E-3</v>
      </c>
      <c r="AA69" s="138">
        <v>1922</v>
      </c>
      <c r="AB69" s="93">
        <f t="shared" ref="AB69" si="332">IFERROR(AA69/F65,"-")</f>
        <v>0.1785581568190264</v>
      </c>
      <c r="AC69" s="94">
        <f t="shared" si="21"/>
        <v>18574.385535900103</v>
      </c>
      <c r="AD69" s="41">
        <f t="shared" si="308"/>
        <v>0.15633642427200262</v>
      </c>
      <c r="AE69" s="8"/>
      <c r="AF69" s="8"/>
      <c r="AG69" s="8"/>
      <c r="AH69" s="115">
        <v>65</v>
      </c>
      <c r="AI69" s="115" t="s">
        <v>9</v>
      </c>
      <c r="AJ69" s="84">
        <f>市区町村別_医療費順位!Q68</f>
        <v>5802</v>
      </c>
    </row>
    <row r="70" spans="2:36" ht="13.5" customHeight="1">
      <c r="B70" s="166"/>
      <c r="C70" s="166"/>
      <c r="D70" s="176"/>
      <c r="E70" s="186"/>
      <c r="F70" s="183"/>
      <c r="G70" s="3">
        <v>6</v>
      </c>
      <c r="H70" s="126" t="s">
        <v>170</v>
      </c>
      <c r="I70" s="106" t="s">
        <v>171</v>
      </c>
      <c r="J70" s="137" t="s">
        <v>373</v>
      </c>
      <c r="K70" s="138">
        <v>12589288</v>
      </c>
      <c r="L70" s="93">
        <f t="shared" ref="L70" si="333">IFERROR(K70/E65,"-")</f>
        <v>1.0939599815652712E-3</v>
      </c>
      <c r="M70" s="138">
        <v>24</v>
      </c>
      <c r="N70" s="93">
        <f t="shared" ref="N70" si="334">IFERROR(M70/F65,"-")</f>
        <v>2.229654403567447E-3</v>
      </c>
      <c r="O70" s="94">
        <f t="shared" si="17"/>
        <v>524553.66666666663</v>
      </c>
      <c r="P70" s="41">
        <f t="shared" si="302"/>
        <v>1.9521717911176184E-3</v>
      </c>
      <c r="Q70" s="137" t="s">
        <v>381</v>
      </c>
      <c r="R70" s="138">
        <v>11368543</v>
      </c>
      <c r="S70" s="93">
        <f t="shared" ref="S70" si="335">IFERROR(R70/E65,"-")</f>
        <v>9.8788200656812304E-4</v>
      </c>
      <c r="T70" s="138">
        <v>44</v>
      </c>
      <c r="U70" s="93">
        <f t="shared" ref="U70" si="336">IFERROR(T70/F65,"-")</f>
        <v>4.087699739873653E-3</v>
      </c>
      <c r="V70" s="94">
        <f t="shared" si="8"/>
        <v>258375.97727272726</v>
      </c>
      <c r="W70" s="41">
        <f t="shared" si="305"/>
        <v>3.5789816170489668E-3</v>
      </c>
      <c r="X70" s="137" t="s">
        <v>368</v>
      </c>
      <c r="Y70" s="138">
        <v>7321651</v>
      </c>
      <c r="Z70" s="93">
        <f t="shared" ref="Z70" si="337">IFERROR(Y70/E65,"-")</f>
        <v>6.3622288988760521E-4</v>
      </c>
      <c r="AA70" s="138">
        <v>89</v>
      </c>
      <c r="AB70" s="93">
        <f t="shared" ref="AB70" si="338">IFERROR(AA70/F65,"-")</f>
        <v>8.268301746562616E-3</v>
      </c>
      <c r="AC70" s="94">
        <f t="shared" si="21"/>
        <v>82265.741573033709</v>
      </c>
      <c r="AD70" s="41">
        <f t="shared" si="308"/>
        <v>7.2393037253945013E-3</v>
      </c>
      <c r="AE70" s="8"/>
      <c r="AF70" s="8"/>
      <c r="AG70" s="8"/>
      <c r="AH70" s="115">
        <v>66</v>
      </c>
      <c r="AI70" s="115" t="s">
        <v>4</v>
      </c>
      <c r="AJ70" s="84">
        <f>市区町村別_医療費順位!Q69</f>
        <v>5981</v>
      </c>
    </row>
    <row r="71" spans="2:36" ht="13.5" customHeight="1">
      <c r="B71" s="166"/>
      <c r="C71" s="166"/>
      <c r="D71" s="176"/>
      <c r="E71" s="186"/>
      <c r="F71" s="183"/>
      <c r="G71" s="3">
        <v>7</v>
      </c>
      <c r="H71" s="126" t="s">
        <v>166</v>
      </c>
      <c r="I71" s="106" t="s">
        <v>167</v>
      </c>
      <c r="J71" s="137" t="s">
        <v>253</v>
      </c>
      <c r="K71" s="138">
        <v>23771695</v>
      </c>
      <c r="L71" s="93">
        <f t="shared" ref="L71" si="339">IFERROR(K71/E65,"-")</f>
        <v>2.0656674963647867E-3</v>
      </c>
      <c r="M71" s="138">
        <v>1245</v>
      </c>
      <c r="N71" s="93">
        <f t="shared" ref="N71" si="340">IFERROR(M71/F65,"-")</f>
        <v>0.11566332218506131</v>
      </c>
      <c r="O71" s="94">
        <f t="shared" si="17"/>
        <v>19093.73092369478</v>
      </c>
      <c r="P71" s="41">
        <f t="shared" si="302"/>
        <v>0.10126891166422645</v>
      </c>
      <c r="Q71" s="137" t="s">
        <v>252</v>
      </c>
      <c r="R71" s="138">
        <v>19755265</v>
      </c>
      <c r="S71" s="93">
        <f t="shared" ref="S71" si="341">IFERROR(R71/E65,"-")</f>
        <v>1.7166554085677481E-3</v>
      </c>
      <c r="T71" s="138">
        <v>287</v>
      </c>
      <c r="U71" s="93">
        <f t="shared" ref="U71" si="342">IFERROR(T71/F65,"-")</f>
        <v>2.6662950575994056E-2</v>
      </c>
      <c r="V71" s="94">
        <f t="shared" si="8"/>
        <v>68833.675958188149</v>
      </c>
      <c r="W71" s="41">
        <f t="shared" si="305"/>
        <v>2.3344721002114852E-2</v>
      </c>
      <c r="X71" s="137" t="s">
        <v>404</v>
      </c>
      <c r="Y71" s="138">
        <v>17010119</v>
      </c>
      <c r="Z71" s="93">
        <f t="shared" ref="Z71" si="343">IFERROR(Y71/E65,"-")</f>
        <v>1.4781129375754268E-3</v>
      </c>
      <c r="AA71" s="138">
        <v>317</v>
      </c>
      <c r="AB71" s="93">
        <f t="shared" ref="AB71" si="344">IFERROR(AA71/F65,"-")</f>
        <v>2.9450018580453364E-2</v>
      </c>
      <c r="AC71" s="94">
        <f t="shared" si="21"/>
        <v>53659.681388012621</v>
      </c>
      <c r="AD71" s="41">
        <f t="shared" si="308"/>
        <v>2.5784935741011875E-2</v>
      </c>
      <c r="AE71" s="8"/>
      <c r="AF71" s="8"/>
      <c r="AG71" s="8"/>
      <c r="AH71" s="115">
        <v>67</v>
      </c>
      <c r="AI71" s="115" t="s">
        <v>5</v>
      </c>
      <c r="AJ71" s="84">
        <f>市区町村別_医療費順位!Q70</f>
        <v>2538</v>
      </c>
    </row>
    <row r="72" spans="2:36" ht="13.5" customHeight="1">
      <c r="B72" s="166"/>
      <c r="C72" s="166"/>
      <c r="D72" s="176"/>
      <c r="E72" s="186"/>
      <c r="F72" s="183"/>
      <c r="G72" s="3">
        <v>8</v>
      </c>
      <c r="H72" s="126" t="s">
        <v>176</v>
      </c>
      <c r="I72" s="106" t="s">
        <v>177</v>
      </c>
      <c r="J72" s="137" t="s">
        <v>371</v>
      </c>
      <c r="K72" s="138">
        <v>5697051</v>
      </c>
      <c r="L72" s="93">
        <f t="shared" ref="L72" si="345">IFERROR(K72/E65,"-")</f>
        <v>4.950514919458837E-4</v>
      </c>
      <c r="M72" s="138">
        <v>2161</v>
      </c>
      <c r="N72" s="93">
        <f t="shared" ref="N72" si="346">IFERROR(M72/F65,"-")</f>
        <v>0.20076179858788554</v>
      </c>
      <c r="O72" s="94">
        <f t="shared" si="17"/>
        <v>2636.3031004164741</v>
      </c>
      <c r="P72" s="41">
        <f t="shared" si="302"/>
        <v>0.17577680169188223</v>
      </c>
      <c r="Q72" s="137" t="s">
        <v>372</v>
      </c>
      <c r="R72" s="138">
        <v>5534857</v>
      </c>
      <c r="S72" s="93">
        <f t="shared" ref="S72" si="347">IFERROR(R72/E65,"-")</f>
        <v>4.8095746651330976E-4</v>
      </c>
      <c r="T72" s="138">
        <v>1676</v>
      </c>
      <c r="U72" s="93">
        <f t="shared" ref="U72" si="348">IFERROR(T72/F65,"-")</f>
        <v>0.15570419918246006</v>
      </c>
      <c r="V72" s="94">
        <f t="shared" si="8"/>
        <v>3302.4206443914081</v>
      </c>
      <c r="W72" s="41">
        <f t="shared" si="305"/>
        <v>0.13632666341304703</v>
      </c>
      <c r="X72" s="137" t="s">
        <v>405</v>
      </c>
      <c r="Y72" s="138">
        <v>2546495</v>
      </c>
      <c r="Z72" s="93">
        <f t="shared" ref="Z72" si="349">IFERROR(Y72/E65,"-")</f>
        <v>2.2128047457934519E-4</v>
      </c>
      <c r="AA72" s="138">
        <v>925</v>
      </c>
      <c r="AB72" s="93">
        <f t="shared" ref="AB72" si="350">IFERROR(AA72/F65,"-")</f>
        <v>8.5934596804162017E-2</v>
      </c>
      <c r="AC72" s="94">
        <f t="shared" si="21"/>
        <v>2752.9675675675676</v>
      </c>
      <c r="AD72" s="41">
        <f t="shared" si="308"/>
        <v>7.5239954449324881E-2</v>
      </c>
      <c r="AE72" s="8"/>
      <c r="AF72" s="8"/>
      <c r="AG72" s="8"/>
      <c r="AH72" s="115">
        <v>68</v>
      </c>
      <c r="AI72" s="115" t="s">
        <v>45</v>
      </c>
      <c r="AJ72" s="84">
        <f>市区町村別_医療費順位!Q71</f>
        <v>3267</v>
      </c>
    </row>
    <row r="73" spans="2:36" ht="13.5" customHeight="1">
      <c r="B73" s="166"/>
      <c r="C73" s="166"/>
      <c r="D73" s="176"/>
      <c r="E73" s="186"/>
      <c r="F73" s="183"/>
      <c r="G73" s="3">
        <v>9</v>
      </c>
      <c r="H73" s="126" t="s">
        <v>158</v>
      </c>
      <c r="I73" s="106" t="s">
        <v>159</v>
      </c>
      <c r="J73" s="137" t="s">
        <v>244</v>
      </c>
      <c r="K73" s="138">
        <v>71111873</v>
      </c>
      <c r="L73" s="93">
        <f t="shared" ref="L73" si="351">IFERROR(K73/E65,"-")</f>
        <v>6.1793441595864602E-3</v>
      </c>
      <c r="M73" s="138">
        <v>2604</v>
      </c>
      <c r="N73" s="93">
        <f t="shared" ref="N73" si="352">IFERROR(M73/F65,"-")</f>
        <v>0.241917502787068</v>
      </c>
      <c r="O73" s="94">
        <f t="shared" si="17"/>
        <v>27308.706989247312</v>
      </c>
      <c r="P73" s="41">
        <f t="shared" si="302"/>
        <v>0.2118106393362616</v>
      </c>
      <c r="Q73" s="137" t="s">
        <v>322</v>
      </c>
      <c r="R73" s="138">
        <v>33853710</v>
      </c>
      <c r="S73" s="93">
        <f t="shared" ref="S73" si="353">IFERROR(R73/E65,"-")</f>
        <v>2.9417552420372018E-3</v>
      </c>
      <c r="T73" s="138">
        <v>900</v>
      </c>
      <c r="U73" s="93">
        <f t="shared" ref="U73" si="354">IFERROR(T73/F65,"-")</f>
        <v>8.3612040133779264E-2</v>
      </c>
      <c r="V73" s="94">
        <f t="shared" si="8"/>
        <v>37615.23333333333</v>
      </c>
      <c r="W73" s="41">
        <f t="shared" si="305"/>
        <v>7.320644216691069E-2</v>
      </c>
      <c r="X73" s="137" t="s">
        <v>271</v>
      </c>
      <c r="Y73" s="138">
        <v>18606287</v>
      </c>
      <c r="Z73" s="93">
        <f t="shared" ref="Z73" si="355">IFERROR(Y73/E65,"-")</f>
        <v>1.6168137057090239E-3</v>
      </c>
      <c r="AA73" s="138">
        <v>1118</v>
      </c>
      <c r="AB73" s="93">
        <f t="shared" ref="AB73" si="356">IFERROR(AA73/F65,"-")</f>
        <v>0.10386473429951691</v>
      </c>
      <c r="AC73" s="94">
        <f t="shared" si="21"/>
        <v>16642.474955277281</v>
      </c>
      <c r="AD73" s="41">
        <f t="shared" si="308"/>
        <v>9.0938669269562386E-2</v>
      </c>
      <c r="AE73" s="8"/>
      <c r="AF73" s="8"/>
      <c r="AG73" s="8"/>
      <c r="AH73" s="115">
        <v>69</v>
      </c>
      <c r="AI73" s="115" t="s">
        <v>46</v>
      </c>
      <c r="AJ73" s="84">
        <f>市区町村別_医療費順位!Q72</f>
        <v>8285</v>
      </c>
    </row>
    <row r="74" spans="2:36" ht="13.5" customHeight="1">
      <c r="B74" s="167"/>
      <c r="C74" s="167"/>
      <c r="D74" s="177"/>
      <c r="E74" s="187"/>
      <c r="F74" s="184"/>
      <c r="G74" s="119">
        <v>10</v>
      </c>
      <c r="H74" s="52" t="s">
        <v>174</v>
      </c>
      <c r="I74" s="107" t="s">
        <v>175</v>
      </c>
      <c r="J74" s="139" t="s">
        <v>370</v>
      </c>
      <c r="K74" s="140">
        <v>45110720</v>
      </c>
      <c r="L74" s="95">
        <f t="shared" ref="L74" si="357">IFERROR(K74/E65,"-")</f>
        <v>3.9199454663040607E-3</v>
      </c>
      <c r="M74" s="140">
        <v>2917</v>
      </c>
      <c r="N74" s="95">
        <f t="shared" ref="N74" si="358">IFERROR(M74/F65,"-")</f>
        <v>0.2709959123002601</v>
      </c>
      <c r="O74" s="96">
        <f t="shared" si="17"/>
        <v>15464.765169694892</v>
      </c>
      <c r="P74" s="97">
        <f t="shared" si="302"/>
        <v>0.23727021311208721</v>
      </c>
      <c r="Q74" s="139" t="s">
        <v>389</v>
      </c>
      <c r="R74" s="140">
        <v>9105437</v>
      </c>
      <c r="S74" s="95">
        <f t="shared" ref="S74" si="359">IFERROR(R74/E65,"-")</f>
        <v>7.9122692980442889E-4</v>
      </c>
      <c r="T74" s="140">
        <v>917</v>
      </c>
      <c r="U74" s="95">
        <f t="shared" ref="U74" si="360">IFERROR(T74/F65,"-")</f>
        <v>8.5191378669639536E-2</v>
      </c>
      <c r="V74" s="96">
        <f t="shared" si="8"/>
        <v>9929.5932388222463</v>
      </c>
      <c r="W74" s="97">
        <f t="shared" si="305"/>
        <v>7.4589230518952332E-2</v>
      </c>
      <c r="X74" s="139" t="s">
        <v>385</v>
      </c>
      <c r="Y74" s="140">
        <v>8283414</v>
      </c>
      <c r="Z74" s="95">
        <f t="shared" ref="Z74" si="361">IFERROR(Y74/E65,"-")</f>
        <v>7.1979634008988516E-4</v>
      </c>
      <c r="AA74" s="140">
        <v>715</v>
      </c>
      <c r="AB74" s="95">
        <f t="shared" ref="AB74" si="362">IFERROR(AA74/F65,"-")</f>
        <v>6.6425120772946863E-2</v>
      </c>
      <c r="AC74" s="96">
        <f t="shared" si="21"/>
        <v>11585.194405594406</v>
      </c>
      <c r="AD74" s="97">
        <f t="shared" si="308"/>
        <v>5.8158451277045713E-2</v>
      </c>
      <c r="AE74" s="8"/>
      <c r="AF74" s="8"/>
      <c r="AG74" s="8"/>
      <c r="AH74" s="115">
        <v>70</v>
      </c>
      <c r="AI74" s="115" t="s">
        <v>47</v>
      </c>
      <c r="AJ74" s="84">
        <f>市区町村別_医療費順位!Q73</f>
        <v>1345</v>
      </c>
    </row>
    <row r="75" spans="2:36" ht="13.5" customHeight="1">
      <c r="B75" s="165">
        <v>8</v>
      </c>
      <c r="C75" s="165" t="s">
        <v>50</v>
      </c>
      <c r="D75" s="175">
        <f>AJ12</f>
        <v>10557</v>
      </c>
      <c r="E75" s="188">
        <f>市区町村別_医療費順位!H91</f>
        <v>8443192180</v>
      </c>
      <c r="F75" s="175">
        <f>市区町村別_医療費順位!J91</f>
        <v>8544</v>
      </c>
      <c r="G75" s="109">
        <v>1</v>
      </c>
      <c r="H75" s="125" t="s">
        <v>156</v>
      </c>
      <c r="I75" s="133" t="s">
        <v>157</v>
      </c>
      <c r="J75" s="135" t="s">
        <v>239</v>
      </c>
      <c r="K75" s="136">
        <v>218491167</v>
      </c>
      <c r="L75" s="92">
        <f t="shared" ref="L75" si="363">IFERROR(K75/E75,"-")</f>
        <v>2.5877791520315722E-2</v>
      </c>
      <c r="M75" s="136">
        <v>5748</v>
      </c>
      <c r="N75" s="92">
        <f t="shared" ref="N75" si="364">IFERROR(M75/F75,"-")</f>
        <v>0.672752808988764</v>
      </c>
      <c r="O75" s="91">
        <f t="shared" si="17"/>
        <v>38011.685281837163</v>
      </c>
      <c r="P75" s="40">
        <f t="shared" ref="P75:P84" si="365">IFERROR(M75/$AJ$12,"-")</f>
        <v>0.54447286160841146</v>
      </c>
      <c r="Q75" s="135" t="s">
        <v>264</v>
      </c>
      <c r="R75" s="136">
        <v>12018402</v>
      </c>
      <c r="S75" s="92">
        <f t="shared" ref="S75" si="366">IFERROR(R75/E75,"-")</f>
        <v>1.4234429045058168E-3</v>
      </c>
      <c r="T75" s="136">
        <v>335</v>
      </c>
      <c r="U75" s="92">
        <f t="shared" ref="U75" si="367">IFERROR(T75/F75,"-")</f>
        <v>3.9208801498127339E-2</v>
      </c>
      <c r="V75" s="91">
        <f t="shared" si="8"/>
        <v>35875.826865671639</v>
      </c>
      <c r="W75" s="40">
        <f t="shared" ref="W75:W84" si="368">IFERROR(T75/$AJ$12,"-")</f>
        <v>3.17324997631903E-2</v>
      </c>
      <c r="X75" s="135" t="s">
        <v>297</v>
      </c>
      <c r="Y75" s="136">
        <v>1840963</v>
      </c>
      <c r="Z75" s="92">
        <f t="shared" ref="Z75" si="369">IFERROR(Y75/E75,"-")</f>
        <v>2.1804111060752854E-4</v>
      </c>
      <c r="AA75" s="136">
        <v>125</v>
      </c>
      <c r="AB75" s="92">
        <f t="shared" ref="AB75" si="370">IFERROR(AA75/F75,"-")</f>
        <v>1.4630149812734082E-2</v>
      </c>
      <c r="AC75" s="91">
        <f t="shared" si="21"/>
        <v>14727.704</v>
      </c>
      <c r="AD75" s="40">
        <f t="shared" ref="AD75:AD84" si="371">IFERROR(AA75/$AJ$12,"-")</f>
        <v>1.1840484986265037E-2</v>
      </c>
      <c r="AE75" s="8"/>
      <c r="AF75" s="8"/>
      <c r="AG75" s="8"/>
      <c r="AH75" s="115">
        <v>71</v>
      </c>
      <c r="AI75" s="115" t="s">
        <v>48</v>
      </c>
      <c r="AJ75" s="84">
        <f>市区町村別_医療費順位!Q74</f>
        <v>3966</v>
      </c>
    </row>
    <row r="76" spans="2:36" ht="13.5" customHeight="1">
      <c r="B76" s="166"/>
      <c r="C76" s="166"/>
      <c r="D76" s="176"/>
      <c r="E76" s="186"/>
      <c r="F76" s="183"/>
      <c r="G76" s="3">
        <v>2</v>
      </c>
      <c r="H76" s="51" t="s">
        <v>144</v>
      </c>
      <c r="I76" s="108" t="s">
        <v>145</v>
      </c>
      <c r="J76" s="137" t="s">
        <v>234</v>
      </c>
      <c r="K76" s="138">
        <v>84713105</v>
      </c>
      <c r="L76" s="93">
        <f t="shared" ref="L76" si="372">IFERROR(K76/E75,"-")</f>
        <v>1.0033302949169634E-2</v>
      </c>
      <c r="M76" s="138">
        <v>3378</v>
      </c>
      <c r="N76" s="93">
        <f t="shared" ref="N76" si="373">IFERROR(M76/F75,"-")</f>
        <v>0.39536516853932585</v>
      </c>
      <c r="O76" s="94">
        <f t="shared" si="17"/>
        <v>25077.887803433983</v>
      </c>
      <c r="P76" s="41">
        <f t="shared" si="365"/>
        <v>0.31997726626882639</v>
      </c>
      <c r="Q76" s="137" t="s">
        <v>259</v>
      </c>
      <c r="R76" s="138">
        <v>36509681</v>
      </c>
      <c r="S76" s="93">
        <f t="shared" ref="S76" si="374">IFERROR(R76/E75,"-")</f>
        <v>4.3241561037166872E-3</v>
      </c>
      <c r="T76" s="138">
        <v>1782</v>
      </c>
      <c r="U76" s="93">
        <f t="shared" ref="U76" si="375">IFERROR(T76/F75,"-")</f>
        <v>0.20856741573033707</v>
      </c>
      <c r="V76" s="94">
        <f t="shared" si="8"/>
        <v>20488.036475869809</v>
      </c>
      <c r="W76" s="41">
        <f t="shared" si="368"/>
        <v>0.16879795396419436</v>
      </c>
      <c r="X76" s="137" t="s">
        <v>279</v>
      </c>
      <c r="Y76" s="138">
        <v>35079982</v>
      </c>
      <c r="Z76" s="93">
        <f t="shared" ref="Z76" si="376">IFERROR(Y76/E75,"-")</f>
        <v>4.1548245322541033E-3</v>
      </c>
      <c r="AA76" s="138">
        <v>1340</v>
      </c>
      <c r="AB76" s="93">
        <f t="shared" ref="AB76" si="377">IFERROR(AA76/F75,"-")</f>
        <v>0.15683520599250936</v>
      </c>
      <c r="AC76" s="94">
        <f t="shared" si="21"/>
        <v>26179.09104477612</v>
      </c>
      <c r="AD76" s="41">
        <f t="shared" si="371"/>
        <v>0.1269299990527612</v>
      </c>
      <c r="AE76" s="8"/>
      <c r="AF76" s="8"/>
      <c r="AG76" s="8"/>
      <c r="AH76" s="115">
        <v>72</v>
      </c>
      <c r="AI76" s="115" t="s">
        <v>26</v>
      </c>
      <c r="AJ76" s="84">
        <f>市区町村別_医療費順位!Q75</f>
        <v>2559</v>
      </c>
    </row>
    <row r="77" spans="2:36" ht="13.5" customHeight="1">
      <c r="B77" s="166"/>
      <c r="C77" s="166"/>
      <c r="D77" s="176"/>
      <c r="E77" s="186"/>
      <c r="F77" s="183"/>
      <c r="G77" s="3">
        <v>3</v>
      </c>
      <c r="H77" s="51" t="s">
        <v>150</v>
      </c>
      <c r="I77" s="106" t="s">
        <v>151</v>
      </c>
      <c r="J77" s="137" t="s">
        <v>237</v>
      </c>
      <c r="K77" s="138">
        <v>113467515</v>
      </c>
      <c r="L77" s="93">
        <f t="shared" ref="L77" si="378">IFERROR(K77/E75,"-")</f>
        <v>1.3438935485654195E-2</v>
      </c>
      <c r="M77" s="138">
        <v>1855</v>
      </c>
      <c r="N77" s="93">
        <f t="shared" ref="N77" si="379">IFERROR(M77/F75,"-")</f>
        <v>0.21711142322097379</v>
      </c>
      <c r="O77" s="94">
        <f t="shared" si="17"/>
        <v>61168.471698113208</v>
      </c>
      <c r="P77" s="41">
        <f t="shared" si="365"/>
        <v>0.17571279719617316</v>
      </c>
      <c r="Q77" s="137" t="s">
        <v>151</v>
      </c>
      <c r="R77" s="138">
        <v>84582247</v>
      </c>
      <c r="S77" s="93">
        <f t="shared" ref="S77" si="380">IFERROR(R77/E75,"-")</f>
        <v>1.0017804308701641E-2</v>
      </c>
      <c r="T77" s="138">
        <v>3660</v>
      </c>
      <c r="U77" s="93">
        <f t="shared" ref="U77" si="381">IFERROR(T77/F75,"-")</f>
        <v>0.42837078651685395</v>
      </c>
      <c r="V77" s="94">
        <f t="shared" si="8"/>
        <v>23109.903551912568</v>
      </c>
      <c r="W77" s="41">
        <f t="shared" si="368"/>
        <v>0.3466894003978403</v>
      </c>
      <c r="X77" s="137" t="s">
        <v>318</v>
      </c>
      <c r="Y77" s="138">
        <v>11655045</v>
      </c>
      <c r="Z77" s="93">
        <f t="shared" ref="Z77" si="382">IFERROR(Y77/E75,"-")</f>
        <v>1.3804074041578905E-3</v>
      </c>
      <c r="AA77" s="138">
        <v>359</v>
      </c>
      <c r="AB77" s="93">
        <f t="shared" ref="AB77" si="383">IFERROR(AA77/F75,"-")</f>
        <v>4.2017790262172283E-2</v>
      </c>
      <c r="AC77" s="94">
        <f t="shared" si="21"/>
        <v>32465.306406685238</v>
      </c>
      <c r="AD77" s="41">
        <f t="shared" si="371"/>
        <v>3.4005872880553185E-2</v>
      </c>
      <c r="AE77" s="8"/>
      <c r="AF77" s="8"/>
      <c r="AG77" s="8"/>
      <c r="AH77" s="115">
        <v>73</v>
      </c>
      <c r="AI77" s="115" t="s">
        <v>27</v>
      </c>
      <c r="AJ77" s="84">
        <f>市区町村別_医療費順位!Q76</f>
        <v>3428</v>
      </c>
    </row>
    <row r="78" spans="2:36" ht="13.5" customHeight="1">
      <c r="B78" s="166"/>
      <c r="C78" s="166"/>
      <c r="D78" s="176"/>
      <c r="E78" s="186"/>
      <c r="F78" s="183"/>
      <c r="G78" s="3">
        <v>4</v>
      </c>
      <c r="H78" s="126" t="s">
        <v>170</v>
      </c>
      <c r="I78" s="106" t="s">
        <v>171</v>
      </c>
      <c r="J78" s="137" t="s">
        <v>374</v>
      </c>
      <c r="K78" s="138">
        <v>17418840</v>
      </c>
      <c r="L78" s="93">
        <f t="shared" ref="L78" si="384">IFERROR(K78/E75,"-")</f>
        <v>2.0630633093086837E-3</v>
      </c>
      <c r="M78" s="138">
        <v>4</v>
      </c>
      <c r="N78" s="93">
        <f t="shared" ref="N78" si="385">IFERROR(M78/F75,"-")</f>
        <v>4.6816479400749064E-4</v>
      </c>
      <c r="O78" s="94">
        <f t="shared" si="17"/>
        <v>4354710</v>
      </c>
      <c r="P78" s="41">
        <f t="shared" si="365"/>
        <v>3.788955195604812E-4</v>
      </c>
      <c r="Q78" s="137" t="s">
        <v>378</v>
      </c>
      <c r="R78" s="138">
        <v>15836474</v>
      </c>
      <c r="S78" s="93">
        <f t="shared" ref="S78" si="386">IFERROR(R78/E75,"-")</f>
        <v>1.8756500695925175E-3</v>
      </c>
      <c r="T78" s="138">
        <v>38</v>
      </c>
      <c r="U78" s="93">
        <f t="shared" ref="U78" si="387">IFERROR(T78/F75,"-")</f>
        <v>4.4475655430711606E-3</v>
      </c>
      <c r="V78" s="94">
        <f t="shared" si="8"/>
        <v>416749.31578947371</v>
      </c>
      <c r="W78" s="41">
        <f t="shared" si="368"/>
        <v>3.5995074358245714E-3</v>
      </c>
      <c r="X78" s="137" t="s">
        <v>406</v>
      </c>
      <c r="Y78" s="138">
        <v>13339960</v>
      </c>
      <c r="Z78" s="93">
        <f t="shared" ref="Z78" si="388">IFERROR(Y78/E75,"-")</f>
        <v>1.5799664055497077E-3</v>
      </c>
      <c r="AA78" s="138">
        <v>2</v>
      </c>
      <c r="AB78" s="93">
        <f t="shared" ref="AB78" si="389">IFERROR(AA78/F75,"-")</f>
        <v>2.3408239700374532E-4</v>
      </c>
      <c r="AC78" s="94">
        <f t="shared" si="21"/>
        <v>6669980</v>
      </c>
      <c r="AD78" s="41">
        <f t="shared" si="371"/>
        <v>1.894477597802406E-4</v>
      </c>
      <c r="AE78" s="8"/>
      <c r="AF78" s="8"/>
      <c r="AG78" s="8"/>
      <c r="AH78" s="115">
        <v>74</v>
      </c>
      <c r="AI78" s="115" t="s">
        <v>28</v>
      </c>
      <c r="AJ78" s="84">
        <f>市区町村別_医療費順位!Q77</f>
        <v>1606</v>
      </c>
    </row>
    <row r="79" spans="2:36" ht="13.5" customHeight="1">
      <c r="B79" s="166"/>
      <c r="C79" s="166"/>
      <c r="D79" s="176"/>
      <c r="E79" s="186"/>
      <c r="F79" s="183"/>
      <c r="G79" s="3">
        <v>5</v>
      </c>
      <c r="H79" s="126" t="s">
        <v>136</v>
      </c>
      <c r="I79" s="106" t="s">
        <v>137</v>
      </c>
      <c r="J79" s="137" t="s">
        <v>230</v>
      </c>
      <c r="K79" s="138">
        <v>110157226</v>
      </c>
      <c r="L79" s="93">
        <f t="shared" ref="L79" si="390">IFERROR(K79/E75,"-")</f>
        <v>1.3046869436531053E-2</v>
      </c>
      <c r="M79" s="138">
        <v>871</v>
      </c>
      <c r="N79" s="93">
        <f t="shared" ref="N79" si="391">IFERROR(M79/F75,"-")</f>
        <v>0.10194288389513109</v>
      </c>
      <c r="O79" s="94">
        <f t="shared" si="17"/>
        <v>126472.13088404133</v>
      </c>
      <c r="P79" s="41">
        <f t="shared" si="365"/>
        <v>8.2504499384294785E-2</v>
      </c>
      <c r="Q79" s="137" t="s">
        <v>240</v>
      </c>
      <c r="R79" s="138">
        <v>87473025</v>
      </c>
      <c r="S79" s="93">
        <f t="shared" ref="S79" si="392">IFERROR(R79/E75,"-")</f>
        <v>1.036018405541019E-2</v>
      </c>
      <c r="T79" s="138">
        <v>1649</v>
      </c>
      <c r="U79" s="93">
        <f t="shared" ref="U79" si="393">IFERROR(T79/F75,"-")</f>
        <v>0.19300093632958801</v>
      </c>
      <c r="V79" s="94">
        <f t="shared" ref="V79:V142" si="394">IFERROR(R79/T79,"-")</f>
        <v>53046.103699211642</v>
      </c>
      <c r="W79" s="41">
        <f t="shared" si="368"/>
        <v>0.15619967793880837</v>
      </c>
      <c r="X79" s="137" t="s">
        <v>315</v>
      </c>
      <c r="Y79" s="138">
        <v>57525540</v>
      </c>
      <c r="Z79" s="93">
        <f t="shared" ref="Z79" si="395">IFERROR(Y79/E75,"-")</f>
        <v>6.8132453666357269E-3</v>
      </c>
      <c r="AA79" s="138">
        <v>538</v>
      </c>
      <c r="AB79" s="93">
        <f t="shared" ref="AB79" si="396">IFERROR(AA79/F75,"-")</f>
        <v>6.2968164794007492E-2</v>
      </c>
      <c r="AC79" s="94">
        <f t="shared" si="21"/>
        <v>106924.79553903345</v>
      </c>
      <c r="AD79" s="41">
        <f t="shared" si="371"/>
        <v>5.096144738088472E-2</v>
      </c>
      <c r="AE79" s="8"/>
      <c r="AF79" s="8"/>
      <c r="AG79" s="8"/>
      <c r="AH79" s="117"/>
      <c r="AI79" s="115" t="s">
        <v>109</v>
      </c>
      <c r="AJ79" s="84">
        <f>市区町村別_医療費順位!Q78</f>
        <v>1473357</v>
      </c>
    </row>
    <row r="80" spans="2:36" ht="13.5" customHeight="1">
      <c r="B80" s="166"/>
      <c r="C80" s="166"/>
      <c r="D80" s="176"/>
      <c r="E80" s="186"/>
      <c r="F80" s="183"/>
      <c r="G80" s="3">
        <v>6</v>
      </c>
      <c r="H80" s="126" t="s">
        <v>172</v>
      </c>
      <c r="I80" s="106" t="s">
        <v>173</v>
      </c>
      <c r="J80" s="137" t="s">
        <v>375</v>
      </c>
      <c r="K80" s="138">
        <v>52685166</v>
      </c>
      <c r="L80" s="93">
        <f t="shared" ref="L80" si="397">IFERROR(K80/E75,"-")</f>
        <v>6.2399581671016757E-3</v>
      </c>
      <c r="M80" s="138">
        <v>2046</v>
      </c>
      <c r="N80" s="93">
        <f t="shared" ref="N80" si="398">IFERROR(M80/F75,"-")</f>
        <v>0.23946629213483145</v>
      </c>
      <c r="O80" s="94">
        <f t="shared" si="17"/>
        <v>25750.32551319648</v>
      </c>
      <c r="P80" s="41">
        <f t="shared" si="365"/>
        <v>0.19380505825518612</v>
      </c>
      <c r="Q80" s="137" t="s">
        <v>369</v>
      </c>
      <c r="R80" s="138">
        <v>52010676</v>
      </c>
      <c r="S80" s="93">
        <f t="shared" ref="S80" si="399">IFERROR(R80/E75,"-")</f>
        <v>6.1600725047099422E-3</v>
      </c>
      <c r="T80" s="138">
        <v>2292</v>
      </c>
      <c r="U80" s="93">
        <f t="shared" ref="U80" si="400">IFERROR(T80/F75,"-")</f>
        <v>0.26825842696629215</v>
      </c>
      <c r="V80" s="94">
        <f t="shared" si="394"/>
        <v>22692.267015706806</v>
      </c>
      <c r="W80" s="41">
        <f t="shared" si="368"/>
        <v>0.21710713270815574</v>
      </c>
      <c r="X80" s="137" t="s">
        <v>173</v>
      </c>
      <c r="Y80" s="138">
        <v>26691158</v>
      </c>
      <c r="Z80" s="93">
        <f t="shared" ref="Z80" si="401">IFERROR(Y80/E75,"-")</f>
        <v>3.1612638242707867E-3</v>
      </c>
      <c r="AA80" s="138">
        <v>1242</v>
      </c>
      <c r="AB80" s="93">
        <f t="shared" ref="AB80" si="402">IFERROR(AA80/F75,"-")</f>
        <v>0.14536516853932585</v>
      </c>
      <c r="AC80" s="94">
        <f t="shared" si="21"/>
        <v>21490.465378421901</v>
      </c>
      <c r="AD80" s="41">
        <f t="shared" si="371"/>
        <v>0.11764705882352941</v>
      </c>
      <c r="AE80" s="8"/>
      <c r="AF80" s="8"/>
      <c r="AG80" s="8"/>
      <c r="AH80" s="8"/>
      <c r="AI80" s="8"/>
      <c r="AJ80" s="8"/>
    </row>
    <row r="81" spans="2:36" ht="13.5" customHeight="1">
      <c r="B81" s="166"/>
      <c r="C81" s="166"/>
      <c r="D81" s="176"/>
      <c r="E81" s="186"/>
      <c r="F81" s="183"/>
      <c r="G81" s="3">
        <v>7</v>
      </c>
      <c r="H81" s="126" t="s">
        <v>166</v>
      </c>
      <c r="I81" s="106" t="s">
        <v>167</v>
      </c>
      <c r="J81" s="137" t="s">
        <v>253</v>
      </c>
      <c r="K81" s="138">
        <v>28328245</v>
      </c>
      <c r="L81" s="93">
        <f t="shared" ref="L81" si="403">IFERROR(K81/E75,"-")</f>
        <v>3.3551581435162831E-3</v>
      </c>
      <c r="M81" s="138">
        <v>1173</v>
      </c>
      <c r="N81" s="93">
        <f t="shared" ref="N81" si="404">IFERROR(M81/F75,"-")</f>
        <v>0.13728932584269662</v>
      </c>
      <c r="O81" s="94">
        <f t="shared" si="17"/>
        <v>24150.251491901108</v>
      </c>
      <c r="P81" s="41">
        <f t="shared" si="365"/>
        <v>0.1111111111111111</v>
      </c>
      <c r="Q81" s="137" t="s">
        <v>252</v>
      </c>
      <c r="R81" s="138">
        <v>26803900</v>
      </c>
      <c r="S81" s="93">
        <f t="shared" ref="S81" si="405">IFERROR(R81/E75,"-")</f>
        <v>3.1746168307636461E-3</v>
      </c>
      <c r="T81" s="138">
        <v>600</v>
      </c>
      <c r="U81" s="93">
        <f t="shared" ref="U81" si="406">IFERROR(T81/F75,"-")</f>
        <v>7.02247191011236E-2</v>
      </c>
      <c r="V81" s="94">
        <f t="shared" si="394"/>
        <v>44673.166666666664</v>
      </c>
      <c r="W81" s="41">
        <f t="shared" si="368"/>
        <v>5.6834327934072178E-2</v>
      </c>
      <c r="X81" s="137" t="s">
        <v>396</v>
      </c>
      <c r="Y81" s="138">
        <v>18650696</v>
      </c>
      <c r="Z81" s="93">
        <f t="shared" ref="Z81" si="407">IFERROR(Y81/E75,"-")</f>
        <v>2.2089626295821209E-3</v>
      </c>
      <c r="AA81" s="138">
        <v>1128</v>
      </c>
      <c r="AB81" s="93">
        <f t="shared" ref="AB81" si="408">IFERROR(AA81/F75,"-")</f>
        <v>0.13202247191011235</v>
      </c>
      <c r="AC81" s="94">
        <f t="shared" si="21"/>
        <v>16534.304964539006</v>
      </c>
      <c r="AD81" s="41">
        <f t="shared" si="371"/>
        <v>0.10684853651605569</v>
      </c>
      <c r="AE81" s="8"/>
      <c r="AF81" s="8"/>
      <c r="AG81" s="8"/>
      <c r="AH81" s="8"/>
      <c r="AI81" s="8"/>
      <c r="AJ81" s="8"/>
    </row>
    <row r="82" spans="2:36" ht="13.5" customHeight="1">
      <c r="B82" s="166"/>
      <c r="C82" s="166"/>
      <c r="D82" s="176"/>
      <c r="E82" s="186"/>
      <c r="F82" s="183"/>
      <c r="G82" s="3">
        <v>8</v>
      </c>
      <c r="H82" s="126" t="s">
        <v>158</v>
      </c>
      <c r="I82" s="106" t="s">
        <v>159</v>
      </c>
      <c r="J82" s="137" t="s">
        <v>244</v>
      </c>
      <c r="K82" s="138">
        <v>71591702</v>
      </c>
      <c r="L82" s="93">
        <f t="shared" ref="L82" si="409">IFERROR(K82/E75,"-")</f>
        <v>8.4792221323096786E-3</v>
      </c>
      <c r="M82" s="138">
        <v>2334</v>
      </c>
      <c r="N82" s="93">
        <f t="shared" ref="N82" si="410">IFERROR(M82/F75,"-")</f>
        <v>0.2731741573033708</v>
      </c>
      <c r="O82" s="94">
        <f t="shared" si="17"/>
        <v>30673.394173093402</v>
      </c>
      <c r="P82" s="41">
        <f t="shared" si="365"/>
        <v>0.22108553566354078</v>
      </c>
      <c r="Q82" s="137" t="s">
        <v>292</v>
      </c>
      <c r="R82" s="138">
        <v>24755378</v>
      </c>
      <c r="S82" s="93">
        <f t="shared" ref="S82" si="411">IFERROR(R82/E75,"-")</f>
        <v>2.9319927193697964E-3</v>
      </c>
      <c r="T82" s="138">
        <v>4</v>
      </c>
      <c r="U82" s="93">
        <f t="shared" ref="U82" si="412">IFERROR(T82/F75,"-")</f>
        <v>4.6816479400749064E-4</v>
      </c>
      <c r="V82" s="94">
        <f t="shared" si="394"/>
        <v>6188844.5</v>
      </c>
      <c r="W82" s="41">
        <f t="shared" si="368"/>
        <v>3.788955195604812E-4</v>
      </c>
      <c r="X82" s="137" t="s">
        <v>294</v>
      </c>
      <c r="Y82" s="138">
        <v>19877897</v>
      </c>
      <c r="Z82" s="93">
        <f t="shared" ref="Z82" si="413">IFERROR(Y82/E75,"-")</f>
        <v>2.3543106180961048E-3</v>
      </c>
      <c r="AA82" s="138">
        <v>23</v>
      </c>
      <c r="AB82" s="93">
        <f t="shared" ref="AB82" si="414">IFERROR(AA82/F75,"-")</f>
        <v>2.6919475655430712E-3</v>
      </c>
      <c r="AC82" s="94">
        <f t="shared" si="21"/>
        <v>864256.39130434778</v>
      </c>
      <c r="AD82" s="41">
        <f t="shared" si="371"/>
        <v>2.1786492374727671E-3</v>
      </c>
      <c r="AE82" s="8"/>
      <c r="AF82" s="8"/>
      <c r="AG82" s="8"/>
      <c r="AH82" s="8"/>
      <c r="AI82" s="8"/>
      <c r="AJ82" s="8"/>
    </row>
    <row r="83" spans="2:36" ht="13.5" customHeight="1">
      <c r="B83" s="166"/>
      <c r="C83" s="166"/>
      <c r="D83" s="176"/>
      <c r="E83" s="186"/>
      <c r="F83" s="183"/>
      <c r="G83" s="3">
        <v>9</v>
      </c>
      <c r="H83" s="51" t="s">
        <v>176</v>
      </c>
      <c r="I83" s="106" t="s">
        <v>177</v>
      </c>
      <c r="J83" s="137" t="s">
        <v>371</v>
      </c>
      <c r="K83" s="138">
        <v>4638185</v>
      </c>
      <c r="L83" s="93">
        <f t="shared" ref="L83" si="415">IFERROR(K83/E75,"-")</f>
        <v>5.4934021411792624E-4</v>
      </c>
      <c r="M83" s="138">
        <v>1860</v>
      </c>
      <c r="N83" s="93">
        <f t="shared" ref="N83" si="416">IFERROR(M83/F75,"-")</f>
        <v>0.21769662921348315</v>
      </c>
      <c r="O83" s="94">
        <f t="shared" ref="O83:O146" si="417">IFERROR(K83/M83,"-")</f>
        <v>2493.6478494623657</v>
      </c>
      <c r="P83" s="41">
        <f t="shared" si="365"/>
        <v>0.17618641659562376</v>
      </c>
      <c r="Q83" s="137" t="s">
        <v>372</v>
      </c>
      <c r="R83" s="138">
        <v>4156728</v>
      </c>
      <c r="S83" s="93">
        <f t="shared" ref="S83" si="418">IFERROR(R83/E75,"-")</f>
        <v>4.9231711317034119E-4</v>
      </c>
      <c r="T83" s="138">
        <v>1570</v>
      </c>
      <c r="U83" s="93">
        <f t="shared" ref="U83" si="419">IFERROR(T83/F75,"-")</f>
        <v>0.18375468164794007</v>
      </c>
      <c r="V83" s="94">
        <f t="shared" si="394"/>
        <v>2647.5974522292995</v>
      </c>
      <c r="W83" s="41">
        <f t="shared" si="368"/>
        <v>0.14871649142748886</v>
      </c>
      <c r="X83" s="137" t="s">
        <v>403</v>
      </c>
      <c r="Y83" s="138">
        <v>1579790</v>
      </c>
      <c r="Z83" s="93">
        <f t="shared" ref="Z83" si="420">IFERROR(Y83/E75,"-")</f>
        <v>1.8710814184025833E-4</v>
      </c>
      <c r="AA83" s="138">
        <v>1080</v>
      </c>
      <c r="AB83" s="93">
        <f t="shared" ref="AB83" si="421">IFERROR(AA83/F75,"-")</f>
        <v>0.12640449438202248</v>
      </c>
      <c r="AC83" s="94">
        <f t="shared" ref="AC83:AC146" si="422">IFERROR(Y83/AA83,"-")</f>
        <v>1462.7685185185185</v>
      </c>
      <c r="AD83" s="41">
        <f t="shared" si="371"/>
        <v>0.10230179028132992</v>
      </c>
      <c r="AE83" s="8"/>
      <c r="AF83" s="8"/>
      <c r="AG83" s="8"/>
      <c r="AH83" s="8"/>
      <c r="AI83" s="8"/>
      <c r="AJ83" s="8"/>
    </row>
    <row r="84" spans="2:36" ht="13.5" customHeight="1">
      <c r="B84" s="167"/>
      <c r="C84" s="167"/>
      <c r="D84" s="177"/>
      <c r="E84" s="187"/>
      <c r="F84" s="184"/>
      <c r="G84" s="119">
        <v>10</v>
      </c>
      <c r="H84" s="127" t="s">
        <v>174</v>
      </c>
      <c r="I84" s="107" t="s">
        <v>175</v>
      </c>
      <c r="J84" s="139" t="s">
        <v>370</v>
      </c>
      <c r="K84" s="140">
        <v>43569960</v>
      </c>
      <c r="L84" s="95">
        <f t="shared" ref="L84" si="423">IFERROR(K84/E75,"-")</f>
        <v>5.1603657800431586E-3</v>
      </c>
      <c r="M84" s="140">
        <v>2375</v>
      </c>
      <c r="N84" s="95">
        <f t="shared" ref="N84" si="424">IFERROR(M84/F75,"-")</f>
        <v>0.27797284644194759</v>
      </c>
      <c r="O84" s="96">
        <f t="shared" si="417"/>
        <v>18345.246315789474</v>
      </c>
      <c r="P84" s="97">
        <f t="shared" si="365"/>
        <v>0.22496921473903572</v>
      </c>
      <c r="Q84" s="139" t="s">
        <v>385</v>
      </c>
      <c r="R84" s="140">
        <v>14762801</v>
      </c>
      <c r="S84" s="95">
        <f t="shared" ref="S84" si="425">IFERROR(R84/E75,"-")</f>
        <v>1.7484857249808567E-3</v>
      </c>
      <c r="T84" s="140">
        <v>1183</v>
      </c>
      <c r="U84" s="95">
        <f t="shared" ref="U84" si="426">IFERROR(T84/F75,"-")</f>
        <v>0.13845973782771537</v>
      </c>
      <c r="V84" s="96">
        <f t="shared" si="394"/>
        <v>12479.121724429417</v>
      </c>
      <c r="W84" s="97">
        <f t="shared" si="368"/>
        <v>0.11205834991001232</v>
      </c>
      <c r="X84" s="139" t="s">
        <v>389</v>
      </c>
      <c r="Y84" s="140">
        <v>4724754</v>
      </c>
      <c r="Z84" s="95">
        <f t="shared" ref="Z84" si="427">IFERROR(Y84/E75,"-")</f>
        <v>5.595933267031238E-4</v>
      </c>
      <c r="AA84" s="140">
        <v>490</v>
      </c>
      <c r="AB84" s="95">
        <f t="shared" ref="AB84" si="428">IFERROR(AA84/F75,"-")</f>
        <v>5.7350187265917604E-2</v>
      </c>
      <c r="AC84" s="96">
        <f t="shared" si="422"/>
        <v>9642.3551020408158</v>
      </c>
      <c r="AD84" s="97">
        <f t="shared" si="371"/>
        <v>4.6414701146158949E-2</v>
      </c>
      <c r="AE84" s="8"/>
      <c r="AF84" s="8"/>
      <c r="AG84" s="8"/>
      <c r="AH84" s="8"/>
      <c r="AI84" s="8"/>
      <c r="AJ84" s="8"/>
    </row>
    <row r="85" spans="2:36" ht="13.5" customHeight="1">
      <c r="B85" s="165">
        <v>9</v>
      </c>
      <c r="C85" s="165" t="s">
        <v>82</v>
      </c>
      <c r="D85" s="175">
        <f>AJ13</f>
        <v>6809</v>
      </c>
      <c r="E85" s="188">
        <f>市区町村別_医療費順位!H102</f>
        <v>5538655770</v>
      </c>
      <c r="F85" s="175">
        <f>市区町村別_医療費順位!J102</f>
        <v>5238</v>
      </c>
      <c r="G85" s="109">
        <v>1</v>
      </c>
      <c r="H85" s="125" t="s">
        <v>156</v>
      </c>
      <c r="I85" s="133" t="s">
        <v>157</v>
      </c>
      <c r="J85" s="135" t="s">
        <v>239</v>
      </c>
      <c r="K85" s="136">
        <v>146124293</v>
      </c>
      <c r="L85" s="92">
        <f t="shared" ref="L85" si="429">IFERROR(K85/E85,"-")</f>
        <v>2.6382627675017978E-2</v>
      </c>
      <c r="M85" s="136">
        <v>3730</v>
      </c>
      <c r="N85" s="92">
        <f t="shared" ref="N85" si="430">IFERROR(M85/F85,"-")</f>
        <v>0.71210385643375329</v>
      </c>
      <c r="O85" s="91">
        <f t="shared" si="417"/>
        <v>39175.413672922252</v>
      </c>
      <c r="P85" s="40">
        <f t="shared" ref="P85:P94" si="431">IFERROR(M85/$AJ$13,"-")</f>
        <v>0.54780437656043468</v>
      </c>
      <c r="Q85" s="135" t="s">
        <v>264</v>
      </c>
      <c r="R85" s="136">
        <v>3171260</v>
      </c>
      <c r="S85" s="92">
        <f t="shared" ref="S85" si="432">IFERROR(R85/E85,"-")</f>
        <v>5.7256853137128614E-4</v>
      </c>
      <c r="T85" s="136">
        <v>120</v>
      </c>
      <c r="U85" s="92">
        <f t="shared" ref="U85" si="433">IFERROR(T85/F85,"-")</f>
        <v>2.2909507445589918E-2</v>
      </c>
      <c r="V85" s="91">
        <f t="shared" si="394"/>
        <v>26427.166666666668</v>
      </c>
      <c r="W85" s="40">
        <f t="shared" ref="W85:W94" si="434">IFERROR(T85/$AJ$13,"-")</f>
        <v>1.7623733294169483E-2</v>
      </c>
      <c r="X85" s="135" t="s">
        <v>323</v>
      </c>
      <c r="Y85" s="136">
        <v>1581185</v>
      </c>
      <c r="Z85" s="92">
        <f t="shared" ref="Z85" si="435">IFERROR(Y85/E85,"-")</f>
        <v>2.8548172438598764E-4</v>
      </c>
      <c r="AA85" s="136">
        <v>9</v>
      </c>
      <c r="AB85" s="92">
        <f t="shared" ref="AB85" si="436">IFERROR(AA85/F85,"-")</f>
        <v>1.718213058419244E-3</v>
      </c>
      <c r="AC85" s="91">
        <f t="shared" si="422"/>
        <v>175687.22222222222</v>
      </c>
      <c r="AD85" s="40">
        <f t="shared" ref="AD85:AD94" si="437">IFERROR(AA85/$AJ$13,"-")</f>
        <v>1.3217799970627112E-3</v>
      </c>
      <c r="AE85" s="8"/>
      <c r="AF85" s="8"/>
      <c r="AG85" s="8"/>
      <c r="AH85" s="8"/>
      <c r="AI85" s="8"/>
      <c r="AJ85" s="8"/>
    </row>
    <row r="86" spans="2:36" ht="13.5" customHeight="1">
      <c r="B86" s="166"/>
      <c r="C86" s="166"/>
      <c r="D86" s="176"/>
      <c r="E86" s="186"/>
      <c r="F86" s="183"/>
      <c r="G86" s="3">
        <v>2</v>
      </c>
      <c r="H86" s="51" t="s">
        <v>144</v>
      </c>
      <c r="I86" s="108" t="s">
        <v>145</v>
      </c>
      <c r="J86" s="137" t="s">
        <v>234</v>
      </c>
      <c r="K86" s="138">
        <v>55141310</v>
      </c>
      <c r="L86" s="93">
        <f t="shared" ref="L86" si="438">IFERROR(K86/E85,"-")</f>
        <v>9.9557207181337429E-3</v>
      </c>
      <c r="M86" s="138">
        <v>2170</v>
      </c>
      <c r="N86" s="93">
        <f t="shared" ref="N86" si="439">IFERROR(M86/F85,"-")</f>
        <v>0.41428025964108439</v>
      </c>
      <c r="O86" s="94">
        <f t="shared" si="417"/>
        <v>25410.741935483871</v>
      </c>
      <c r="P86" s="41">
        <f t="shared" si="431"/>
        <v>0.31869584373623144</v>
      </c>
      <c r="Q86" s="137" t="s">
        <v>259</v>
      </c>
      <c r="R86" s="138">
        <v>27822305</v>
      </c>
      <c r="S86" s="93">
        <f t="shared" ref="S86" si="440">IFERROR(R86/E85,"-")</f>
        <v>5.0232955712284678E-3</v>
      </c>
      <c r="T86" s="138">
        <v>1108</v>
      </c>
      <c r="U86" s="93">
        <f t="shared" ref="U86" si="441">IFERROR(T86/F85,"-")</f>
        <v>0.2115311187476136</v>
      </c>
      <c r="V86" s="94">
        <f t="shared" si="394"/>
        <v>25110.383574007221</v>
      </c>
      <c r="W86" s="41">
        <f t="shared" si="434"/>
        <v>0.16272580408283155</v>
      </c>
      <c r="X86" s="137" t="s">
        <v>279</v>
      </c>
      <c r="Y86" s="138">
        <v>26685221</v>
      </c>
      <c r="Z86" s="93">
        <f t="shared" ref="Z86" si="442">IFERROR(Y86/E85,"-")</f>
        <v>4.8179959376677423E-3</v>
      </c>
      <c r="AA86" s="138">
        <v>810</v>
      </c>
      <c r="AB86" s="93">
        <f t="shared" ref="AB86" si="443">IFERROR(AA86/F85,"-")</f>
        <v>0.15463917525773196</v>
      </c>
      <c r="AC86" s="94">
        <f t="shared" si="422"/>
        <v>32944.717283950617</v>
      </c>
      <c r="AD86" s="41">
        <f t="shared" si="437"/>
        <v>0.11896019973564401</v>
      </c>
      <c r="AE86" s="8"/>
      <c r="AF86" s="8"/>
      <c r="AG86" s="8"/>
      <c r="AH86" s="8"/>
      <c r="AI86" s="8"/>
      <c r="AJ86" s="8"/>
    </row>
    <row r="87" spans="2:36" ht="13.5" customHeight="1">
      <c r="B87" s="166"/>
      <c r="C87" s="166"/>
      <c r="D87" s="176"/>
      <c r="E87" s="186"/>
      <c r="F87" s="183"/>
      <c r="G87" s="3">
        <v>3</v>
      </c>
      <c r="H87" s="51" t="s">
        <v>150</v>
      </c>
      <c r="I87" s="106" t="s">
        <v>151</v>
      </c>
      <c r="J87" s="137" t="s">
        <v>237</v>
      </c>
      <c r="K87" s="138">
        <v>57209193</v>
      </c>
      <c r="L87" s="93">
        <f t="shared" ref="L87" si="444">IFERROR(K87/E85,"-")</f>
        <v>1.0329075388629903E-2</v>
      </c>
      <c r="M87" s="138">
        <v>929</v>
      </c>
      <c r="N87" s="93">
        <f t="shared" ref="N87" si="445">IFERROR(M87/F85,"-")</f>
        <v>0.17735777014127529</v>
      </c>
      <c r="O87" s="94">
        <f t="shared" si="417"/>
        <v>61581.477933261573</v>
      </c>
      <c r="P87" s="41">
        <f t="shared" si="431"/>
        <v>0.1364370685856954</v>
      </c>
      <c r="Q87" s="137" t="s">
        <v>151</v>
      </c>
      <c r="R87" s="138">
        <v>50295106</v>
      </c>
      <c r="S87" s="93">
        <f t="shared" ref="S87" si="446">IFERROR(R87/E85,"-")</f>
        <v>9.0807423477050637E-3</v>
      </c>
      <c r="T87" s="138">
        <v>2237</v>
      </c>
      <c r="U87" s="93">
        <f t="shared" ref="U87" si="447">IFERROR(T87/F85,"-")</f>
        <v>0.42707140129820542</v>
      </c>
      <c r="V87" s="94">
        <f t="shared" si="394"/>
        <v>22483.283862315602</v>
      </c>
      <c r="W87" s="41">
        <f t="shared" si="434"/>
        <v>0.32853576149214275</v>
      </c>
      <c r="X87" s="137" t="s">
        <v>316</v>
      </c>
      <c r="Y87" s="138">
        <v>16542040</v>
      </c>
      <c r="Z87" s="93">
        <f t="shared" ref="Z87" si="448">IFERROR(Y87/E85,"-")</f>
        <v>2.9866524815641321E-3</v>
      </c>
      <c r="AA87" s="138">
        <v>397</v>
      </c>
      <c r="AB87" s="93">
        <f t="shared" ref="AB87" si="449">IFERROR(AA87/F85,"-")</f>
        <v>7.5792287132493322E-2</v>
      </c>
      <c r="AC87" s="94">
        <f t="shared" si="422"/>
        <v>41667.607052896725</v>
      </c>
      <c r="AD87" s="41">
        <f t="shared" si="437"/>
        <v>5.830518431487737E-2</v>
      </c>
      <c r="AE87" s="8"/>
      <c r="AF87" s="8"/>
      <c r="AG87" s="8"/>
      <c r="AH87" s="8"/>
      <c r="AI87" s="8"/>
      <c r="AJ87" s="8"/>
    </row>
    <row r="88" spans="2:36" ht="13.5" customHeight="1">
      <c r="B88" s="166"/>
      <c r="C88" s="166"/>
      <c r="D88" s="176"/>
      <c r="E88" s="186"/>
      <c r="F88" s="183"/>
      <c r="G88" s="3">
        <v>4</v>
      </c>
      <c r="H88" s="126" t="s">
        <v>170</v>
      </c>
      <c r="I88" s="106" t="s">
        <v>171</v>
      </c>
      <c r="J88" s="137" t="s">
        <v>368</v>
      </c>
      <c r="K88" s="138">
        <v>10051062</v>
      </c>
      <c r="L88" s="93">
        <f t="shared" ref="L88" si="450">IFERROR(K88/E85,"-")</f>
        <v>1.8147114421591865E-3</v>
      </c>
      <c r="M88" s="138">
        <v>63</v>
      </c>
      <c r="N88" s="93">
        <f t="shared" ref="N88" si="451">IFERROR(M88/F85,"-")</f>
        <v>1.2027491408934709E-2</v>
      </c>
      <c r="O88" s="94">
        <f t="shared" si="417"/>
        <v>159540.66666666666</v>
      </c>
      <c r="P88" s="41">
        <f t="shared" si="431"/>
        <v>9.2524599794389772E-3</v>
      </c>
      <c r="Q88" s="137" t="s">
        <v>378</v>
      </c>
      <c r="R88" s="138">
        <v>9927037</v>
      </c>
      <c r="S88" s="93">
        <f t="shared" ref="S88" si="452">IFERROR(R88/E85,"-")</f>
        <v>1.7923188246811736E-3</v>
      </c>
      <c r="T88" s="138">
        <v>62</v>
      </c>
      <c r="U88" s="93">
        <f t="shared" ref="U88" si="453">IFERROR(T88/F85,"-")</f>
        <v>1.1836578846888126E-2</v>
      </c>
      <c r="V88" s="94">
        <f t="shared" si="394"/>
        <v>160113.5</v>
      </c>
      <c r="W88" s="41">
        <f t="shared" si="434"/>
        <v>9.105595535320898E-3</v>
      </c>
      <c r="X88" s="137" t="s">
        <v>383</v>
      </c>
      <c r="Y88" s="138">
        <v>6256242</v>
      </c>
      <c r="Z88" s="93">
        <f t="shared" ref="Z88" si="454">IFERROR(Y88/E85,"-")</f>
        <v>1.1295596368141867E-3</v>
      </c>
      <c r="AA88" s="138">
        <v>75</v>
      </c>
      <c r="AB88" s="93">
        <f t="shared" ref="AB88" si="455">IFERROR(AA88/F85,"-")</f>
        <v>1.4318442153493699E-2</v>
      </c>
      <c r="AC88" s="94">
        <f t="shared" si="422"/>
        <v>83416.56</v>
      </c>
      <c r="AD88" s="41">
        <f t="shared" si="437"/>
        <v>1.1014833308855925E-2</v>
      </c>
      <c r="AE88" s="8"/>
      <c r="AF88" s="8"/>
      <c r="AG88" s="8"/>
      <c r="AH88" s="8"/>
      <c r="AI88" s="8"/>
      <c r="AJ88" s="8"/>
    </row>
    <row r="89" spans="2:36" ht="13.5" customHeight="1">
      <c r="B89" s="166"/>
      <c r="C89" s="166"/>
      <c r="D89" s="176"/>
      <c r="E89" s="186"/>
      <c r="F89" s="183"/>
      <c r="G89" s="3">
        <v>5</v>
      </c>
      <c r="H89" s="126" t="s">
        <v>136</v>
      </c>
      <c r="I89" s="106" t="s">
        <v>137</v>
      </c>
      <c r="J89" s="137" t="s">
        <v>230</v>
      </c>
      <c r="K89" s="138">
        <v>70913232</v>
      </c>
      <c r="L89" s="93">
        <f t="shared" ref="L89" si="456">IFERROR(K89/E85,"-")</f>
        <v>1.2803328992586951E-2</v>
      </c>
      <c r="M89" s="138">
        <v>528</v>
      </c>
      <c r="N89" s="93">
        <f t="shared" ref="N89" si="457">IFERROR(M89/F85,"-")</f>
        <v>0.10080183276059565</v>
      </c>
      <c r="O89" s="94">
        <f t="shared" si="417"/>
        <v>134305.36363636365</v>
      </c>
      <c r="P89" s="41">
        <f t="shared" si="431"/>
        <v>7.7544426494345717E-2</v>
      </c>
      <c r="Q89" s="137" t="s">
        <v>275</v>
      </c>
      <c r="R89" s="138">
        <v>63666332</v>
      </c>
      <c r="S89" s="93">
        <f t="shared" ref="S89" si="458">IFERROR(R89/E85,"-")</f>
        <v>1.1494906822851711E-2</v>
      </c>
      <c r="T89" s="138">
        <v>100</v>
      </c>
      <c r="U89" s="93">
        <f t="shared" ref="U89" si="459">IFERROR(T89/F85,"-")</f>
        <v>1.9091256204658267E-2</v>
      </c>
      <c r="V89" s="94">
        <f t="shared" si="394"/>
        <v>636663.31999999995</v>
      </c>
      <c r="W89" s="41">
        <f t="shared" si="434"/>
        <v>1.4686444411807902E-2</v>
      </c>
      <c r="X89" s="137" t="s">
        <v>240</v>
      </c>
      <c r="Y89" s="138">
        <v>62571385</v>
      </c>
      <c r="Z89" s="93">
        <f t="shared" ref="Z89" si="460">IFERROR(Y89/E85,"-")</f>
        <v>1.1297214991932961E-2</v>
      </c>
      <c r="AA89" s="138">
        <v>1152</v>
      </c>
      <c r="AB89" s="93">
        <f t="shared" ref="AB89" si="461">IFERROR(AA89/F85,"-")</f>
        <v>0.21993127147766323</v>
      </c>
      <c r="AC89" s="94">
        <f t="shared" si="422"/>
        <v>54315.438368055555</v>
      </c>
      <c r="AD89" s="41">
        <f t="shared" si="437"/>
        <v>0.16918783962402703</v>
      </c>
      <c r="AE89" s="8"/>
      <c r="AF89" s="8"/>
      <c r="AG89" s="8"/>
      <c r="AH89" s="8"/>
      <c r="AI89" s="8"/>
      <c r="AJ89" s="8"/>
    </row>
    <row r="90" spans="2:36" ht="13.5" customHeight="1">
      <c r="B90" s="166"/>
      <c r="C90" s="166"/>
      <c r="D90" s="176"/>
      <c r="E90" s="186"/>
      <c r="F90" s="183"/>
      <c r="G90" s="3">
        <v>6</v>
      </c>
      <c r="H90" s="126" t="s">
        <v>172</v>
      </c>
      <c r="I90" s="106" t="s">
        <v>173</v>
      </c>
      <c r="J90" s="137" t="s">
        <v>369</v>
      </c>
      <c r="K90" s="138">
        <v>26615241</v>
      </c>
      <c r="L90" s="93">
        <f t="shared" ref="L90" si="462">IFERROR(K90/E85,"-")</f>
        <v>4.8053611029883524E-3</v>
      </c>
      <c r="M90" s="138">
        <v>1211</v>
      </c>
      <c r="N90" s="93">
        <f t="shared" ref="N90" si="463">IFERROR(M90/F85,"-")</f>
        <v>0.23119511263841161</v>
      </c>
      <c r="O90" s="94">
        <f t="shared" si="417"/>
        <v>21977.903385631711</v>
      </c>
      <c r="P90" s="41">
        <f t="shared" si="431"/>
        <v>0.17785284182699368</v>
      </c>
      <c r="Q90" s="137" t="s">
        <v>375</v>
      </c>
      <c r="R90" s="138">
        <v>23944797</v>
      </c>
      <c r="S90" s="93">
        <f t="shared" ref="S90" si="464">IFERROR(R90/E85,"-")</f>
        <v>4.3232145116684148E-3</v>
      </c>
      <c r="T90" s="138">
        <v>927</v>
      </c>
      <c r="U90" s="93">
        <f t="shared" ref="U90" si="465">IFERROR(T90/F85,"-")</f>
        <v>0.17697594501718214</v>
      </c>
      <c r="V90" s="94">
        <f t="shared" si="394"/>
        <v>25830.417475728154</v>
      </c>
      <c r="W90" s="41">
        <f t="shared" si="434"/>
        <v>0.13614333969745923</v>
      </c>
      <c r="X90" s="137" t="s">
        <v>173</v>
      </c>
      <c r="Y90" s="138">
        <v>22080082</v>
      </c>
      <c r="Z90" s="93">
        <f t="shared" ref="Z90" si="466">IFERROR(Y90/E85,"-")</f>
        <v>3.9865416658670591E-3</v>
      </c>
      <c r="AA90" s="138">
        <v>904</v>
      </c>
      <c r="AB90" s="93">
        <f t="shared" ref="AB90" si="467">IFERROR(AA90/F85,"-")</f>
        <v>0.17258495609011074</v>
      </c>
      <c r="AC90" s="94">
        <f t="shared" si="422"/>
        <v>24424.869469026547</v>
      </c>
      <c r="AD90" s="41">
        <f t="shared" si="437"/>
        <v>0.13276545748274343</v>
      </c>
      <c r="AE90" s="8"/>
      <c r="AF90" s="8"/>
      <c r="AG90" s="8"/>
      <c r="AH90" s="8"/>
      <c r="AI90" s="8"/>
      <c r="AJ90" s="8"/>
    </row>
    <row r="91" spans="2:36" ht="13.5" customHeight="1">
      <c r="B91" s="166"/>
      <c r="C91" s="166"/>
      <c r="D91" s="176"/>
      <c r="E91" s="186"/>
      <c r="F91" s="183"/>
      <c r="G91" s="3">
        <v>7</v>
      </c>
      <c r="H91" s="126" t="s">
        <v>158</v>
      </c>
      <c r="I91" s="106" t="s">
        <v>159</v>
      </c>
      <c r="J91" s="137" t="s">
        <v>244</v>
      </c>
      <c r="K91" s="138">
        <v>46278703</v>
      </c>
      <c r="L91" s="93">
        <f t="shared" ref="L91" si="468">IFERROR(K91/E85,"-")</f>
        <v>8.3555839037095462E-3</v>
      </c>
      <c r="M91" s="138">
        <v>1446</v>
      </c>
      <c r="N91" s="93">
        <f t="shared" ref="N91" si="469">IFERROR(M91/F85,"-")</f>
        <v>0.27605956471935855</v>
      </c>
      <c r="O91" s="94">
        <f t="shared" si="417"/>
        <v>32004.635546334717</v>
      </c>
      <c r="P91" s="41">
        <f t="shared" si="431"/>
        <v>0.21236598619474226</v>
      </c>
      <c r="Q91" s="137" t="s">
        <v>322</v>
      </c>
      <c r="R91" s="138">
        <v>11390525</v>
      </c>
      <c r="S91" s="93">
        <f t="shared" ref="S91" si="470">IFERROR(R91/E85,"-")</f>
        <v>2.0565504470771616E-3</v>
      </c>
      <c r="T91" s="138">
        <v>292</v>
      </c>
      <c r="U91" s="93">
        <f t="shared" ref="U91" si="471">IFERROR(T91/F85,"-")</f>
        <v>5.5746468117602137E-2</v>
      </c>
      <c r="V91" s="94">
        <f t="shared" si="394"/>
        <v>39008.647260273974</v>
      </c>
      <c r="W91" s="41">
        <f t="shared" si="434"/>
        <v>4.2884417682479074E-2</v>
      </c>
      <c r="X91" s="137" t="s">
        <v>293</v>
      </c>
      <c r="Y91" s="138">
        <v>9783756</v>
      </c>
      <c r="Z91" s="93">
        <f t="shared" ref="Z91" si="472">IFERROR(Y91/E85,"-")</f>
        <v>1.7664495513502547E-3</v>
      </c>
      <c r="AA91" s="138">
        <v>414</v>
      </c>
      <c r="AB91" s="93">
        <f t="shared" ref="AB91" si="473">IFERROR(AA91/F85,"-")</f>
        <v>7.903780068728522E-2</v>
      </c>
      <c r="AC91" s="94">
        <f t="shared" si="422"/>
        <v>23632.260869565216</v>
      </c>
      <c r="AD91" s="41">
        <f t="shared" si="437"/>
        <v>6.0801879864884709E-2</v>
      </c>
      <c r="AE91" s="8"/>
      <c r="AF91" s="8"/>
      <c r="AG91" s="8"/>
      <c r="AH91" s="8"/>
      <c r="AI91" s="8"/>
      <c r="AJ91" s="8"/>
    </row>
    <row r="92" spans="2:36" ht="13.5" customHeight="1">
      <c r="B92" s="166"/>
      <c r="C92" s="166"/>
      <c r="D92" s="176"/>
      <c r="E92" s="186"/>
      <c r="F92" s="183"/>
      <c r="G92" s="3">
        <v>8</v>
      </c>
      <c r="H92" s="51" t="s">
        <v>174</v>
      </c>
      <c r="I92" s="106" t="s">
        <v>175</v>
      </c>
      <c r="J92" s="137" t="s">
        <v>370</v>
      </c>
      <c r="K92" s="138">
        <v>25423452</v>
      </c>
      <c r="L92" s="93">
        <f t="shared" ref="L92" si="474">IFERROR(K92/E85,"-")</f>
        <v>4.5901845241413152E-3</v>
      </c>
      <c r="M92" s="138">
        <v>1404</v>
      </c>
      <c r="N92" s="93">
        <f t="shared" ref="N92" si="475">IFERROR(M92/F85,"-")</f>
        <v>0.26804123711340205</v>
      </c>
      <c r="O92" s="94">
        <f t="shared" si="417"/>
        <v>18107.871794871793</v>
      </c>
      <c r="P92" s="41">
        <f t="shared" si="431"/>
        <v>0.20619767954178295</v>
      </c>
      <c r="Q92" s="137" t="s">
        <v>385</v>
      </c>
      <c r="R92" s="138">
        <v>6772950</v>
      </c>
      <c r="S92" s="93">
        <f t="shared" ref="S92" si="476">IFERROR(R92/E85,"-")</f>
        <v>1.2228508651296812E-3</v>
      </c>
      <c r="T92" s="138">
        <v>509</v>
      </c>
      <c r="U92" s="93">
        <f t="shared" ref="U92" si="477">IFERROR(T92/F85,"-")</f>
        <v>9.7174494081710583E-2</v>
      </c>
      <c r="V92" s="94">
        <f t="shared" si="394"/>
        <v>13306.38506876228</v>
      </c>
      <c r="W92" s="41">
        <f t="shared" si="434"/>
        <v>7.475400205610222E-2</v>
      </c>
      <c r="X92" s="137" t="s">
        <v>389</v>
      </c>
      <c r="Y92" s="138">
        <v>4268814</v>
      </c>
      <c r="Z92" s="93">
        <f t="shared" ref="Z92" si="478">IFERROR(Y92/E85,"-")</f>
        <v>7.7073105411640339E-4</v>
      </c>
      <c r="AA92" s="138">
        <v>390</v>
      </c>
      <c r="AB92" s="93">
        <f t="shared" ref="AB92" si="479">IFERROR(AA92/F85,"-")</f>
        <v>7.4455899198167239E-2</v>
      </c>
      <c r="AC92" s="94">
        <f t="shared" si="422"/>
        <v>10945.676923076922</v>
      </c>
      <c r="AD92" s="41">
        <f t="shared" si="437"/>
        <v>5.7277133206050816E-2</v>
      </c>
      <c r="AE92" s="8"/>
      <c r="AF92" s="8"/>
      <c r="AG92" s="8"/>
      <c r="AH92" s="8"/>
      <c r="AI92" s="8"/>
      <c r="AJ92" s="8"/>
    </row>
    <row r="93" spans="2:36" ht="13.5" customHeight="1">
      <c r="B93" s="166"/>
      <c r="C93" s="166"/>
      <c r="D93" s="176"/>
      <c r="E93" s="186"/>
      <c r="F93" s="183"/>
      <c r="G93" s="3">
        <v>9</v>
      </c>
      <c r="H93" s="51" t="s">
        <v>178</v>
      </c>
      <c r="I93" s="106" t="s">
        <v>179</v>
      </c>
      <c r="J93" s="137" t="s">
        <v>376</v>
      </c>
      <c r="K93" s="138">
        <v>25921731</v>
      </c>
      <c r="L93" s="93">
        <f t="shared" ref="L93" si="480">IFERROR(K93/E85,"-")</f>
        <v>4.6801484108119611E-3</v>
      </c>
      <c r="M93" s="138">
        <v>1838</v>
      </c>
      <c r="N93" s="93">
        <f t="shared" ref="N93" si="481">IFERROR(M93/F85,"-")</f>
        <v>0.35089728904161893</v>
      </c>
      <c r="O93" s="94">
        <f t="shared" si="417"/>
        <v>14103.226877040261</v>
      </c>
      <c r="P93" s="41">
        <f t="shared" si="431"/>
        <v>0.26993684828902925</v>
      </c>
      <c r="Q93" s="137" t="s">
        <v>390</v>
      </c>
      <c r="R93" s="138">
        <v>1290261</v>
      </c>
      <c r="S93" s="93">
        <f t="shared" ref="S93" si="482">IFERROR(R93/E85,"-")</f>
        <v>2.3295562201006761E-4</v>
      </c>
      <c r="T93" s="138">
        <v>136</v>
      </c>
      <c r="U93" s="93">
        <f t="shared" ref="U93" si="483">IFERROR(T93/F85,"-")</f>
        <v>2.5964108438335243E-2</v>
      </c>
      <c r="V93" s="94">
        <f t="shared" si="394"/>
        <v>9487.2132352941171</v>
      </c>
      <c r="W93" s="41">
        <f t="shared" si="434"/>
        <v>1.9973564400058746E-2</v>
      </c>
      <c r="X93" s="137" t="s">
        <v>407</v>
      </c>
      <c r="Y93" s="138">
        <v>1137017</v>
      </c>
      <c r="Z93" s="93">
        <f t="shared" ref="Z93" si="484">IFERROR(Y93/E85,"-")</f>
        <v>2.0528753676273332E-4</v>
      </c>
      <c r="AA93" s="138">
        <v>96</v>
      </c>
      <c r="AB93" s="93">
        <f t="shared" ref="AB93" si="485">IFERROR(AA93/F85,"-")</f>
        <v>1.8327605956471937E-2</v>
      </c>
      <c r="AC93" s="94">
        <f t="shared" si="422"/>
        <v>11843.927083333334</v>
      </c>
      <c r="AD93" s="41">
        <f t="shared" si="437"/>
        <v>1.4098986635335585E-2</v>
      </c>
      <c r="AE93" s="8"/>
      <c r="AF93" s="8"/>
      <c r="AG93" s="8"/>
      <c r="AH93" s="8"/>
      <c r="AI93" s="8"/>
      <c r="AJ93" s="8"/>
    </row>
    <row r="94" spans="2:36" ht="13.5" customHeight="1">
      <c r="B94" s="167"/>
      <c r="C94" s="167"/>
      <c r="D94" s="177"/>
      <c r="E94" s="187"/>
      <c r="F94" s="184"/>
      <c r="G94" s="119">
        <v>10</v>
      </c>
      <c r="H94" s="127" t="s">
        <v>166</v>
      </c>
      <c r="I94" s="107" t="s">
        <v>167</v>
      </c>
      <c r="J94" s="139" t="s">
        <v>253</v>
      </c>
      <c r="K94" s="140">
        <v>15213139</v>
      </c>
      <c r="L94" s="95">
        <f t="shared" ref="L94" si="486">IFERROR(K94/E85,"-")</f>
        <v>2.7467204375476108E-3</v>
      </c>
      <c r="M94" s="140">
        <v>629</v>
      </c>
      <c r="N94" s="95">
        <f t="shared" ref="N94" si="487">IFERROR(M94/F85,"-")</f>
        <v>0.12008400152730049</v>
      </c>
      <c r="O94" s="96">
        <f t="shared" si="417"/>
        <v>24186.230524642291</v>
      </c>
      <c r="P94" s="97">
        <f t="shared" si="431"/>
        <v>9.2377735350271703E-2</v>
      </c>
      <c r="Q94" s="139" t="s">
        <v>252</v>
      </c>
      <c r="R94" s="140">
        <v>9784235</v>
      </c>
      <c r="S94" s="95">
        <f t="shared" ref="S94" si="488">IFERROR(R94/E85,"-")</f>
        <v>1.7665360344284403E-3</v>
      </c>
      <c r="T94" s="140">
        <v>210</v>
      </c>
      <c r="U94" s="95">
        <f t="shared" ref="U94" si="489">IFERROR(T94/F85,"-")</f>
        <v>4.0091638029782363E-2</v>
      </c>
      <c r="V94" s="96">
        <f t="shared" si="394"/>
        <v>46591.595238095237</v>
      </c>
      <c r="W94" s="97">
        <f t="shared" si="434"/>
        <v>3.0841533264796592E-2</v>
      </c>
      <c r="X94" s="139" t="s">
        <v>396</v>
      </c>
      <c r="Y94" s="140">
        <v>5964388</v>
      </c>
      <c r="Z94" s="95">
        <f t="shared" ref="Z94" si="490">IFERROR(Y94/E85,"-")</f>
        <v>1.076865623660161E-3</v>
      </c>
      <c r="AA94" s="140">
        <v>289</v>
      </c>
      <c r="AB94" s="95">
        <f t="shared" ref="AB94" si="491">IFERROR(AA94/F85,"-")</f>
        <v>5.5173730431462391E-2</v>
      </c>
      <c r="AC94" s="96">
        <f t="shared" si="422"/>
        <v>20638.020761245676</v>
      </c>
      <c r="AD94" s="97">
        <f t="shared" si="437"/>
        <v>4.2443824350124837E-2</v>
      </c>
      <c r="AE94" s="8"/>
      <c r="AF94" s="8"/>
      <c r="AG94" s="8"/>
      <c r="AH94" s="8"/>
      <c r="AI94" s="8"/>
      <c r="AJ94" s="8"/>
    </row>
    <row r="95" spans="2:36" ht="13.5" customHeight="1">
      <c r="B95" s="165">
        <v>10</v>
      </c>
      <c r="C95" s="165" t="s">
        <v>51</v>
      </c>
      <c r="D95" s="175">
        <f>AJ14</f>
        <v>15290</v>
      </c>
      <c r="E95" s="188">
        <f>市区町村別_医療費順位!H113</f>
        <v>12948661690</v>
      </c>
      <c r="F95" s="175">
        <f>市区町村別_医療費順位!J113</f>
        <v>13495</v>
      </c>
      <c r="G95" s="109">
        <v>1</v>
      </c>
      <c r="H95" s="125" t="s">
        <v>156</v>
      </c>
      <c r="I95" s="133" t="s">
        <v>157</v>
      </c>
      <c r="J95" s="135" t="s">
        <v>239</v>
      </c>
      <c r="K95" s="136">
        <v>358151146</v>
      </c>
      <c r="L95" s="92">
        <f t="shared" ref="L95" si="492">IFERROR(K95/E95,"-")</f>
        <v>2.7659317586202225E-2</v>
      </c>
      <c r="M95" s="136">
        <v>9761</v>
      </c>
      <c r="N95" s="92">
        <f t="shared" ref="N95" si="493">IFERROR(M95/F95,"-")</f>
        <v>0.72330492775101884</v>
      </c>
      <c r="O95" s="91">
        <f t="shared" si="417"/>
        <v>36692.05470750948</v>
      </c>
      <c r="P95" s="40">
        <f t="shared" ref="P95:P104" si="494">IFERROR(M95/$AJ$14,"-")</f>
        <v>0.63839110529758014</v>
      </c>
      <c r="Q95" s="135" t="s">
        <v>264</v>
      </c>
      <c r="R95" s="136">
        <v>9928269</v>
      </c>
      <c r="S95" s="92">
        <f t="shared" ref="S95" si="495">IFERROR(R95/E95,"-")</f>
        <v>7.6674093722499598E-4</v>
      </c>
      <c r="T95" s="136">
        <v>376</v>
      </c>
      <c r="U95" s="92">
        <f t="shared" ref="U95" si="496">IFERROR(T95/F95,"-")</f>
        <v>2.7862171174509079E-2</v>
      </c>
      <c r="V95" s="91">
        <f t="shared" si="394"/>
        <v>26404.97074468085</v>
      </c>
      <c r="W95" s="40">
        <f t="shared" ref="W95:W104" si="497">IFERROR(T95/$AJ$14,"-")</f>
        <v>2.4591236102027469E-2</v>
      </c>
      <c r="X95" s="135" t="s">
        <v>301</v>
      </c>
      <c r="Y95" s="136">
        <v>2977486</v>
      </c>
      <c r="Z95" s="92">
        <f t="shared" ref="Z95" si="498">IFERROR(Y95/E95,"-")</f>
        <v>2.2994546241790026E-4</v>
      </c>
      <c r="AA95" s="136">
        <v>12</v>
      </c>
      <c r="AB95" s="92">
        <f t="shared" ref="AB95" si="499">IFERROR(AA95/F95,"-")</f>
        <v>8.8921822897369395E-4</v>
      </c>
      <c r="AC95" s="91">
        <f t="shared" si="422"/>
        <v>248123.83333333334</v>
      </c>
      <c r="AD95" s="40">
        <f t="shared" ref="AD95:AD104" si="500">IFERROR(AA95/$AJ$14,"-")</f>
        <v>7.8482668410725963E-4</v>
      </c>
      <c r="AE95" s="8"/>
      <c r="AF95" s="8"/>
      <c r="AG95" s="8"/>
      <c r="AH95" s="8"/>
      <c r="AI95" s="8"/>
      <c r="AJ95" s="8"/>
    </row>
    <row r="96" spans="2:36" ht="13.5" customHeight="1">
      <c r="B96" s="166"/>
      <c r="C96" s="166"/>
      <c r="D96" s="176"/>
      <c r="E96" s="186"/>
      <c r="F96" s="183"/>
      <c r="G96" s="3">
        <v>2</v>
      </c>
      <c r="H96" s="51" t="s">
        <v>144</v>
      </c>
      <c r="I96" s="108" t="s">
        <v>145</v>
      </c>
      <c r="J96" s="137" t="s">
        <v>234</v>
      </c>
      <c r="K96" s="138">
        <v>140059326</v>
      </c>
      <c r="L96" s="93">
        <f t="shared" ref="L96" si="501">IFERROR(K96/E95,"-")</f>
        <v>1.0816509794843516E-2</v>
      </c>
      <c r="M96" s="138">
        <v>5547</v>
      </c>
      <c r="N96" s="93">
        <f t="shared" ref="N96" si="502">IFERROR(M96/F95,"-")</f>
        <v>0.41104112634309004</v>
      </c>
      <c r="O96" s="94">
        <f t="shared" si="417"/>
        <v>25249.563007030829</v>
      </c>
      <c r="P96" s="41">
        <f t="shared" si="494"/>
        <v>0.36278613472858079</v>
      </c>
      <c r="Q96" s="137" t="s">
        <v>272</v>
      </c>
      <c r="R96" s="138">
        <v>63458161</v>
      </c>
      <c r="S96" s="93">
        <f t="shared" ref="S96" si="503">IFERROR(R96/E95,"-")</f>
        <v>4.9007505577976064E-3</v>
      </c>
      <c r="T96" s="138">
        <v>2323</v>
      </c>
      <c r="U96" s="93">
        <f t="shared" ref="U96" si="504">IFERROR(T96/F95,"-")</f>
        <v>0.17213782882549092</v>
      </c>
      <c r="V96" s="94">
        <f t="shared" si="394"/>
        <v>27317.331467929402</v>
      </c>
      <c r="W96" s="41">
        <f t="shared" si="497"/>
        <v>0.15192936559843034</v>
      </c>
      <c r="X96" s="137" t="s">
        <v>279</v>
      </c>
      <c r="Y96" s="138">
        <v>47936798</v>
      </c>
      <c r="Z96" s="93">
        <f t="shared" ref="Z96" si="505">IFERROR(Y96/E95,"-")</f>
        <v>3.7020658310210281E-3</v>
      </c>
      <c r="AA96" s="138">
        <v>1845</v>
      </c>
      <c r="AB96" s="93">
        <f t="shared" ref="AB96" si="506">IFERROR(AA96/F95,"-")</f>
        <v>0.13671730270470545</v>
      </c>
      <c r="AC96" s="94">
        <f t="shared" si="422"/>
        <v>25982.004336043359</v>
      </c>
      <c r="AD96" s="41">
        <f t="shared" si="500"/>
        <v>0.12066710268149117</v>
      </c>
      <c r="AE96" s="8"/>
      <c r="AF96" s="8"/>
      <c r="AG96" s="8"/>
      <c r="AH96" s="8"/>
      <c r="AI96" s="8"/>
      <c r="AJ96" s="8"/>
    </row>
    <row r="97" spans="2:36" ht="13.5" customHeight="1">
      <c r="B97" s="166"/>
      <c r="C97" s="166"/>
      <c r="D97" s="176"/>
      <c r="E97" s="186"/>
      <c r="F97" s="183"/>
      <c r="G97" s="3">
        <v>3</v>
      </c>
      <c r="H97" s="51" t="s">
        <v>150</v>
      </c>
      <c r="I97" s="106" t="s">
        <v>151</v>
      </c>
      <c r="J97" s="137" t="s">
        <v>237</v>
      </c>
      <c r="K97" s="138">
        <v>171247133</v>
      </c>
      <c r="L97" s="93">
        <f t="shared" ref="L97" si="507">IFERROR(K97/E95,"-")</f>
        <v>1.3225083572323991E-2</v>
      </c>
      <c r="M97" s="138">
        <v>2907</v>
      </c>
      <c r="N97" s="93">
        <f t="shared" ref="N97" si="508">IFERROR(M97/F95,"-")</f>
        <v>0.21541311596887736</v>
      </c>
      <c r="O97" s="94">
        <f t="shared" si="417"/>
        <v>58908.542483660131</v>
      </c>
      <c r="P97" s="41">
        <f t="shared" si="494"/>
        <v>0.19012426422498366</v>
      </c>
      <c r="Q97" s="137" t="s">
        <v>151</v>
      </c>
      <c r="R97" s="138">
        <v>154641920</v>
      </c>
      <c r="S97" s="93">
        <f t="shared" ref="S97" si="509">IFERROR(R97/E95,"-")</f>
        <v>1.194269521455078E-2</v>
      </c>
      <c r="T97" s="138">
        <v>5812</v>
      </c>
      <c r="U97" s="93">
        <f t="shared" ref="U97" si="510">IFERROR(T97/F95,"-")</f>
        <v>0.43067802889959245</v>
      </c>
      <c r="V97" s="94">
        <f t="shared" si="394"/>
        <v>26607.350309704059</v>
      </c>
      <c r="W97" s="41">
        <f t="shared" si="497"/>
        <v>0.38011772400261606</v>
      </c>
      <c r="X97" s="137" t="s">
        <v>318</v>
      </c>
      <c r="Y97" s="138">
        <v>17978709</v>
      </c>
      <c r="Z97" s="93">
        <f t="shared" ref="Z97" si="511">IFERROR(Y97/E95,"-")</f>
        <v>1.3884607869463922E-3</v>
      </c>
      <c r="AA97" s="138">
        <v>511</v>
      </c>
      <c r="AB97" s="93">
        <f t="shared" ref="AB97" si="512">IFERROR(AA97/F95,"-")</f>
        <v>3.7865876250463136E-2</v>
      </c>
      <c r="AC97" s="94">
        <f t="shared" si="422"/>
        <v>35183.383561643837</v>
      </c>
      <c r="AD97" s="41">
        <f t="shared" si="500"/>
        <v>3.3420536298234139E-2</v>
      </c>
      <c r="AE97" s="8"/>
      <c r="AF97" s="8"/>
      <c r="AG97" s="8"/>
      <c r="AH97" s="8"/>
      <c r="AI97" s="8"/>
      <c r="AJ97" s="8"/>
    </row>
    <row r="98" spans="2:36" ht="13.5" customHeight="1">
      <c r="B98" s="166"/>
      <c r="C98" s="166"/>
      <c r="D98" s="176"/>
      <c r="E98" s="186"/>
      <c r="F98" s="183"/>
      <c r="G98" s="3">
        <v>4</v>
      </c>
      <c r="H98" s="126" t="s">
        <v>170</v>
      </c>
      <c r="I98" s="106" t="s">
        <v>171</v>
      </c>
      <c r="J98" s="137" t="s">
        <v>377</v>
      </c>
      <c r="K98" s="138">
        <v>33680564</v>
      </c>
      <c r="L98" s="93">
        <f t="shared" ref="L98" si="513">IFERROR(K98/E95,"-")</f>
        <v>2.6010845604230162E-3</v>
      </c>
      <c r="M98" s="138">
        <v>137</v>
      </c>
      <c r="N98" s="93">
        <f t="shared" ref="N98" si="514">IFERROR(M98/F95,"-")</f>
        <v>1.0151908114116339E-2</v>
      </c>
      <c r="O98" s="94">
        <f t="shared" si="417"/>
        <v>245843.53284671533</v>
      </c>
      <c r="P98" s="41">
        <f t="shared" si="494"/>
        <v>8.9601046435578806E-3</v>
      </c>
      <c r="Q98" s="137" t="s">
        <v>391</v>
      </c>
      <c r="R98" s="138">
        <v>18795864</v>
      </c>
      <c r="S98" s="93">
        <f t="shared" ref="S98" si="515">IFERROR(R98/E95,"-")</f>
        <v>1.4515680809326944E-3</v>
      </c>
      <c r="T98" s="138">
        <v>696</v>
      </c>
      <c r="U98" s="93">
        <f t="shared" ref="U98" si="516">IFERROR(T98/F95,"-")</f>
        <v>5.1574657280474251E-2</v>
      </c>
      <c r="V98" s="94">
        <f t="shared" si="394"/>
        <v>27005.551724137931</v>
      </c>
      <c r="W98" s="41">
        <f t="shared" si="497"/>
        <v>4.5519947678221061E-2</v>
      </c>
      <c r="X98" s="137" t="s">
        <v>368</v>
      </c>
      <c r="Y98" s="138">
        <v>9299513</v>
      </c>
      <c r="Z98" s="93">
        <f t="shared" ref="Z98" si="517">IFERROR(Y98/E95,"-")</f>
        <v>7.1818333219577691E-4</v>
      </c>
      <c r="AA98" s="138">
        <v>137</v>
      </c>
      <c r="AB98" s="93">
        <f t="shared" ref="AB98" si="518">IFERROR(AA98/F95,"-")</f>
        <v>1.0151908114116339E-2</v>
      </c>
      <c r="AC98" s="94">
        <f t="shared" si="422"/>
        <v>67879.656934306564</v>
      </c>
      <c r="AD98" s="41">
        <f t="shared" si="500"/>
        <v>8.9601046435578806E-3</v>
      </c>
      <c r="AE98" s="8"/>
      <c r="AF98" s="8"/>
      <c r="AG98" s="8"/>
      <c r="AH98" s="8"/>
      <c r="AI98" s="8"/>
      <c r="AJ98" s="8"/>
    </row>
    <row r="99" spans="2:36" ht="13.5" customHeight="1">
      <c r="B99" s="166"/>
      <c r="C99" s="166"/>
      <c r="D99" s="176"/>
      <c r="E99" s="186"/>
      <c r="F99" s="183"/>
      <c r="G99" s="3">
        <v>5</v>
      </c>
      <c r="H99" s="126" t="s">
        <v>172</v>
      </c>
      <c r="I99" s="106" t="s">
        <v>173</v>
      </c>
      <c r="J99" s="137" t="s">
        <v>369</v>
      </c>
      <c r="K99" s="138">
        <v>88545199</v>
      </c>
      <c r="L99" s="93">
        <f t="shared" ref="L99" si="519">IFERROR(K99/E95,"-")</f>
        <v>6.838173791225215E-3</v>
      </c>
      <c r="M99" s="138">
        <v>3972</v>
      </c>
      <c r="N99" s="93">
        <f t="shared" ref="N99" si="520">IFERROR(M99/F95,"-")</f>
        <v>0.29433123379029269</v>
      </c>
      <c r="O99" s="94">
        <f t="shared" si="417"/>
        <v>22292.346173212489</v>
      </c>
      <c r="P99" s="41">
        <f t="shared" si="494"/>
        <v>0.25977763243950297</v>
      </c>
      <c r="Q99" s="137" t="s">
        <v>375</v>
      </c>
      <c r="R99" s="138">
        <v>57319582</v>
      </c>
      <c r="S99" s="93">
        <f t="shared" ref="S99" si="521">IFERROR(R99/E95,"-")</f>
        <v>4.4266800208601327E-3</v>
      </c>
      <c r="T99" s="138">
        <v>2696</v>
      </c>
      <c r="U99" s="93">
        <f t="shared" ref="U99" si="522">IFERROR(T99/F95,"-")</f>
        <v>0.19977769544275659</v>
      </c>
      <c r="V99" s="94">
        <f t="shared" si="394"/>
        <v>21260.972551928782</v>
      </c>
      <c r="W99" s="41">
        <f t="shared" si="497"/>
        <v>0.17632439502943101</v>
      </c>
      <c r="X99" s="137" t="s">
        <v>173</v>
      </c>
      <c r="Y99" s="138">
        <v>52107626</v>
      </c>
      <c r="Z99" s="93">
        <f t="shared" ref="Z99" si="523">IFERROR(Y99/E95,"-")</f>
        <v>4.0241707789957712E-3</v>
      </c>
      <c r="AA99" s="138">
        <v>2529</v>
      </c>
      <c r="AB99" s="93">
        <f t="shared" ref="AB99" si="524">IFERROR(AA99/F95,"-")</f>
        <v>0.187402741756206</v>
      </c>
      <c r="AC99" s="94">
        <f t="shared" si="422"/>
        <v>20604.043495452748</v>
      </c>
      <c r="AD99" s="41">
        <f t="shared" si="500"/>
        <v>0.16540222367560498</v>
      </c>
      <c r="AE99" s="8"/>
      <c r="AF99" s="8"/>
      <c r="AG99" s="8"/>
      <c r="AH99" s="8"/>
      <c r="AI99" s="8"/>
      <c r="AJ99" s="8"/>
    </row>
    <row r="100" spans="2:36" ht="13.5" customHeight="1">
      <c r="B100" s="166"/>
      <c r="C100" s="166"/>
      <c r="D100" s="176"/>
      <c r="E100" s="186"/>
      <c r="F100" s="183"/>
      <c r="G100" s="3">
        <v>6</v>
      </c>
      <c r="H100" s="126" t="s">
        <v>136</v>
      </c>
      <c r="I100" s="106" t="s">
        <v>137</v>
      </c>
      <c r="J100" s="137" t="s">
        <v>240</v>
      </c>
      <c r="K100" s="138">
        <v>128258430</v>
      </c>
      <c r="L100" s="93">
        <f t="shared" ref="L100" si="525">IFERROR(K100/E95,"-")</f>
        <v>9.905149510474236E-3</v>
      </c>
      <c r="M100" s="138">
        <v>2487</v>
      </c>
      <c r="N100" s="93">
        <f t="shared" ref="N100" si="526">IFERROR(M100/F95,"-")</f>
        <v>0.18429047795479808</v>
      </c>
      <c r="O100" s="94">
        <f t="shared" si="417"/>
        <v>51571.544028950542</v>
      </c>
      <c r="P100" s="41">
        <f t="shared" si="494"/>
        <v>0.16265533028122955</v>
      </c>
      <c r="Q100" s="137" t="s">
        <v>230</v>
      </c>
      <c r="R100" s="138">
        <v>111470175</v>
      </c>
      <c r="S100" s="93">
        <f t="shared" ref="S100" si="527">IFERROR(R100/E95,"-")</f>
        <v>8.6086251744522946E-3</v>
      </c>
      <c r="T100" s="138">
        <v>1338</v>
      </c>
      <c r="U100" s="93">
        <f t="shared" ref="U100" si="528">IFERROR(T100/F95,"-")</f>
        <v>9.9147832530566873E-2</v>
      </c>
      <c r="V100" s="94">
        <f t="shared" si="394"/>
        <v>83311.042600896864</v>
      </c>
      <c r="W100" s="41">
        <f t="shared" si="497"/>
        <v>8.7508175277959455E-2</v>
      </c>
      <c r="X100" s="137" t="s">
        <v>268</v>
      </c>
      <c r="Y100" s="138">
        <v>103215953</v>
      </c>
      <c r="Z100" s="93">
        <f t="shared" ref="Z100" si="529">IFERROR(Y100/E95,"-")</f>
        <v>7.9711676365528707E-3</v>
      </c>
      <c r="AA100" s="138">
        <v>954</v>
      </c>
      <c r="AB100" s="93">
        <f t="shared" ref="AB100" si="530">IFERROR(AA100/F95,"-")</f>
        <v>7.0692849203408667E-2</v>
      </c>
      <c r="AC100" s="94">
        <f t="shared" si="422"/>
        <v>108192.82285115305</v>
      </c>
      <c r="AD100" s="41">
        <f t="shared" si="500"/>
        <v>6.2393721386527143E-2</v>
      </c>
      <c r="AE100" s="8"/>
      <c r="AF100" s="8"/>
      <c r="AG100" s="8"/>
      <c r="AH100" s="8"/>
      <c r="AI100" s="8"/>
      <c r="AJ100" s="8"/>
    </row>
    <row r="101" spans="2:36" ht="13.5" customHeight="1">
      <c r="B101" s="166"/>
      <c r="C101" s="166"/>
      <c r="D101" s="176"/>
      <c r="E101" s="186"/>
      <c r="F101" s="183"/>
      <c r="G101" s="3">
        <v>7</v>
      </c>
      <c r="H101" s="126" t="s">
        <v>166</v>
      </c>
      <c r="I101" s="106" t="s">
        <v>167</v>
      </c>
      <c r="J101" s="137" t="s">
        <v>253</v>
      </c>
      <c r="K101" s="138">
        <v>42659703</v>
      </c>
      <c r="L101" s="93">
        <f t="shared" ref="L101" si="531">IFERROR(K101/E95,"-")</f>
        <v>3.2945260306665716E-3</v>
      </c>
      <c r="M101" s="138">
        <v>1671</v>
      </c>
      <c r="N101" s="93">
        <f t="shared" ref="N101" si="532">IFERROR(M101/F95,"-")</f>
        <v>0.12382363838458689</v>
      </c>
      <c r="O101" s="94">
        <f t="shared" si="417"/>
        <v>25529.445242369839</v>
      </c>
      <c r="P101" s="41">
        <f t="shared" si="494"/>
        <v>0.10928711576193591</v>
      </c>
      <c r="Q101" s="137" t="s">
        <v>343</v>
      </c>
      <c r="R101" s="138">
        <v>25173847</v>
      </c>
      <c r="S101" s="93">
        <f t="shared" ref="S101" si="533">IFERROR(R101/E95,"-")</f>
        <v>1.9441273239412281E-3</v>
      </c>
      <c r="T101" s="138">
        <v>1158</v>
      </c>
      <c r="U101" s="93">
        <f t="shared" ref="U101" si="534">IFERROR(T101/F95,"-")</f>
        <v>8.5809559095961468E-2</v>
      </c>
      <c r="V101" s="94">
        <f t="shared" si="394"/>
        <v>21739.073402417962</v>
      </c>
      <c r="W101" s="41">
        <f t="shared" si="497"/>
        <v>7.5735775016350551E-2</v>
      </c>
      <c r="X101" s="137" t="s">
        <v>344</v>
      </c>
      <c r="Y101" s="138">
        <v>24909415</v>
      </c>
      <c r="Z101" s="93">
        <f t="shared" ref="Z101" si="535">IFERROR(Y101/E95,"-")</f>
        <v>1.9237057540268472E-3</v>
      </c>
      <c r="AA101" s="138">
        <v>2667</v>
      </c>
      <c r="AB101" s="93">
        <f t="shared" ref="AB101" si="536">IFERROR(AA101/F95,"-")</f>
        <v>0.19762875138940347</v>
      </c>
      <c r="AC101" s="94">
        <f t="shared" si="422"/>
        <v>9339.8631421072369</v>
      </c>
      <c r="AD101" s="41">
        <f t="shared" si="500"/>
        <v>0.17442773054283844</v>
      </c>
      <c r="AE101" s="8"/>
      <c r="AF101" s="8"/>
      <c r="AG101" s="8"/>
      <c r="AH101" s="8"/>
      <c r="AI101" s="8"/>
      <c r="AJ101" s="8"/>
    </row>
    <row r="102" spans="2:36" ht="13.5" customHeight="1">
      <c r="B102" s="166"/>
      <c r="C102" s="166"/>
      <c r="D102" s="176"/>
      <c r="E102" s="186"/>
      <c r="F102" s="183"/>
      <c r="G102" s="3">
        <v>8</v>
      </c>
      <c r="H102" s="126" t="s">
        <v>158</v>
      </c>
      <c r="I102" s="106" t="s">
        <v>159</v>
      </c>
      <c r="J102" s="137" t="s">
        <v>244</v>
      </c>
      <c r="K102" s="138">
        <v>116057300</v>
      </c>
      <c r="L102" s="93">
        <f t="shared" ref="L102" si="537">IFERROR(K102/E95,"-")</f>
        <v>8.9628799314162948E-3</v>
      </c>
      <c r="M102" s="138">
        <v>3654</v>
      </c>
      <c r="N102" s="93">
        <f t="shared" ref="N102" si="538">IFERROR(M102/F95,"-")</f>
        <v>0.2707669507224898</v>
      </c>
      <c r="O102" s="94">
        <f t="shared" si="417"/>
        <v>31761.713191023537</v>
      </c>
      <c r="P102" s="41">
        <f t="shared" si="494"/>
        <v>0.23897972531066056</v>
      </c>
      <c r="Q102" s="137" t="s">
        <v>293</v>
      </c>
      <c r="R102" s="138">
        <v>23390707</v>
      </c>
      <c r="S102" s="93">
        <f t="shared" ref="S102" si="539">IFERROR(R102/E95,"-")</f>
        <v>1.8064188840507115E-3</v>
      </c>
      <c r="T102" s="138">
        <v>781</v>
      </c>
      <c r="U102" s="93">
        <f t="shared" ref="U102" si="540">IFERROR(T102/F95,"-")</f>
        <v>5.787328640237125E-2</v>
      </c>
      <c r="V102" s="94">
        <f t="shared" si="394"/>
        <v>29949.688860435341</v>
      </c>
      <c r="W102" s="41">
        <f t="shared" si="497"/>
        <v>5.1079136690647481E-2</v>
      </c>
      <c r="X102" s="137" t="s">
        <v>271</v>
      </c>
      <c r="Y102" s="138">
        <v>22700715</v>
      </c>
      <c r="Z102" s="93">
        <f t="shared" ref="Z102" si="541">IFERROR(Y102/E95,"-")</f>
        <v>1.7531321416429716E-3</v>
      </c>
      <c r="AA102" s="138">
        <v>1215</v>
      </c>
      <c r="AB102" s="93">
        <f t="shared" ref="AB102" si="542">IFERROR(AA102/F95,"-")</f>
        <v>9.0033345683586508E-2</v>
      </c>
      <c r="AC102" s="94">
        <f t="shared" si="422"/>
        <v>18683.716049382718</v>
      </c>
      <c r="AD102" s="41">
        <f t="shared" si="500"/>
        <v>7.946370176586004E-2</v>
      </c>
      <c r="AE102" s="8"/>
      <c r="AF102" s="8"/>
      <c r="AG102" s="8"/>
      <c r="AH102" s="8"/>
      <c r="AI102" s="8"/>
      <c r="AJ102" s="8"/>
    </row>
    <row r="103" spans="2:36" ht="13.5" customHeight="1">
      <c r="B103" s="166"/>
      <c r="C103" s="166"/>
      <c r="D103" s="176"/>
      <c r="E103" s="186"/>
      <c r="F103" s="183"/>
      <c r="G103" s="3">
        <v>9</v>
      </c>
      <c r="H103" s="51" t="s">
        <v>174</v>
      </c>
      <c r="I103" s="106" t="s">
        <v>175</v>
      </c>
      <c r="J103" s="137" t="s">
        <v>370</v>
      </c>
      <c r="K103" s="138">
        <v>56057682</v>
      </c>
      <c r="L103" s="93">
        <f t="shared" ref="L103" si="543">IFERROR(K103/E95,"-")</f>
        <v>4.3292259340818413E-3</v>
      </c>
      <c r="M103" s="138">
        <v>3286</v>
      </c>
      <c r="N103" s="93">
        <f t="shared" ref="N103" si="544">IFERROR(M103/F95,"-")</f>
        <v>0.24349759170062987</v>
      </c>
      <c r="O103" s="94">
        <f t="shared" si="417"/>
        <v>17059.550213024955</v>
      </c>
      <c r="P103" s="41">
        <f t="shared" si="494"/>
        <v>0.21491170699803794</v>
      </c>
      <c r="Q103" s="137" t="s">
        <v>385</v>
      </c>
      <c r="R103" s="138">
        <v>16657646</v>
      </c>
      <c r="S103" s="93">
        <f t="shared" ref="S103" si="545">IFERROR(R103/E95,"-")</f>
        <v>1.2864376565544513E-3</v>
      </c>
      <c r="T103" s="138">
        <v>1708</v>
      </c>
      <c r="U103" s="93">
        <f t="shared" ref="U103" si="546">IFERROR(T103/F95,"-")</f>
        <v>0.1265653945905891</v>
      </c>
      <c r="V103" s="94">
        <f t="shared" si="394"/>
        <v>9752.7201405152227</v>
      </c>
      <c r="W103" s="41">
        <f t="shared" si="497"/>
        <v>0.11170699803793328</v>
      </c>
      <c r="X103" s="137" t="s">
        <v>389</v>
      </c>
      <c r="Y103" s="138">
        <v>10544716</v>
      </c>
      <c r="Z103" s="93">
        <f t="shared" ref="Z103" si="547">IFERROR(Y103/E95,"-")</f>
        <v>8.143479420845074E-4</v>
      </c>
      <c r="AA103" s="138">
        <v>978</v>
      </c>
      <c r="AB103" s="93">
        <f t="shared" ref="AB103" si="548">IFERROR(AA103/F95,"-")</f>
        <v>7.2471285661356064E-2</v>
      </c>
      <c r="AC103" s="94">
        <f t="shared" si="422"/>
        <v>10781.918200408998</v>
      </c>
      <c r="AD103" s="41">
        <f t="shared" si="500"/>
        <v>6.3963374754741661E-2</v>
      </c>
      <c r="AE103" s="8"/>
      <c r="AF103" s="8"/>
      <c r="AG103" s="8"/>
      <c r="AH103" s="8"/>
      <c r="AI103" s="8"/>
      <c r="AJ103" s="8"/>
    </row>
    <row r="104" spans="2:36" ht="13.5" customHeight="1">
      <c r="B104" s="167"/>
      <c r="C104" s="167"/>
      <c r="D104" s="177"/>
      <c r="E104" s="187"/>
      <c r="F104" s="184"/>
      <c r="G104" s="119">
        <v>10</v>
      </c>
      <c r="H104" s="127" t="s">
        <v>176</v>
      </c>
      <c r="I104" s="107" t="s">
        <v>177</v>
      </c>
      <c r="J104" s="139" t="s">
        <v>371</v>
      </c>
      <c r="K104" s="140">
        <v>6970282</v>
      </c>
      <c r="L104" s="95">
        <f t="shared" ref="L104" si="549">IFERROR(K104/E95,"-")</f>
        <v>5.3830134471603451E-4</v>
      </c>
      <c r="M104" s="140">
        <v>2903</v>
      </c>
      <c r="N104" s="95">
        <f t="shared" ref="N104" si="550">IFERROR(M104/F95,"-")</f>
        <v>0.2151167098925528</v>
      </c>
      <c r="O104" s="96">
        <f t="shared" si="417"/>
        <v>2401.0616603513608</v>
      </c>
      <c r="P104" s="97">
        <f t="shared" si="494"/>
        <v>0.18986265533028124</v>
      </c>
      <c r="Q104" s="139" t="s">
        <v>372</v>
      </c>
      <c r="R104" s="140">
        <v>6024872</v>
      </c>
      <c r="S104" s="95">
        <f t="shared" ref="S104" si="551">IFERROR(R104/E95,"-")</f>
        <v>4.6528916611149795E-4</v>
      </c>
      <c r="T104" s="140">
        <v>2176</v>
      </c>
      <c r="U104" s="95">
        <f t="shared" ref="U104" si="552">IFERROR(T104/F95,"-")</f>
        <v>0.16124490552056317</v>
      </c>
      <c r="V104" s="96">
        <f t="shared" si="394"/>
        <v>2768.7830882352941</v>
      </c>
      <c r="W104" s="97">
        <f t="shared" si="497"/>
        <v>0.14231523871811641</v>
      </c>
      <c r="X104" s="139" t="s">
        <v>403</v>
      </c>
      <c r="Y104" s="140">
        <v>2856821</v>
      </c>
      <c r="Z104" s="95">
        <f t="shared" ref="Z104" si="553">IFERROR(Y104/E95,"-")</f>
        <v>2.2062673876222029E-4</v>
      </c>
      <c r="AA104" s="140">
        <v>1534</v>
      </c>
      <c r="AB104" s="95">
        <f t="shared" ref="AB104" si="554">IFERROR(AA104/F95,"-")</f>
        <v>0.11367173027047055</v>
      </c>
      <c r="AC104" s="96">
        <f t="shared" si="422"/>
        <v>1862.3344198174707</v>
      </c>
      <c r="AD104" s="97">
        <f t="shared" si="500"/>
        <v>0.10032701111837802</v>
      </c>
      <c r="AE104" s="8"/>
      <c r="AF104" s="8"/>
      <c r="AG104" s="8"/>
      <c r="AH104" s="8"/>
      <c r="AI104" s="8"/>
      <c r="AJ104" s="8"/>
    </row>
    <row r="105" spans="2:36" ht="13.5" customHeight="1">
      <c r="B105" s="165">
        <v>11</v>
      </c>
      <c r="C105" s="165" t="s">
        <v>52</v>
      </c>
      <c r="D105" s="175">
        <f>AJ15</f>
        <v>25886</v>
      </c>
      <c r="E105" s="188">
        <f>市区町村別_医療費順位!H124</f>
        <v>22289686240</v>
      </c>
      <c r="F105" s="175">
        <f>市区町村別_医療費順位!J124</f>
        <v>22559</v>
      </c>
      <c r="G105" s="109">
        <v>1</v>
      </c>
      <c r="H105" s="125" t="s">
        <v>156</v>
      </c>
      <c r="I105" s="133" t="s">
        <v>157</v>
      </c>
      <c r="J105" s="135" t="s">
        <v>239</v>
      </c>
      <c r="K105" s="136">
        <v>622914049</v>
      </c>
      <c r="L105" s="92">
        <f t="shared" ref="L105" si="555">IFERROR(K105/E105,"-")</f>
        <v>2.7946290597942486E-2</v>
      </c>
      <c r="M105" s="136">
        <v>16257</v>
      </c>
      <c r="N105" s="92">
        <f t="shared" ref="N105" si="556">IFERROR(M105/F105,"-")</f>
        <v>0.72064364555166449</v>
      </c>
      <c r="O105" s="91">
        <f t="shared" si="417"/>
        <v>38316.6666051547</v>
      </c>
      <c r="P105" s="40">
        <f t="shared" ref="P105:P114" si="557">IFERROR(M105/$AJ$15,"-")</f>
        <v>0.62802286950475161</v>
      </c>
      <c r="Q105" s="135" t="s">
        <v>264</v>
      </c>
      <c r="R105" s="136">
        <v>26174565</v>
      </c>
      <c r="S105" s="92">
        <f t="shared" ref="S105" si="558">IFERROR(R105/E105,"-")</f>
        <v>1.1742904192625369E-3</v>
      </c>
      <c r="T105" s="136">
        <v>824</v>
      </c>
      <c r="U105" s="92">
        <f t="shared" ref="U105" si="559">IFERROR(T105/F105,"-")</f>
        <v>3.6526441774901372E-2</v>
      </c>
      <c r="V105" s="91">
        <f t="shared" si="394"/>
        <v>31765.248786407767</v>
      </c>
      <c r="W105" s="40">
        <f t="shared" ref="W105:W114" si="560">IFERROR(T105/$AJ$15,"-")</f>
        <v>3.1831878235339568E-2</v>
      </c>
      <c r="X105" s="135" t="s">
        <v>328</v>
      </c>
      <c r="Y105" s="136">
        <v>3678838</v>
      </c>
      <c r="Z105" s="92">
        <f t="shared" ref="Z105" si="561">IFERROR(Y105/E105,"-")</f>
        <v>1.6504664805008041E-4</v>
      </c>
      <c r="AA105" s="136">
        <v>148</v>
      </c>
      <c r="AB105" s="92">
        <f t="shared" ref="AB105" si="562">IFERROR(AA105/F105,"-")</f>
        <v>6.5605744935502463E-3</v>
      </c>
      <c r="AC105" s="91">
        <f t="shared" si="422"/>
        <v>24857.013513513513</v>
      </c>
      <c r="AD105" s="40">
        <f t="shared" ref="AD105:AD114" si="563">IFERROR(AA105/$AJ$15,"-")</f>
        <v>5.7173761879007962E-3</v>
      </c>
      <c r="AE105" s="8"/>
      <c r="AF105" s="8"/>
      <c r="AG105" s="8"/>
      <c r="AH105" s="8"/>
      <c r="AI105" s="8"/>
      <c r="AJ105" s="8"/>
    </row>
    <row r="106" spans="2:36" ht="13.5" customHeight="1">
      <c r="B106" s="166"/>
      <c r="C106" s="166"/>
      <c r="D106" s="176"/>
      <c r="E106" s="186"/>
      <c r="F106" s="183"/>
      <c r="G106" s="3">
        <v>2</v>
      </c>
      <c r="H106" s="51" t="s">
        <v>144</v>
      </c>
      <c r="I106" s="108" t="s">
        <v>145</v>
      </c>
      <c r="J106" s="137" t="s">
        <v>234</v>
      </c>
      <c r="K106" s="138">
        <v>256342885</v>
      </c>
      <c r="L106" s="93">
        <f t="shared" ref="L106" si="564">IFERROR(K106/E105,"-")</f>
        <v>1.1500515630407547E-2</v>
      </c>
      <c r="M106" s="138">
        <v>9164</v>
      </c>
      <c r="N106" s="93">
        <f t="shared" ref="N106" si="565">IFERROR(M106/F105,"-")</f>
        <v>0.40622368012766524</v>
      </c>
      <c r="O106" s="94">
        <f t="shared" si="417"/>
        <v>27972.815910082933</v>
      </c>
      <c r="P106" s="41">
        <f t="shared" si="557"/>
        <v>0.35401375260758711</v>
      </c>
      <c r="Q106" s="137" t="s">
        <v>279</v>
      </c>
      <c r="R106" s="138">
        <v>101409727</v>
      </c>
      <c r="S106" s="93">
        <f t="shared" ref="S106" si="566">IFERROR(R106/E105,"-")</f>
        <v>4.5496255940119506E-3</v>
      </c>
      <c r="T106" s="138">
        <v>3168</v>
      </c>
      <c r="U106" s="93">
        <f t="shared" ref="U106" si="567">IFERROR(T106/F105,"-")</f>
        <v>0.14043175672680527</v>
      </c>
      <c r="V106" s="94">
        <f t="shared" si="394"/>
        <v>32010.646148989897</v>
      </c>
      <c r="W106" s="41">
        <f t="shared" si="560"/>
        <v>0.12238275515722785</v>
      </c>
      <c r="X106" s="137" t="s">
        <v>259</v>
      </c>
      <c r="Y106" s="138">
        <v>94641025</v>
      </c>
      <c r="Z106" s="93">
        <f t="shared" ref="Z106" si="568">IFERROR(Y106/E105,"-")</f>
        <v>4.2459559089782859E-3</v>
      </c>
      <c r="AA106" s="138">
        <v>4861</v>
      </c>
      <c r="AB106" s="93">
        <f t="shared" ref="AB106" si="569">IFERROR(AA106/F105,"-")</f>
        <v>0.21547940954829559</v>
      </c>
      <c r="AC106" s="94">
        <f t="shared" si="422"/>
        <v>19469.455873277104</v>
      </c>
      <c r="AD106" s="41">
        <f t="shared" si="563"/>
        <v>0.18778490303639034</v>
      </c>
      <c r="AE106" s="8"/>
      <c r="AF106" s="8"/>
      <c r="AG106" s="8"/>
      <c r="AH106" s="8"/>
      <c r="AI106" s="8"/>
      <c r="AJ106" s="8"/>
    </row>
    <row r="107" spans="2:36" ht="13.5" customHeight="1">
      <c r="B107" s="166"/>
      <c r="C107" s="166"/>
      <c r="D107" s="176"/>
      <c r="E107" s="186"/>
      <c r="F107" s="183"/>
      <c r="G107" s="3">
        <v>3</v>
      </c>
      <c r="H107" s="126" t="s">
        <v>150</v>
      </c>
      <c r="I107" s="106" t="s">
        <v>151</v>
      </c>
      <c r="J107" s="137" t="s">
        <v>237</v>
      </c>
      <c r="K107" s="138">
        <v>281325211</v>
      </c>
      <c r="L107" s="93">
        <f t="shared" ref="L107" si="570">IFERROR(K107/E105,"-")</f>
        <v>1.2621317678987661E-2</v>
      </c>
      <c r="M107" s="138">
        <v>4905</v>
      </c>
      <c r="N107" s="93">
        <f t="shared" ref="N107" si="571">IFERROR(M107/F105,"-")</f>
        <v>0.21742985061394565</v>
      </c>
      <c r="O107" s="94">
        <f t="shared" si="417"/>
        <v>57354.783078491339</v>
      </c>
      <c r="P107" s="41">
        <f t="shared" si="557"/>
        <v>0.18948466352468515</v>
      </c>
      <c r="Q107" s="137" t="s">
        <v>151</v>
      </c>
      <c r="R107" s="138">
        <v>236902598</v>
      </c>
      <c r="S107" s="93">
        <f t="shared" ref="S107" si="572">IFERROR(R107/E105,"-")</f>
        <v>1.0628350504766907E-2</v>
      </c>
      <c r="T107" s="138">
        <v>10003</v>
      </c>
      <c r="U107" s="93">
        <f t="shared" ref="U107" si="573">IFERROR(T107/F105,"-")</f>
        <v>0.44341504499312911</v>
      </c>
      <c r="V107" s="94">
        <f t="shared" si="394"/>
        <v>23683.154853543936</v>
      </c>
      <c r="W107" s="41">
        <f t="shared" si="560"/>
        <v>0.38642509464575447</v>
      </c>
      <c r="X107" s="137" t="s">
        <v>318</v>
      </c>
      <c r="Y107" s="138">
        <v>31239878</v>
      </c>
      <c r="Z107" s="93">
        <f t="shared" ref="Z107" si="574">IFERROR(Y107/E105,"-")</f>
        <v>1.4015396028293308E-3</v>
      </c>
      <c r="AA107" s="138">
        <v>886</v>
      </c>
      <c r="AB107" s="93">
        <f t="shared" ref="AB107" si="575">IFERROR(AA107/F105,"-")</f>
        <v>3.9274790549226474E-2</v>
      </c>
      <c r="AC107" s="94">
        <f t="shared" si="422"/>
        <v>35259.455981941312</v>
      </c>
      <c r="AD107" s="41">
        <f t="shared" si="563"/>
        <v>3.4226995287027738E-2</v>
      </c>
      <c r="AE107" s="8"/>
      <c r="AF107" s="8"/>
      <c r="AG107" s="8"/>
      <c r="AH107" s="8"/>
      <c r="AI107" s="8"/>
      <c r="AJ107" s="8"/>
    </row>
    <row r="108" spans="2:36" ht="13.5" customHeight="1">
      <c r="B108" s="166"/>
      <c r="C108" s="166"/>
      <c r="D108" s="176"/>
      <c r="E108" s="186"/>
      <c r="F108" s="183"/>
      <c r="G108" s="3">
        <v>4</v>
      </c>
      <c r="H108" s="51" t="s">
        <v>170</v>
      </c>
      <c r="I108" s="106" t="s">
        <v>171</v>
      </c>
      <c r="J108" s="137" t="s">
        <v>368</v>
      </c>
      <c r="K108" s="138">
        <v>47908666</v>
      </c>
      <c r="L108" s="93">
        <f t="shared" ref="L108" si="576">IFERROR(K108/E105,"-")</f>
        <v>2.1493647548086795E-3</v>
      </c>
      <c r="M108" s="138">
        <v>399</v>
      </c>
      <c r="N108" s="93">
        <f t="shared" ref="N108" si="577">IFERROR(M108/F105,"-")</f>
        <v>1.7686954208963164E-2</v>
      </c>
      <c r="O108" s="94">
        <f t="shared" si="417"/>
        <v>120071.84461152882</v>
      </c>
      <c r="P108" s="41">
        <f t="shared" si="557"/>
        <v>1.5413737155219038E-2</v>
      </c>
      <c r="Q108" s="137" t="s">
        <v>378</v>
      </c>
      <c r="R108" s="138">
        <v>21338554</v>
      </c>
      <c r="S108" s="93">
        <f t="shared" ref="S108" si="578">IFERROR(R108/E105,"-")</f>
        <v>9.5732859450066443E-4</v>
      </c>
      <c r="T108" s="138">
        <v>373</v>
      </c>
      <c r="U108" s="93">
        <f t="shared" ref="U108" si="579">IFERROR(T108/F105,"-")</f>
        <v>1.653442085198812E-2</v>
      </c>
      <c r="V108" s="94">
        <f t="shared" si="394"/>
        <v>57207.919571045575</v>
      </c>
      <c r="W108" s="41">
        <f t="shared" si="560"/>
        <v>1.4409333230317546E-2</v>
      </c>
      <c r="X108" s="137" t="s">
        <v>395</v>
      </c>
      <c r="Y108" s="138">
        <v>20229056</v>
      </c>
      <c r="Z108" s="93">
        <f t="shared" ref="Z108" si="580">IFERROR(Y108/E105,"-")</f>
        <v>9.0755229939925794E-4</v>
      </c>
      <c r="AA108" s="138">
        <v>1321</v>
      </c>
      <c r="AB108" s="93">
        <f t="shared" ref="AB108" si="581">IFERROR(AA108/F105,"-")</f>
        <v>5.8557560175539695E-2</v>
      </c>
      <c r="AC108" s="94">
        <f t="shared" si="422"/>
        <v>15313.441332323997</v>
      </c>
      <c r="AD108" s="41">
        <f t="shared" si="563"/>
        <v>5.1031445569033454E-2</v>
      </c>
      <c r="AE108" s="8"/>
      <c r="AF108" s="8"/>
      <c r="AG108" s="8"/>
      <c r="AH108" s="8"/>
      <c r="AI108" s="8"/>
      <c r="AJ108" s="8"/>
    </row>
    <row r="109" spans="2:36" ht="13.5" customHeight="1">
      <c r="B109" s="166"/>
      <c r="C109" s="166"/>
      <c r="D109" s="176"/>
      <c r="E109" s="186"/>
      <c r="F109" s="183"/>
      <c r="G109" s="3">
        <v>5</v>
      </c>
      <c r="H109" s="126" t="s">
        <v>136</v>
      </c>
      <c r="I109" s="106" t="s">
        <v>137</v>
      </c>
      <c r="J109" s="137" t="s">
        <v>230</v>
      </c>
      <c r="K109" s="138">
        <v>308656782</v>
      </c>
      <c r="L109" s="93">
        <f t="shared" ref="L109" si="582">IFERROR(K109/E105,"-")</f>
        <v>1.3847515782707581E-2</v>
      </c>
      <c r="M109" s="138">
        <v>2548</v>
      </c>
      <c r="N109" s="93">
        <f t="shared" ref="N109" si="583">IFERROR(M109/F105,"-")</f>
        <v>0.11294826898355424</v>
      </c>
      <c r="O109" s="94">
        <f t="shared" si="417"/>
        <v>121136.88461538461</v>
      </c>
      <c r="P109" s="41">
        <f t="shared" si="557"/>
        <v>9.843158464034614E-2</v>
      </c>
      <c r="Q109" s="137" t="s">
        <v>240</v>
      </c>
      <c r="R109" s="138">
        <v>232750841</v>
      </c>
      <c r="S109" s="93">
        <f t="shared" ref="S109" si="584">IFERROR(R109/E105,"-")</f>
        <v>1.0442086913826384E-2</v>
      </c>
      <c r="T109" s="138">
        <v>4342</v>
      </c>
      <c r="U109" s="93">
        <f t="shared" ref="U109" si="585">IFERROR(T109/F105,"-")</f>
        <v>0.19247307061483221</v>
      </c>
      <c r="V109" s="94">
        <f t="shared" si="394"/>
        <v>53604.523491478583</v>
      </c>
      <c r="W109" s="41">
        <f t="shared" si="560"/>
        <v>0.16773545545854901</v>
      </c>
      <c r="X109" s="137" t="s">
        <v>268</v>
      </c>
      <c r="Y109" s="138">
        <v>161931770</v>
      </c>
      <c r="Z109" s="93">
        <f t="shared" ref="Z109" si="586">IFERROR(Y109/E105,"-")</f>
        <v>7.2648743574238849E-3</v>
      </c>
      <c r="AA109" s="138">
        <v>1596</v>
      </c>
      <c r="AB109" s="93">
        <f t="shared" ref="AB109" si="587">IFERROR(AA109/F105,"-")</f>
        <v>7.0747816835852656E-2</v>
      </c>
      <c r="AC109" s="94">
        <f t="shared" si="422"/>
        <v>101461.00877192983</v>
      </c>
      <c r="AD109" s="41">
        <f t="shared" si="563"/>
        <v>6.165494862087615E-2</v>
      </c>
      <c r="AE109" s="8"/>
      <c r="AF109" s="8"/>
      <c r="AG109" s="8"/>
      <c r="AH109" s="8"/>
      <c r="AI109" s="8"/>
      <c r="AJ109" s="8"/>
    </row>
    <row r="110" spans="2:36" ht="13.5" customHeight="1">
      <c r="B110" s="166"/>
      <c r="C110" s="166"/>
      <c r="D110" s="176"/>
      <c r="E110" s="186"/>
      <c r="F110" s="183"/>
      <c r="G110" s="3">
        <v>6</v>
      </c>
      <c r="H110" s="126" t="s">
        <v>172</v>
      </c>
      <c r="I110" s="106" t="s">
        <v>173</v>
      </c>
      <c r="J110" s="137" t="s">
        <v>369</v>
      </c>
      <c r="K110" s="138">
        <v>139594691</v>
      </c>
      <c r="L110" s="93">
        <f t="shared" ref="L110" si="588">IFERROR(K110/E105,"-")</f>
        <v>6.2627481381720878E-3</v>
      </c>
      <c r="M110" s="138">
        <v>5792</v>
      </c>
      <c r="N110" s="93">
        <f t="shared" ref="N110" si="589">IFERROR(M110/F105,"-")</f>
        <v>0.2567489693692096</v>
      </c>
      <c r="O110" s="94">
        <f t="shared" si="417"/>
        <v>24101.293335635361</v>
      </c>
      <c r="P110" s="41">
        <f t="shared" si="557"/>
        <v>0.22375028973190142</v>
      </c>
      <c r="Q110" s="137" t="s">
        <v>375</v>
      </c>
      <c r="R110" s="138">
        <v>104421126</v>
      </c>
      <c r="S110" s="93">
        <f t="shared" ref="S110" si="590">IFERROR(R110/E105,"-")</f>
        <v>4.6847283930184207E-3</v>
      </c>
      <c r="T110" s="138">
        <v>4170</v>
      </c>
      <c r="U110" s="93">
        <f t="shared" ref="U110" si="591">IFERROR(T110/F105,"-")</f>
        <v>0.18484861917638193</v>
      </c>
      <c r="V110" s="94">
        <f t="shared" si="394"/>
        <v>25041.037410071942</v>
      </c>
      <c r="W110" s="41">
        <f t="shared" si="560"/>
        <v>0.16109093718612377</v>
      </c>
      <c r="X110" s="137" t="s">
        <v>173</v>
      </c>
      <c r="Y110" s="138">
        <v>86739681</v>
      </c>
      <c r="Z110" s="93">
        <f t="shared" ref="Z110" si="592">IFERROR(Y110/E105,"-")</f>
        <v>3.8914716010825284E-3</v>
      </c>
      <c r="AA110" s="138">
        <v>4595</v>
      </c>
      <c r="AB110" s="93">
        <f t="shared" ref="AB110" si="593">IFERROR(AA110/F105,"-")</f>
        <v>0.20368810674232013</v>
      </c>
      <c r="AC110" s="94">
        <f t="shared" si="422"/>
        <v>18876.970837867248</v>
      </c>
      <c r="AD110" s="41">
        <f t="shared" si="563"/>
        <v>0.17750907826624429</v>
      </c>
      <c r="AE110" s="8"/>
      <c r="AF110" s="8"/>
      <c r="AG110" s="8"/>
      <c r="AH110" s="8"/>
      <c r="AI110" s="8"/>
      <c r="AJ110" s="8"/>
    </row>
    <row r="111" spans="2:36" ht="13.5" customHeight="1">
      <c r="B111" s="166"/>
      <c r="C111" s="166"/>
      <c r="D111" s="176"/>
      <c r="E111" s="186"/>
      <c r="F111" s="183"/>
      <c r="G111" s="3">
        <v>7</v>
      </c>
      <c r="H111" s="126" t="s">
        <v>158</v>
      </c>
      <c r="I111" s="106" t="s">
        <v>159</v>
      </c>
      <c r="J111" s="137" t="s">
        <v>244</v>
      </c>
      <c r="K111" s="138">
        <v>197539662</v>
      </c>
      <c r="L111" s="93">
        <f t="shared" ref="L111" si="594">IFERROR(K111/E105,"-")</f>
        <v>8.8623796617426052E-3</v>
      </c>
      <c r="M111" s="138">
        <v>6031</v>
      </c>
      <c r="N111" s="93">
        <f t="shared" ref="N111" si="595">IFERROR(M111/F105,"-")</f>
        <v>0.26734341061217254</v>
      </c>
      <c r="O111" s="94">
        <f t="shared" si="417"/>
        <v>32754.047753274746</v>
      </c>
      <c r="P111" s="41">
        <f t="shared" si="557"/>
        <v>0.23298307965695744</v>
      </c>
      <c r="Q111" s="137" t="s">
        <v>322</v>
      </c>
      <c r="R111" s="138">
        <v>39194949</v>
      </c>
      <c r="S111" s="93">
        <f t="shared" ref="S111" si="596">IFERROR(R111/E105,"-")</f>
        <v>1.7584343080461415E-3</v>
      </c>
      <c r="T111" s="138">
        <v>1419</v>
      </c>
      <c r="U111" s="93">
        <f t="shared" ref="U111" si="597">IFERROR(T111/F105,"-")</f>
        <v>6.2901724367214862E-2</v>
      </c>
      <c r="V111" s="94">
        <f t="shared" si="394"/>
        <v>27621.528541226216</v>
      </c>
      <c r="W111" s="41">
        <f t="shared" si="560"/>
        <v>5.4817275747508304E-2</v>
      </c>
      <c r="X111" s="137" t="s">
        <v>271</v>
      </c>
      <c r="Y111" s="138">
        <v>35673132</v>
      </c>
      <c r="Z111" s="93">
        <f t="shared" ref="Z111" si="598">IFERROR(Y111/E105,"-")</f>
        <v>1.6004322185559844E-3</v>
      </c>
      <c r="AA111" s="138">
        <v>2271</v>
      </c>
      <c r="AB111" s="93">
        <f t="shared" ref="AB111" si="599">IFERROR(AA111/F105,"-")</f>
        <v>0.10066935591116627</v>
      </c>
      <c r="AC111" s="94">
        <f t="shared" si="422"/>
        <v>15708.116248348744</v>
      </c>
      <c r="AD111" s="41">
        <f t="shared" si="563"/>
        <v>8.7730819748126396E-2</v>
      </c>
      <c r="AE111" s="8"/>
      <c r="AF111" s="8"/>
      <c r="AG111" s="8"/>
      <c r="AH111" s="8"/>
      <c r="AI111" s="8"/>
      <c r="AJ111" s="8"/>
    </row>
    <row r="112" spans="2:36" ht="13.5" customHeight="1">
      <c r="B112" s="166"/>
      <c r="C112" s="166"/>
      <c r="D112" s="176"/>
      <c r="E112" s="186"/>
      <c r="F112" s="183"/>
      <c r="G112" s="3">
        <v>8</v>
      </c>
      <c r="H112" s="126" t="s">
        <v>166</v>
      </c>
      <c r="I112" s="106" t="s">
        <v>167</v>
      </c>
      <c r="J112" s="137" t="s">
        <v>253</v>
      </c>
      <c r="K112" s="138">
        <v>55359473</v>
      </c>
      <c r="L112" s="93">
        <f t="shared" ref="L112" si="600">IFERROR(K112/E105,"-")</f>
        <v>2.4836362613599536E-3</v>
      </c>
      <c r="M112" s="138">
        <v>2091</v>
      </c>
      <c r="N112" s="93">
        <f t="shared" ref="N112" si="601">IFERROR(M112/F105,"-")</f>
        <v>9.2690278824415981E-2</v>
      </c>
      <c r="O112" s="94">
        <f t="shared" si="417"/>
        <v>26475.118603538976</v>
      </c>
      <c r="P112" s="41">
        <f t="shared" si="557"/>
        <v>8.0777254114192995E-2</v>
      </c>
      <c r="Q112" s="137" t="s">
        <v>252</v>
      </c>
      <c r="R112" s="138">
        <v>33734712</v>
      </c>
      <c r="S112" s="93">
        <f t="shared" ref="S112" si="602">IFERROR(R112/E105,"-")</f>
        <v>1.5134673335805557E-3</v>
      </c>
      <c r="T112" s="138">
        <v>395</v>
      </c>
      <c r="U112" s="93">
        <f t="shared" ref="U112" si="603">IFERROR(T112/F105,"-")</f>
        <v>1.7509641384813156E-2</v>
      </c>
      <c r="V112" s="94">
        <f t="shared" si="394"/>
        <v>85404.334177215191</v>
      </c>
      <c r="W112" s="41">
        <f t="shared" si="560"/>
        <v>1.5259213474464961E-2</v>
      </c>
      <c r="X112" s="137" t="s">
        <v>344</v>
      </c>
      <c r="Y112" s="138">
        <v>30906200</v>
      </c>
      <c r="Z112" s="93">
        <f t="shared" ref="Z112" si="604">IFERROR(Y112/E105,"-")</f>
        <v>1.386569540155178E-3</v>
      </c>
      <c r="AA112" s="138">
        <v>3588</v>
      </c>
      <c r="AB112" s="93">
        <f t="shared" ref="AB112" si="605">IFERROR(AA112/F105,"-")</f>
        <v>0.15904960326255596</v>
      </c>
      <c r="AC112" s="94">
        <f t="shared" si="422"/>
        <v>8613.7681159420281</v>
      </c>
      <c r="AD112" s="41">
        <f t="shared" si="563"/>
        <v>0.13860774163640577</v>
      </c>
      <c r="AE112" s="8"/>
      <c r="AF112" s="8"/>
      <c r="AG112" s="8"/>
      <c r="AH112" s="8"/>
      <c r="AI112" s="8"/>
      <c r="AJ112" s="8"/>
    </row>
    <row r="113" spans="2:36" ht="13.5" customHeight="1">
      <c r="B113" s="166"/>
      <c r="C113" s="166"/>
      <c r="D113" s="176"/>
      <c r="E113" s="186"/>
      <c r="F113" s="183"/>
      <c r="G113" s="3">
        <v>9</v>
      </c>
      <c r="H113" s="126" t="s">
        <v>176</v>
      </c>
      <c r="I113" s="106" t="s">
        <v>177</v>
      </c>
      <c r="J113" s="137" t="s">
        <v>371</v>
      </c>
      <c r="K113" s="138">
        <v>12284962</v>
      </c>
      <c r="L113" s="93">
        <f t="shared" ref="L113" si="606">IFERROR(K113/E105,"-")</f>
        <v>5.511500641024725E-4</v>
      </c>
      <c r="M113" s="138">
        <v>3813</v>
      </c>
      <c r="N113" s="93">
        <f t="shared" ref="N113" si="607">IFERROR(M113/F105,"-")</f>
        <v>0.16902344962099383</v>
      </c>
      <c r="O113" s="94">
        <f t="shared" si="417"/>
        <v>3221.8625753999477</v>
      </c>
      <c r="P113" s="41">
        <f t="shared" si="557"/>
        <v>0.14729969867882253</v>
      </c>
      <c r="Q113" s="137" t="s">
        <v>372</v>
      </c>
      <c r="R113" s="138">
        <v>11549749</v>
      </c>
      <c r="S113" s="93">
        <f t="shared" ref="S113" si="608">IFERROR(R113/E105,"-")</f>
        <v>5.181656159553011E-4</v>
      </c>
      <c r="T113" s="138">
        <v>3495</v>
      </c>
      <c r="U113" s="93">
        <f t="shared" ref="U113" si="609">IFERROR(T113/F105,"-")</f>
        <v>0.15492708010106832</v>
      </c>
      <c r="V113" s="94">
        <f t="shared" si="394"/>
        <v>3304.6492131616596</v>
      </c>
      <c r="W113" s="41">
        <f t="shared" si="560"/>
        <v>0.13501506605887353</v>
      </c>
      <c r="X113" s="137" t="s">
        <v>405</v>
      </c>
      <c r="Y113" s="138">
        <v>5220242</v>
      </c>
      <c r="Z113" s="93">
        <f t="shared" ref="Z113" si="610">IFERROR(Y113/E105,"-")</f>
        <v>2.3419988705951385E-4</v>
      </c>
      <c r="AA113" s="138">
        <v>1724</v>
      </c>
      <c r="AB113" s="93">
        <f t="shared" ref="AB113" si="611">IFERROR(AA113/F105,"-")</f>
        <v>7.642182720865287E-2</v>
      </c>
      <c r="AC113" s="94">
        <f t="shared" si="422"/>
        <v>3027.9825986078886</v>
      </c>
      <c r="AD113" s="41">
        <f t="shared" si="563"/>
        <v>6.6599706405006565E-2</v>
      </c>
      <c r="AE113" s="8"/>
      <c r="AF113" s="8"/>
      <c r="AG113" s="8"/>
      <c r="AH113" s="8"/>
      <c r="AI113" s="8"/>
      <c r="AJ113" s="8"/>
    </row>
    <row r="114" spans="2:36" ht="13.5" customHeight="1">
      <c r="B114" s="167"/>
      <c r="C114" s="167"/>
      <c r="D114" s="177"/>
      <c r="E114" s="187"/>
      <c r="F114" s="184"/>
      <c r="G114" s="119">
        <v>10</v>
      </c>
      <c r="H114" s="52" t="s">
        <v>152</v>
      </c>
      <c r="I114" s="107" t="s">
        <v>153</v>
      </c>
      <c r="J114" s="139" t="s">
        <v>238</v>
      </c>
      <c r="K114" s="140">
        <v>457057430</v>
      </c>
      <c r="L114" s="95">
        <f t="shared" ref="L114" si="612">IFERROR(K114/E105,"-")</f>
        <v>2.0505332604448541E-2</v>
      </c>
      <c r="M114" s="140">
        <v>8338</v>
      </c>
      <c r="N114" s="95">
        <f t="shared" ref="N114" si="613">IFERROR(M114/F105,"-")</f>
        <v>0.36960858194068885</v>
      </c>
      <c r="O114" s="96">
        <f t="shared" si="417"/>
        <v>54816.194531062603</v>
      </c>
      <c r="P114" s="97">
        <f t="shared" si="557"/>
        <v>0.3221046125318705</v>
      </c>
      <c r="Q114" s="139" t="s">
        <v>262</v>
      </c>
      <c r="R114" s="140">
        <v>89564710</v>
      </c>
      <c r="S114" s="95">
        <f t="shared" ref="S114" si="614">IFERROR(R114/E105,"-")</f>
        <v>4.018213133896496E-3</v>
      </c>
      <c r="T114" s="140">
        <v>748</v>
      </c>
      <c r="U114" s="95">
        <f t="shared" ref="U114" si="615">IFERROR(T114/F105,"-")</f>
        <v>3.3157498116051246E-2</v>
      </c>
      <c r="V114" s="96">
        <f t="shared" si="394"/>
        <v>119738.91711229946</v>
      </c>
      <c r="W114" s="97">
        <f t="shared" si="560"/>
        <v>2.889592830101213E-2</v>
      </c>
      <c r="X114" s="139" t="s">
        <v>317</v>
      </c>
      <c r="Y114" s="140">
        <v>14251772</v>
      </c>
      <c r="Z114" s="95">
        <f t="shared" ref="Z114" si="616">IFERROR(Y114/E105,"-")</f>
        <v>6.39388632327379E-4</v>
      </c>
      <c r="AA114" s="140">
        <v>328</v>
      </c>
      <c r="AB114" s="95">
        <f t="shared" ref="AB114" si="617">IFERROR(AA114/F105,"-")</f>
        <v>1.4539651580300544E-2</v>
      </c>
      <c r="AC114" s="96">
        <f t="shared" si="422"/>
        <v>43450.524390243903</v>
      </c>
      <c r="AD114" s="97">
        <f t="shared" si="563"/>
        <v>1.2670941821834196E-2</v>
      </c>
      <c r="AE114" s="8"/>
      <c r="AF114" s="8"/>
      <c r="AG114" s="8"/>
      <c r="AH114" s="8"/>
      <c r="AI114" s="8"/>
      <c r="AJ114" s="8"/>
    </row>
    <row r="115" spans="2:36" ht="13.5" customHeight="1">
      <c r="B115" s="165">
        <v>12</v>
      </c>
      <c r="C115" s="165" t="s">
        <v>83</v>
      </c>
      <c r="D115" s="175">
        <f>AJ16</f>
        <v>13293</v>
      </c>
      <c r="E115" s="188">
        <f>市区町村別_医療費順位!H135</f>
        <v>10934186960</v>
      </c>
      <c r="F115" s="175">
        <f>市区町村別_医療費順位!J135</f>
        <v>11194</v>
      </c>
      <c r="G115" s="109">
        <v>1</v>
      </c>
      <c r="H115" s="125" t="s">
        <v>156</v>
      </c>
      <c r="I115" s="133" t="s">
        <v>157</v>
      </c>
      <c r="J115" s="135" t="s">
        <v>239</v>
      </c>
      <c r="K115" s="136">
        <v>339005855</v>
      </c>
      <c r="L115" s="92">
        <f t="shared" ref="L115" si="618">IFERROR(K115/E115,"-")</f>
        <v>3.1004212406479648E-2</v>
      </c>
      <c r="M115" s="136">
        <v>8017</v>
      </c>
      <c r="N115" s="92">
        <f t="shared" ref="N115" si="619">IFERROR(M115/F115,"-")</f>
        <v>0.71618724316598181</v>
      </c>
      <c r="O115" s="91">
        <f t="shared" si="417"/>
        <v>42285.874391917176</v>
      </c>
      <c r="P115" s="40">
        <f t="shared" ref="P115:P124" si="620">IFERROR(M115/$AJ$16,"-")</f>
        <v>0.60309937561122395</v>
      </c>
      <c r="Q115" s="135" t="s">
        <v>264</v>
      </c>
      <c r="R115" s="136">
        <v>5921234</v>
      </c>
      <c r="S115" s="92">
        <f t="shared" ref="S115" si="621">IFERROR(R115/E115,"-")</f>
        <v>5.4153399989055975E-4</v>
      </c>
      <c r="T115" s="136">
        <v>251</v>
      </c>
      <c r="U115" s="92">
        <f t="shared" ref="U115" si="622">IFERROR(T115/F115,"-")</f>
        <v>2.2422726460603896E-2</v>
      </c>
      <c r="V115" s="91">
        <f t="shared" si="394"/>
        <v>23590.573705179282</v>
      </c>
      <c r="W115" s="40">
        <f t="shared" ref="W115:W124" si="623">IFERROR(T115/$AJ$16,"-")</f>
        <v>1.888211840818476E-2</v>
      </c>
      <c r="X115" s="135" t="s">
        <v>297</v>
      </c>
      <c r="Y115" s="136">
        <v>1234936</v>
      </c>
      <c r="Z115" s="92">
        <f t="shared" ref="Z115" si="624">IFERROR(Y115/E115,"-")</f>
        <v>1.1294264534873108E-4</v>
      </c>
      <c r="AA115" s="136">
        <v>102</v>
      </c>
      <c r="AB115" s="92">
        <f t="shared" ref="AB115" si="625">IFERROR(AA115/F115,"-")</f>
        <v>9.112024298731463E-3</v>
      </c>
      <c r="AC115" s="91">
        <f t="shared" si="422"/>
        <v>12107.215686274511</v>
      </c>
      <c r="AD115" s="40">
        <f t="shared" ref="AD115:AD124" si="626">IFERROR(AA115/$AJ$16,"-")</f>
        <v>7.6732114646806586E-3</v>
      </c>
      <c r="AE115" s="8"/>
      <c r="AF115" s="8"/>
      <c r="AG115" s="8"/>
      <c r="AH115" s="8"/>
      <c r="AI115" s="8"/>
      <c r="AJ115" s="8"/>
    </row>
    <row r="116" spans="2:36" ht="13.5" customHeight="1">
      <c r="B116" s="166"/>
      <c r="C116" s="166"/>
      <c r="D116" s="176"/>
      <c r="E116" s="186"/>
      <c r="F116" s="183"/>
      <c r="G116" s="3">
        <v>2</v>
      </c>
      <c r="H116" s="51" t="s">
        <v>144</v>
      </c>
      <c r="I116" s="108" t="s">
        <v>145</v>
      </c>
      <c r="J116" s="137" t="s">
        <v>234</v>
      </c>
      <c r="K116" s="138">
        <v>114637848</v>
      </c>
      <c r="L116" s="93">
        <f t="shared" ref="L116" si="627">IFERROR(K116/E115,"-")</f>
        <v>1.0484350452335782E-2</v>
      </c>
      <c r="M116" s="138">
        <v>4759</v>
      </c>
      <c r="N116" s="93">
        <f t="shared" ref="N116" si="628">IFERROR(M116/F115,"-")</f>
        <v>0.42513846703591207</v>
      </c>
      <c r="O116" s="94">
        <f t="shared" si="417"/>
        <v>24088.642151712545</v>
      </c>
      <c r="P116" s="41">
        <f t="shared" si="620"/>
        <v>0.3580079741217182</v>
      </c>
      <c r="Q116" s="137" t="s">
        <v>259</v>
      </c>
      <c r="R116" s="138">
        <v>64245917</v>
      </c>
      <c r="S116" s="93">
        <f t="shared" ref="S116" si="629">IFERROR(R116/E115,"-")</f>
        <v>5.8756921968709415E-3</v>
      </c>
      <c r="T116" s="138">
        <v>2579</v>
      </c>
      <c r="U116" s="93">
        <f t="shared" ref="U116" si="630">IFERROR(T116/F115,"-")</f>
        <v>0.23039128104341611</v>
      </c>
      <c r="V116" s="94">
        <f t="shared" si="394"/>
        <v>24911.173710740597</v>
      </c>
      <c r="W116" s="41">
        <f t="shared" si="623"/>
        <v>0.19401188595501392</v>
      </c>
      <c r="X116" s="137" t="s">
        <v>279</v>
      </c>
      <c r="Y116" s="138">
        <v>41530778</v>
      </c>
      <c r="Z116" s="93">
        <f t="shared" ref="Z116" si="631">IFERROR(Y116/E115,"-")</f>
        <v>3.7982502175909383E-3</v>
      </c>
      <c r="AA116" s="138">
        <v>1495</v>
      </c>
      <c r="AB116" s="93">
        <f t="shared" ref="AB116" si="632">IFERROR(AA116/F115,"-")</f>
        <v>0.13355368947650528</v>
      </c>
      <c r="AC116" s="94">
        <f t="shared" si="422"/>
        <v>27779.784615384615</v>
      </c>
      <c r="AD116" s="41">
        <f t="shared" si="626"/>
        <v>0.11246520725193711</v>
      </c>
      <c r="AE116" s="8"/>
      <c r="AF116" s="8"/>
      <c r="AG116" s="8"/>
      <c r="AH116" s="8"/>
      <c r="AI116" s="8"/>
      <c r="AJ116" s="8"/>
    </row>
    <row r="117" spans="2:36" ht="13.5" customHeight="1">
      <c r="B117" s="166"/>
      <c r="C117" s="166"/>
      <c r="D117" s="176"/>
      <c r="E117" s="186"/>
      <c r="F117" s="183"/>
      <c r="G117" s="3">
        <v>3</v>
      </c>
      <c r="H117" s="126" t="s">
        <v>136</v>
      </c>
      <c r="I117" s="106" t="s">
        <v>137</v>
      </c>
      <c r="J117" s="137" t="s">
        <v>230</v>
      </c>
      <c r="K117" s="138">
        <v>184436358</v>
      </c>
      <c r="L117" s="93">
        <f t="shared" ref="L117" si="633">IFERROR(K117/E115,"-")</f>
        <v>1.6867862116745808E-2</v>
      </c>
      <c r="M117" s="138">
        <v>1419</v>
      </c>
      <c r="N117" s="93">
        <f t="shared" ref="N117" si="634">IFERROR(M117/F115,"-")</f>
        <v>0.12676433803823478</v>
      </c>
      <c r="O117" s="94">
        <f t="shared" si="417"/>
        <v>129976.29175475686</v>
      </c>
      <c r="P117" s="41">
        <f t="shared" si="620"/>
        <v>0.10674791243511622</v>
      </c>
      <c r="Q117" s="137" t="s">
        <v>240</v>
      </c>
      <c r="R117" s="138">
        <v>162233166</v>
      </c>
      <c r="S117" s="93">
        <f t="shared" ref="S117" si="635">IFERROR(R117/E115,"-")</f>
        <v>1.4837240902637721E-2</v>
      </c>
      <c r="T117" s="138">
        <v>2620</v>
      </c>
      <c r="U117" s="93">
        <f t="shared" ref="U117" si="636">IFERROR(T117/F115,"-")</f>
        <v>0.23405395747721994</v>
      </c>
      <c r="V117" s="94">
        <f t="shared" si="394"/>
        <v>61921.055725190839</v>
      </c>
      <c r="W117" s="41">
        <f t="shared" si="623"/>
        <v>0.19709621605356203</v>
      </c>
      <c r="X117" s="137" t="s">
        <v>315</v>
      </c>
      <c r="Y117" s="138">
        <v>77645836</v>
      </c>
      <c r="Z117" s="93">
        <f t="shared" ref="Z117" si="637">IFERROR(Y117/E115,"-")</f>
        <v>7.1011988622517574E-3</v>
      </c>
      <c r="AA117" s="138">
        <v>609</v>
      </c>
      <c r="AB117" s="93">
        <f t="shared" ref="AB117" si="638">IFERROR(AA117/F115,"-")</f>
        <v>5.4404145077720206E-2</v>
      </c>
      <c r="AC117" s="94">
        <f t="shared" si="422"/>
        <v>127497.26765188834</v>
      </c>
      <c r="AD117" s="41">
        <f t="shared" si="626"/>
        <v>4.5813586097946286E-2</v>
      </c>
      <c r="AE117" s="8"/>
      <c r="AF117" s="8"/>
      <c r="AG117" s="8"/>
      <c r="AH117" s="8"/>
      <c r="AI117" s="8"/>
      <c r="AJ117" s="8"/>
    </row>
    <row r="118" spans="2:36" ht="13.5" customHeight="1">
      <c r="B118" s="166"/>
      <c r="C118" s="166"/>
      <c r="D118" s="176"/>
      <c r="E118" s="186"/>
      <c r="F118" s="183"/>
      <c r="G118" s="3">
        <v>4</v>
      </c>
      <c r="H118" s="126" t="s">
        <v>150</v>
      </c>
      <c r="I118" s="106" t="s">
        <v>151</v>
      </c>
      <c r="J118" s="137" t="s">
        <v>237</v>
      </c>
      <c r="K118" s="138">
        <v>137586296</v>
      </c>
      <c r="L118" s="93">
        <f t="shared" ref="L118" si="639">IFERROR(K118/E115,"-")</f>
        <v>1.2583130003476729E-2</v>
      </c>
      <c r="M118" s="138">
        <v>2659</v>
      </c>
      <c r="N118" s="93">
        <f t="shared" ref="N118" si="640">IFERROR(M118/F115,"-")</f>
        <v>0.23753796676791139</v>
      </c>
      <c r="O118" s="94">
        <f t="shared" si="417"/>
        <v>51743.623918766454</v>
      </c>
      <c r="P118" s="41">
        <f t="shared" si="620"/>
        <v>0.20003009102535169</v>
      </c>
      <c r="Q118" s="137" t="s">
        <v>151</v>
      </c>
      <c r="R118" s="138">
        <v>125405897</v>
      </c>
      <c r="S118" s="93">
        <f t="shared" ref="S118" si="641">IFERROR(R118/E115,"-")</f>
        <v>1.146915609352266E-2</v>
      </c>
      <c r="T118" s="138">
        <v>4586</v>
      </c>
      <c r="U118" s="93">
        <f t="shared" ref="U118" si="642">IFERROR(T118/F115,"-")</f>
        <v>0.40968375915669109</v>
      </c>
      <c r="V118" s="94">
        <f t="shared" si="394"/>
        <v>27345.376580898388</v>
      </c>
      <c r="W118" s="41">
        <f t="shared" si="623"/>
        <v>0.34499360565711279</v>
      </c>
      <c r="X118" s="137" t="s">
        <v>316</v>
      </c>
      <c r="Y118" s="138">
        <v>23981175</v>
      </c>
      <c r="Z118" s="93">
        <f t="shared" ref="Z118" si="643">IFERROR(Y118/E115,"-")</f>
        <v>2.1932289147541702E-3</v>
      </c>
      <c r="AA118" s="138">
        <v>399</v>
      </c>
      <c r="AB118" s="93">
        <f t="shared" ref="AB118" si="644">IFERROR(AA118/F115,"-")</f>
        <v>3.5644095050920137E-2</v>
      </c>
      <c r="AC118" s="94">
        <f t="shared" si="422"/>
        <v>60103.195488721802</v>
      </c>
      <c r="AD118" s="41">
        <f t="shared" si="626"/>
        <v>3.0015797788309637E-2</v>
      </c>
      <c r="AE118" s="8"/>
      <c r="AF118" s="8"/>
      <c r="AG118" s="8"/>
      <c r="AH118" s="8"/>
      <c r="AI118" s="8"/>
      <c r="AJ118" s="8"/>
    </row>
    <row r="119" spans="2:36" ht="13.5" customHeight="1">
      <c r="B119" s="166"/>
      <c r="C119" s="166"/>
      <c r="D119" s="176"/>
      <c r="E119" s="186"/>
      <c r="F119" s="183"/>
      <c r="G119" s="3">
        <v>5</v>
      </c>
      <c r="H119" s="51" t="s">
        <v>170</v>
      </c>
      <c r="I119" s="106" t="s">
        <v>171</v>
      </c>
      <c r="J119" s="137" t="s">
        <v>368</v>
      </c>
      <c r="K119" s="138">
        <v>25895143</v>
      </c>
      <c r="L119" s="93">
        <f t="shared" ref="L119" si="645">IFERROR(K119/E115,"-")</f>
        <v>2.3682732968377924E-3</v>
      </c>
      <c r="M119" s="138">
        <v>209</v>
      </c>
      <c r="N119" s="93">
        <f t="shared" ref="N119" si="646">IFERROR(M119/F115,"-")</f>
        <v>1.8670716455243881E-2</v>
      </c>
      <c r="O119" s="94">
        <f t="shared" si="417"/>
        <v>123900.20574162679</v>
      </c>
      <c r="P119" s="41">
        <f t="shared" si="620"/>
        <v>1.5722560746257427E-2</v>
      </c>
      <c r="Q119" s="137" t="s">
        <v>382</v>
      </c>
      <c r="R119" s="138">
        <v>18165868</v>
      </c>
      <c r="S119" s="93">
        <f t="shared" ref="S119" si="647">IFERROR(R119/E115,"-")</f>
        <v>1.6613826036133554E-3</v>
      </c>
      <c r="T119" s="138">
        <v>42</v>
      </c>
      <c r="U119" s="93">
        <f t="shared" ref="U119" si="648">IFERROR(T119/F115,"-")</f>
        <v>3.7520100053600141E-3</v>
      </c>
      <c r="V119" s="94">
        <f t="shared" si="394"/>
        <v>432520.66666666669</v>
      </c>
      <c r="W119" s="41">
        <f t="shared" si="623"/>
        <v>3.1595576619273301E-3</v>
      </c>
      <c r="X119" s="137" t="s">
        <v>383</v>
      </c>
      <c r="Y119" s="138">
        <v>16068392</v>
      </c>
      <c r="Z119" s="93">
        <f t="shared" ref="Z119" si="649">IFERROR(Y119/E115,"-")</f>
        <v>1.469555263576726E-3</v>
      </c>
      <c r="AA119" s="138">
        <v>371</v>
      </c>
      <c r="AB119" s="93">
        <f t="shared" ref="AB119" si="650">IFERROR(AA119/F115,"-")</f>
        <v>3.3142755047346796E-2</v>
      </c>
      <c r="AC119" s="94">
        <f t="shared" si="422"/>
        <v>43311.029649595686</v>
      </c>
      <c r="AD119" s="41">
        <f t="shared" si="626"/>
        <v>2.7909426013691417E-2</v>
      </c>
      <c r="AE119" s="8"/>
      <c r="AF119" s="8"/>
      <c r="AG119" s="8"/>
      <c r="AH119" s="8"/>
      <c r="AI119" s="8"/>
      <c r="AJ119" s="8"/>
    </row>
    <row r="120" spans="2:36" ht="13.5" customHeight="1">
      <c r="B120" s="166"/>
      <c r="C120" s="166"/>
      <c r="D120" s="176"/>
      <c r="E120" s="186"/>
      <c r="F120" s="183"/>
      <c r="G120" s="3">
        <v>6</v>
      </c>
      <c r="H120" s="126" t="s">
        <v>172</v>
      </c>
      <c r="I120" s="106" t="s">
        <v>173</v>
      </c>
      <c r="J120" s="137" t="s">
        <v>369</v>
      </c>
      <c r="K120" s="138">
        <v>74927816</v>
      </c>
      <c r="L120" s="93">
        <f t="shared" ref="L120" si="651">IFERROR(K120/E115,"-")</f>
        <v>6.8526188800415392E-3</v>
      </c>
      <c r="M120" s="138">
        <v>3038</v>
      </c>
      <c r="N120" s="93">
        <f t="shared" ref="N120" si="652">IFERROR(M120/F115,"-")</f>
        <v>0.27139539038770771</v>
      </c>
      <c r="O120" s="94">
        <f t="shared" si="417"/>
        <v>24663.533903884134</v>
      </c>
      <c r="P120" s="41">
        <f t="shared" si="620"/>
        <v>0.22854133754607689</v>
      </c>
      <c r="Q120" s="137" t="s">
        <v>375</v>
      </c>
      <c r="R120" s="138">
        <v>74686076</v>
      </c>
      <c r="S120" s="93">
        <f t="shared" ref="S120" si="653">IFERROR(R120/E115,"-")</f>
        <v>6.8305102403334065E-3</v>
      </c>
      <c r="T120" s="138">
        <v>2637</v>
      </c>
      <c r="U120" s="93">
        <f t="shared" ref="U120" si="654">IFERROR(T120/F115,"-")</f>
        <v>0.23557262819367519</v>
      </c>
      <c r="V120" s="94">
        <f t="shared" si="394"/>
        <v>28322.364808494502</v>
      </c>
      <c r="W120" s="41">
        <f t="shared" si="623"/>
        <v>0.19837508463100881</v>
      </c>
      <c r="X120" s="137" t="s">
        <v>173</v>
      </c>
      <c r="Y120" s="138">
        <v>29725279</v>
      </c>
      <c r="Z120" s="93">
        <f t="shared" ref="Z120" si="655">IFERROR(Y120/E115,"-")</f>
        <v>2.7185632648081227E-3</v>
      </c>
      <c r="AA120" s="138">
        <v>1448</v>
      </c>
      <c r="AB120" s="93">
        <f t="shared" ref="AB120" si="656">IFERROR(AA120/F115,"-")</f>
        <v>0.1293550116133643</v>
      </c>
      <c r="AC120" s="94">
        <f t="shared" si="422"/>
        <v>20528.507596685082</v>
      </c>
      <c r="AD120" s="41">
        <f t="shared" si="626"/>
        <v>0.10892951177311366</v>
      </c>
      <c r="AE120" s="8"/>
      <c r="AF120" s="8"/>
      <c r="AG120" s="8"/>
      <c r="AH120" s="8"/>
      <c r="AI120" s="8"/>
      <c r="AJ120" s="8"/>
    </row>
    <row r="121" spans="2:36" ht="13.5" customHeight="1">
      <c r="B121" s="166"/>
      <c r="C121" s="166"/>
      <c r="D121" s="176"/>
      <c r="E121" s="186"/>
      <c r="F121" s="183"/>
      <c r="G121" s="3">
        <v>7</v>
      </c>
      <c r="H121" s="51" t="s">
        <v>158</v>
      </c>
      <c r="I121" s="106" t="s">
        <v>159</v>
      </c>
      <c r="J121" s="137" t="s">
        <v>244</v>
      </c>
      <c r="K121" s="138">
        <v>95991722</v>
      </c>
      <c r="L121" s="93">
        <f t="shared" ref="L121" si="657">IFERROR(K121/E115,"-")</f>
        <v>8.7790452414214064E-3</v>
      </c>
      <c r="M121" s="138">
        <v>3016</v>
      </c>
      <c r="N121" s="93">
        <f t="shared" ref="N121" si="658">IFERROR(M121/F115,"-")</f>
        <v>0.26943005181347152</v>
      </c>
      <c r="O121" s="94">
        <f t="shared" si="417"/>
        <v>31827.49403183024</v>
      </c>
      <c r="P121" s="41">
        <f t="shared" si="620"/>
        <v>0.22688633115173398</v>
      </c>
      <c r="Q121" s="137" t="s">
        <v>322</v>
      </c>
      <c r="R121" s="138">
        <v>24316065</v>
      </c>
      <c r="S121" s="93">
        <f t="shared" ref="S121" si="659">IFERROR(R121/E115,"-")</f>
        <v>2.2238567063974915E-3</v>
      </c>
      <c r="T121" s="138">
        <v>840</v>
      </c>
      <c r="U121" s="93">
        <f t="shared" ref="U121" si="660">IFERROR(T121/F115,"-")</f>
        <v>7.5040200107200292E-2</v>
      </c>
      <c r="V121" s="94">
        <f t="shared" si="394"/>
        <v>28947.696428571428</v>
      </c>
      <c r="W121" s="41">
        <f t="shared" si="623"/>
        <v>6.3191153238546599E-2</v>
      </c>
      <c r="X121" s="137" t="s">
        <v>271</v>
      </c>
      <c r="Y121" s="138">
        <v>21015611</v>
      </c>
      <c r="Z121" s="93">
        <f t="shared" ref="Z121" si="661">IFERROR(Y121/E115,"-")</f>
        <v>1.9220094806207703E-3</v>
      </c>
      <c r="AA121" s="138">
        <v>1132</v>
      </c>
      <c r="AB121" s="93">
        <f t="shared" ref="AB121" si="662">IFERROR(AA121/F115,"-")</f>
        <v>0.101125603001608</v>
      </c>
      <c r="AC121" s="94">
        <f t="shared" si="422"/>
        <v>18565.02738515901</v>
      </c>
      <c r="AD121" s="41">
        <f t="shared" si="626"/>
        <v>8.5157601745279476E-2</v>
      </c>
      <c r="AE121" s="8"/>
      <c r="AF121" s="8"/>
      <c r="AG121" s="8"/>
      <c r="AH121" s="8"/>
      <c r="AI121" s="8"/>
      <c r="AJ121" s="8"/>
    </row>
    <row r="122" spans="2:36" ht="13.5" customHeight="1">
      <c r="B122" s="166"/>
      <c r="C122" s="166"/>
      <c r="D122" s="176"/>
      <c r="E122" s="186"/>
      <c r="F122" s="183"/>
      <c r="G122" s="3">
        <v>8</v>
      </c>
      <c r="H122" s="126" t="s">
        <v>174</v>
      </c>
      <c r="I122" s="106" t="s">
        <v>175</v>
      </c>
      <c r="J122" s="137" t="s">
        <v>370</v>
      </c>
      <c r="K122" s="138">
        <v>60162067</v>
      </c>
      <c r="L122" s="93">
        <f t="shared" ref="L122" si="663">IFERROR(K122/E115,"-")</f>
        <v>5.5021984917660487E-3</v>
      </c>
      <c r="M122" s="138">
        <v>2988</v>
      </c>
      <c r="N122" s="93">
        <f t="shared" ref="N122" si="664">IFERROR(M122/F115,"-")</f>
        <v>0.26692871180989813</v>
      </c>
      <c r="O122" s="94">
        <f t="shared" si="417"/>
        <v>20134.560575635878</v>
      </c>
      <c r="P122" s="41">
        <f t="shared" si="620"/>
        <v>0.22477995937711578</v>
      </c>
      <c r="Q122" s="137" t="s">
        <v>385</v>
      </c>
      <c r="R122" s="138">
        <v>26060802</v>
      </c>
      <c r="S122" s="93">
        <f t="shared" ref="S122" si="665">IFERROR(R122/E115,"-")</f>
        <v>2.3834238517538575E-3</v>
      </c>
      <c r="T122" s="138">
        <v>1744</v>
      </c>
      <c r="U122" s="93">
        <f t="shared" ref="U122" si="666">IFERROR(T122/F115,"-")</f>
        <v>0.15579774879399677</v>
      </c>
      <c r="V122" s="94">
        <f t="shared" si="394"/>
        <v>14943.120412844037</v>
      </c>
      <c r="W122" s="41">
        <f t="shared" si="623"/>
        <v>0.13119687053336343</v>
      </c>
      <c r="X122" s="137" t="s">
        <v>389</v>
      </c>
      <c r="Y122" s="138">
        <v>9797793</v>
      </c>
      <c r="Z122" s="93">
        <f t="shared" ref="Z122" si="667">IFERROR(Y122/E115,"-")</f>
        <v>8.9606964247481639E-4</v>
      </c>
      <c r="AA122" s="138">
        <v>723</v>
      </c>
      <c r="AB122" s="93">
        <f t="shared" ref="AB122" si="668">IFERROR(AA122/F115,"-")</f>
        <v>6.458817223512596E-2</v>
      </c>
      <c r="AC122" s="94">
        <f t="shared" si="422"/>
        <v>13551.58091286307</v>
      </c>
      <c r="AD122" s="41">
        <f t="shared" si="626"/>
        <v>5.4389528323177609E-2</v>
      </c>
      <c r="AE122" s="8"/>
      <c r="AF122" s="8"/>
      <c r="AG122" s="8"/>
      <c r="AH122" s="8"/>
      <c r="AI122" s="8"/>
      <c r="AJ122" s="8"/>
    </row>
    <row r="123" spans="2:36" ht="13.5" customHeight="1">
      <c r="B123" s="166"/>
      <c r="C123" s="166"/>
      <c r="D123" s="176"/>
      <c r="E123" s="186"/>
      <c r="F123" s="183"/>
      <c r="G123" s="3">
        <v>9</v>
      </c>
      <c r="H123" s="126" t="s">
        <v>166</v>
      </c>
      <c r="I123" s="106" t="s">
        <v>167</v>
      </c>
      <c r="J123" s="137" t="s">
        <v>252</v>
      </c>
      <c r="K123" s="138">
        <v>29683114</v>
      </c>
      <c r="L123" s="93">
        <f t="shared" ref="L123" si="669">IFERROR(K123/E115,"-")</f>
        <v>2.7147070110094406E-3</v>
      </c>
      <c r="M123" s="138">
        <v>614</v>
      </c>
      <c r="N123" s="93">
        <f t="shared" ref="N123" si="670">IFERROR(M123/F115,"-")</f>
        <v>5.4850812935501161E-2</v>
      </c>
      <c r="O123" s="94">
        <f t="shared" si="417"/>
        <v>48343.833876221499</v>
      </c>
      <c r="P123" s="41">
        <f t="shared" si="620"/>
        <v>4.6189723914842398E-2</v>
      </c>
      <c r="Q123" s="137" t="s">
        <v>253</v>
      </c>
      <c r="R123" s="138">
        <v>28719719</v>
      </c>
      <c r="S123" s="93">
        <f t="shared" ref="S123" si="671">IFERROR(R123/E115,"-")</f>
        <v>2.6265984937941834E-3</v>
      </c>
      <c r="T123" s="138">
        <v>986</v>
      </c>
      <c r="U123" s="93">
        <f t="shared" ref="U123" si="672">IFERROR(T123/F115,"-")</f>
        <v>8.8082901554404139E-2</v>
      </c>
      <c r="V123" s="94">
        <f t="shared" si="394"/>
        <v>29127.504056795133</v>
      </c>
      <c r="W123" s="41">
        <f t="shared" si="623"/>
        <v>7.4174377491913038E-2</v>
      </c>
      <c r="X123" s="137" t="s">
        <v>344</v>
      </c>
      <c r="Y123" s="138">
        <v>24285856</v>
      </c>
      <c r="Z123" s="93">
        <f t="shared" ref="Z123" si="673">IFERROR(Y123/E115,"-")</f>
        <v>2.2210939038123049E-3</v>
      </c>
      <c r="AA123" s="138">
        <v>2411</v>
      </c>
      <c r="AB123" s="93">
        <f t="shared" ref="AB123" si="674">IFERROR(AA123/F115,"-")</f>
        <v>0.21538324102197606</v>
      </c>
      <c r="AC123" s="94">
        <f t="shared" si="422"/>
        <v>10072.939029448362</v>
      </c>
      <c r="AD123" s="41">
        <f t="shared" si="626"/>
        <v>0.18137365530730459</v>
      </c>
      <c r="AE123" s="8"/>
      <c r="AF123" s="8"/>
      <c r="AG123" s="8"/>
      <c r="AH123" s="8"/>
      <c r="AI123" s="8"/>
      <c r="AJ123" s="8"/>
    </row>
    <row r="124" spans="2:36" ht="13.5" customHeight="1">
      <c r="B124" s="167"/>
      <c r="C124" s="167"/>
      <c r="D124" s="177"/>
      <c r="E124" s="187"/>
      <c r="F124" s="184"/>
      <c r="G124" s="119">
        <v>10</v>
      </c>
      <c r="H124" s="127" t="s">
        <v>176</v>
      </c>
      <c r="I124" s="107" t="s">
        <v>177</v>
      </c>
      <c r="J124" s="139" t="s">
        <v>371</v>
      </c>
      <c r="K124" s="140">
        <v>7049788</v>
      </c>
      <c r="L124" s="95">
        <f t="shared" ref="L124" si="675">IFERROR(K124/E115,"-")</f>
        <v>6.4474734388481687E-4</v>
      </c>
      <c r="M124" s="140">
        <v>2269</v>
      </c>
      <c r="N124" s="95">
        <f t="shared" ref="N124" si="676">IFERROR(M124/F115,"-")</f>
        <v>0.20269787386099697</v>
      </c>
      <c r="O124" s="96">
        <f t="shared" si="417"/>
        <v>3107.0022036139267</v>
      </c>
      <c r="P124" s="97">
        <f t="shared" si="620"/>
        <v>0.17069134130745506</v>
      </c>
      <c r="Q124" s="139" t="s">
        <v>372</v>
      </c>
      <c r="R124" s="140">
        <v>5563924</v>
      </c>
      <c r="S124" s="95">
        <f t="shared" ref="S124" si="677">IFERROR(R124/E115,"-")</f>
        <v>5.0885575858124893E-4</v>
      </c>
      <c r="T124" s="140">
        <v>1785</v>
      </c>
      <c r="U124" s="95">
        <f t="shared" ref="U124" si="678">IFERROR(T124/F115,"-")</f>
        <v>0.1594604252278006</v>
      </c>
      <c r="V124" s="96">
        <f t="shared" si="394"/>
        <v>3117.0442577030813</v>
      </c>
      <c r="W124" s="97">
        <f t="shared" si="623"/>
        <v>0.13428120063191154</v>
      </c>
      <c r="X124" s="139" t="s">
        <v>405</v>
      </c>
      <c r="Y124" s="140">
        <v>1751600</v>
      </c>
      <c r="Z124" s="95">
        <f t="shared" ref="Z124" si="679">IFERROR(Y124/E115,"-")</f>
        <v>1.6019480976571851E-4</v>
      </c>
      <c r="AA124" s="140">
        <v>556</v>
      </c>
      <c r="AB124" s="95">
        <f t="shared" ref="AB124" si="680">IFERROR(AA124/F115,"-")</f>
        <v>4.9669465785242096E-2</v>
      </c>
      <c r="AC124" s="96">
        <f t="shared" si="422"/>
        <v>3150.3597122302158</v>
      </c>
      <c r="AD124" s="97">
        <f t="shared" si="626"/>
        <v>4.1826525238847514E-2</v>
      </c>
      <c r="AE124" s="8"/>
      <c r="AF124" s="8"/>
      <c r="AG124" s="8"/>
      <c r="AH124" s="8"/>
      <c r="AI124" s="8"/>
      <c r="AJ124" s="8"/>
    </row>
    <row r="125" spans="2:36" ht="13.5" customHeight="1">
      <c r="B125" s="165">
        <v>13</v>
      </c>
      <c r="C125" s="165" t="s">
        <v>84</v>
      </c>
      <c r="D125" s="175">
        <f>AJ17</f>
        <v>22534</v>
      </c>
      <c r="E125" s="188">
        <f>市区町村別_医療費順位!H146</f>
        <v>19399554090</v>
      </c>
      <c r="F125" s="175">
        <f>市区町村別_医療費順位!J146</f>
        <v>19288</v>
      </c>
      <c r="G125" s="109">
        <v>1</v>
      </c>
      <c r="H125" s="125" t="s">
        <v>156</v>
      </c>
      <c r="I125" s="133" t="s">
        <v>157</v>
      </c>
      <c r="J125" s="135" t="s">
        <v>239</v>
      </c>
      <c r="K125" s="136">
        <v>581268348</v>
      </c>
      <c r="L125" s="92">
        <f t="shared" ref="L125" si="681">IFERROR(K125/E125,"-")</f>
        <v>2.9962974679898943E-2</v>
      </c>
      <c r="M125" s="136">
        <v>14091</v>
      </c>
      <c r="N125" s="92">
        <f t="shared" ref="N125" si="682">IFERROR(M125/F125,"-")</f>
        <v>0.73055785980920784</v>
      </c>
      <c r="O125" s="91">
        <f t="shared" si="417"/>
        <v>41251.035980413028</v>
      </c>
      <c r="P125" s="40">
        <f t="shared" ref="P125:P134" si="683">IFERROR(M125/$AJ$17,"-")</f>
        <v>0.62532173604331232</v>
      </c>
      <c r="Q125" s="135" t="s">
        <v>264</v>
      </c>
      <c r="R125" s="136">
        <v>14999581</v>
      </c>
      <c r="S125" s="92">
        <f t="shared" ref="S125" si="684">IFERROR(R125/E125,"-")</f>
        <v>7.7319205020964484E-4</v>
      </c>
      <c r="T125" s="136">
        <v>526</v>
      </c>
      <c r="U125" s="92">
        <f t="shared" ref="U125" si="685">IFERROR(T125/F125,"-")</f>
        <v>2.7270841974284529E-2</v>
      </c>
      <c r="V125" s="91">
        <f t="shared" si="394"/>
        <v>28516.313688212929</v>
      </c>
      <c r="W125" s="40">
        <f t="shared" ref="W125:W134" si="686">IFERROR(T125/$AJ$17,"-")</f>
        <v>2.3342504659625455E-2</v>
      </c>
      <c r="X125" s="135" t="s">
        <v>297</v>
      </c>
      <c r="Y125" s="136">
        <v>3733632</v>
      </c>
      <c r="Z125" s="92">
        <f t="shared" ref="Z125" si="687">IFERROR(Y125/E125,"-")</f>
        <v>1.9245968142765697E-4</v>
      </c>
      <c r="AA125" s="136">
        <v>225</v>
      </c>
      <c r="AB125" s="92">
        <f t="shared" ref="AB125" si="688">IFERROR(AA125/F125,"-")</f>
        <v>1.1665284114475321E-2</v>
      </c>
      <c r="AC125" s="91">
        <f t="shared" si="422"/>
        <v>16593.919999999998</v>
      </c>
      <c r="AD125" s="40">
        <f t="shared" ref="AD125:AD134" si="689">IFERROR(AA125/$AJ$17,"-")</f>
        <v>9.9849116890032841E-3</v>
      </c>
      <c r="AE125" s="8"/>
      <c r="AF125" s="8"/>
      <c r="AG125" s="8"/>
      <c r="AH125" s="8"/>
      <c r="AI125" s="8"/>
      <c r="AJ125" s="8"/>
    </row>
    <row r="126" spans="2:36" ht="13.5" customHeight="1">
      <c r="B126" s="166"/>
      <c r="C126" s="166"/>
      <c r="D126" s="176"/>
      <c r="E126" s="186"/>
      <c r="F126" s="183"/>
      <c r="G126" s="3">
        <v>2</v>
      </c>
      <c r="H126" s="51" t="s">
        <v>144</v>
      </c>
      <c r="I126" s="108" t="s">
        <v>145</v>
      </c>
      <c r="J126" s="137" t="s">
        <v>234</v>
      </c>
      <c r="K126" s="138">
        <v>209554449</v>
      </c>
      <c r="L126" s="93">
        <f t="shared" ref="L126" si="690">IFERROR(K126/E125,"-")</f>
        <v>1.0802024006728084E-2</v>
      </c>
      <c r="M126" s="138">
        <v>8216</v>
      </c>
      <c r="N126" s="93">
        <f t="shared" ref="N126" si="691">IFERROR(M126/F125,"-")</f>
        <v>0.4259643301534633</v>
      </c>
      <c r="O126" s="94">
        <f t="shared" si="417"/>
        <v>25505.653481012658</v>
      </c>
      <c r="P126" s="41">
        <f t="shared" si="683"/>
        <v>0.36460459749711549</v>
      </c>
      <c r="Q126" s="137" t="s">
        <v>259</v>
      </c>
      <c r="R126" s="138">
        <v>89163190</v>
      </c>
      <c r="S126" s="93">
        <f t="shared" ref="S126" si="692">IFERROR(R126/E125,"-")</f>
        <v>4.5961463643105832E-3</v>
      </c>
      <c r="T126" s="138">
        <v>4215</v>
      </c>
      <c r="U126" s="93">
        <f t="shared" ref="U126" si="693">IFERROR(T126/F125,"-")</f>
        <v>0.21852965574450436</v>
      </c>
      <c r="V126" s="94">
        <f t="shared" si="394"/>
        <v>21153.781731909847</v>
      </c>
      <c r="W126" s="41">
        <f t="shared" si="686"/>
        <v>0.18705067897399485</v>
      </c>
      <c r="X126" s="137" t="s">
        <v>279</v>
      </c>
      <c r="Y126" s="138">
        <v>77301446</v>
      </c>
      <c r="Z126" s="93">
        <f t="shared" ref="Z126" si="694">IFERROR(Y126/E125,"-")</f>
        <v>3.984702207142329E-3</v>
      </c>
      <c r="AA126" s="138">
        <v>2740</v>
      </c>
      <c r="AB126" s="93">
        <f t="shared" ref="AB126" si="695">IFERROR(AA126/F125,"-")</f>
        <v>0.1420572376607217</v>
      </c>
      <c r="AC126" s="94">
        <f t="shared" si="422"/>
        <v>28212.206569343067</v>
      </c>
      <c r="AD126" s="41">
        <f t="shared" si="689"/>
        <v>0.12159403567941778</v>
      </c>
      <c r="AE126" s="8"/>
      <c r="AF126" s="8"/>
      <c r="AG126" s="8"/>
      <c r="AH126" s="8"/>
      <c r="AI126" s="8"/>
      <c r="AJ126" s="8"/>
    </row>
    <row r="127" spans="2:36" ht="13.5" customHeight="1">
      <c r="B127" s="166"/>
      <c r="C127" s="166"/>
      <c r="D127" s="176"/>
      <c r="E127" s="186"/>
      <c r="F127" s="183"/>
      <c r="G127" s="3">
        <v>3</v>
      </c>
      <c r="H127" s="126" t="s">
        <v>150</v>
      </c>
      <c r="I127" s="106" t="s">
        <v>151</v>
      </c>
      <c r="J127" s="137" t="s">
        <v>237</v>
      </c>
      <c r="K127" s="138">
        <v>233908811</v>
      </c>
      <c r="L127" s="93">
        <f t="shared" ref="L127" si="696">IFERROR(K127/E125,"-")</f>
        <v>1.2057432346889578E-2</v>
      </c>
      <c r="M127" s="138">
        <v>3623</v>
      </c>
      <c r="N127" s="93">
        <f t="shared" ref="N127" si="697">IFERROR(M127/F125,"-")</f>
        <v>0.1878369970966404</v>
      </c>
      <c r="O127" s="94">
        <f t="shared" si="417"/>
        <v>64562.189069831635</v>
      </c>
      <c r="P127" s="41">
        <f t="shared" si="683"/>
        <v>0.1607792668855951</v>
      </c>
      <c r="Q127" s="137" t="s">
        <v>151</v>
      </c>
      <c r="R127" s="138">
        <v>208553588</v>
      </c>
      <c r="S127" s="93">
        <f t="shared" ref="S127" si="698">IFERROR(R127/E125,"-")</f>
        <v>1.075043204768837E-2</v>
      </c>
      <c r="T127" s="138">
        <v>8205</v>
      </c>
      <c r="U127" s="93">
        <f t="shared" ref="U127" si="699">IFERROR(T127/F125,"-")</f>
        <v>0.42539402737453341</v>
      </c>
      <c r="V127" s="94">
        <f t="shared" si="394"/>
        <v>25417.865691651434</v>
      </c>
      <c r="W127" s="41">
        <f t="shared" si="686"/>
        <v>0.36411644625898643</v>
      </c>
      <c r="X127" s="137" t="s">
        <v>318</v>
      </c>
      <c r="Y127" s="138">
        <v>25636164</v>
      </c>
      <c r="Z127" s="93">
        <f t="shared" ref="Z127" si="700">IFERROR(Y127/E125,"-")</f>
        <v>1.3214821269121244E-3</v>
      </c>
      <c r="AA127" s="138">
        <v>706</v>
      </c>
      <c r="AB127" s="93">
        <f t="shared" ref="AB127" si="701">IFERROR(AA127/F125,"-")</f>
        <v>3.6603069265864784E-2</v>
      </c>
      <c r="AC127" s="94">
        <f t="shared" si="422"/>
        <v>36311.84702549575</v>
      </c>
      <c r="AD127" s="41">
        <f t="shared" si="689"/>
        <v>3.1330434010828079E-2</v>
      </c>
      <c r="AE127" s="8"/>
      <c r="AF127" s="8"/>
      <c r="AG127" s="8"/>
      <c r="AH127" s="8"/>
      <c r="AI127" s="8"/>
      <c r="AJ127" s="8"/>
    </row>
    <row r="128" spans="2:36" ht="13.5" customHeight="1">
      <c r="B128" s="166"/>
      <c r="C128" s="166"/>
      <c r="D128" s="176"/>
      <c r="E128" s="186"/>
      <c r="F128" s="183"/>
      <c r="G128" s="3">
        <v>4</v>
      </c>
      <c r="H128" s="51" t="s">
        <v>170</v>
      </c>
      <c r="I128" s="106" t="s">
        <v>171</v>
      </c>
      <c r="J128" s="137" t="s">
        <v>378</v>
      </c>
      <c r="K128" s="138">
        <v>81992299</v>
      </c>
      <c r="L128" s="93">
        <f t="shared" ref="L128" si="702">IFERROR(K128/E125,"-")</f>
        <v>4.2265043113679113E-3</v>
      </c>
      <c r="M128" s="138">
        <v>291</v>
      </c>
      <c r="N128" s="93">
        <f t="shared" ref="N128" si="703">IFERROR(M128/F125,"-")</f>
        <v>1.5087100788054749E-2</v>
      </c>
      <c r="O128" s="94">
        <f t="shared" si="417"/>
        <v>281760.47766323027</v>
      </c>
      <c r="P128" s="41">
        <f t="shared" si="683"/>
        <v>1.2913819117777581E-2</v>
      </c>
      <c r="Q128" s="137" t="s">
        <v>368</v>
      </c>
      <c r="R128" s="138">
        <v>39333767</v>
      </c>
      <c r="S128" s="93">
        <f t="shared" ref="S128" si="704">IFERROR(R128/E125,"-")</f>
        <v>2.0275603664661346E-3</v>
      </c>
      <c r="T128" s="138">
        <v>224</v>
      </c>
      <c r="U128" s="93">
        <f t="shared" ref="U128" si="705">IFERROR(T128/F125,"-")</f>
        <v>1.1613438407299876E-2</v>
      </c>
      <c r="V128" s="94">
        <f t="shared" si="394"/>
        <v>175597.17410714287</v>
      </c>
      <c r="W128" s="41">
        <f t="shared" si="686"/>
        <v>9.9405343037188253E-3</v>
      </c>
      <c r="X128" s="137" t="s">
        <v>382</v>
      </c>
      <c r="Y128" s="138">
        <v>29802066</v>
      </c>
      <c r="Z128" s="93">
        <f t="shared" ref="Z128" si="706">IFERROR(Y128/E125,"-")</f>
        <v>1.5362242792664107E-3</v>
      </c>
      <c r="AA128" s="138">
        <v>141</v>
      </c>
      <c r="AB128" s="93">
        <f t="shared" ref="AB128" si="707">IFERROR(AA128/F125,"-")</f>
        <v>7.3102447117378679E-3</v>
      </c>
      <c r="AC128" s="94">
        <f t="shared" si="422"/>
        <v>211362.17021276595</v>
      </c>
      <c r="AD128" s="41">
        <f t="shared" si="689"/>
        <v>6.2572113251087242E-3</v>
      </c>
      <c r="AE128" s="8"/>
      <c r="AF128" s="8"/>
      <c r="AG128" s="8"/>
      <c r="AH128" s="8"/>
      <c r="AI128" s="8"/>
      <c r="AJ128" s="8"/>
    </row>
    <row r="129" spans="2:36" ht="13.5" customHeight="1">
      <c r="B129" s="166"/>
      <c r="C129" s="166"/>
      <c r="D129" s="176"/>
      <c r="E129" s="186"/>
      <c r="F129" s="183"/>
      <c r="G129" s="3">
        <v>5</v>
      </c>
      <c r="H129" s="126" t="s">
        <v>136</v>
      </c>
      <c r="I129" s="106" t="s">
        <v>137</v>
      </c>
      <c r="J129" s="137" t="s">
        <v>230</v>
      </c>
      <c r="K129" s="138">
        <v>270849473</v>
      </c>
      <c r="L129" s="93">
        <f t="shared" ref="L129" si="708">IFERROR(K129/E125,"-")</f>
        <v>1.3961633950113128E-2</v>
      </c>
      <c r="M129" s="138">
        <v>2111</v>
      </c>
      <c r="N129" s="93">
        <f t="shared" ref="N129" si="709">IFERROR(M129/F125,"-")</f>
        <v>0.10944628784736624</v>
      </c>
      <c r="O129" s="94">
        <f t="shared" si="417"/>
        <v>128303.87162482236</v>
      </c>
      <c r="P129" s="41">
        <f t="shared" si="683"/>
        <v>9.3680660335493035E-2</v>
      </c>
      <c r="Q129" s="137" t="s">
        <v>240</v>
      </c>
      <c r="R129" s="138">
        <v>261940981</v>
      </c>
      <c r="S129" s="93">
        <f t="shared" ref="S129" si="710">IFERROR(R129/E125,"-")</f>
        <v>1.3502422776563933E-2</v>
      </c>
      <c r="T129" s="138">
        <v>4476</v>
      </c>
      <c r="U129" s="93">
        <f t="shared" ref="U129" si="711">IFERROR(T129/F125,"-")</f>
        <v>0.23206138531729573</v>
      </c>
      <c r="V129" s="94">
        <f t="shared" si="394"/>
        <v>58521.220062555854</v>
      </c>
      <c r="W129" s="41">
        <f t="shared" si="686"/>
        <v>0.19863317653323867</v>
      </c>
      <c r="X129" s="137" t="s">
        <v>275</v>
      </c>
      <c r="Y129" s="138">
        <v>147645022</v>
      </c>
      <c r="Z129" s="93">
        <f t="shared" ref="Z129" si="712">IFERROR(Y129/E125,"-")</f>
        <v>7.610743077651843E-3</v>
      </c>
      <c r="AA129" s="138">
        <v>330</v>
      </c>
      <c r="AB129" s="93">
        <f t="shared" ref="AB129" si="713">IFERROR(AA129/F125,"-")</f>
        <v>1.7109083367897137E-2</v>
      </c>
      <c r="AC129" s="94">
        <f t="shared" si="422"/>
        <v>447409.15757575759</v>
      </c>
      <c r="AD129" s="41">
        <f t="shared" si="689"/>
        <v>1.4644537143871483E-2</v>
      </c>
      <c r="AE129" s="8"/>
      <c r="AF129" s="8"/>
      <c r="AG129" s="8"/>
      <c r="AH129" s="8"/>
      <c r="AI129" s="8"/>
      <c r="AJ129" s="8"/>
    </row>
    <row r="130" spans="2:36" ht="13.5" customHeight="1">
      <c r="B130" s="166"/>
      <c r="C130" s="166"/>
      <c r="D130" s="176"/>
      <c r="E130" s="186"/>
      <c r="F130" s="183"/>
      <c r="G130" s="3">
        <v>6</v>
      </c>
      <c r="H130" s="126" t="s">
        <v>172</v>
      </c>
      <c r="I130" s="106" t="s">
        <v>173</v>
      </c>
      <c r="J130" s="137" t="s">
        <v>369</v>
      </c>
      <c r="K130" s="138">
        <v>101472342</v>
      </c>
      <c r="L130" s="93">
        <f t="shared" ref="L130" si="714">IFERROR(K130/E125,"-")</f>
        <v>5.230653319619678E-3</v>
      </c>
      <c r="M130" s="138">
        <v>4654</v>
      </c>
      <c r="N130" s="93">
        <f t="shared" ref="N130" si="715">IFERROR(M130/F125,"-")</f>
        <v>0.24128992119452508</v>
      </c>
      <c r="O130" s="94">
        <f t="shared" si="417"/>
        <v>21803.253545337346</v>
      </c>
      <c r="P130" s="41">
        <f t="shared" si="683"/>
        <v>0.20653235111387236</v>
      </c>
      <c r="Q130" s="137" t="s">
        <v>375</v>
      </c>
      <c r="R130" s="138">
        <v>95542810</v>
      </c>
      <c r="S130" s="93">
        <f t="shared" ref="S130" si="716">IFERROR(R130/E125,"-")</f>
        <v>4.9250003147881631E-3</v>
      </c>
      <c r="T130" s="138">
        <v>3931</v>
      </c>
      <c r="U130" s="93">
        <f t="shared" ref="U130" si="717">IFERROR(T130/F125,"-")</f>
        <v>0.20380547490667772</v>
      </c>
      <c r="V130" s="94">
        <f t="shared" si="394"/>
        <v>24304.963113711525</v>
      </c>
      <c r="W130" s="41">
        <f t="shared" si="686"/>
        <v>0.17444750155320848</v>
      </c>
      <c r="X130" s="137" t="s">
        <v>173</v>
      </c>
      <c r="Y130" s="138">
        <v>78333169</v>
      </c>
      <c r="Z130" s="93">
        <f t="shared" ref="Z130" si="718">IFERROR(Y130/E125,"-")</f>
        <v>4.0378850274903405E-3</v>
      </c>
      <c r="AA130" s="138">
        <v>3357</v>
      </c>
      <c r="AB130" s="93">
        <f t="shared" ref="AB130" si="719">IFERROR(AA130/F125,"-")</f>
        <v>0.1740460389879718</v>
      </c>
      <c r="AC130" s="94">
        <f t="shared" si="422"/>
        <v>23334.277330950252</v>
      </c>
      <c r="AD130" s="41">
        <f t="shared" si="689"/>
        <v>0.14897488239992901</v>
      </c>
      <c r="AE130" s="8"/>
      <c r="AF130" s="8"/>
      <c r="AG130" s="8"/>
      <c r="AH130" s="8"/>
      <c r="AI130" s="8"/>
      <c r="AJ130" s="8"/>
    </row>
    <row r="131" spans="2:36" ht="13.5" customHeight="1">
      <c r="B131" s="166"/>
      <c r="C131" s="166"/>
      <c r="D131" s="176"/>
      <c r="E131" s="186"/>
      <c r="F131" s="183"/>
      <c r="G131" s="3">
        <v>7</v>
      </c>
      <c r="H131" s="126" t="s">
        <v>158</v>
      </c>
      <c r="I131" s="106" t="s">
        <v>159</v>
      </c>
      <c r="J131" s="137" t="s">
        <v>244</v>
      </c>
      <c r="K131" s="138">
        <v>183115620</v>
      </c>
      <c r="L131" s="93">
        <f t="shared" ref="L131" si="720">IFERROR(K131/E125,"-")</f>
        <v>9.4391664442633593E-3</v>
      </c>
      <c r="M131" s="138">
        <v>5483</v>
      </c>
      <c r="N131" s="93">
        <f t="shared" ref="N131" si="721">IFERROR(M131/F125,"-")</f>
        <v>0.28427001244296973</v>
      </c>
      <c r="O131" s="94">
        <f t="shared" si="417"/>
        <v>33396.976107970091</v>
      </c>
      <c r="P131" s="41">
        <f t="shared" si="683"/>
        <v>0.24332120351468892</v>
      </c>
      <c r="Q131" s="137" t="s">
        <v>271</v>
      </c>
      <c r="R131" s="138">
        <v>39914548</v>
      </c>
      <c r="S131" s="93">
        <f t="shared" ref="S131" si="722">IFERROR(R131/E125,"-")</f>
        <v>2.0574982195376841E-3</v>
      </c>
      <c r="T131" s="138">
        <v>2186</v>
      </c>
      <c r="U131" s="93">
        <f t="shared" ref="U131" si="723">IFERROR(T131/F125,"-")</f>
        <v>0.11333471588552468</v>
      </c>
      <c r="V131" s="94">
        <f t="shared" si="394"/>
        <v>18259.171088746571</v>
      </c>
      <c r="W131" s="41">
        <f t="shared" si="686"/>
        <v>9.7008964231827463E-2</v>
      </c>
      <c r="X131" s="137" t="s">
        <v>322</v>
      </c>
      <c r="Y131" s="138">
        <v>39748175</v>
      </c>
      <c r="Z131" s="93">
        <f t="shared" ref="Z131" si="724">IFERROR(Y131/E125,"-")</f>
        <v>2.0489220945799583E-3</v>
      </c>
      <c r="AA131" s="138">
        <v>1271</v>
      </c>
      <c r="AB131" s="93">
        <f t="shared" ref="AB131" si="725">IFERROR(AA131/F125,"-")</f>
        <v>6.589589381999171E-2</v>
      </c>
      <c r="AC131" s="94">
        <f t="shared" si="422"/>
        <v>31273.151062155783</v>
      </c>
      <c r="AD131" s="41">
        <f t="shared" si="689"/>
        <v>5.6403656696547441E-2</v>
      </c>
      <c r="AE131" s="8"/>
      <c r="AF131" s="8"/>
      <c r="AG131" s="8"/>
      <c r="AH131" s="8"/>
      <c r="AI131" s="8"/>
      <c r="AJ131" s="8"/>
    </row>
    <row r="132" spans="2:36" ht="13.5" customHeight="1">
      <c r="B132" s="166"/>
      <c r="C132" s="166"/>
      <c r="D132" s="176"/>
      <c r="E132" s="186"/>
      <c r="F132" s="183"/>
      <c r="G132" s="3">
        <v>8</v>
      </c>
      <c r="H132" s="126" t="s">
        <v>166</v>
      </c>
      <c r="I132" s="106" t="s">
        <v>167</v>
      </c>
      <c r="J132" s="137" t="s">
        <v>252</v>
      </c>
      <c r="K132" s="138">
        <v>69491272</v>
      </c>
      <c r="L132" s="93">
        <f t="shared" ref="L132" si="726">IFERROR(K132/E125,"-")</f>
        <v>3.5821066648032422E-3</v>
      </c>
      <c r="M132" s="138">
        <v>1251</v>
      </c>
      <c r="N132" s="93">
        <f t="shared" ref="N132" si="727">IFERROR(M132/F125,"-")</f>
        <v>6.4858979676482784E-2</v>
      </c>
      <c r="O132" s="94">
        <f t="shared" si="417"/>
        <v>55548.578737010394</v>
      </c>
      <c r="P132" s="41">
        <f t="shared" si="683"/>
        <v>5.5516108990858258E-2</v>
      </c>
      <c r="Q132" s="137" t="s">
        <v>253</v>
      </c>
      <c r="R132" s="138">
        <v>52291054</v>
      </c>
      <c r="S132" s="93">
        <f t="shared" ref="S132" si="728">IFERROR(R132/E125,"-")</f>
        <v>2.6954771103194983E-3</v>
      </c>
      <c r="T132" s="138">
        <v>1721</v>
      </c>
      <c r="U132" s="93">
        <f t="shared" ref="U132" si="729">IFERROR(T132/F125,"-")</f>
        <v>8.9226462048942343E-2</v>
      </c>
      <c r="V132" s="94">
        <f t="shared" si="394"/>
        <v>30384.110400929691</v>
      </c>
      <c r="W132" s="41">
        <f t="shared" si="686"/>
        <v>7.6373480074554009E-2</v>
      </c>
      <c r="X132" s="137" t="s">
        <v>396</v>
      </c>
      <c r="Y132" s="138">
        <v>33237953</v>
      </c>
      <c r="Z132" s="93">
        <f t="shared" ref="Z132" si="730">IFERROR(Y132/E125,"-")</f>
        <v>1.7133359275063626E-3</v>
      </c>
      <c r="AA132" s="138">
        <v>1543</v>
      </c>
      <c r="AB132" s="93">
        <f t="shared" ref="AB132" si="731">IFERROR(AA132/F125,"-")</f>
        <v>7.9997926171712988E-2</v>
      </c>
      <c r="AC132" s="94">
        <f t="shared" si="422"/>
        <v>21541.123136746599</v>
      </c>
      <c r="AD132" s="41">
        <f t="shared" si="689"/>
        <v>6.8474305493920293E-2</v>
      </c>
      <c r="AE132" s="8"/>
      <c r="AF132" s="8"/>
      <c r="AG132" s="8"/>
      <c r="AH132" s="8"/>
      <c r="AI132" s="8"/>
      <c r="AJ132" s="8"/>
    </row>
    <row r="133" spans="2:36" ht="13.5" customHeight="1">
      <c r="B133" s="166"/>
      <c r="C133" s="166"/>
      <c r="D133" s="176"/>
      <c r="E133" s="186"/>
      <c r="F133" s="183"/>
      <c r="G133" s="3">
        <v>9</v>
      </c>
      <c r="H133" s="51" t="s">
        <v>174</v>
      </c>
      <c r="I133" s="106" t="s">
        <v>175</v>
      </c>
      <c r="J133" s="137" t="s">
        <v>370</v>
      </c>
      <c r="K133" s="138">
        <v>101567081</v>
      </c>
      <c r="L133" s="93">
        <f t="shared" ref="L133" si="732">IFERROR(K133/E125,"-")</f>
        <v>5.2355368854769381E-3</v>
      </c>
      <c r="M133" s="138">
        <v>5343</v>
      </c>
      <c r="N133" s="93">
        <f t="shared" ref="N133" si="733">IFERROR(M133/F125,"-")</f>
        <v>0.2770116134384073</v>
      </c>
      <c r="O133" s="94">
        <f t="shared" si="417"/>
        <v>19009.373198577578</v>
      </c>
      <c r="P133" s="41">
        <f t="shared" si="683"/>
        <v>0.23710836957486464</v>
      </c>
      <c r="Q133" s="137" t="s">
        <v>385</v>
      </c>
      <c r="R133" s="138">
        <v>25939482</v>
      </c>
      <c r="S133" s="93">
        <f t="shared" ref="S133" si="734">IFERROR(R133/E125,"-")</f>
        <v>1.3371174347440889E-3</v>
      </c>
      <c r="T133" s="138">
        <v>2140</v>
      </c>
      <c r="U133" s="93">
        <f t="shared" ref="U133" si="735">IFERROR(T133/F125,"-")</f>
        <v>0.11094981335545417</v>
      </c>
      <c r="V133" s="94">
        <f t="shared" si="394"/>
        <v>12121.253271028037</v>
      </c>
      <c r="W133" s="41">
        <f t="shared" si="686"/>
        <v>9.4967604508742351E-2</v>
      </c>
      <c r="X133" s="137" t="s">
        <v>389</v>
      </c>
      <c r="Y133" s="138">
        <v>13228524</v>
      </c>
      <c r="Z133" s="93">
        <f t="shared" ref="Z133" si="736">IFERROR(Y133/E125,"-")</f>
        <v>6.8189835388118446E-4</v>
      </c>
      <c r="AA133" s="138">
        <v>1213</v>
      </c>
      <c r="AB133" s="93">
        <f t="shared" ref="AB133" si="737">IFERROR(AA133/F125,"-")</f>
        <v>6.2888842803815848E-2</v>
      </c>
      <c r="AC133" s="94">
        <f t="shared" si="422"/>
        <v>10905.62572135202</v>
      </c>
      <c r="AD133" s="41">
        <f t="shared" si="689"/>
        <v>5.3829768350048816E-2</v>
      </c>
      <c r="AE133" s="8"/>
      <c r="AF133" s="8"/>
      <c r="AG133" s="8"/>
      <c r="AH133" s="8"/>
      <c r="AI133" s="8"/>
      <c r="AJ133" s="8"/>
    </row>
    <row r="134" spans="2:36" ht="13.5" customHeight="1">
      <c r="B134" s="167"/>
      <c r="C134" s="167"/>
      <c r="D134" s="177"/>
      <c r="E134" s="187"/>
      <c r="F134" s="184"/>
      <c r="G134" s="119">
        <v>10</v>
      </c>
      <c r="H134" s="52" t="s">
        <v>152</v>
      </c>
      <c r="I134" s="107" t="s">
        <v>153</v>
      </c>
      <c r="J134" s="139" t="s">
        <v>238</v>
      </c>
      <c r="K134" s="140">
        <v>511454967</v>
      </c>
      <c r="L134" s="95">
        <f t="shared" ref="L134" si="738">IFERROR(K134/E125,"-")</f>
        <v>2.636426407675229E-2</v>
      </c>
      <c r="M134" s="140">
        <v>7461</v>
      </c>
      <c r="N134" s="95">
        <f t="shared" ref="N134" si="739">IFERROR(M134/F125,"-")</f>
        <v>0.38682082123600164</v>
      </c>
      <c r="O134" s="96">
        <f t="shared" si="417"/>
        <v>68550.457981503816</v>
      </c>
      <c r="P134" s="97">
        <f t="shared" si="683"/>
        <v>0.33109967160734888</v>
      </c>
      <c r="Q134" s="139" t="s">
        <v>262</v>
      </c>
      <c r="R134" s="140">
        <v>47966702</v>
      </c>
      <c r="S134" s="95">
        <f t="shared" ref="S134" si="740">IFERROR(R134/E125,"-")</f>
        <v>2.4725672444566998E-3</v>
      </c>
      <c r="T134" s="140">
        <v>309</v>
      </c>
      <c r="U134" s="95">
        <f t="shared" ref="U134" si="741">IFERROR(T134/F125,"-")</f>
        <v>1.6020323517212776E-2</v>
      </c>
      <c r="V134" s="96">
        <f t="shared" si="394"/>
        <v>155232.04530744336</v>
      </c>
      <c r="W134" s="97">
        <f t="shared" si="686"/>
        <v>1.3712612052897843E-2</v>
      </c>
      <c r="X134" s="139" t="s">
        <v>317</v>
      </c>
      <c r="Y134" s="140">
        <v>15555689</v>
      </c>
      <c r="Z134" s="95">
        <f t="shared" ref="Z134" si="742">IFERROR(Y134/E125,"-")</f>
        <v>8.0185806992432785E-4</v>
      </c>
      <c r="AA134" s="140">
        <v>375</v>
      </c>
      <c r="AB134" s="95">
        <f t="shared" ref="AB134" si="743">IFERROR(AA134/F125,"-")</f>
        <v>1.9442140190792202E-2</v>
      </c>
      <c r="AC134" s="96">
        <f t="shared" si="422"/>
        <v>41481.837333333337</v>
      </c>
      <c r="AD134" s="97">
        <f t="shared" si="689"/>
        <v>1.664151948167214E-2</v>
      </c>
      <c r="AE134" s="8"/>
      <c r="AF134" s="8"/>
      <c r="AG134" s="8"/>
      <c r="AH134" s="8"/>
      <c r="AI134" s="8"/>
      <c r="AJ134" s="8"/>
    </row>
    <row r="135" spans="2:36" ht="13.5" customHeight="1">
      <c r="B135" s="165">
        <v>14</v>
      </c>
      <c r="C135" s="165" t="s">
        <v>85</v>
      </c>
      <c r="D135" s="175">
        <f>AJ18</f>
        <v>17462</v>
      </c>
      <c r="E135" s="188">
        <f>市区町村別_医療費順位!H157</f>
        <v>14476509710</v>
      </c>
      <c r="F135" s="175">
        <f>市区町村別_医療費順位!J157</f>
        <v>14946</v>
      </c>
      <c r="G135" s="109">
        <v>1</v>
      </c>
      <c r="H135" s="125" t="s">
        <v>156</v>
      </c>
      <c r="I135" s="133" t="s">
        <v>157</v>
      </c>
      <c r="J135" s="135" t="s">
        <v>239</v>
      </c>
      <c r="K135" s="136">
        <v>445776993</v>
      </c>
      <c r="L135" s="92">
        <f t="shared" ref="L135" si="744">IFERROR(K135/E135,"-")</f>
        <v>3.0793126377145225E-2</v>
      </c>
      <c r="M135" s="136">
        <v>10421</v>
      </c>
      <c r="N135" s="92">
        <f t="shared" ref="N135" si="745">IFERROR(M135/F135,"-")</f>
        <v>0.69724340960792186</v>
      </c>
      <c r="O135" s="91">
        <f t="shared" si="417"/>
        <v>42776.796180788791</v>
      </c>
      <c r="P135" s="40">
        <f t="shared" ref="P135:P144" si="746">IFERROR(M135/$AJ$18,"-")</f>
        <v>0.59678158286565108</v>
      </c>
      <c r="Q135" s="135" t="s">
        <v>264</v>
      </c>
      <c r="R135" s="136">
        <v>8772396</v>
      </c>
      <c r="S135" s="92">
        <f t="shared" ref="S135" si="747">IFERROR(R135/E135,"-")</f>
        <v>6.0597451842554664E-4</v>
      </c>
      <c r="T135" s="136">
        <v>338</v>
      </c>
      <c r="U135" s="92">
        <f t="shared" ref="U135" si="748">IFERROR(T135/F135,"-")</f>
        <v>2.2614746420446943E-2</v>
      </c>
      <c r="V135" s="91">
        <f t="shared" si="394"/>
        <v>25953.834319526628</v>
      </c>
      <c r="W135" s="40">
        <f t="shared" ref="W135:W144" si="749">IFERROR(T135/$AJ$18,"-")</f>
        <v>1.9356316573130226E-2</v>
      </c>
      <c r="X135" s="135" t="s">
        <v>297</v>
      </c>
      <c r="Y135" s="136">
        <v>2421024</v>
      </c>
      <c r="Z135" s="92">
        <f t="shared" ref="Z135" si="750">IFERROR(Y135/E135,"-")</f>
        <v>1.6723810148295754E-4</v>
      </c>
      <c r="AA135" s="136">
        <v>129</v>
      </c>
      <c r="AB135" s="92">
        <f t="shared" ref="AB135" si="751">IFERROR(AA135/F135,"-")</f>
        <v>8.6310718586912888E-3</v>
      </c>
      <c r="AC135" s="91">
        <f t="shared" si="422"/>
        <v>18767.627906976744</v>
      </c>
      <c r="AD135" s="40">
        <f t="shared" ref="AD135:AD144" si="752">IFERROR(AA135/$AJ$18,"-")</f>
        <v>7.3874699347153822E-3</v>
      </c>
      <c r="AE135" s="8"/>
      <c r="AF135" s="8"/>
      <c r="AG135" s="8"/>
      <c r="AH135" s="8"/>
      <c r="AI135" s="8"/>
      <c r="AJ135" s="8"/>
    </row>
    <row r="136" spans="2:36" ht="13.5" customHeight="1">
      <c r="B136" s="166"/>
      <c r="C136" s="166"/>
      <c r="D136" s="176"/>
      <c r="E136" s="186"/>
      <c r="F136" s="183"/>
      <c r="G136" s="3">
        <v>2</v>
      </c>
      <c r="H136" s="51" t="s">
        <v>144</v>
      </c>
      <c r="I136" s="108" t="s">
        <v>145</v>
      </c>
      <c r="J136" s="137" t="s">
        <v>234</v>
      </c>
      <c r="K136" s="138">
        <v>153152135</v>
      </c>
      <c r="L136" s="93">
        <f t="shared" ref="L136" si="753">IFERROR(K136/E135,"-")</f>
        <v>1.0579354973540787E-2</v>
      </c>
      <c r="M136" s="138">
        <v>5885</v>
      </c>
      <c r="N136" s="93">
        <f t="shared" ref="N136" si="754">IFERROR(M136/F135,"-")</f>
        <v>0.39375083634417235</v>
      </c>
      <c r="O136" s="94">
        <f t="shared" si="417"/>
        <v>26024.152081563298</v>
      </c>
      <c r="P136" s="41">
        <f t="shared" si="746"/>
        <v>0.33701752376589167</v>
      </c>
      <c r="Q136" s="137" t="s">
        <v>259</v>
      </c>
      <c r="R136" s="138">
        <v>69726935</v>
      </c>
      <c r="S136" s="93">
        <f t="shared" ref="S136" si="755">IFERROR(R136/E135,"-")</f>
        <v>4.8165570566940201E-3</v>
      </c>
      <c r="T136" s="138">
        <v>3255</v>
      </c>
      <c r="U136" s="93">
        <f t="shared" ref="U136" si="756">IFERROR(T136/F135,"-")</f>
        <v>0.21778402248093134</v>
      </c>
      <c r="V136" s="94">
        <f t="shared" si="394"/>
        <v>21421.485407066051</v>
      </c>
      <c r="W136" s="41">
        <f t="shared" si="749"/>
        <v>0.18640476463177186</v>
      </c>
      <c r="X136" s="137" t="s">
        <v>279</v>
      </c>
      <c r="Y136" s="138">
        <v>57644620</v>
      </c>
      <c r="Z136" s="93">
        <f t="shared" ref="Z136" si="757">IFERROR(Y136/E135,"-")</f>
        <v>3.9819418599346904E-3</v>
      </c>
      <c r="AA136" s="138">
        <v>2079</v>
      </c>
      <c r="AB136" s="93">
        <f t="shared" ref="AB136" si="758">IFERROR(AA136/F135,"-")</f>
        <v>0.13910076274588518</v>
      </c>
      <c r="AC136" s="94">
        <f t="shared" si="422"/>
        <v>27727.089947089946</v>
      </c>
      <c r="AD136" s="41">
        <f t="shared" si="752"/>
        <v>0.11905852708738976</v>
      </c>
      <c r="AE136" s="8"/>
      <c r="AF136" s="8"/>
      <c r="AG136" s="8"/>
      <c r="AH136" s="8"/>
      <c r="AI136" s="8"/>
      <c r="AJ136" s="8"/>
    </row>
    <row r="137" spans="2:36" ht="13.5" customHeight="1">
      <c r="B137" s="166"/>
      <c r="C137" s="166"/>
      <c r="D137" s="176"/>
      <c r="E137" s="186"/>
      <c r="F137" s="183"/>
      <c r="G137" s="3">
        <v>3</v>
      </c>
      <c r="H137" s="126" t="s">
        <v>150</v>
      </c>
      <c r="I137" s="106" t="s">
        <v>151</v>
      </c>
      <c r="J137" s="137" t="s">
        <v>237</v>
      </c>
      <c r="K137" s="138">
        <v>210997211</v>
      </c>
      <c r="L137" s="93">
        <f t="shared" ref="L137" si="759">IFERROR(K137/E135,"-")</f>
        <v>1.4575143817590822E-2</v>
      </c>
      <c r="M137" s="138">
        <v>3292</v>
      </c>
      <c r="N137" s="93">
        <f t="shared" ref="N137" si="760">IFERROR(M137/F135,"-")</f>
        <v>0.22025960123109861</v>
      </c>
      <c r="O137" s="94">
        <f t="shared" si="417"/>
        <v>64093.9280072904</v>
      </c>
      <c r="P137" s="41">
        <f t="shared" si="746"/>
        <v>0.18852365135723284</v>
      </c>
      <c r="Q137" s="137" t="s">
        <v>151</v>
      </c>
      <c r="R137" s="138">
        <v>148060831</v>
      </c>
      <c r="S137" s="93">
        <f t="shared" ref="S137" si="761">IFERROR(R137/E135,"-")</f>
        <v>1.0227660808165893E-2</v>
      </c>
      <c r="T137" s="138">
        <v>6373</v>
      </c>
      <c r="U137" s="93">
        <f t="shared" ref="U137" si="762">IFERROR(T137/F135,"-")</f>
        <v>0.42640171283286499</v>
      </c>
      <c r="V137" s="94">
        <f t="shared" si="394"/>
        <v>23232.517024949004</v>
      </c>
      <c r="W137" s="41">
        <f t="shared" si="749"/>
        <v>0.36496392165845837</v>
      </c>
      <c r="X137" s="137" t="s">
        <v>318</v>
      </c>
      <c r="Y137" s="138">
        <v>18985958</v>
      </c>
      <c r="Z137" s="93">
        <f t="shared" ref="Z137" si="763">IFERROR(Y137/E135,"-")</f>
        <v>1.311501071759375E-3</v>
      </c>
      <c r="AA137" s="138">
        <v>471</v>
      </c>
      <c r="AB137" s="93">
        <f t="shared" ref="AB137" si="764">IFERROR(AA137/F135,"-")</f>
        <v>3.1513448414291448E-2</v>
      </c>
      <c r="AC137" s="94">
        <f t="shared" si="422"/>
        <v>40309.889596602974</v>
      </c>
      <c r="AD137" s="41">
        <f t="shared" si="752"/>
        <v>2.697285534303058E-2</v>
      </c>
      <c r="AE137" s="8"/>
      <c r="AF137" s="8"/>
      <c r="AG137" s="8"/>
      <c r="AH137" s="8"/>
      <c r="AI137" s="8"/>
      <c r="AJ137" s="8"/>
    </row>
    <row r="138" spans="2:36" ht="13.5" customHeight="1">
      <c r="B138" s="166"/>
      <c r="C138" s="166"/>
      <c r="D138" s="176"/>
      <c r="E138" s="186"/>
      <c r="F138" s="183"/>
      <c r="G138" s="3">
        <v>4</v>
      </c>
      <c r="H138" s="126" t="s">
        <v>136</v>
      </c>
      <c r="I138" s="106" t="s">
        <v>137</v>
      </c>
      <c r="J138" s="137" t="s">
        <v>230</v>
      </c>
      <c r="K138" s="138">
        <v>235268372</v>
      </c>
      <c r="L138" s="93">
        <f t="shared" ref="L138" si="765">IFERROR(K138/E135,"-")</f>
        <v>1.6251733098170941E-2</v>
      </c>
      <c r="M138" s="138">
        <v>2071</v>
      </c>
      <c r="N138" s="93">
        <f t="shared" ref="N138" si="766">IFERROR(M138/F135,"-")</f>
        <v>0.13856550247557875</v>
      </c>
      <c r="O138" s="94">
        <f t="shared" si="417"/>
        <v>113601.33848382423</v>
      </c>
      <c r="P138" s="41">
        <f t="shared" si="746"/>
        <v>0.11860038941701981</v>
      </c>
      <c r="Q138" s="137" t="s">
        <v>240</v>
      </c>
      <c r="R138" s="138">
        <v>222114279</v>
      </c>
      <c r="S138" s="93">
        <f t="shared" ref="S138" si="767">IFERROR(R138/E135,"-")</f>
        <v>1.5343082238018269E-2</v>
      </c>
      <c r="T138" s="138">
        <v>3637</v>
      </c>
      <c r="U138" s="93">
        <f t="shared" ref="U138" si="768">IFERROR(T138/F135,"-")</f>
        <v>0.24334270038806369</v>
      </c>
      <c r="V138" s="94">
        <f t="shared" si="394"/>
        <v>61070.739345614515</v>
      </c>
      <c r="W138" s="41">
        <f t="shared" si="749"/>
        <v>0.20828083839193678</v>
      </c>
      <c r="X138" s="137" t="s">
        <v>315</v>
      </c>
      <c r="Y138" s="138">
        <v>94839283</v>
      </c>
      <c r="Z138" s="93">
        <f t="shared" ref="Z138" si="769">IFERROR(Y138/E135,"-")</f>
        <v>6.551253368378392E-3</v>
      </c>
      <c r="AA138" s="138">
        <v>813</v>
      </c>
      <c r="AB138" s="93">
        <f t="shared" ref="AB138" si="770">IFERROR(AA138/F135,"-")</f>
        <v>5.4395824969891607E-2</v>
      </c>
      <c r="AC138" s="94">
        <f t="shared" si="422"/>
        <v>116653.48462484624</v>
      </c>
      <c r="AD138" s="41">
        <f t="shared" si="752"/>
        <v>4.6558240751345778E-2</v>
      </c>
      <c r="AE138" s="8"/>
      <c r="AF138" s="8"/>
      <c r="AG138" s="8"/>
      <c r="AH138" s="8"/>
      <c r="AI138" s="8"/>
      <c r="AJ138" s="8"/>
    </row>
    <row r="139" spans="2:36" ht="13.5" customHeight="1">
      <c r="B139" s="166"/>
      <c r="C139" s="166"/>
      <c r="D139" s="176"/>
      <c r="E139" s="186"/>
      <c r="F139" s="183"/>
      <c r="G139" s="3">
        <v>5</v>
      </c>
      <c r="H139" s="51" t="s">
        <v>170</v>
      </c>
      <c r="I139" s="106" t="s">
        <v>171</v>
      </c>
      <c r="J139" s="137" t="s">
        <v>378</v>
      </c>
      <c r="K139" s="138">
        <v>38837598</v>
      </c>
      <c r="L139" s="93">
        <f t="shared" ref="L139" si="771">IFERROR(K139/E135,"-")</f>
        <v>2.6828012261251059E-3</v>
      </c>
      <c r="M139" s="138">
        <v>265</v>
      </c>
      <c r="N139" s="93">
        <f t="shared" ref="N139" si="772">IFERROR(M139/F135,"-")</f>
        <v>1.7730496453900711E-2</v>
      </c>
      <c r="O139" s="94">
        <f t="shared" si="417"/>
        <v>146556.97358490567</v>
      </c>
      <c r="P139" s="41">
        <f t="shared" si="746"/>
        <v>1.5175810331004467E-2</v>
      </c>
      <c r="Q139" s="137" t="s">
        <v>368</v>
      </c>
      <c r="R139" s="138">
        <v>38007722</v>
      </c>
      <c r="S139" s="93">
        <f t="shared" ref="S139" si="773">IFERROR(R139/E135,"-")</f>
        <v>2.6254755297642806E-3</v>
      </c>
      <c r="T139" s="138">
        <v>329</v>
      </c>
      <c r="U139" s="93">
        <f t="shared" ref="U139" si="774">IFERROR(T139/F135,"-")</f>
        <v>2.20125786163522E-2</v>
      </c>
      <c r="V139" s="94">
        <f t="shared" si="394"/>
        <v>115524.99088145897</v>
      </c>
      <c r="W139" s="41">
        <f t="shared" si="749"/>
        <v>1.8840911693964037E-2</v>
      </c>
      <c r="X139" s="137" t="s">
        <v>374</v>
      </c>
      <c r="Y139" s="138">
        <v>24040324</v>
      </c>
      <c r="Z139" s="93">
        <f t="shared" ref="Z139" si="775">IFERROR(Y139/E135,"-")</f>
        <v>1.6606436552447144E-3</v>
      </c>
      <c r="AA139" s="138">
        <v>11</v>
      </c>
      <c r="AB139" s="93">
        <f t="shared" ref="AB139" si="776">IFERROR(AA139/F135,"-")</f>
        <v>7.3598287167135016E-4</v>
      </c>
      <c r="AC139" s="94">
        <f t="shared" si="422"/>
        <v>2185484</v>
      </c>
      <c r="AD139" s="41">
        <f t="shared" si="752"/>
        <v>6.2993929675867594E-4</v>
      </c>
      <c r="AE139" s="8"/>
      <c r="AF139" s="8"/>
      <c r="AG139" s="8"/>
      <c r="AH139" s="8"/>
      <c r="AI139" s="8"/>
      <c r="AJ139" s="8"/>
    </row>
    <row r="140" spans="2:36" ht="13.5" customHeight="1">
      <c r="B140" s="166"/>
      <c r="C140" s="166"/>
      <c r="D140" s="176"/>
      <c r="E140" s="186"/>
      <c r="F140" s="183"/>
      <c r="G140" s="3">
        <v>6</v>
      </c>
      <c r="H140" s="126" t="s">
        <v>172</v>
      </c>
      <c r="I140" s="106" t="s">
        <v>173</v>
      </c>
      <c r="J140" s="137" t="s">
        <v>369</v>
      </c>
      <c r="K140" s="138">
        <v>81755982</v>
      </c>
      <c r="L140" s="93">
        <f t="shared" ref="L140" si="777">IFERROR(K140/E135,"-")</f>
        <v>5.6474926372290608E-3</v>
      </c>
      <c r="M140" s="138">
        <v>3343</v>
      </c>
      <c r="N140" s="93">
        <f t="shared" ref="N140" si="778">IFERROR(M140/F135,"-")</f>
        <v>0.22367188545430217</v>
      </c>
      <c r="O140" s="94">
        <f t="shared" si="417"/>
        <v>24455.872569548308</v>
      </c>
      <c r="P140" s="41">
        <f t="shared" si="746"/>
        <v>0.19144427900584127</v>
      </c>
      <c r="Q140" s="137" t="s">
        <v>173</v>
      </c>
      <c r="R140" s="138">
        <v>74245825</v>
      </c>
      <c r="S140" s="93">
        <f t="shared" ref="S140" si="779">IFERROR(R140/E135,"-")</f>
        <v>5.1287103374588212E-3</v>
      </c>
      <c r="T140" s="138">
        <v>3081</v>
      </c>
      <c r="U140" s="93">
        <f t="shared" ref="U140" si="780">IFERROR(T140/F135,"-")</f>
        <v>0.20614211160176635</v>
      </c>
      <c r="V140" s="94">
        <f t="shared" si="394"/>
        <v>24097.963323596236</v>
      </c>
      <c r="W140" s="41">
        <f t="shared" si="749"/>
        <v>0.17644027030122553</v>
      </c>
      <c r="X140" s="137" t="s">
        <v>375</v>
      </c>
      <c r="Y140" s="138">
        <v>69355405</v>
      </c>
      <c r="Z140" s="93">
        <f t="shared" ref="Z140" si="781">IFERROR(Y140/E135,"-")</f>
        <v>4.7908927213367652E-3</v>
      </c>
      <c r="AA140" s="138">
        <v>2826</v>
      </c>
      <c r="AB140" s="93">
        <f t="shared" ref="AB140" si="782">IFERROR(AA140/F135,"-")</f>
        <v>0.18908069048574869</v>
      </c>
      <c r="AC140" s="94">
        <f t="shared" si="422"/>
        <v>24541.898443029015</v>
      </c>
      <c r="AD140" s="41">
        <f t="shared" si="752"/>
        <v>0.16183713205818348</v>
      </c>
      <c r="AE140" s="8"/>
      <c r="AF140" s="8"/>
      <c r="AG140" s="8"/>
      <c r="AH140" s="8"/>
      <c r="AI140" s="8"/>
      <c r="AJ140" s="8"/>
    </row>
    <row r="141" spans="2:36" ht="13.5" customHeight="1">
      <c r="B141" s="166"/>
      <c r="C141" s="166"/>
      <c r="D141" s="176"/>
      <c r="E141" s="186"/>
      <c r="F141" s="183"/>
      <c r="G141" s="3">
        <v>7</v>
      </c>
      <c r="H141" s="126" t="s">
        <v>166</v>
      </c>
      <c r="I141" s="106" t="s">
        <v>167</v>
      </c>
      <c r="J141" s="137" t="s">
        <v>253</v>
      </c>
      <c r="K141" s="138">
        <v>43513537</v>
      </c>
      <c r="L141" s="93">
        <f t="shared" ref="L141" si="783">IFERROR(K141/E135,"-")</f>
        <v>3.0058030472595179E-3</v>
      </c>
      <c r="M141" s="138">
        <v>1317</v>
      </c>
      <c r="N141" s="93">
        <f t="shared" ref="N141" si="784">IFERROR(M141/F135,"-")</f>
        <v>8.811722199919711E-2</v>
      </c>
      <c r="O141" s="94">
        <f t="shared" si="417"/>
        <v>33039.891419893698</v>
      </c>
      <c r="P141" s="41">
        <f t="shared" si="746"/>
        <v>7.5420913984652393E-2</v>
      </c>
      <c r="Q141" s="137" t="s">
        <v>252</v>
      </c>
      <c r="R141" s="138">
        <v>34438810</v>
      </c>
      <c r="S141" s="93">
        <f t="shared" ref="S141" si="785">IFERROR(R141/E135,"-")</f>
        <v>2.3789442821435442E-3</v>
      </c>
      <c r="T141" s="138">
        <v>473</v>
      </c>
      <c r="U141" s="93">
        <f t="shared" ref="U141" si="786">IFERROR(T141/F135,"-")</f>
        <v>3.1647263481868061E-2</v>
      </c>
      <c r="V141" s="94">
        <f t="shared" si="394"/>
        <v>72809.323467230439</v>
      </c>
      <c r="W141" s="41">
        <f t="shared" si="749"/>
        <v>2.7087389760623068E-2</v>
      </c>
      <c r="X141" s="137" t="s">
        <v>396</v>
      </c>
      <c r="Y141" s="138">
        <v>25354230</v>
      </c>
      <c r="Z141" s="93">
        <f t="shared" ref="Z141" si="787">IFERROR(Y141/E135,"-")</f>
        <v>1.7514048971684073E-3</v>
      </c>
      <c r="AA141" s="138">
        <v>1213</v>
      </c>
      <c r="AB141" s="93">
        <f t="shared" ref="AB141" si="788">IFERROR(AA141/F135,"-")</f>
        <v>8.1158838485213436E-2</v>
      </c>
      <c r="AC141" s="94">
        <f t="shared" si="422"/>
        <v>20902.085737840065</v>
      </c>
      <c r="AD141" s="41">
        <f t="shared" si="752"/>
        <v>6.9465124269843082E-2</v>
      </c>
      <c r="AE141" s="8"/>
      <c r="AF141" s="8"/>
      <c r="AG141" s="8"/>
      <c r="AH141" s="8"/>
      <c r="AI141" s="8"/>
      <c r="AJ141" s="8"/>
    </row>
    <row r="142" spans="2:36" ht="13.5" customHeight="1">
      <c r="B142" s="166"/>
      <c r="C142" s="166"/>
      <c r="D142" s="176"/>
      <c r="E142" s="186"/>
      <c r="F142" s="183"/>
      <c r="G142" s="3">
        <v>8</v>
      </c>
      <c r="H142" s="126" t="s">
        <v>158</v>
      </c>
      <c r="I142" s="106" t="s">
        <v>159</v>
      </c>
      <c r="J142" s="137" t="s">
        <v>244</v>
      </c>
      <c r="K142" s="138">
        <v>134763875</v>
      </c>
      <c r="L142" s="93">
        <f t="shared" ref="L142" si="789">IFERROR(K142/E135,"-")</f>
        <v>9.309141339981182E-3</v>
      </c>
      <c r="M142" s="138">
        <v>3859</v>
      </c>
      <c r="N142" s="93">
        <f t="shared" ref="N142" si="790">IFERROR(M142/F135,"-")</f>
        <v>0.25819617288906732</v>
      </c>
      <c r="O142" s="94">
        <f t="shared" si="417"/>
        <v>34921.968126457628</v>
      </c>
      <c r="P142" s="41">
        <f t="shared" si="746"/>
        <v>0.2209941587447028</v>
      </c>
      <c r="Q142" s="137" t="s">
        <v>322</v>
      </c>
      <c r="R142" s="138">
        <v>29142908</v>
      </c>
      <c r="S142" s="93">
        <f t="shared" ref="S142" si="791">IFERROR(R142/E135,"-")</f>
        <v>2.0131170139628912E-3</v>
      </c>
      <c r="T142" s="138">
        <v>747</v>
      </c>
      <c r="U142" s="93">
        <f t="shared" ref="U142" si="792">IFERROR(T142/F135,"-")</f>
        <v>4.9979927739863511E-2</v>
      </c>
      <c r="V142" s="94">
        <f t="shared" si="394"/>
        <v>39013.263721552881</v>
      </c>
      <c r="W142" s="41">
        <f t="shared" si="749"/>
        <v>4.2778604970793721E-2</v>
      </c>
      <c r="X142" s="137" t="s">
        <v>271</v>
      </c>
      <c r="Y142" s="138">
        <v>22987345</v>
      </c>
      <c r="Z142" s="93">
        <f t="shared" ref="Z142" si="793">IFERROR(Y142/E135,"-")</f>
        <v>1.5879065783460868E-3</v>
      </c>
      <c r="AA142" s="138">
        <v>1351</v>
      </c>
      <c r="AB142" s="93">
        <f t="shared" ref="AB142" si="794">IFERROR(AA142/F135,"-")</f>
        <v>9.0392078147999461E-2</v>
      </c>
      <c r="AC142" s="94">
        <f t="shared" si="422"/>
        <v>17015.059215396002</v>
      </c>
      <c r="AD142" s="41">
        <f t="shared" si="752"/>
        <v>7.7367999083724659E-2</v>
      </c>
      <c r="AE142" s="8"/>
      <c r="AF142" s="8"/>
      <c r="AG142" s="8"/>
      <c r="AH142" s="8"/>
      <c r="AI142" s="8"/>
      <c r="AJ142" s="8"/>
    </row>
    <row r="143" spans="2:36" ht="13.5" customHeight="1">
      <c r="B143" s="166"/>
      <c r="C143" s="166"/>
      <c r="D143" s="176"/>
      <c r="E143" s="186"/>
      <c r="F143" s="183"/>
      <c r="G143" s="3">
        <v>9</v>
      </c>
      <c r="H143" s="51" t="s">
        <v>174</v>
      </c>
      <c r="I143" s="106" t="s">
        <v>175</v>
      </c>
      <c r="J143" s="137" t="s">
        <v>370</v>
      </c>
      <c r="K143" s="138">
        <v>72643231</v>
      </c>
      <c r="L143" s="93">
        <f t="shared" ref="L143" si="795">IFERROR(K143/E135,"-")</f>
        <v>5.0180072721410143E-3</v>
      </c>
      <c r="M143" s="138">
        <v>3594</v>
      </c>
      <c r="N143" s="93">
        <f t="shared" ref="N143" si="796">IFERROR(M143/F135,"-")</f>
        <v>0.24046567643516659</v>
      </c>
      <c r="O143" s="94">
        <f t="shared" si="417"/>
        <v>20212.362548692265</v>
      </c>
      <c r="P143" s="41">
        <f t="shared" si="746"/>
        <v>0.20581834841369831</v>
      </c>
      <c r="Q143" s="137" t="s">
        <v>385</v>
      </c>
      <c r="R143" s="138">
        <v>37635444</v>
      </c>
      <c r="S143" s="93">
        <f t="shared" ref="S143" si="797">IFERROR(R143/E135,"-")</f>
        <v>2.599759524493836E-3</v>
      </c>
      <c r="T143" s="138">
        <v>2083</v>
      </c>
      <c r="U143" s="93">
        <f t="shared" ref="U143" si="798">IFERROR(T143/F135,"-")</f>
        <v>0.13936839288103842</v>
      </c>
      <c r="V143" s="94">
        <f t="shared" ref="V143:V206" si="799">IFERROR(R143/T143,"-")</f>
        <v>18067.903984637542</v>
      </c>
      <c r="W143" s="41">
        <f t="shared" si="749"/>
        <v>0.11928759592257474</v>
      </c>
      <c r="X143" s="137" t="s">
        <v>389</v>
      </c>
      <c r="Y143" s="138">
        <v>10558466</v>
      </c>
      <c r="Z143" s="93">
        <f t="shared" ref="Z143" si="800">IFERROR(Y143/E135,"-")</f>
        <v>7.2935163319833116E-4</v>
      </c>
      <c r="AA143" s="138">
        <v>657</v>
      </c>
      <c r="AB143" s="93">
        <f t="shared" ref="AB143" si="801">IFERROR(AA143/F135,"-")</f>
        <v>4.3958249698916096E-2</v>
      </c>
      <c r="AC143" s="94">
        <f t="shared" si="422"/>
        <v>16070.724505327245</v>
      </c>
      <c r="AD143" s="41">
        <f t="shared" si="752"/>
        <v>3.7624556179131831E-2</v>
      </c>
      <c r="AE143" s="8"/>
      <c r="AF143" s="8"/>
      <c r="AG143" s="8"/>
      <c r="AH143" s="8"/>
      <c r="AI143" s="8"/>
      <c r="AJ143" s="8"/>
    </row>
    <row r="144" spans="2:36" ht="13.5" customHeight="1">
      <c r="B144" s="167"/>
      <c r="C144" s="167"/>
      <c r="D144" s="177"/>
      <c r="E144" s="187"/>
      <c r="F144" s="184"/>
      <c r="G144" s="119">
        <v>10</v>
      </c>
      <c r="H144" s="52" t="s">
        <v>152</v>
      </c>
      <c r="I144" s="107" t="s">
        <v>153</v>
      </c>
      <c r="J144" s="139" t="s">
        <v>238</v>
      </c>
      <c r="K144" s="140">
        <v>324833781</v>
      </c>
      <c r="L144" s="95">
        <f t="shared" ref="L144" si="802">IFERROR(K144/E135,"-")</f>
        <v>2.243868083586565E-2</v>
      </c>
      <c r="M144" s="140">
        <v>5310</v>
      </c>
      <c r="N144" s="95">
        <f t="shared" ref="N144" si="803">IFERROR(M144/F135,"-")</f>
        <v>0.35527900441589721</v>
      </c>
      <c r="O144" s="96">
        <f t="shared" si="417"/>
        <v>61173.970056497172</v>
      </c>
      <c r="P144" s="97">
        <f t="shared" si="746"/>
        <v>0.30408887870805179</v>
      </c>
      <c r="Q144" s="139" t="s">
        <v>262</v>
      </c>
      <c r="R144" s="140">
        <v>47694513</v>
      </c>
      <c r="S144" s="95">
        <f t="shared" ref="S144" si="804">IFERROR(R144/E135,"-")</f>
        <v>3.2946140993539248E-3</v>
      </c>
      <c r="T144" s="140">
        <v>347</v>
      </c>
      <c r="U144" s="95">
        <f t="shared" ref="U144" si="805">IFERROR(T144/F135,"-")</f>
        <v>2.3216914224541682E-2</v>
      </c>
      <c r="V144" s="96">
        <f t="shared" si="799"/>
        <v>137448.16426512969</v>
      </c>
      <c r="W144" s="97">
        <f t="shared" si="749"/>
        <v>1.9871721452296414E-2</v>
      </c>
      <c r="X144" s="139" t="s">
        <v>329</v>
      </c>
      <c r="Y144" s="140">
        <v>12586563</v>
      </c>
      <c r="Z144" s="95">
        <f t="shared" ref="Z144" si="806">IFERROR(Y144/E135,"-")</f>
        <v>8.6944734968163811E-4</v>
      </c>
      <c r="AA144" s="140">
        <v>24</v>
      </c>
      <c r="AB144" s="95">
        <f t="shared" ref="AB144" si="807">IFERROR(AA144/F135,"-")</f>
        <v>1.6057808109193096E-3</v>
      </c>
      <c r="AC144" s="96">
        <f t="shared" si="422"/>
        <v>524440.125</v>
      </c>
      <c r="AD144" s="97">
        <f t="shared" si="752"/>
        <v>1.3744130111098384E-3</v>
      </c>
      <c r="AE144" s="8"/>
      <c r="AF144" s="8"/>
      <c r="AG144" s="8"/>
      <c r="AH144" s="8"/>
      <c r="AI144" s="8"/>
      <c r="AJ144" s="8"/>
    </row>
    <row r="145" spans="2:36" ht="13.5" customHeight="1">
      <c r="B145" s="165">
        <v>15</v>
      </c>
      <c r="C145" s="165" t="s">
        <v>86</v>
      </c>
      <c r="D145" s="175">
        <f>AJ19</f>
        <v>28655</v>
      </c>
      <c r="E145" s="188">
        <f>市区町村別_医療費順位!H168</f>
        <v>24283076250</v>
      </c>
      <c r="F145" s="175">
        <f>市区町村別_医療費順位!J168</f>
        <v>24619</v>
      </c>
      <c r="G145" s="109">
        <v>1</v>
      </c>
      <c r="H145" s="125" t="s">
        <v>156</v>
      </c>
      <c r="I145" s="133" t="s">
        <v>157</v>
      </c>
      <c r="J145" s="135" t="s">
        <v>239</v>
      </c>
      <c r="K145" s="136">
        <v>650847184</v>
      </c>
      <c r="L145" s="92">
        <f t="shared" ref="L145" si="808">IFERROR(K145/E145,"-")</f>
        <v>2.6802501351121031E-2</v>
      </c>
      <c r="M145" s="136">
        <v>17121</v>
      </c>
      <c r="N145" s="92">
        <f t="shared" ref="N145" si="809">IFERROR(M145/F145,"-")</f>
        <v>0.69543848247288675</v>
      </c>
      <c r="O145" s="91">
        <f t="shared" si="417"/>
        <v>38014.554290053151</v>
      </c>
      <c r="P145" s="40">
        <f t="shared" ref="P145:P154" si="810">IFERROR(M145/$AJ$19,"-")</f>
        <v>0.59748734950270455</v>
      </c>
      <c r="Q145" s="135" t="s">
        <v>264</v>
      </c>
      <c r="R145" s="136">
        <v>22386996</v>
      </c>
      <c r="S145" s="92">
        <f t="shared" ref="S145" si="811">IFERROR(R145/E145,"-")</f>
        <v>9.2191762565502797E-4</v>
      </c>
      <c r="T145" s="136">
        <v>817</v>
      </c>
      <c r="U145" s="92">
        <f t="shared" ref="U145" si="812">IFERROR(T145/F145,"-")</f>
        <v>3.318575084284496E-2</v>
      </c>
      <c r="V145" s="91">
        <f t="shared" si="799"/>
        <v>27401.463892288863</v>
      </c>
      <c r="W145" s="40">
        <f t="shared" ref="W145:W154" si="813">IFERROR(T145/$AJ$19,"-")</f>
        <v>2.8511603559588206E-2</v>
      </c>
      <c r="X145" s="135" t="s">
        <v>301</v>
      </c>
      <c r="Y145" s="136">
        <v>8915141</v>
      </c>
      <c r="Z145" s="92">
        <f t="shared" ref="Z145" si="814">IFERROR(Y145/E145,"-")</f>
        <v>3.6713392109864995E-4</v>
      </c>
      <c r="AA145" s="136">
        <v>31</v>
      </c>
      <c r="AB145" s="92">
        <f t="shared" ref="AB145" si="815">IFERROR(AA145/F145,"-")</f>
        <v>1.2591900564604573E-3</v>
      </c>
      <c r="AC145" s="91">
        <f t="shared" si="422"/>
        <v>287585.19354838709</v>
      </c>
      <c r="AD145" s="40">
        <f t="shared" ref="AD145:AD154" si="816">IFERROR(AA145/$AJ$19,"-")</f>
        <v>1.0818356307799686E-3</v>
      </c>
      <c r="AE145" s="8"/>
      <c r="AF145" s="8"/>
      <c r="AG145" s="8"/>
      <c r="AH145" s="8"/>
      <c r="AI145" s="8"/>
      <c r="AJ145" s="8"/>
    </row>
    <row r="146" spans="2:36" ht="13.5" customHeight="1">
      <c r="B146" s="166"/>
      <c r="C146" s="166"/>
      <c r="D146" s="176"/>
      <c r="E146" s="186"/>
      <c r="F146" s="183"/>
      <c r="G146" s="3">
        <v>2</v>
      </c>
      <c r="H146" s="51" t="s">
        <v>144</v>
      </c>
      <c r="I146" s="108" t="s">
        <v>145</v>
      </c>
      <c r="J146" s="137" t="s">
        <v>234</v>
      </c>
      <c r="K146" s="138">
        <v>239853239</v>
      </c>
      <c r="L146" s="93">
        <f t="shared" ref="L146" si="817">IFERROR(K146/E145,"-")</f>
        <v>9.8773827718800656E-3</v>
      </c>
      <c r="M146" s="138">
        <v>9716</v>
      </c>
      <c r="N146" s="93">
        <f t="shared" ref="N146" si="818">IFERROR(M146/F145,"-")</f>
        <v>0.39465453511515497</v>
      </c>
      <c r="O146" s="94">
        <f t="shared" si="417"/>
        <v>24686.418176204199</v>
      </c>
      <c r="P146" s="41">
        <f t="shared" si="810"/>
        <v>0.33906822544058629</v>
      </c>
      <c r="Q146" s="137" t="s">
        <v>279</v>
      </c>
      <c r="R146" s="138">
        <v>106718187</v>
      </c>
      <c r="S146" s="93">
        <f t="shared" ref="S146" si="819">IFERROR(R146/E145,"-")</f>
        <v>4.3947556685697926E-3</v>
      </c>
      <c r="T146" s="138">
        <v>3872</v>
      </c>
      <c r="U146" s="93">
        <f t="shared" ref="U146" si="820">IFERROR(T146/F145,"-")</f>
        <v>0.15727689995531907</v>
      </c>
      <c r="V146" s="94">
        <f t="shared" si="799"/>
        <v>27561.515237603307</v>
      </c>
      <c r="W146" s="41">
        <f t="shared" si="813"/>
        <v>0.13512476007677543</v>
      </c>
      <c r="X146" s="137" t="s">
        <v>259</v>
      </c>
      <c r="Y146" s="138">
        <v>97875246</v>
      </c>
      <c r="Z146" s="93">
        <f t="shared" ref="Z146" si="821">IFERROR(Y146/E145,"-")</f>
        <v>4.0305950116184316E-3</v>
      </c>
      <c r="AA146" s="138">
        <v>4542</v>
      </c>
      <c r="AB146" s="93">
        <f t="shared" ref="AB146" si="822">IFERROR(AA146/F145,"-")</f>
        <v>0.18449165278849669</v>
      </c>
      <c r="AC146" s="94">
        <f t="shared" si="422"/>
        <v>21548.931307793922</v>
      </c>
      <c r="AD146" s="41">
        <f t="shared" si="816"/>
        <v>0.15850636887105218</v>
      </c>
      <c r="AE146" s="8"/>
      <c r="AF146" s="8"/>
      <c r="AG146" s="8"/>
      <c r="AH146" s="8"/>
      <c r="AI146" s="8"/>
      <c r="AJ146" s="8"/>
    </row>
    <row r="147" spans="2:36" ht="13.5" customHeight="1">
      <c r="B147" s="166"/>
      <c r="C147" s="166"/>
      <c r="D147" s="176"/>
      <c r="E147" s="186"/>
      <c r="F147" s="183"/>
      <c r="G147" s="3">
        <v>3</v>
      </c>
      <c r="H147" s="126" t="s">
        <v>150</v>
      </c>
      <c r="I147" s="106" t="s">
        <v>151</v>
      </c>
      <c r="J147" s="137" t="s">
        <v>237</v>
      </c>
      <c r="K147" s="138">
        <v>302488423</v>
      </c>
      <c r="L147" s="93">
        <f t="shared" ref="L147" si="823">IFERROR(K147/E145,"-")</f>
        <v>1.2456758768362389E-2</v>
      </c>
      <c r="M147" s="138">
        <v>5391</v>
      </c>
      <c r="N147" s="93">
        <f t="shared" ref="N147" si="824">IFERROR(M147/F145,"-")</f>
        <v>0.21897721272188148</v>
      </c>
      <c r="O147" s="94">
        <f t="shared" ref="O147:O210" si="825">IFERROR(K147/M147,"-")</f>
        <v>56109.891114820995</v>
      </c>
      <c r="P147" s="41">
        <f t="shared" si="810"/>
        <v>0.18813470598499391</v>
      </c>
      <c r="Q147" s="137" t="s">
        <v>151</v>
      </c>
      <c r="R147" s="138">
        <v>257479119</v>
      </c>
      <c r="S147" s="93">
        <f t="shared" ref="S147" si="826">IFERROR(R147/E145,"-")</f>
        <v>1.0603233146788805E-2</v>
      </c>
      <c r="T147" s="138">
        <v>11388</v>
      </c>
      <c r="U147" s="93">
        <f t="shared" ref="U147" si="827">IFERROR(T147/F145,"-")</f>
        <v>0.46256956009586092</v>
      </c>
      <c r="V147" s="94">
        <f t="shared" si="799"/>
        <v>22609.687302423605</v>
      </c>
      <c r="W147" s="41">
        <f t="shared" si="813"/>
        <v>0.39741755365555748</v>
      </c>
      <c r="X147" s="137" t="s">
        <v>318</v>
      </c>
      <c r="Y147" s="138">
        <v>49472077</v>
      </c>
      <c r="Z147" s="93">
        <f t="shared" ref="Z147" si="828">IFERROR(Y147/E145,"-")</f>
        <v>2.0373068259833841E-3</v>
      </c>
      <c r="AA147" s="138">
        <v>1188</v>
      </c>
      <c r="AB147" s="93">
        <f t="shared" ref="AB147" si="829">IFERROR(AA147/F145,"-")</f>
        <v>4.8255412486291074E-2</v>
      </c>
      <c r="AC147" s="94">
        <f t="shared" ref="AC147:AC210" si="830">IFERROR(Y147/AA147,"-")</f>
        <v>41643.162457912455</v>
      </c>
      <c r="AD147" s="41">
        <f t="shared" si="816"/>
        <v>4.1458733205374278E-2</v>
      </c>
      <c r="AE147" s="8"/>
      <c r="AF147" s="8"/>
      <c r="AG147" s="8"/>
      <c r="AH147" s="8"/>
      <c r="AI147" s="8"/>
      <c r="AJ147" s="8"/>
    </row>
    <row r="148" spans="2:36" ht="13.5" customHeight="1">
      <c r="B148" s="166"/>
      <c r="C148" s="166"/>
      <c r="D148" s="176"/>
      <c r="E148" s="186"/>
      <c r="F148" s="183"/>
      <c r="G148" s="3">
        <v>4</v>
      </c>
      <c r="H148" s="126" t="s">
        <v>136</v>
      </c>
      <c r="I148" s="106" t="s">
        <v>137</v>
      </c>
      <c r="J148" s="137" t="s">
        <v>230</v>
      </c>
      <c r="K148" s="138">
        <v>347774503</v>
      </c>
      <c r="L148" s="93">
        <f t="shared" ref="L148" si="831">IFERROR(K148/E145,"-")</f>
        <v>1.4321682286856057E-2</v>
      </c>
      <c r="M148" s="138">
        <v>2994</v>
      </c>
      <c r="N148" s="93">
        <f t="shared" ref="N148" si="832">IFERROR(M148/F145,"-")</f>
        <v>0.12161338803363256</v>
      </c>
      <c r="O148" s="94">
        <f t="shared" si="825"/>
        <v>116157.14863059453</v>
      </c>
      <c r="P148" s="41">
        <f t="shared" si="810"/>
        <v>0.10448438317920083</v>
      </c>
      <c r="Q148" s="137" t="s">
        <v>240</v>
      </c>
      <c r="R148" s="138">
        <v>293879402</v>
      </c>
      <c r="S148" s="93">
        <f t="shared" ref="S148" si="833">IFERROR(R148/E145,"-")</f>
        <v>1.2102231157800692E-2</v>
      </c>
      <c r="T148" s="138">
        <v>5942</v>
      </c>
      <c r="U148" s="93">
        <f t="shared" ref="U148" si="834">IFERROR(T148/F145,"-")</f>
        <v>0.24135830049961413</v>
      </c>
      <c r="V148" s="94">
        <f t="shared" si="799"/>
        <v>49457.994278020866</v>
      </c>
      <c r="W148" s="41">
        <f t="shared" si="813"/>
        <v>0.2073634618740185</v>
      </c>
      <c r="X148" s="137" t="s">
        <v>315</v>
      </c>
      <c r="Y148" s="138">
        <v>147812309</v>
      </c>
      <c r="Z148" s="93">
        <f t="shared" ref="Z148" si="835">IFERROR(Y148/E145,"-")</f>
        <v>6.0870503999673432E-3</v>
      </c>
      <c r="AA148" s="138">
        <v>1221</v>
      </c>
      <c r="AB148" s="93">
        <f t="shared" ref="AB148" si="836">IFERROR(AA148/F145,"-")</f>
        <v>4.9595840610910276E-2</v>
      </c>
      <c r="AC148" s="94">
        <f t="shared" si="830"/>
        <v>121058.40212940212</v>
      </c>
      <c r="AD148" s="41">
        <f t="shared" si="816"/>
        <v>4.2610364683301344E-2</v>
      </c>
      <c r="AE148" s="8"/>
      <c r="AF148" s="8"/>
      <c r="AG148" s="8"/>
      <c r="AH148" s="8"/>
      <c r="AI148" s="8"/>
      <c r="AJ148" s="8"/>
    </row>
    <row r="149" spans="2:36" ht="13.5" customHeight="1">
      <c r="B149" s="166"/>
      <c r="C149" s="166"/>
      <c r="D149" s="176"/>
      <c r="E149" s="186"/>
      <c r="F149" s="183"/>
      <c r="G149" s="3">
        <v>5</v>
      </c>
      <c r="H149" s="51" t="s">
        <v>170</v>
      </c>
      <c r="I149" s="106" t="s">
        <v>171</v>
      </c>
      <c r="J149" s="137" t="s">
        <v>368</v>
      </c>
      <c r="K149" s="138">
        <v>47971656</v>
      </c>
      <c r="L149" s="93">
        <f t="shared" ref="L149" si="837">IFERROR(K149/E145,"-")</f>
        <v>1.9755180730036213E-3</v>
      </c>
      <c r="M149" s="138">
        <v>478</v>
      </c>
      <c r="N149" s="93">
        <f t="shared" ref="N149" si="838">IFERROR(M149/F145,"-")</f>
        <v>1.9415898289938664E-2</v>
      </c>
      <c r="O149" s="94">
        <f t="shared" si="825"/>
        <v>100359.1129707113</v>
      </c>
      <c r="P149" s="41">
        <f t="shared" si="810"/>
        <v>1.6681207468155646E-2</v>
      </c>
      <c r="Q149" s="137" t="s">
        <v>378</v>
      </c>
      <c r="R149" s="138">
        <v>40387500</v>
      </c>
      <c r="S149" s="93">
        <f t="shared" ref="S149" si="839">IFERROR(R149/E145,"-")</f>
        <v>1.6631953704794712E-3</v>
      </c>
      <c r="T149" s="138">
        <v>255</v>
      </c>
      <c r="U149" s="93">
        <f t="shared" ref="U149" si="840">IFERROR(T149/F145,"-")</f>
        <v>1.0357853690239246E-2</v>
      </c>
      <c r="V149" s="94">
        <f t="shared" si="799"/>
        <v>158382.35294117648</v>
      </c>
      <c r="W149" s="41">
        <f t="shared" si="813"/>
        <v>8.8989705112545812E-3</v>
      </c>
      <c r="X149" s="137" t="s">
        <v>395</v>
      </c>
      <c r="Y149" s="138">
        <v>22969125</v>
      </c>
      <c r="Z149" s="93">
        <f t="shared" ref="Z149" si="841">IFERROR(Y149/E145,"-")</f>
        <v>9.4589024732811601E-4</v>
      </c>
      <c r="AA149" s="138">
        <v>1709</v>
      </c>
      <c r="AB149" s="93">
        <f t="shared" ref="AB149" si="842">IFERROR(AA149/F145,"-")</f>
        <v>6.941792924164264E-2</v>
      </c>
      <c r="AC149" s="94">
        <f t="shared" si="830"/>
        <v>13440.096547688707</v>
      </c>
      <c r="AD149" s="41">
        <f t="shared" si="816"/>
        <v>5.9640551387192459E-2</v>
      </c>
      <c r="AE149" s="8"/>
      <c r="AF149" s="8"/>
      <c r="AG149" s="8"/>
      <c r="AH149" s="8"/>
      <c r="AI149" s="8"/>
      <c r="AJ149" s="8"/>
    </row>
    <row r="150" spans="2:36" ht="13.5" customHeight="1">
      <c r="B150" s="166"/>
      <c r="C150" s="166"/>
      <c r="D150" s="176"/>
      <c r="E150" s="186"/>
      <c r="F150" s="183"/>
      <c r="G150" s="3">
        <v>6</v>
      </c>
      <c r="H150" s="126" t="s">
        <v>172</v>
      </c>
      <c r="I150" s="106" t="s">
        <v>173</v>
      </c>
      <c r="J150" s="137" t="s">
        <v>369</v>
      </c>
      <c r="K150" s="138">
        <v>145601352</v>
      </c>
      <c r="L150" s="93">
        <f t="shared" ref="L150" si="843">IFERROR(K150/E145,"-")</f>
        <v>5.9960011038552004E-3</v>
      </c>
      <c r="M150" s="138">
        <v>6282</v>
      </c>
      <c r="N150" s="93">
        <f t="shared" ref="N150" si="844">IFERROR(M150/F145,"-")</f>
        <v>0.25516877208659977</v>
      </c>
      <c r="O150" s="94">
        <f t="shared" si="825"/>
        <v>23177.547277936963</v>
      </c>
      <c r="P150" s="41">
        <f t="shared" si="810"/>
        <v>0.2192287558890246</v>
      </c>
      <c r="Q150" s="137" t="s">
        <v>375</v>
      </c>
      <c r="R150" s="138">
        <v>108491370</v>
      </c>
      <c r="S150" s="93">
        <f t="shared" ref="S150" si="845">IFERROR(R150/E145,"-")</f>
        <v>4.4677770181609511E-3</v>
      </c>
      <c r="T150" s="138">
        <v>4363</v>
      </c>
      <c r="U150" s="93">
        <f t="shared" ref="U150" si="846">IFERROR(T150/F145,"-")</f>
        <v>0.17722084568828952</v>
      </c>
      <c r="V150" s="94">
        <f t="shared" si="799"/>
        <v>24866.23195049278</v>
      </c>
      <c r="W150" s="41">
        <f t="shared" si="813"/>
        <v>0.15225964055138719</v>
      </c>
      <c r="X150" s="137" t="s">
        <v>173</v>
      </c>
      <c r="Y150" s="138">
        <v>104098826</v>
      </c>
      <c r="Z150" s="93">
        <f t="shared" ref="Z150" si="847">IFERROR(Y150/E145,"-")</f>
        <v>4.2868879102580752E-3</v>
      </c>
      <c r="AA150" s="138">
        <v>4711</v>
      </c>
      <c r="AB150" s="93">
        <f t="shared" ref="AB150" si="848">IFERROR(AA150/F145,"-")</f>
        <v>0.19135626954791016</v>
      </c>
      <c r="AC150" s="94">
        <f t="shared" si="830"/>
        <v>22096.970070048821</v>
      </c>
      <c r="AD150" s="41">
        <f t="shared" si="816"/>
        <v>0.16440411795498167</v>
      </c>
      <c r="AE150" s="8"/>
      <c r="AF150" s="8"/>
      <c r="AG150" s="8"/>
      <c r="AH150" s="8"/>
      <c r="AI150" s="8"/>
      <c r="AJ150" s="8"/>
    </row>
    <row r="151" spans="2:36" ht="13.5" customHeight="1">
      <c r="B151" s="166"/>
      <c r="C151" s="166"/>
      <c r="D151" s="176"/>
      <c r="E151" s="186"/>
      <c r="F151" s="183"/>
      <c r="G151" s="3">
        <v>7</v>
      </c>
      <c r="H151" s="126" t="s">
        <v>166</v>
      </c>
      <c r="I151" s="106" t="s">
        <v>167</v>
      </c>
      <c r="J151" s="137" t="s">
        <v>253</v>
      </c>
      <c r="K151" s="138">
        <v>53530085</v>
      </c>
      <c r="L151" s="93">
        <f t="shared" ref="L151" si="849">IFERROR(K151/E145,"-")</f>
        <v>2.2044194256483464E-3</v>
      </c>
      <c r="M151" s="138">
        <v>2101</v>
      </c>
      <c r="N151" s="93">
        <f t="shared" ref="N151" si="850">IFERROR(M151/F145,"-")</f>
        <v>8.5340590600755509E-2</v>
      </c>
      <c r="O151" s="94">
        <f t="shared" si="825"/>
        <v>25478.384102808188</v>
      </c>
      <c r="P151" s="41">
        <f t="shared" si="810"/>
        <v>7.3320537428023039E-2</v>
      </c>
      <c r="Q151" s="137" t="s">
        <v>252</v>
      </c>
      <c r="R151" s="138">
        <v>52789491</v>
      </c>
      <c r="S151" s="93">
        <f t="shared" ref="S151" si="851">IFERROR(R151/E145,"-")</f>
        <v>2.173921065705174E-3</v>
      </c>
      <c r="T151" s="138">
        <v>950</v>
      </c>
      <c r="U151" s="93">
        <f t="shared" ref="U151" si="852">IFERROR(T151/F145,"-")</f>
        <v>3.8588082375401116E-2</v>
      </c>
      <c r="V151" s="94">
        <f t="shared" si="799"/>
        <v>55567.885263157892</v>
      </c>
      <c r="W151" s="41">
        <f t="shared" si="813"/>
        <v>3.3153027394870006E-2</v>
      </c>
      <c r="X151" s="137" t="s">
        <v>344</v>
      </c>
      <c r="Y151" s="138">
        <v>37976312</v>
      </c>
      <c r="Z151" s="93">
        <f t="shared" ref="Z151" si="853">IFERROR(Y151/E145,"-")</f>
        <v>1.563900372795642E-3</v>
      </c>
      <c r="AA151" s="138">
        <v>4946</v>
      </c>
      <c r="AB151" s="93">
        <f t="shared" ref="AB151" si="854">IFERROR(AA151/F145,"-")</f>
        <v>0.20090174255656201</v>
      </c>
      <c r="AC151" s="94">
        <f t="shared" si="830"/>
        <v>7678.1868176304088</v>
      </c>
      <c r="AD151" s="41">
        <f t="shared" si="816"/>
        <v>0.17260512999476532</v>
      </c>
      <c r="AE151" s="8"/>
      <c r="AF151" s="8"/>
      <c r="AG151" s="8"/>
      <c r="AH151" s="8"/>
      <c r="AI151" s="8"/>
      <c r="AJ151" s="8"/>
    </row>
    <row r="152" spans="2:36" ht="13.5" customHeight="1">
      <c r="B152" s="166"/>
      <c r="C152" s="166"/>
      <c r="D152" s="176"/>
      <c r="E152" s="186"/>
      <c r="F152" s="183"/>
      <c r="G152" s="3">
        <v>8</v>
      </c>
      <c r="H152" s="126" t="s">
        <v>176</v>
      </c>
      <c r="I152" s="106" t="s">
        <v>177</v>
      </c>
      <c r="J152" s="137" t="s">
        <v>371</v>
      </c>
      <c r="K152" s="138">
        <v>15317148</v>
      </c>
      <c r="L152" s="93">
        <f t="shared" ref="L152" si="855">IFERROR(K152/E145,"-")</f>
        <v>6.3077461200987666E-4</v>
      </c>
      <c r="M152" s="138">
        <v>5254</v>
      </c>
      <c r="N152" s="93">
        <f t="shared" ref="N152" si="856">IFERROR(M152/F145,"-")</f>
        <v>0.21341240505300785</v>
      </c>
      <c r="O152" s="94">
        <f t="shared" si="825"/>
        <v>2915.3307955843165</v>
      </c>
      <c r="P152" s="41">
        <f t="shared" si="810"/>
        <v>0.18335369045541791</v>
      </c>
      <c r="Q152" s="137" t="s">
        <v>372</v>
      </c>
      <c r="R152" s="138">
        <v>13876944</v>
      </c>
      <c r="S152" s="93">
        <f t="shared" ref="S152" si="857">IFERROR(R152/E145,"-")</f>
        <v>5.714656519270288E-4</v>
      </c>
      <c r="T152" s="138">
        <v>4683</v>
      </c>
      <c r="U152" s="93">
        <f t="shared" ref="U152" si="858">IFERROR(T152/F145,"-")</f>
        <v>0.1902189365936878</v>
      </c>
      <c r="V152" s="94">
        <f t="shared" si="799"/>
        <v>2963.2594490711081</v>
      </c>
      <c r="W152" s="41">
        <f t="shared" si="813"/>
        <v>0.16342697609492235</v>
      </c>
      <c r="X152" s="137" t="s">
        <v>405</v>
      </c>
      <c r="Y152" s="138">
        <v>5121217</v>
      </c>
      <c r="Z152" s="93">
        <f t="shared" ref="Z152" si="859">IFERROR(Y152/E145,"-")</f>
        <v>2.1089654981419417E-4</v>
      </c>
      <c r="AA152" s="138">
        <v>1887</v>
      </c>
      <c r="AB152" s="93">
        <f t="shared" ref="AB152" si="860">IFERROR(AA152/F145,"-")</f>
        <v>7.6648117307770422E-2</v>
      </c>
      <c r="AC152" s="94">
        <f t="shared" si="830"/>
        <v>2713.9464758876525</v>
      </c>
      <c r="AD152" s="41">
        <f t="shared" si="816"/>
        <v>6.5852381783283898E-2</v>
      </c>
      <c r="AE152" s="8"/>
      <c r="AF152" s="8"/>
      <c r="AG152" s="8"/>
      <c r="AH152" s="8"/>
      <c r="AI152" s="8"/>
      <c r="AJ152" s="8"/>
    </row>
    <row r="153" spans="2:36" ht="13.5" customHeight="1">
      <c r="B153" s="166"/>
      <c r="C153" s="166"/>
      <c r="D153" s="176"/>
      <c r="E153" s="186"/>
      <c r="F153" s="183"/>
      <c r="G153" s="3">
        <v>9</v>
      </c>
      <c r="H153" s="126" t="s">
        <v>158</v>
      </c>
      <c r="I153" s="106" t="s">
        <v>159</v>
      </c>
      <c r="J153" s="137" t="s">
        <v>244</v>
      </c>
      <c r="K153" s="138">
        <v>202850782</v>
      </c>
      <c r="L153" s="93">
        <f t="shared" ref="L153" si="861">IFERROR(K153/E145,"-")</f>
        <v>8.3535866671752505E-3</v>
      </c>
      <c r="M153" s="138">
        <v>6393</v>
      </c>
      <c r="N153" s="93">
        <f t="shared" ref="N153" si="862">IFERROR(M153/F145,"-")</f>
        <v>0.25967748486940978</v>
      </c>
      <c r="O153" s="94">
        <f t="shared" si="825"/>
        <v>31730.13952760832</v>
      </c>
      <c r="P153" s="41">
        <f t="shared" si="810"/>
        <v>0.22310242540568836</v>
      </c>
      <c r="Q153" s="137" t="s">
        <v>322</v>
      </c>
      <c r="R153" s="138">
        <v>45437470</v>
      </c>
      <c r="S153" s="93">
        <f t="shared" ref="S153" si="863">IFERROR(R153/E145,"-")</f>
        <v>1.8711579015858832E-3</v>
      </c>
      <c r="T153" s="138">
        <v>1418</v>
      </c>
      <c r="U153" s="93">
        <f t="shared" ref="U153" si="864">IFERROR(T153/F145,"-")</f>
        <v>5.759779032454608E-2</v>
      </c>
      <c r="V153" s="94">
        <f t="shared" si="799"/>
        <v>32043.349788434414</v>
      </c>
      <c r="W153" s="41">
        <f t="shared" si="813"/>
        <v>4.9485255627290177E-2</v>
      </c>
      <c r="X153" s="137" t="s">
        <v>271</v>
      </c>
      <c r="Y153" s="138">
        <v>36710685</v>
      </c>
      <c r="Z153" s="93">
        <f t="shared" ref="Z153" si="865">IFERROR(Y153/E145,"-")</f>
        <v>1.5117806583504838E-3</v>
      </c>
      <c r="AA153" s="138">
        <v>1925</v>
      </c>
      <c r="AB153" s="93">
        <f t="shared" ref="AB153" si="866">IFERROR(AA153/F145,"-")</f>
        <v>7.8191640602786466E-2</v>
      </c>
      <c r="AC153" s="94">
        <f t="shared" si="830"/>
        <v>19070.485714285714</v>
      </c>
      <c r="AD153" s="41">
        <f t="shared" si="816"/>
        <v>6.71785028790787E-2</v>
      </c>
      <c r="AE153" s="8"/>
      <c r="AF153" s="8"/>
      <c r="AG153" s="8"/>
      <c r="AH153" s="8"/>
      <c r="AI153" s="8"/>
      <c r="AJ153" s="8"/>
    </row>
    <row r="154" spans="2:36" ht="13.5" customHeight="1">
      <c r="B154" s="167"/>
      <c r="C154" s="167"/>
      <c r="D154" s="177"/>
      <c r="E154" s="187"/>
      <c r="F154" s="184"/>
      <c r="G154" s="119">
        <v>10</v>
      </c>
      <c r="H154" s="52" t="s">
        <v>152</v>
      </c>
      <c r="I154" s="107" t="s">
        <v>153</v>
      </c>
      <c r="J154" s="139" t="s">
        <v>238</v>
      </c>
      <c r="K154" s="140">
        <v>480756977</v>
      </c>
      <c r="L154" s="95">
        <f t="shared" ref="L154" si="867">IFERROR(K154/E145,"-")</f>
        <v>1.97980260841128E-2</v>
      </c>
      <c r="M154" s="140">
        <v>8846</v>
      </c>
      <c r="N154" s="95">
        <f t="shared" ref="N154" si="868">IFERROR(M154/F145,"-")</f>
        <v>0.35931597546610344</v>
      </c>
      <c r="O154" s="96">
        <f t="shared" si="825"/>
        <v>54347.386050192181</v>
      </c>
      <c r="P154" s="97">
        <f t="shared" si="810"/>
        <v>0.3087070319316001</v>
      </c>
      <c r="Q154" s="139" t="s">
        <v>262</v>
      </c>
      <c r="R154" s="140">
        <v>99615567</v>
      </c>
      <c r="S154" s="95">
        <f t="shared" ref="S154" si="869">IFERROR(R154/E145,"-")</f>
        <v>4.1022630730321906E-3</v>
      </c>
      <c r="T154" s="140">
        <v>676</v>
      </c>
      <c r="U154" s="95">
        <f t="shared" ref="U154" si="870">IFERROR(T154/F145,"-")</f>
        <v>2.7458467037653846E-2</v>
      </c>
      <c r="V154" s="96">
        <f t="shared" si="799"/>
        <v>147360.30621301776</v>
      </c>
      <c r="W154" s="97">
        <f t="shared" si="813"/>
        <v>2.3590996335718026E-2</v>
      </c>
      <c r="X154" s="139" t="s">
        <v>329</v>
      </c>
      <c r="Y154" s="140">
        <v>53702316</v>
      </c>
      <c r="Z154" s="95">
        <f t="shared" ref="Z154" si="871">IFERROR(Y154/E145,"-")</f>
        <v>2.2115120607917212E-3</v>
      </c>
      <c r="AA154" s="140">
        <v>163</v>
      </c>
      <c r="AB154" s="95">
        <f t="shared" ref="AB154" si="872">IFERROR(AA154/F145,"-")</f>
        <v>6.6209025549372434E-3</v>
      </c>
      <c r="AC154" s="96">
        <f t="shared" si="830"/>
        <v>329462.06134969328</v>
      </c>
      <c r="AD154" s="97">
        <f t="shared" si="816"/>
        <v>5.6883615424882222E-3</v>
      </c>
      <c r="AE154" s="8"/>
      <c r="AF154" s="8"/>
      <c r="AG154" s="8"/>
      <c r="AH154" s="8"/>
      <c r="AI154" s="8"/>
      <c r="AJ154" s="8"/>
    </row>
    <row r="155" spans="2:36" ht="13.5" customHeight="1">
      <c r="B155" s="165">
        <v>16</v>
      </c>
      <c r="C155" s="165" t="s">
        <v>53</v>
      </c>
      <c r="D155" s="175">
        <f>AJ20</f>
        <v>18894</v>
      </c>
      <c r="E155" s="188">
        <f>市区町村別_医療費順位!H179</f>
        <v>15407778740</v>
      </c>
      <c r="F155" s="175">
        <f>市区町村別_医療費順位!J179</f>
        <v>15840</v>
      </c>
      <c r="G155" s="109">
        <v>1</v>
      </c>
      <c r="H155" s="125" t="s">
        <v>156</v>
      </c>
      <c r="I155" s="133" t="s">
        <v>157</v>
      </c>
      <c r="J155" s="135" t="s">
        <v>239</v>
      </c>
      <c r="K155" s="136">
        <v>425794536</v>
      </c>
      <c r="L155" s="92">
        <f t="shared" ref="L155" si="873">IFERROR(K155/E155,"-")</f>
        <v>2.7635037028056388E-2</v>
      </c>
      <c r="M155" s="136">
        <v>10698</v>
      </c>
      <c r="N155" s="92">
        <f t="shared" ref="N155" si="874">IFERROR(M155/F155,"-")</f>
        <v>0.67537878787878791</v>
      </c>
      <c r="O155" s="91">
        <f t="shared" si="825"/>
        <v>39801.321368480087</v>
      </c>
      <c r="P155" s="40">
        <f t="shared" ref="P155:P164" si="875">IFERROR(M155/$AJ$20,"-")</f>
        <v>0.56621149571292473</v>
      </c>
      <c r="Q155" s="135" t="s">
        <v>264</v>
      </c>
      <c r="R155" s="136">
        <v>17533326</v>
      </c>
      <c r="S155" s="92">
        <f t="shared" ref="S155" si="876">IFERROR(R155/E155,"-")</f>
        <v>1.1379528675656463E-3</v>
      </c>
      <c r="T155" s="136">
        <v>593</v>
      </c>
      <c r="U155" s="92">
        <f t="shared" ref="U155" si="877">IFERROR(T155/F155,"-")</f>
        <v>3.7436868686868685E-2</v>
      </c>
      <c r="V155" s="91">
        <f t="shared" si="799"/>
        <v>29567.160202360876</v>
      </c>
      <c r="W155" s="40">
        <f t="shared" ref="W155:W164" si="878">IFERROR(T155/$AJ$20,"-")</f>
        <v>3.1385625066158572E-2</v>
      </c>
      <c r="X155" s="135" t="s">
        <v>297</v>
      </c>
      <c r="Y155" s="136">
        <v>1353071</v>
      </c>
      <c r="Z155" s="92">
        <f t="shared" ref="Z155" si="879">IFERROR(Y155/E155,"-")</f>
        <v>8.7817395539780443E-5</v>
      </c>
      <c r="AA155" s="136">
        <v>158</v>
      </c>
      <c r="AB155" s="92">
        <f t="shared" ref="AB155" si="880">IFERROR(AA155/F155,"-")</f>
        <v>9.9747474747474748E-3</v>
      </c>
      <c r="AC155" s="91">
        <f t="shared" si="830"/>
        <v>8563.7405063291135</v>
      </c>
      <c r="AD155" s="40">
        <f t="shared" ref="AD155:AD164" si="881">IFERROR(AA155/$AJ$20,"-")</f>
        <v>8.3624431036307817E-3</v>
      </c>
      <c r="AE155" s="8"/>
      <c r="AF155" s="8"/>
      <c r="AG155" s="8"/>
      <c r="AH155" s="8"/>
      <c r="AI155" s="8"/>
      <c r="AJ155" s="8"/>
    </row>
    <row r="156" spans="2:36" ht="13.5" customHeight="1">
      <c r="B156" s="166"/>
      <c r="C156" s="166"/>
      <c r="D156" s="176"/>
      <c r="E156" s="186"/>
      <c r="F156" s="183"/>
      <c r="G156" s="3">
        <v>2</v>
      </c>
      <c r="H156" s="51" t="s">
        <v>144</v>
      </c>
      <c r="I156" s="108" t="s">
        <v>145</v>
      </c>
      <c r="J156" s="137" t="s">
        <v>234</v>
      </c>
      <c r="K156" s="138">
        <v>154908879</v>
      </c>
      <c r="L156" s="93">
        <f t="shared" ref="L156" si="882">IFERROR(K156/E155,"-")</f>
        <v>1.0053939741349115E-2</v>
      </c>
      <c r="M156" s="138">
        <v>6401</v>
      </c>
      <c r="N156" s="93">
        <f t="shared" ref="N156" si="883">IFERROR(M156/F155,"-")</f>
        <v>0.40410353535353533</v>
      </c>
      <c r="O156" s="94">
        <f t="shared" si="825"/>
        <v>24200.730979534448</v>
      </c>
      <c r="P156" s="41">
        <f t="shared" si="875"/>
        <v>0.33878479940721923</v>
      </c>
      <c r="Q156" s="137" t="s">
        <v>259</v>
      </c>
      <c r="R156" s="138">
        <v>78371147</v>
      </c>
      <c r="S156" s="93">
        <f t="shared" ref="S156" si="884">IFERROR(R156/E155,"-")</f>
        <v>5.0864662793048392E-3</v>
      </c>
      <c r="T156" s="138">
        <v>3584</v>
      </c>
      <c r="U156" s="93">
        <f t="shared" ref="U156" si="885">IFERROR(T156/F155,"-")</f>
        <v>0.22626262626262628</v>
      </c>
      <c r="V156" s="94">
        <f t="shared" si="799"/>
        <v>21866.949497767859</v>
      </c>
      <c r="W156" s="41">
        <f t="shared" si="878"/>
        <v>0.18968984862919444</v>
      </c>
      <c r="X156" s="137" t="s">
        <v>279</v>
      </c>
      <c r="Y156" s="138">
        <v>63745609</v>
      </c>
      <c r="Z156" s="93">
        <f t="shared" ref="Z156" si="886">IFERROR(Y156/E155,"-")</f>
        <v>4.1372354883647553E-3</v>
      </c>
      <c r="AA156" s="138">
        <v>1944</v>
      </c>
      <c r="AB156" s="93">
        <f t="shared" ref="AB156" si="887">IFERROR(AA156/F155,"-")</f>
        <v>0.12272727272727273</v>
      </c>
      <c r="AC156" s="94">
        <f t="shared" si="830"/>
        <v>32790.951131687245</v>
      </c>
      <c r="AD156" s="41">
        <f t="shared" si="881"/>
        <v>0.10288980628771038</v>
      </c>
      <c r="AE156" s="8"/>
      <c r="AF156" s="8"/>
      <c r="AG156" s="8"/>
      <c r="AH156" s="8"/>
      <c r="AI156" s="8"/>
      <c r="AJ156" s="8"/>
    </row>
    <row r="157" spans="2:36" ht="13.5" customHeight="1">
      <c r="B157" s="166"/>
      <c r="C157" s="166"/>
      <c r="D157" s="176"/>
      <c r="E157" s="186"/>
      <c r="F157" s="183"/>
      <c r="G157" s="3">
        <v>3</v>
      </c>
      <c r="H157" s="51" t="s">
        <v>150</v>
      </c>
      <c r="I157" s="106" t="s">
        <v>151</v>
      </c>
      <c r="J157" s="137" t="s">
        <v>151</v>
      </c>
      <c r="K157" s="138">
        <v>180860506</v>
      </c>
      <c r="L157" s="93">
        <f t="shared" ref="L157" si="888">IFERROR(K157/E155,"-")</f>
        <v>1.173825955395307E-2</v>
      </c>
      <c r="M157" s="138">
        <v>6901</v>
      </c>
      <c r="N157" s="93">
        <f t="shared" ref="N157" si="889">IFERROR(M157/F155,"-")</f>
        <v>0.4356691919191919</v>
      </c>
      <c r="O157" s="94">
        <f t="shared" si="825"/>
        <v>26207.869294305172</v>
      </c>
      <c r="P157" s="41">
        <f t="shared" si="875"/>
        <v>0.36524822695035464</v>
      </c>
      <c r="Q157" s="137" t="s">
        <v>237</v>
      </c>
      <c r="R157" s="138">
        <v>131035428</v>
      </c>
      <c r="S157" s="93">
        <f t="shared" ref="S157" si="890">IFERROR(R157/E155,"-")</f>
        <v>8.5044982934379815E-3</v>
      </c>
      <c r="T157" s="138">
        <v>2950</v>
      </c>
      <c r="U157" s="93">
        <f t="shared" ref="U157" si="891">IFERROR(T157/F155,"-")</f>
        <v>0.18623737373737373</v>
      </c>
      <c r="V157" s="94">
        <f t="shared" si="799"/>
        <v>44418.789152542369</v>
      </c>
      <c r="W157" s="41">
        <f t="shared" si="878"/>
        <v>0.15613422250449879</v>
      </c>
      <c r="X157" s="137" t="s">
        <v>318</v>
      </c>
      <c r="Y157" s="138">
        <v>24835684</v>
      </c>
      <c r="Z157" s="93">
        <f t="shared" ref="Z157" si="892">IFERROR(Y157/E155,"-")</f>
        <v>1.611892565378311E-3</v>
      </c>
      <c r="AA157" s="138">
        <v>776</v>
      </c>
      <c r="AB157" s="93">
        <f t="shared" ref="AB157" si="893">IFERROR(AA157/F155,"-")</f>
        <v>4.8989898989898993E-2</v>
      </c>
      <c r="AC157" s="94">
        <f t="shared" si="830"/>
        <v>32004.747422680412</v>
      </c>
      <c r="AD157" s="41">
        <f t="shared" si="881"/>
        <v>4.1071239546946123E-2</v>
      </c>
      <c r="AE157" s="8"/>
      <c r="AF157" s="8"/>
      <c r="AG157" s="8"/>
      <c r="AH157" s="8"/>
      <c r="AI157" s="8"/>
      <c r="AJ157" s="8"/>
    </row>
    <row r="158" spans="2:36" ht="13.5" customHeight="1">
      <c r="B158" s="166"/>
      <c r="C158" s="166"/>
      <c r="D158" s="176"/>
      <c r="E158" s="186"/>
      <c r="F158" s="183"/>
      <c r="G158" s="3">
        <v>4</v>
      </c>
      <c r="H158" s="126" t="s">
        <v>170</v>
      </c>
      <c r="I158" s="106" t="s">
        <v>171</v>
      </c>
      <c r="J158" s="137" t="s">
        <v>378</v>
      </c>
      <c r="K158" s="138">
        <v>27284367</v>
      </c>
      <c r="L158" s="93">
        <f t="shared" ref="L158" si="894">IFERROR(K158/E155,"-")</f>
        <v>1.7708176798494188E-3</v>
      </c>
      <c r="M158" s="138">
        <v>100</v>
      </c>
      <c r="N158" s="93">
        <f t="shared" ref="N158" si="895">IFERROR(M158/F155,"-")</f>
        <v>6.313131313131313E-3</v>
      </c>
      <c r="O158" s="94">
        <f t="shared" si="825"/>
        <v>272843.67</v>
      </c>
      <c r="P158" s="41">
        <f t="shared" si="875"/>
        <v>5.2926855086270772E-3</v>
      </c>
      <c r="Q158" s="137" t="s">
        <v>368</v>
      </c>
      <c r="R158" s="138">
        <v>16234135</v>
      </c>
      <c r="S158" s="93">
        <f t="shared" ref="S158" si="896">IFERROR(R158/E155,"-")</f>
        <v>1.0536324069773085E-3</v>
      </c>
      <c r="T158" s="138">
        <v>193</v>
      </c>
      <c r="U158" s="93">
        <f t="shared" ref="U158" si="897">IFERROR(T158/F155,"-")</f>
        <v>1.2184343434343435E-2</v>
      </c>
      <c r="V158" s="94">
        <f t="shared" si="799"/>
        <v>84114.689119170987</v>
      </c>
      <c r="W158" s="41">
        <f t="shared" si="878"/>
        <v>1.021488303165026E-2</v>
      </c>
      <c r="X158" s="137" t="s">
        <v>381</v>
      </c>
      <c r="Y158" s="138">
        <v>12356466</v>
      </c>
      <c r="Z158" s="93">
        <f t="shared" ref="Z158" si="898">IFERROR(Y158/E155,"-")</f>
        <v>8.0196284023221901E-4</v>
      </c>
      <c r="AA158" s="138">
        <v>120</v>
      </c>
      <c r="AB158" s="93">
        <f t="shared" ref="AB158" si="899">IFERROR(AA158/F155,"-")</f>
        <v>7.575757575757576E-3</v>
      </c>
      <c r="AC158" s="94">
        <f t="shared" si="830"/>
        <v>102970.55</v>
      </c>
      <c r="AD158" s="41">
        <f t="shared" si="881"/>
        <v>6.3512226103524926E-3</v>
      </c>
      <c r="AE158" s="8"/>
      <c r="AF158" s="8"/>
      <c r="AG158" s="8"/>
      <c r="AH158" s="8"/>
      <c r="AI158" s="8"/>
      <c r="AJ158" s="8"/>
    </row>
    <row r="159" spans="2:36" ht="13.5" customHeight="1">
      <c r="B159" s="166"/>
      <c r="C159" s="166"/>
      <c r="D159" s="176"/>
      <c r="E159" s="186"/>
      <c r="F159" s="183"/>
      <c r="G159" s="3">
        <v>5</v>
      </c>
      <c r="H159" s="126" t="s">
        <v>136</v>
      </c>
      <c r="I159" s="106" t="s">
        <v>137</v>
      </c>
      <c r="J159" s="137" t="s">
        <v>230</v>
      </c>
      <c r="K159" s="138">
        <v>217804220</v>
      </c>
      <c r="L159" s="93">
        <f t="shared" ref="L159" si="900">IFERROR(K159/E155,"-")</f>
        <v>1.4135990896245178E-2</v>
      </c>
      <c r="M159" s="138">
        <v>2104</v>
      </c>
      <c r="N159" s="93">
        <f t="shared" ref="N159" si="901">IFERROR(M159/F155,"-")</f>
        <v>0.13282828282828282</v>
      </c>
      <c r="O159" s="94">
        <f t="shared" si="825"/>
        <v>103519.11596958175</v>
      </c>
      <c r="P159" s="41">
        <f t="shared" si="875"/>
        <v>0.11135810310151371</v>
      </c>
      <c r="Q159" s="137" t="s">
        <v>240</v>
      </c>
      <c r="R159" s="138">
        <v>212688047</v>
      </c>
      <c r="S159" s="93">
        <f t="shared" ref="S159" si="902">IFERROR(R159/E155,"-")</f>
        <v>1.3803939593696425E-2</v>
      </c>
      <c r="T159" s="138">
        <v>3597</v>
      </c>
      <c r="U159" s="93">
        <f t="shared" ref="U159" si="903">IFERROR(T159/F155,"-")</f>
        <v>0.22708333333333333</v>
      </c>
      <c r="V159" s="94">
        <f t="shared" si="799"/>
        <v>59129.287461773703</v>
      </c>
      <c r="W159" s="41">
        <f t="shared" si="878"/>
        <v>0.19037789774531597</v>
      </c>
      <c r="X159" s="137" t="s">
        <v>315</v>
      </c>
      <c r="Y159" s="138">
        <v>113622752</v>
      </c>
      <c r="Z159" s="93">
        <f t="shared" ref="Z159" si="904">IFERROR(Y159/E155,"-")</f>
        <v>7.3743758861895495E-3</v>
      </c>
      <c r="AA159" s="138">
        <v>823</v>
      </c>
      <c r="AB159" s="93">
        <f t="shared" ref="AB159" si="905">IFERROR(AA159/F155,"-")</f>
        <v>5.1957070707070709E-2</v>
      </c>
      <c r="AC159" s="94">
        <f t="shared" si="830"/>
        <v>138059.23693803159</v>
      </c>
      <c r="AD159" s="41">
        <f t="shared" si="881"/>
        <v>4.3558801736000845E-2</v>
      </c>
      <c r="AE159" s="8"/>
      <c r="AF159" s="8"/>
      <c r="AG159" s="8"/>
      <c r="AH159" s="8"/>
      <c r="AI159" s="8"/>
      <c r="AJ159" s="8"/>
    </row>
    <row r="160" spans="2:36" ht="13.5" customHeight="1">
      <c r="B160" s="166"/>
      <c r="C160" s="166"/>
      <c r="D160" s="176"/>
      <c r="E160" s="186"/>
      <c r="F160" s="183"/>
      <c r="G160" s="3">
        <v>6</v>
      </c>
      <c r="H160" s="126" t="s">
        <v>172</v>
      </c>
      <c r="I160" s="106" t="s">
        <v>173</v>
      </c>
      <c r="J160" s="137" t="s">
        <v>369</v>
      </c>
      <c r="K160" s="138">
        <v>88269537</v>
      </c>
      <c r="L160" s="93">
        <f t="shared" ref="L160" si="906">IFERROR(K160/E155,"-")</f>
        <v>5.7288943779315983E-3</v>
      </c>
      <c r="M160" s="138">
        <v>3923</v>
      </c>
      <c r="N160" s="93">
        <f t="shared" ref="N160" si="907">IFERROR(M160/F155,"-")</f>
        <v>0.24766414141414142</v>
      </c>
      <c r="O160" s="94">
        <f t="shared" si="825"/>
        <v>22500.519245475403</v>
      </c>
      <c r="P160" s="41">
        <f t="shared" si="875"/>
        <v>0.20763205250344025</v>
      </c>
      <c r="Q160" s="137" t="s">
        <v>375</v>
      </c>
      <c r="R160" s="138">
        <v>73014520</v>
      </c>
      <c r="S160" s="93">
        <f t="shared" ref="S160" si="908">IFERROR(R160/E155,"-")</f>
        <v>4.7388089634521841E-3</v>
      </c>
      <c r="T160" s="138">
        <v>3081</v>
      </c>
      <c r="U160" s="93">
        <f t="shared" ref="U160" si="909">IFERROR(T160/F155,"-")</f>
        <v>0.19450757575757577</v>
      </c>
      <c r="V160" s="94">
        <f t="shared" si="799"/>
        <v>23698.318727685815</v>
      </c>
      <c r="W160" s="41">
        <f t="shared" si="878"/>
        <v>0.16306764052080025</v>
      </c>
      <c r="X160" s="137" t="s">
        <v>173</v>
      </c>
      <c r="Y160" s="138">
        <v>67033634</v>
      </c>
      <c r="Z160" s="93">
        <f t="shared" ref="Z160" si="910">IFERROR(Y160/E155,"-")</f>
        <v>4.3506358139719752E-3</v>
      </c>
      <c r="AA160" s="138">
        <v>2750</v>
      </c>
      <c r="AB160" s="93">
        <f t="shared" ref="AB160" si="911">IFERROR(AA160/F155,"-")</f>
        <v>0.1736111111111111</v>
      </c>
      <c r="AC160" s="94">
        <f t="shared" si="830"/>
        <v>24375.86690909091</v>
      </c>
      <c r="AD160" s="41">
        <f t="shared" si="881"/>
        <v>0.14554885148724464</v>
      </c>
      <c r="AE160" s="8"/>
      <c r="AF160" s="8"/>
      <c r="AG160" s="8"/>
      <c r="AH160" s="8"/>
      <c r="AI160" s="8"/>
      <c r="AJ160" s="8"/>
    </row>
    <row r="161" spans="2:36" ht="13.5" customHeight="1">
      <c r="B161" s="166"/>
      <c r="C161" s="166"/>
      <c r="D161" s="176"/>
      <c r="E161" s="186"/>
      <c r="F161" s="183"/>
      <c r="G161" s="3">
        <v>7</v>
      </c>
      <c r="H161" s="126" t="s">
        <v>166</v>
      </c>
      <c r="I161" s="106" t="s">
        <v>167</v>
      </c>
      <c r="J161" s="137" t="s">
        <v>253</v>
      </c>
      <c r="K161" s="138">
        <v>52575999</v>
      </c>
      <c r="L161" s="93">
        <f t="shared" ref="L161" si="912">IFERROR(K161/E155,"-")</f>
        <v>3.4123023108780701E-3</v>
      </c>
      <c r="M161" s="138">
        <v>1818</v>
      </c>
      <c r="N161" s="93">
        <f t="shared" ref="N161" si="913">IFERROR(M161/F155,"-")</f>
        <v>0.11477272727272728</v>
      </c>
      <c r="O161" s="94">
        <f t="shared" si="825"/>
        <v>28919.691419141913</v>
      </c>
      <c r="P161" s="41">
        <f t="shared" si="875"/>
        <v>9.6221022546840271E-2</v>
      </c>
      <c r="Q161" s="137" t="s">
        <v>252</v>
      </c>
      <c r="R161" s="138">
        <v>39035215</v>
      </c>
      <c r="S161" s="93">
        <f t="shared" ref="S161" si="914">IFERROR(R161/E155,"-")</f>
        <v>2.5334745298919059E-3</v>
      </c>
      <c r="T161" s="138">
        <v>579</v>
      </c>
      <c r="U161" s="93">
        <f t="shared" ref="U161" si="915">IFERROR(T161/F155,"-")</f>
        <v>3.6553030303030302E-2</v>
      </c>
      <c r="V161" s="94">
        <f t="shared" si="799"/>
        <v>67418.333333333328</v>
      </c>
      <c r="W161" s="41">
        <f t="shared" si="878"/>
        <v>3.0644649094950779E-2</v>
      </c>
      <c r="X161" s="137" t="s">
        <v>344</v>
      </c>
      <c r="Y161" s="138">
        <v>23637557</v>
      </c>
      <c r="Z161" s="93">
        <f t="shared" ref="Z161" si="916">IFERROR(Y161/E155,"-")</f>
        <v>1.5341313890129241E-3</v>
      </c>
      <c r="AA161" s="138">
        <v>3298</v>
      </c>
      <c r="AB161" s="93">
        <f t="shared" ref="AB161" si="917">IFERROR(AA161/F155,"-")</f>
        <v>0.2082070707070707</v>
      </c>
      <c r="AC161" s="94">
        <f t="shared" si="830"/>
        <v>7167.2398423286841</v>
      </c>
      <c r="AD161" s="41">
        <f t="shared" si="881"/>
        <v>0.17455276807452103</v>
      </c>
      <c r="AE161" s="8"/>
      <c r="AF161" s="8"/>
      <c r="AG161" s="8"/>
      <c r="AH161" s="8"/>
      <c r="AI161" s="8"/>
      <c r="AJ161" s="8"/>
    </row>
    <row r="162" spans="2:36" ht="13.5" customHeight="1">
      <c r="B162" s="166"/>
      <c r="C162" s="166"/>
      <c r="D162" s="176"/>
      <c r="E162" s="186"/>
      <c r="F162" s="183"/>
      <c r="G162" s="3">
        <v>8</v>
      </c>
      <c r="H162" s="51" t="s">
        <v>174</v>
      </c>
      <c r="I162" s="106" t="s">
        <v>175</v>
      </c>
      <c r="J162" s="137" t="s">
        <v>370</v>
      </c>
      <c r="K162" s="138">
        <v>88361561</v>
      </c>
      <c r="L162" s="93">
        <f t="shared" ref="L162" si="918">IFERROR(K162/E155,"-")</f>
        <v>5.7348669455257245E-3</v>
      </c>
      <c r="M162" s="138">
        <v>4692</v>
      </c>
      <c r="N162" s="93">
        <f t="shared" ref="N162" si="919">IFERROR(M162/F155,"-")</f>
        <v>0.2962121212121212</v>
      </c>
      <c r="O162" s="94">
        <f t="shared" si="825"/>
        <v>18832.387254901962</v>
      </c>
      <c r="P162" s="41">
        <f t="shared" si="875"/>
        <v>0.24833280406478248</v>
      </c>
      <c r="Q162" s="137" t="s">
        <v>385</v>
      </c>
      <c r="R162" s="138">
        <v>24044987</v>
      </c>
      <c r="S162" s="93">
        <f t="shared" ref="S162" si="920">IFERROR(R162/E155,"-")</f>
        <v>1.5605745257476354E-3</v>
      </c>
      <c r="T162" s="138">
        <v>1954</v>
      </c>
      <c r="U162" s="93">
        <f t="shared" ref="U162" si="921">IFERROR(T162/F155,"-")</f>
        <v>0.12335858585858586</v>
      </c>
      <c r="V162" s="94">
        <f t="shared" si="799"/>
        <v>12305.520470829069</v>
      </c>
      <c r="W162" s="41">
        <f t="shared" si="878"/>
        <v>0.10341907483857309</v>
      </c>
      <c r="X162" s="137" t="s">
        <v>408</v>
      </c>
      <c r="Y162" s="138">
        <v>21428509</v>
      </c>
      <c r="Z162" s="93">
        <f t="shared" ref="Z162" si="922">IFERROR(Y162/E155,"-")</f>
        <v>1.3907591328768004E-3</v>
      </c>
      <c r="AA162" s="138">
        <v>1064</v>
      </c>
      <c r="AB162" s="93">
        <f t="shared" ref="AB162" si="923">IFERROR(AA162/F155,"-")</f>
        <v>6.7171717171717174E-2</v>
      </c>
      <c r="AC162" s="94">
        <f t="shared" si="830"/>
        <v>20139.57612781955</v>
      </c>
      <c r="AD162" s="41">
        <f t="shared" si="881"/>
        <v>5.6314173811792101E-2</v>
      </c>
      <c r="AE162" s="8"/>
      <c r="AF162" s="8"/>
      <c r="AG162" s="8"/>
      <c r="AH162" s="8"/>
      <c r="AI162" s="8"/>
      <c r="AJ162" s="8"/>
    </row>
    <row r="163" spans="2:36" ht="13.5" customHeight="1">
      <c r="B163" s="166"/>
      <c r="C163" s="166"/>
      <c r="D163" s="176"/>
      <c r="E163" s="186"/>
      <c r="F163" s="183"/>
      <c r="G163" s="3">
        <v>9</v>
      </c>
      <c r="H163" s="51" t="s">
        <v>152</v>
      </c>
      <c r="I163" s="106" t="s">
        <v>153</v>
      </c>
      <c r="J163" s="137" t="s">
        <v>238</v>
      </c>
      <c r="K163" s="138">
        <v>347729147</v>
      </c>
      <c r="L163" s="93">
        <f t="shared" ref="L163" si="924">IFERROR(K163/E155,"-")</f>
        <v>2.2568415140675886E-2</v>
      </c>
      <c r="M163" s="138">
        <v>6311</v>
      </c>
      <c r="N163" s="93">
        <f t="shared" ref="N163" si="925">IFERROR(M163/F155,"-")</f>
        <v>0.39842171717171715</v>
      </c>
      <c r="O163" s="94">
        <f t="shared" si="825"/>
        <v>55098.898272856917</v>
      </c>
      <c r="P163" s="41">
        <f t="shared" si="875"/>
        <v>0.33402138244945484</v>
      </c>
      <c r="Q163" s="137" t="s">
        <v>262</v>
      </c>
      <c r="R163" s="138">
        <v>77466810</v>
      </c>
      <c r="S163" s="93">
        <f t="shared" ref="S163" si="926">IFERROR(R163/E155,"-")</f>
        <v>5.0277727443534146E-3</v>
      </c>
      <c r="T163" s="138">
        <v>540</v>
      </c>
      <c r="U163" s="93">
        <f t="shared" ref="U163" si="927">IFERROR(T163/F155,"-")</f>
        <v>3.4090909090909088E-2</v>
      </c>
      <c r="V163" s="94">
        <f t="shared" si="799"/>
        <v>143457.05555555556</v>
      </c>
      <c r="W163" s="41">
        <f t="shared" si="878"/>
        <v>2.8580501746586218E-2</v>
      </c>
      <c r="X163" s="137" t="s">
        <v>317</v>
      </c>
      <c r="Y163" s="138">
        <v>13867526</v>
      </c>
      <c r="Z163" s="93">
        <f t="shared" ref="Z163" si="928">IFERROR(Y163/E155,"-")</f>
        <v>9.0003408239492928E-4</v>
      </c>
      <c r="AA163" s="138">
        <v>323</v>
      </c>
      <c r="AB163" s="93">
        <f t="shared" ref="AB163" si="929">IFERROR(AA163/F155,"-")</f>
        <v>2.0391414141414141E-2</v>
      </c>
      <c r="AC163" s="94">
        <f t="shared" si="830"/>
        <v>42933.517027863774</v>
      </c>
      <c r="AD163" s="41">
        <f t="shared" si="881"/>
        <v>1.709537419286546E-2</v>
      </c>
      <c r="AE163" s="8"/>
      <c r="AF163" s="8"/>
      <c r="AG163" s="8"/>
      <c r="AH163" s="8"/>
      <c r="AI163" s="8"/>
      <c r="AJ163" s="8"/>
    </row>
    <row r="164" spans="2:36" ht="13.5" customHeight="1">
      <c r="B164" s="167"/>
      <c r="C164" s="167"/>
      <c r="D164" s="177"/>
      <c r="E164" s="187"/>
      <c r="F164" s="184"/>
      <c r="G164" s="119">
        <v>10</v>
      </c>
      <c r="H164" s="127" t="s">
        <v>158</v>
      </c>
      <c r="I164" s="107" t="s">
        <v>159</v>
      </c>
      <c r="J164" s="139" t="s">
        <v>244</v>
      </c>
      <c r="K164" s="140">
        <v>143298220</v>
      </c>
      <c r="L164" s="95">
        <f t="shared" ref="L164" si="930">IFERROR(K164/E155,"-")</f>
        <v>9.3003814773108557E-3</v>
      </c>
      <c r="M164" s="140">
        <v>4157</v>
      </c>
      <c r="N164" s="95">
        <f t="shared" ref="N164" si="931">IFERROR(M164/F155,"-")</f>
        <v>0.26243686868686866</v>
      </c>
      <c r="O164" s="96">
        <f t="shared" si="825"/>
        <v>34471.546788549436</v>
      </c>
      <c r="P164" s="97">
        <f t="shared" si="875"/>
        <v>0.22001693659362762</v>
      </c>
      <c r="Q164" s="139" t="s">
        <v>322</v>
      </c>
      <c r="R164" s="140">
        <v>30678601</v>
      </c>
      <c r="S164" s="95">
        <f t="shared" ref="S164" si="932">IFERROR(R164/E155,"-")</f>
        <v>1.9911112119202199E-3</v>
      </c>
      <c r="T164" s="140">
        <v>1075</v>
      </c>
      <c r="U164" s="95">
        <f t="shared" ref="U164" si="933">IFERROR(T164/F155,"-")</f>
        <v>6.7866161616161616E-2</v>
      </c>
      <c r="V164" s="96">
        <f t="shared" si="799"/>
        <v>28538.233488372094</v>
      </c>
      <c r="W164" s="97">
        <f t="shared" si="878"/>
        <v>5.6896369217741084E-2</v>
      </c>
      <c r="X164" s="139" t="s">
        <v>271</v>
      </c>
      <c r="Y164" s="140">
        <v>27498270</v>
      </c>
      <c r="Z164" s="95">
        <f t="shared" ref="Z164" si="934">IFERROR(Y164/E155,"-")</f>
        <v>1.7847004726652767E-3</v>
      </c>
      <c r="AA164" s="140">
        <v>1424</v>
      </c>
      <c r="AB164" s="95">
        <f t="shared" ref="AB164" si="935">IFERROR(AA164/F155,"-")</f>
        <v>8.9898989898989895E-2</v>
      </c>
      <c r="AC164" s="96">
        <f t="shared" si="830"/>
        <v>19310.582865168541</v>
      </c>
      <c r="AD164" s="97">
        <f t="shared" si="881"/>
        <v>7.5367841642849584E-2</v>
      </c>
      <c r="AE164" s="8"/>
      <c r="AF164" s="8"/>
      <c r="AG164" s="8"/>
      <c r="AH164" s="8"/>
      <c r="AI164" s="8"/>
      <c r="AJ164" s="8"/>
    </row>
    <row r="165" spans="2:36" ht="13.5" customHeight="1">
      <c r="B165" s="165">
        <v>17</v>
      </c>
      <c r="C165" s="165" t="s">
        <v>87</v>
      </c>
      <c r="D165" s="175">
        <f>AJ21</f>
        <v>26607</v>
      </c>
      <c r="E165" s="188">
        <f>市区町村別_医療費順位!H190</f>
        <v>23520715780</v>
      </c>
      <c r="F165" s="175">
        <f>市区町村別_医療費順位!J190</f>
        <v>22561</v>
      </c>
      <c r="G165" s="109">
        <v>1</v>
      </c>
      <c r="H165" s="125" t="s">
        <v>156</v>
      </c>
      <c r="I165" s="133" t="s">
        <v>157</v>
      </c>
      <c r="J165" s="135" t="s">
        <v>239</v>
      </c>
      <c r="K165" s="136">
        <v>597473824</v>
      </c>
      <c r="L165" s="92">
        <f t="shared" ref="L165" si="936">IFERROR(K165/E165,"-")</f>
        <v>2.5402025584104055E-2</v>
      </c>
      <c r="M165" s="136">
        <v>15484</v>
      </c>
      <c r="N165" s="92">
        <f t="shared" ref="N165" si="937">IFERROR(M165/F165,"-")</f>
        <v>0.68631709587340983</v>
      </c>
      <c r="O165" s="91">
        <f t="shared" si="825"/>
        <v>38586.529578920177</v>
      </c>
      <c r="P165" s="40">
        <f t="shared" ref="P165:P174" si="938">IFERROR(M165/$AJ$21,"-")</f>
        <v>0.58195211786372003</v>
      </c>
      <c r="Q165" s="135" t="s">
        <v>264</v>
      </c>
      <c r="R165" s="136">
        <v>29332904</v>
      </c>
      <c r="S165" s="92">
        <f t="shared" ref="S165" si="939">IFERROR(R165/E165,"-")</f>
        <v>1.2471093258540282E-3</v>
      </c>
      <c r="T165" s="136">
        <v>1152</v>
      </c>
      <c r="U165" s="92">
        <f t="shared" ref="U165" si="940">IFERROR(T165/F165,"-")</f>
        <v>5.1061566419928192E-2</v>
      </c>
      <c r="V165" s="91">
        <f t="shared" si="799"/>
        <v>25462.590277777777</v>
      </c>
      <c r="W165" s="40">
        <f t="shared" ref="W165:W174" si="941">IFERROR(T165/$AJ$21,"-")</f>
        <v>4.3296876761754428E-2</v>
      </c>
      <c r="X165" s="135" t="s">
        <v>297</v>
      </c>
      <c r="Y165" s="136">
        <v>6880605</v>
      </c>
      <c r="Z165" s="92">
        <f t="shared" ref="Z165" si="942">IFERROR(Y165/E165,"-")</f>
        <v>2.9253382696162151E-4</v>
      </c>
      <c r="AA165" s="136">
        <v>278</v>
      </c>
      <c r="AB165" s="92">
        <f t="shared" ref="AB165" si="943">IFERROR(AA165/F165,"-")</f>
        <v>1.2322148840920172E-2</v>
      </c>
      <c r="AC165" s="91">
        <f t="shared" si="830"/>
        <v>24750.377697841726</v>
      </c>
      <c r="AD165" s="40">
        <f t="shared" ref="AD165:AD174" si="944">IFERROR(AA165/$AJ$21,"-")</f>
        <v>1.0448378246326155E-2</v>
      </c>
      <c r="AE165" s="8"/>
      <c r="AF165" s="8"/>
      <c r="AG165" s="8"/>
      <c r="AH165" s="8"/>
      <c r="AI165" s="8"/>
      <c r="AJ165" s="8"/>
    </row>
    <row r="166" spans="2:36" ht="13.5" customHeight="1">
      <c r="B166" s="166"/>
      <c r="C166" s="166"/>
      <c r="D166" s="176"/>
      <c r="E166" s="186"/>
      <c r="F166" s="183"/>
      <c r="G166" s="3">
        <v>2</v>
      </c>
      <c r="H166" s="51" t="s">
        <v>144</v>
      </c>
      <c r="I166" s="108" t="s">
        <v>145</v>
      </c>
      <c r="J166" s="137" t="s">
        <v>234</v>
      </c>
      <c r="K166" s="138">
        <v>238169842</v>
      </c>
      <c r="L166" s="93">
        <f t="shared" ref="L166" si="945">IFERROR(K166/E165,"-")</f>
        <v>1.0125960630948111E-2</v>
      </c>
      <c r="M166" s="138">
        <v>9351</v>
      </c>
      <c r="N166" s="93">
        <f t="shared" ref="N166" si="946">IFERROR(M166/F165,"-")</f>
        <v>0.41447630867426088</v>
      </c>
      <c r="O166" s="94">
        <f t="shared" si="825"/>
        <v>25469.986311624427</v>
      </c>
      <c r="P166" s="41">
        <f t="shared" si="938"/>
        <v>0.35144886683955351</v>
      </c>
      <c r="Q166" s="137" t="s">
        <v>259</v>
      </c>
      <c r="R166" s="138">
        <v>114833349</v>
      </c>
      <c r="S166" s="93">
        <f t="shared" ref="S166" si="947">IFERROR(R166/E165,"-")</f>
        <v>4.8822217008227461E-3</v>
      </c>
      <c r="T166" s="138">
        <v>4821</v>
      </c>
      <c r="U166" s="93">
        <f t="shared" ref="U166" si="948">IFERROR(T166/F165,"-")</f>
        <v>0.21368733655423075</v>
      </c>
      <c r="V166" s="94">
        <f t="shared" si="799"/>
        <v>23819.404480398258</v>
      </c>
      <c r="W166" s="41">
        <f t="shared" si="941"/>
        <v>0.18119291915661292</v>
      </c>
      <c r="X166" s="137" t="s">
        <v>279</v>
      </c>
      <c r="Y166" s="138">
        <v>91498785</v>
      </c>
      <c r="Z166" s="93">
        <f t="shared" ref="Z166" si="949">IFERROR(Y166/E165,"-")</f>
        <v>3.8901360764625505E-3</v>
      </c>
      <c r="AA166" s="138">
        <v>3082</v>
      </c>
      <c r="AB166" s="93">
        <f t="shared" ref="AB166" si="950">IFERROR(AA166/F165,"-")</f>
        <v>0.1366074198838704</v>
      </c>
      <c r="AC166" s="94">
        <f t="shared" si="830"/>
        <v>29688.119727449706</v>
      </c>
      <c r="AD166" s="41">
        <f t="shared" si="944"/>
        <v>0.11583417897545759</v>
      </c>
      <c r="AE166" s="8"/>
      <c r="AF166" s="8"/>
      <c r="AG166" s="8"/>
      <c r="AH166" s="8"/>
      <c r="AI166" s="8"/>
      <c r="AJ166" s="8"/>
    </row>
    <row r="167" spans="2:36" ht="13.5" customHeight="1">
      <c r="B167" s="166"/>
      <c r="C167" s="166"/>
      <c r="D167" s="176"/>
      <c r="E167" s="186"/>
      <c r="F167" s="183"/>
      <c r="G167" s="3">
        <v>3</v>
      </c>
      <c r="H167" s="126" t="s">
        <v>150</v>
      </c>
      <c r="I167" s="106" t="s">
        <v>151</v>
      </c>
      <c r="J167" s="137" t="s">
        <v>237</v>
      </c>
      <c r="K167" s="138">
        <v>253993008</v>
      </c>
      <c r="L167" s="93">
        <f t="shared" ref="L167" si="951">IFERROR(K167/E165,"-")</f>
        <v>1.0798693814240716E-2</v>
      </c>
      <c r="M167" s="138">
        <v>4556</v>
      </c>
      <c r="N167" s="93">
        <f t="shared" ref="N167" si="952">IFERROR(M167/F165,"-")</f>
        <v>0.20194140330659102</v>
      </c>
      <c r="O167" s="94">
        <f t="shared" si="825"/>
        <v>55749.123792800703</v>
      </c>
      <c r="P167" s="41">
        <f t="shared" si="938"/>
        <v>0.17123313413763294</v>
      </c>
      <c r="Q167" s="137" t="s">
        <v>151</v>
      </c>
      <c r="R167" s="138">
        <v>233178639</v>
      </c>
      <c r="S167" s="93">
        <f t="shared" ref="S167" si="953">IFERROR(R167/E165,"-")</f>
        <v>9.9137560770270056E-3</v>
      </c>
      <c r="T167" s="138">
        <v>10036</v>
      </c>
      <c r="U167" s="93">
        <f t="shared" ref="U167" si="954">IFERROR(T167/F165,"-")</f>
        <v>0.44483843801249945</v>
      </c>
      <c r="V167" s="94">
        <f t="shared" si="799"/>
        <v>23234.220705460342</v>
      </c>
      <c r="W167" s="41">
        <f t="shared" si="941"/>
        <v>0.37719397151125644</v>
      </c>
      <c r="X167" s="137" t="s">
        <v>318</v>
      </c>
      <c r="Y167" s="138">
        <v>31173894</v>
      </c>
      <c r="Z167" s="93">
        <f t="shared" ref="Z167" si="955">IFERROR(Y167/E165,"-")</f>
        <v>1.3253803282001989E-3</v>
      </c>
      <c r="AA167" s="138">
        <v>774</v>
      </c>
      <c r="AB167" s="93">
        <f t="shared" ref="AB167" si="956">IFERROR(AA167/F165,"-")</f>
        <v>3.4306989938389258E-2</v>
      </c>
      <c r="AC167" s="94">
        <f t="shared" si="830"/>
        <v>40276.348837209305</v>
      </c>
      <c r="AD167" s="41">
        <f t="shared" si="944"/>
        <v>2.9090089074303754E-2</v>
      </c>
      <c r="AE167" s="8"/>
      <c r="AF167" s="8"/>
      <c r="AG167" s="8"/>
      <c r="AH167" s="8"/>
      <c r="AI167" s="8"/>
      <c r="AJ167" s="8"/>
    </row>
    <row r="168" spans="2:36" ht="13.5" customHeight="1">
      <c r="B168" s="166"/>
      <c r="C168" s="166"/>
      <c r="D168" s="176"/>
      <c r="E168" s="186"/>
      <c r="F168" s="183"/>
      <c r="G168" s="3">
        <v>4</v>
      </c>
      <c r="H168" s="51" t="s">
        <v>136</v>
      </c>
      <c r="I168" s="106" t="s">
        <v>137</v>
      </c>
      <c r="J168" s="137" t="s">
        <v>230</v>
      </c>
      <c r="K168" s="138">
        <v>318106094</v>
      </c>
      <c r="L168" s="93">
        <f t="shared" ref="L168" si="957">IFERROR(K168/E165,"-")</f>
        <v>1.3524507373644221E-2</v>
      </c>
      <c r="M168" s="138">
        <v>2722</v>
      </c>
      <c r="N168" s="93">
        <f t="shared" ref="N168" si="958">IFERROR(M168/F165,"-")</f>
        <v>0.12065068037764283</v>
      </c>
      <c r="O168" s="94">
        <f t="shared" si="825"/>
        <v>116864.83982365907</v>
      </c>
      <c r="P168" s="41">
        <f t="shared" si="938"/>
        <v>0.10230390498740932</v>
      </c>
      <c r="Q168" s="137" t="s">
        <v>240</v>
      </c>
      <c r="R168" s="138">
        <v>315044310</v>
      </c>
      <c r="S168" s="93">
        <f t="shared" ref="S168" si="959">IFERROR(R168/E165,"-")</f>
        <v>1.3394333444047935E-2</v>
      </c>
      <c r="T168" s="138">
        <v>5500</v>
      </c>
      <c r="U168" s="93">
        <f t="shared" ref="U168" si="960">IFERROR(T168/F165,"-")</f>
        <v>0.24378352023403219</v>
      </c>
      <c r="V168" s="94">
        <f t="shared" si="799"/>
        <v>57280.783636363638</v>
      </c>
      <c r="W168" s="41">
        <f t="shared" si="941"/>
        <v>0.20671251926184839</v>
      </c>
      <c r="X168" s="137" t="s">
        <v>315</v>
      </c>
      <c r="Y168" s="138">
        <v>211814378</v>
      </c>
      <c r="Z168" s="93">
        <f t="shared" ref="Z168" si="961">IFERROR(Y168/E165,"-")</f>
        <v>9.00543928939904E-3</v>
      </c>
      <c r="AA168" s="138">
        <v>1227</v>
      </c>
      <c r="AB168" s="93">
        <f t="shared" ref="AB168" si="962">IFERROR(AA168/F165,"-")</f>
        <v>5.4385887150392269E-2</v>
      </c>
      <c r="AC168" s="94">
        <f t="shared" si="830"/>
        <v>172627.85493072536</v>
      </c>
      <c r="AD168" s="41">
        <f t="shared" si="944"/>
        <v>4.6115683842597816E-2</v>
      </c>
      <c r="AE168" s="8"/>
      <c r="AF168" s="8"/>
      <c r="AG168" s="8"/>
      <c r="AH168" s="8"/>
      <c r="AI168" s="8"/>
      <c r="AJ168" s="8"/>
    </row>
    <row r="169" spans="2:36" ht="13.5" customHeight="1">
      <c r="B169" s="166"/>
      <c r="C169" s="166"/>
      <c r="D169" s="176"/>
      <c r="E169" s="186"/>
      <c r="F169" s="183"/>
      <c r="G169" s="3">
        <v>5</v>
      </c>
      <c r="H169" s="126" t="s">
        <v>170</v>
      </c>
      <c r="I169" s="106" t="s">
        <v>171</v>
      </c>
      <c r="J169" s="137" t="s">
        <v>368</v>
      </c>
      <c r="K169" s="138">
        <v>60679735</v>
      </c>
      <c r="L169" s="93">
        <f t="shared" ref="L169" si="963">IFERROR(K169/E165,"-")</f>
        <v>2.5798421939011245E-3</v>
      </c>
      <c r="M169" s="138">
        <v>334</v>
      </c>
      <c r="N169" s="93">
        <f t="shared" ref="N169" si="964">IFERROR(M169/F165,"-")</f>
        <v>1.4804308319666681E-2</v>
      </c>
      <c r="O169" s="94">
        <f t="shared" si="825"/>
        <v>181675.85329341318</v>
      </c>
      <c r="P169" s="41">
        <f t="shared" si="938"/>
        <v>1.2553087533355883E-2</v>
      </c>
      <c r="Q169" s="137" t="s">
        <v>378</v>
      </c>
      <c r="R169" s="138">
        <v>39112946</v>
      </c>
      <c r="S169" s="93">
        <f t="shared" ref="S169" si="965">IFERROR(R169/E165,"-")</f>
        <v>1.6629147839649632E-3</v>
      </c>
      <c r="T169" s="138">
        <v>219</v>
      </c>
      <c r="U169" s="93">
        <f t="shared" ref="U169" si="966">IFERROR(T169/F165,"-")</f>
        <v>9.7070165329550991E-3</v>
      </c>
      <c r="V169" s="94">
        <f t="shared" si="799"/>
        <v>178597.92694063927</v>
      </c>
      <c r="W169" s="41">
        <f t="shared" si="941"/>
        <v>8.2309166760626898E-3</v>
      </c>
      <c r="X169" s="137" t="s">
        <v>409</v>
      </c>
      <c r="Y169" s="138">
        <v>19675496</v>
      </c>
      <c r="Z169" s="93">
        <f t="shared" ref="Z169" si="967">IFERROR(Y169/E165,"-")</f>
        <v>8.3651773968249532E-4</v>
      </c>
      <c r="AA169" s="138">
        <v>851</v>
      </c>
      <c r="AB169" s="93">
        <f t="shared" ref="AB169" si="968">IFERROR(AA169/F165,"-")</f>
        <v>3.7719959221665704E-2</v>
      </c>
      <c r="AC169" s="94">
        <f t="shared" si="830"/>
        <v>23120.441833137484</v>
      </c>
      <c r="AD169" s="41">
        <f t="shared" si="944"/>
        <v>3.198406434396963E-2</v>
      </c>
      <c r="AE169" s="8"/>
      <c r="AF169" s="8"/>
      <c r="AG169" s="8"/>
      <c r="AH169" s="8"/>
      <c r="AI169" s="8"/>
      <c r="AJ169" s="8"/>
    </row>
    <row r="170" spans="2:36" ht="13.5" customHeight="1">
      <c r="B170" s="166"/>
      <c r="C170" s="166"/>
      <c r="D170" s="176"/>
      <c r="E170" s="186"/>
      <c r="F170" s="183"/>
      <c r="G170" s="3">
        <v>6</v>
      </c>
      <c r="H170" s="126" t="s">
        <v>172</v>
      </c>
      <c r="I170" s="106" t="s">
        <v>173</v>
      </c>
      <c r="J170" s="137" t="s">
        <v>369</v>
      </c>
      <c r="K170" s="138">
        <v>132768729</v>
      </c>
      <c r="L170" s="93">
        <f t="shared" ref="L170" si="969">IFERROR(K170/E165,"-")</f>
        <v>5.6447571681851258E-3</v>
      </c>
      <c r="M170" s="138">
        <v>5540</v>
      </c>
      <c r="N170" s="93">
        <f t="shared" ref="N170" si="970">IFERROR(M170/F165,"-")</f>
        <v>0.24555649129027968</v>
      </c>
      <c r="O170" s="94">
        <f t="shared" si="825"/>
        <v>23965.474548736463</v>
      </c>
      <c r="P170" s="41">
        <f t="shared" si="938"/>
        <v>0.20821588303829819</v>
      </c>
      <c r="Q170" s="137" t="s">
        <v>375</v>
      </c>
      <c r="R170" s="138">
        <v>118084919</v>
      </c>
      <c r="S170" s="93">
        <f t="shared" ref="S170" si="971">IFERROR(R170/E165,"-")</f>
        <v>5.0204645175130807E-3</v>
      </c>
      <c r="T170" s="138">
        <v>4735</v>
      </c>
      <c r="U170" s="93">
        <f t="shared" ref="U170" si="972">IFERROR(T170/F165,"-")</f>
        <v>0.20987544878329861</v>
      </c>
      <c r="V170" s="94">
        <f t="shared" si="799"/>
        <v>24938.736853220697</v>
      </c>
      <c r="W170" s="41">
        <f t="shared" si="941"/>
        <v>0.17796068703724582</v>
      </c>
      <c r="X170" s="137" t="s">
        <v>173</v>
      </c>
      <c r="Y170" s="138">
        <v>79745676</v>
      </c>
      <c r="Z170" s="93">
        <f t="shared" ref="Z170" si="973">IFERROR(Y170/E165,"-")</f>
        <v>3.3904442681888486E-3</v>
      </c>
      <c r="AA170" s="138">
        <v>3763</v>
      </c>
      <c r="AB170" s="93">
        <f t="shared" ref="AB170" si="974">IFERROR(AA170/F165,"-")</f>
        <v>0.16679225211648419</v>
      </c>
      <c r="AC170" s="94">
        <f t="shared" si="830"/>
        <v>21192.04783417486</v>
      </c>
      <c r="AD170" s="41">
        <f t="shared" si="944"/>
        <v>0.14142894726951555</v>
      </c>
      <c r="AE170" s="8"/>
      <c r="AF170" s="8"/>
      <c r="AG170" s="8"/>
      <c r="AH170" s="8"/>
      <c r="AI170" s="8"/>
      <c r="AJ170" s="8"/>
    </row>
    <row r="171" spans="2:36" ht="13.5" customHeight="1">
      <c r="B171" s="166"/>
      <c r="C171" s="166"/>
      <c r="D171" s="176"/>
      <c r="E171" s="186"/>
      <c r="F171" s="183"/>
      <c r="G171" s="3">
        <v>7</v>
      </c>
      <c r="H171" s="126" t="s">
        <v>158</v>
      </c>
      <c r="I171" s="106" t="s">
        <v>159</v>
      </c>
      <c r="J171" s="137" t="s">
        <v>244</v>
      </c>
      <c r="K171" s="138">
        <v>209748439</v>
      </c>
      <c r="L171" s="93">
        <f t="shared" ref="L171" si="975">IFERROR(K171/E165,"-")</f>
        <v>8.9176044199450813E-3</v>
      </c>
      <c r="M171" s="138">
        <v>5916</v>
      </c>
      <c r="N171" s="93">
        <f t="shared" ref="N171" si="976">IFERROR(M171/F165,"-")</f>
        <v>0.26222241921900624</v>
      </c>
      <c r="O171" s="94">
        <f t="shared" si="825"/>
        <v>35454.435260311024</v>
      </c>
      <c r="P171" s="41">
        <f t="shared" si="938"/>
        <v>0.22234750253692637</v>
      </c>
      <c r="Q171" s="137" t="s">
        <v>271</v>
      </c>
      <c r="R171" s="138">
        <v>51784046</v>
      </c>
      <c r="S171" s="93">
        <f t="shared" ref="S171" si="977">IFERROR(R171/E165,"-")</f>
        <v>2.2016356340665752E-3</v>
      </c>
      <c r="T171" s="138">
        <v>2353</v>
      </c>
      <c r="U171" s="93">
        <f t="shared" ref="U171" si="978">IFERROR(T171/F165,"-")</f>
        <v>0.10429502238375958</v>
      </c>
      <c r="V171" s="94">
        <f t="shared" si="799"/>
        <v>22007.669358266045</v>
      </c>
      <c r="W171" s="41">
        <f t="shared" si="941"/>
        <v>8.8435374149659865E-2</v>
      </c>
      <c r="X171" s="137" t="s">
        <v>322</v>
      </c>
      <c r="Y171" s="138">
        <v>40923739</v>
      </c>
      <c r="Z171" s="93">
        <f t="shared" ref="Z171" si="979">IFERROR(Y171/E165,"-")</f>
        <v>1.7399019393278005E-3</v>
      </c>
      <c r="AA171" s="138">
        <v>1317</v>
      </c>
      <c r="AB171" s="93">
        <f t="shared" ref="AB171" si="980">IFERROR(AA171/F165,"-")</f>
        <v>5.8375072026949158E-2</v>
      </c>
      <c r="AC171" s="94">
        <f t="shared" si="830"/>
        <v>31073.454062262717</v>
      </c>
      <c r="AD171" s="41">
        <f t="shared" si="944"/>
        <v>4.9498252339609874E-2</v>
      </c>
      <c r="AE171" s="8"/>
      <c r="AF171" s="8"/>
      <c r="AG171" s="8"/>
      <c r="AH171" s="8"/>
      <c r="AI171" s="8"/>
      <c r="AJ171" s="8"/>
    </row>
    <row r="172" spans="2:36" ht="13.5" customHeight="1">
      <c r="B172" s="166"/>
      <c r="C172" s="166"/>
      <c r="D172" s="176"/>
      <c r="E172" s="186"/>
      <c r="F172" s="183"/>
      <c r="G172" s="3">
        <v>8</v>
      </c>
      <c r="H172" s="51" t="s">
        <v>174</v>
      </c>
      <c r="I172" s="106" t="s">
        <v>175</v>
      </c>
      <c r="J172" s="137" t="s">
        <v>370</v>
      </c>
      <c r="K172" s="138">
        <v>148268301</v>
      </c>
      <c r="L172" s="93">
        <f t="shared" ref="L172" si="981">IFERROR(K172/E165,"-")</f>
        <v>6.3037325218680057E-3</v>
      </c>
      <c r="M172" s="138">
        <v>6855</v>
      </c>
      <c r="N172" s="93">
        <f t="shared" ref="N172" si="982">IFERROR(M172/F165,"-")</f>
        <v>0.30384291476441649</v>
      </c>
      <c r="O172" s="94">
        <f t="shared" si="825"/>
        <v>21629.219693654268</v>
      </c>
      <c r="P172" s="41">
        <f t="shared" si="938"/>
        <v>0.25763896718908558</v>
      </c>
      <c r="Q172" s="137" t="s">
        <v>385</v>
      </c>
      <c r="R172" s="138">
        <v>42393136</v>
      </c>
      <c r="S172" s="93">
        <f t="shared" ref="S172" si="983">IFERROR(R172/E165,"-")</f>
        <v>1.8023744003593414E-3</v>
      </c>
      <c r="T172" s="138">
        <v>2919</v>
      </c>
      <c r="U172" s="93">
        <f t="shared" ref="U172" si="984">IFERROR(T172/F165,"-")</f>
        <v>0.12938256282966182</v>
      </c>
      <c r="V172" s="94">
        <f t="shared" si="799"/>
        <v>14523.170948955121</v>
      </c>
      <c r="W172" s="41">
        <f t="shared" si="941"/>
        <v>0.10970797158642462</v>
      </c>
      <c r="X172" s="137" t="s">
        <v>389</v>
      </c>
      <c r="Y172" s="138">
        <v>10546324</v>
      </c>
      <c r="Z172" s="93">
        <f t="shared" ref="Z172" si="985">IFERROR(Y172/E165,"-")</f>
        <v>4.48384483646016E-4</v>
      </c>
      <c r="AA172" s="138">
        <v>1037</v>
      </c>
      <c r="AB172" s="93">
        <f t="shared" ref="AB172" si="986">IFERROR(AA172/F165,"-")</f>
        <v>4.596427463321661E-2</v>
      </c>
      <c r="AC172" s="94">
        <f t="shared" si="830"/>
        <v>10170.032786885246</v>
      </c>
      <c r="AD172" s="41">
        <f t="shared" si="944"/>
        <v>3.8974705904461233E-2</v>
      </c>
      <c r="AE172" s="8"/>
      <c r="AF172" s="8"/>
      <c r="AG172" s="8"/>
      <c r="AH172" s="8"/>
      <c r="AI172" s="8"/>
      <c r="AJ172" s="8"/>
    </row>
    <row r="173" spans="2:36" ht="13.5" customHeight="1">
      <c r="B173" s="166"/>
      <c r="C173" s="166"/>
      <c r="D173" s="176"/>
      <c r="E173" s="186"/>
      <c r="F173" s="183"/>
      <c r="G173" s="3">
        <v>9</v>
      </c>
      <c r="H173" s="126" t="s">
        <v>166</v>
      </c>
      <c r="I173" s="106" t="s">
        <v>167</v>
      </c>
      <c r="J173" s="137" t="s">
        <v>253</v>
      </c>
      <c r="K173" s="138">
        <v>75074291</v>
      </c>
      <c r="L173" s="93">
        <f t="shared" ref="L173" si="987">IFERROR(K173/E165,"-")</f>
        <v>3.1918370045454459E-3</v>
      </c>
      <c r="M173" s="138">
        <v>3078</v>
      </c>
      <c r="N173" s="93">
        <f t="shared" ref="N173" si="988">IFERROR(M173/F165,"-")</f>
        <v>0.13643012277824565</v>
      </c>
      <c r="O173" s="94">
        <f t="shared" si="825"/>
        <v>24390.607862248213</v>
      </c>
      <c r="P173" s="41">
        <f t="shared" si="938"/>
        <v>0.1156838425978126</v>
      </c>
      <c r="Q173" s="137" t="s">
        <v>252</v>
      </c>
      <c r="R173" s="138">
        <v>48674664</v>
      </c>
      <c r="S173" s="93">
        <f t="shared" ref="S173" si="989">IFERROR(R173/E165,"-")</f>
        <v>2.0694380415662672E-3</v>
      </c>
      <c r="T173" s="138">
        <v>605</v>
      </c>
      <c r="U173" s="93">
        <f t="shared" ref="U173" si="990">IFERROR(T173/F165,"-")</f>
        <v>2.681618722574354E-2</v>
      </c>
      <c r="V173" s="94">
        <f t="shared" si="799"/>
        <v>80453.990082644625</v>
      </c>
      <c r="W173" s="41">
        <f t="shared" si="941"/>
        <v>2.2738377118803322E-2</v>
      </c>
      <c r="X173" s="137" t="s">
        <v>344</v>
      </c>
      <c r="Y173" s="138">
        <v>39520975</v>
      </c>
      <c r="Z173" s="93">
        <f t="shared" ref="Z173" si="991">IFERROR(Y173/E165,"-")</f>
        <v>1.6802624277958943E-3</v>
      </c>
      <c r="AA173" s="138">
        <v>4859</v>
      </c>
      <c r="AB173" s="93">
        <f t="shared" ref="AB173" si="992">IFERROR(AA173/F165,"-")</f>
        <v>0.21537165905766589</v>
      </c>
      <c r="AC173" s="94">
        <f t="shared" si="830"/>
        <v>8133.5614323934969</v>
      </c>
      <c r="AD173" s="41">
        <f t="shared" si="944"/>
        <v>0.18262111474424023</v>
      </c>
      <c r="AE173" s="8"/>
      <c r="AF173" s="8"/>
      <c r="AG173" s="8"/>
      <c r="AH173" s="8"/>
      <c r="AI173" s="8"/>
      <c r="AJ173" s="8"/>
    </row>
    <row r="174" spans="2:36" ht="13.5" customHeight="1">
      <c r="B174" s="167"/>
      <c r="C174" s="167"/>
      <c r="D174" s="177"/>
      <c r="E174" s="187"/>
      <c r="F174" s="184"/>
      <c r="G174" s="119">
        <v>10</v>
      </c>
      <c r="H174" s="52" t="s">
        <v>176</v>
      </c>
      <c r="I174" s="107" t="s">
        <v>177</v>
      </c>
      <c r="J174" s="139" t="s">
        <v>371</v>
      </c>
      <c r="K174" s="140">
        <v>14625660</v>
      </c>
      <c r="L174" s="95">
        <f t="shared" ref="L174" si="993">IFERROR(K174/E165,"-")</f>
        <v>6.218203619651919E-4</v>
      </c>
      <c r="M174" s="140">
        <v>4602</v>
      </c>
      <c r="N174" s="95">
        <f t="shared" ref="N174" si="994">IFERROR(M174/F165,"-")</f>
        <v>0.20398032002127564</v>
      </c>
      <c r="O174" s="96">
        <f t="shared" si="825"/>
        <v>3178.1095176010431</v>
      </c>
      <c r="P174" s="97">
        <f t="shared" si="938"/>
        <v>0.17296200248055024</v>
      </c>
      <c r="Q174" s="139" t="s">
        <v>372</v>
      </c>
      <c r="R174" s="140">
        <v>11716261</v>
      </c>
      <c r="S174" s="95">
        <f t="shared" ref="S174" si="995">IFERROR(R174/E165,"-")</f>
        <v>4.9812518928367411E-4</v>
      </c>
      <c r="T174" s="140">
        <v>3724</v>
      </c>
      <c r="U174" s="95">
        <f t="shared" ref="U174" si="996">IFERROR(T174/F165,"-")</f>
        <v>0.16506360533664288</v>
      </c>
      <c r="V174" s="96">
        <f t="shared" si="799"/>
        <v>3146.1495703544574</v>
      </c>
      <c r="W174" s="97">
        <f t="shared" si="941"/>
        <v>0.13996316758747698</v>
      </c>
      <c r="X174" s="139" t="s">
        <v>403</v>
      </c>
      <c r="Y174" s="140">
        <v>3518212</v>
      </c>
      <c r="Z174" s="95">
        <f t="shared" ref="Z174" si="997">IFERROR(Y174/E165,"-")</f>
        <v>1.4957929141729546E-4</v>
      </c>
      <c r="AA174" s="140">
        <v>1867</v>
      </c>
      <c r="AB174" s="95">
        <f t="shared" ref="AB174" si="998">IFERROR(AA174/F165,"-")</f>
        <v>8.2753424050352381E-2</v>
      </c>
      <c r="AC174" s="96">
        <f t="shared" si="830"/>
        <v>1884.4199250133904</v>
      </c>
      <c r="AD174" s="97">
        <f t="shared" si="944"/>
        <v>7.0169504265794713E-2</v>
      </c>
      <c r="AE174" s="8"/>
      <c r="AF174" s="8"/>
      <c r="AG174" s="8"/>
      <c r="AH174" s="8"/>
      <c r="AI174" s="8"/>
      <c r="AJ174" s="8"/>
    </row>
    <row r="175" spans="2:36" ht="13.5" customHeight="1">
      <c r="B175" s="165">
        <v>18</v>
      </c>
      <c r="C175" s="165" t="s">
        <v>54</v>
      </c>
      <c r="D175" s="175">
        <f>AJ22</f>
        <v>23766</v>
      </c>
      <c r="E175" s="188">
        <f>市区町村別_医療費順位!H201</f>
        <v>20295638880</v>
      </c>
      <c r="F175" s="175">
        <f>市区町村別_医療費順位!J201</f>
        <v>20255</v>
      </c>
      <c r="G175" s="109">
        <v>1</v>
      </c>
      <c r="H175" s="125" t="s">
        <v>156</v>
      </c>
      <c r="I175" s="133" t="s">
        <v>157</v>
      </c>
      <c r="J175" s="135" t="s">
        <v>239</v>
      </c>
      <c r="K175" s="136">
        <v>550335594</v>
      </c>
      <c r="L175" s="92">
        <f t="shared" ref="L175" si="999">IFERROR(K175/E175,"-")</f>
        <v>2.7115953198315872E-2</v>
      </c>
      <c r="M175" s="136">
        <v>14197</v>
      </c>
      <c r="N175" s="92">
        <f t="shared" ref="N175" si="1000">IFERROR(M175/F175,"-")</f>
        <v>0.70091335472722782</v>
      </c>
      <c r="O175" s="91">
        <f t="shared" si="825"/>
        <v>38764.21736986687</v>
      </c>
      <c r="P175" s="40">
        <f t="shared" ref="P175:P184" si="1001">IFERROR(M175/$AJ$22,"-")</f>
        <v>0.59736598502061766</v>
      </c>
      <c r="Q175" s="135" t="s">
        <v>264</v>
      </c>
      <c r="R175" s="136">
        <v>16328096</v>
      </c>
      <c r="S175" s="92">
        <f t="shared" ref="S175" si="1002">IFERROR(R175/E175,"-")</f>
        <v>8.045125406764234E-4</v>
      </c>
      <c r="T175" s="136">
        <v>582</v>
      </c>
      <c r="U175" s="92">
        <f t="shared" ref="U175" si="1003">IFERROR(T175/F175,"-")</f>
        <v>2.8733646013330044E-2</v>
      </c>
      <c r="V175" s="91">
        <f t="shared" si="799"/>
        <v>28055.147766323025</v>
      </c>
      <c r="W175" s="40">
        <f t="shared" ref="W175:W184" si="1004">IFERROR(T175/$AJ$22,"-")</f>
        <v>2.4488765463266851E-2</v>
      </c>
      <c r="X175" s="135" t="s">
        <v>297</v>
      </c>
      <c r="Y175" s="136">
        <v>2713366</v>
      </c>
      <c r="Z175" s="92">
        <f t="shared" ref="Z175" si="1005">IFERROR(Y175/E175,"-")</f>
        <v>1.3369207128896256E-4</v>
      </c>
      <c r="AA175" s="136">
        <v>184</v>
      </c>
      <c r="AB175" s="92">
        <f t="shared" ref="AB175" si="1006">IFERROR(AA175/F175,"-")</f>
        <v>9.0841767464823493E-3</v>
      </c>
      <c r="AC175" s="91">
        <f t="shared" si="830"/>
        <v>14746.554347826086</v>
      </c>
      <c r="AD175" s="40">
        <f t="shared" ref="AD175:AD184" si="1007">IFERROR(AA175/$AJ$22,"-")</f>
        <v>7.7421526550534381E-3</v>
      </c>
      <c r="AE175" s="8"/>
      <c r="AF175" s="8"/>
      <c r="AG175" s="8"/>
      <c r="AH175" s="8"/>
      <c r="AI175" s="8"/>
      <c r="AJ175" s="8"/>
    </row>
    <row r="176" spans="2:36" ht="13.5" customHeight="1">
      <c r="B176" s="166"/>
      <c r="C176" s="166"/>
      <c r="D176" s="176"/>
      <c r="E176" s="186"/>
      <c r="F176" s="183"/>
      <c r="G176" s="3">
        <v>2</v>
      </c>
      <c r="H176" s="51" t="s">
        <v>144</v>
      </c>
      <c r="I176" s="108" t="s">
        <v>145</v>
      </c>
      <c r="J176" s="137" t="s">
        <v>234</v>
      </c>
      <c r="K176" s="138">
        <v>215591346</v>
      </c>
      <c r="L176" s="93">
        <f t="shared" ref="L176" si="1008">IFERROR(K176/E175,"-")</f>
        <v>1.062254542834081E-2</v>
      </c>
      <c r="M176" s="138">
        <v>8523</v>
      </c>
      <c r="N176" s="93">
        <f t="shared" ref="N176" si="1009">IFERROR(M176/F175,"-")</f>
        <v>0.42078499136015801</v>
      </c>
      <c r="O176" s="94">
        <f t="shared" si="825"/>
        <v>25295.241816261878</v>
      </c>
      <c r="P176" s="41">
        <f t="shared" si="1001"/>
        <v>0.35862156021206765</v>
      </c>
      <c r="Q176" s="137" t="s">
        <v>259</v>
      </c>
      <c r="R176" s="138">
        <v>100003038</v>
      </c>
      <c r="S176" s="93">
        <f t="shared" ref="S176" si="1010">IFERROR(R176/E175,"-")</f>
        <v>4.9273165822114788E-3</v>
      </c>
      <c r="T176" s="138">
        <v>4275</v>
      </c>
      <c r="U176" s="93">
        <f t="shared" ref="U176" si="1011">IFERROR(T176/F175,"-")</f>
        <v>0.21105899777832635</v>
      </c>
      <c r="V176" s="94">
        <f t="shared" si="799"/>
        <v>23392.52350877193</v>
      </c>
      <c r="W176" s="41">
        <f t="shared" si="1004"/>
        <v>0.17987881848018178</v>
      </c>
      <c r="X176" s="137" t="s">
        <v>279</v>
      </c>
      <c r="Y176" s="138">
        <v>90555421</v>
      </c>
      <c r="Z176" s="93">
        <f t="shared" ref="Z176" si="1012">IFERROR(Y176/E175,"-")</f>
        <v>4.4618167250323089E-3</v>
      </c>
      <c r="AA176" s="138">
        <v>3126</v>
      </c>
      <c r="AB176" s="93">
        <f t="shared" ref="AB176" si="1013">IFERROR(AA176/F175,"-")</f>
        <v>0.15433226363860775</v>
      </c>
      <c r="AC176" s="94">
        <f t="shared" si="830"/>
        <v>28968.464811260397</v>
      </c>
      <c r="AD176" s="41">
        <f t="shared" si="1007"/>
        <v>0.13153244130270134</v>
      </c>
      <c r="AE176" s="8"/>
      <c r="AF176" s="8"/>
      <c r="AG176" s="8"/>
      <c r="AH176" s="8"/>
      <c r="AI176" s="8"/>
      <c r="AJ176" s="8"/>
    </row>
    <row r="177" spans="2:36" ht="13.5" customHeight="1">
      <c r="B177" s="166"/>
      <c r="C177" s="166"/>
      <c r="D177" s="176"/>
      <c r="E177" s="186"/>
      <c r="F177" s="183"/>
      <c r="G177" s="3">
        <v>3</v>
      </c>
      <c r="H177" s="51" t="s">
        <v>150</v>
      </c>
      <c r="I177" s="106" t="s">
        <v>151</v>
      </c>
      <c r="J177" s="137" t="s">
        <v>151</v>
      </c>
      <c r="K177" s="138">
        <v>226903981</v>
      </c>
      <c r="L177" s="93">
        <f t="shared" ref="L177" si="1014">IFERROR(K177/E175,"-")</f>
        <v>1.1179937834999555E-2</v>
      </c>
      <c r="M177" s="138">
        <v>8738</v>
      </c>
      <c r="N177" s="93">
        <f t="shared" ref="N177" si="1015">IFERROR(M177/F175,"-")</f>
        <v>0.43139965440631944</v>
      </c>
      <c r="O177" s="94">
        <f t="shared" si="825"/>
        <v>25967.496108949417</v>
      </c>
      <c r="P177" s="41">
        <f t="shared" si="1001"/>
        <v>0.3676680972818312</v>
      </c>
      <c r="Q177" s="137" t="s">
        <v>237</v>
      </c>
      <c r="R177" s="138">
        <v>225285441</v>
      </c>
      <c r="S177" s="93">
        <f t="shared" ref="S177" si="1016">IFERROR(R177/E175,"-")</f>
        <v>1.1100189667939145E-2</v>
      </c>
      <c r="T177" s="138">
        <v>3952</v>
      </c>
      <c r="U177" s="93">
        <f t="shared" ref="U177" si="1017">IFERROR(T177/F175,"-")</f>
        <v>0.19511231794618614</v>
      </c>
      <c r="V177" s="94">
        <f t="shared" si="799"/>
        <v>57005.425354251012</v>
      </c>
      <c r="W177" s="41">
        <f t="shared" si="1004"/>
        <v>0.1662879744172347</v>
      </c>
      <c r="X177" s="137" t="s">
        <v>319</v>
      </c>
      <c r="Y177" s="138">
        <v>24474801</v>
      </c>
      <c r="Z177" s="93">
        <f t="shared" ref="Z177" si="1018">IFERROR(Y177/E175,"-")</f>
        <v>1.2059142924600557E-3</v>
      </c>
      <c r="AA177" s="138">
        <v>201</v>
      </c>
      <c r="AB177" s="93">
        <f t="shared" ref="AB177" si="1019">IFERROR(AA177/F175,"-")</f>
        <v>9.9234756850160449E-3</v>
      </c>
      <c r="AC177" s="94">
        <f t="shared" si="830"/>
        <v>121765.17910447762</v>
      </c>
      <c r="AD177" s="41">
        <f t="shared" si="1007"/>
        <v>8.4574602373138092E-3</v>
      </c>
      <c r="AE177" s="8"/>
      <c r="AF177" s="8"/>
      <c r="AG177" s="8"/>
      <c r="AH177" s="8"/>
      <c r="AI177" s="8"/>
      <c r="AJ177" s="8"/>
    </row>
    <row r="178" spans="2:36" ht="13.5" customHeight="1">
      <c r="B178" s="166"/>
      <c r="C178" s="166"/>
      <c r="D178" s="176"/>
      <c r="E178" s="186"/>
      <c r="F178" s="183"/>
      <c r="G178" s="3">
        <v>4</v>
      </c>
      <c r="H178" s="126" t="s">
        <v>170</v>
      </c>
      <c r="I178" s="106" t="s">
        <v>171</v>
      </c>
      <c r="J178" s="137" t="s">
        <v>378</v>
      </c>
      <c r="K178" s="138">
        <v>31015519</v>
      </c>
      <c r="L178" s="93">
        <f t="shared" ref="L178" si="1020">IFERROR(K178/E175,"-")</f>
        <v>1.5281863844435924E-3</v>
      </c>
      <c r="M178" s="138">
        <v>126</v>
      </c>
      <c r="N178" s="93">
        <f t="shared" ref="N178" si="1021">IFERROR(M178/F175,"-")</f>
        <v>6.220686250308566E-3</v>
      </c>
      <c r="O178" s="94">
        <f t="shared" si="825"/>
        <v>246154.91269841269</v>
      </c>
      <c r="P178" s="41">
        <f t="shared" si="1001"/>
        <v>5.3016914920474625E-3</v>
      </c>
      <c r="Q178" s="137" t="s">
        <v>368</v>
      </c>
      <c r="R178" s="138">
        <v>27641622</v>
      </c>
      <c r="S178" s="93">
        <f t="shared" ref="S178" si="1022">IFERROR(R178/E175,"-")</f>
        <v>1.361948848392202E-3</v>
      </c>
      <c r="T178" s="138">
        <v>234</v>
      </c>
      <c r="U178" s="93">
        <f t="shared" ref="U178" si="1023">IFERROR(T178/F175,"-")</f>
        <v>1.1552703036287337E-2</v>
      </c>
      <c r="V178" s="94">
        <f t="shared" si="799"/>
        <v>118126.58974358975</v>
      </c>
      <c r="W178" s="41">
        <f t="shared" si="1004"/>
        <v>9.8459984852310029E-3</v>
      </c>
      <c r="X178" s="137" t="s">
        <v>381</v>
      </c>
      <c r="Y178" s="138">
        <v>18781896</v>
      </c>
      <c r="Z178" s="93">
        <f t="shared" ref="Z178" si="1024">IFERROR(Y178/E175,"-")</f>
        <v>9.254153619430186E-4</v>
      </c>
      <c r="AA178" s="138">
        <v>220</v>
      </c>
      <c r="AB178" s="93">
        <f t="shared" ref="AB178" si="1025">IFERROR(AA178/F175,"-")</f>
        <v>1.0861515675141941E-2</v>
      </c>
      <c r="AC178" s="94">
        <f t="shared" si="830"/>
        <v>85372.254545454547</v>
      </c>
      <c r="AD178" s="41">
        <f t="shared" si="1007"/>
        <v>9.2569216527812834E-3</v>
      </c>
      <c r="AE178" s="8"/>
      <c r="AF178" s="8"/>
      <c r="AG178" s="8"/>
      <c r="AH178" s="8"/>
      <c r="AI178" s="8"/>
      <c r="AJ178" s="8"/>
    </row>
    <row r="179" spans="2:36" ht="13.5" customHeight="1">
      <c r="B179" s="166"/>
      <c r="C179" s="166"/>
      <c r="D179" s="176"/>
      <c r="E179" s="186"/>
      <c r="F179" s="183"/>
      <c r="G179" s="3">
        <v>5</v>
      </c>
      <c r="H179" s="126" t="s">
        <v>136</v>
      </c>
      <c r="I179" s="106" t="s">
        <v>137</v>
      </c>
      <c r="J179" s="137" t="s">
        <v>240</v>
      </c>
      <c r="K179" s="138">
        <v>311111669</v>
      </c>
      <c r="L179" s="93">
        <f t="shared" ref="L179" si="1026">IFERROR(K179/E175,"-")</f>
        <v>1.5328991161080415E-2</v>
      </c>
      <c r="M179" s="138">
        <v>5052</v>
      </c>
      <c r="N179" s="93">
        <f t="shared" ref="N179" si="1027">IFERROR(M179/F175,"-")</f>
        <v>0.24941989632189582</v>
      </c>
      <c r="O179" s="94">
        <f t="shared" si="825"/>
        <v>61581.882224861438</v>
      </c>
      <c r="P179" s="41">
        <f t="shared" si="1001"/>
        <v>0.21257258268114113</v>
      </c>
      <c r="Q179" s="137" t="s">
        <v>230</v>
      </c>
      <c r="R179" s="138">
        <v>243388994</v>
      </c>
      <c r="S179" s="93">
        <f t="shared" ref="S179" si="1028">IFERROR(R179/E175,"-")</f>
        <v>1.199218193815242E-2</v>
      </c>
      <c r="T179" s="138">
        <v>2200</v>
      </c>
      <c r="U179" s="93">
        <f t="shared" ref="U179" si="1029">IFERROR(T179/F175,"-")</f>
        <v>0.1086151567514194</v>
      </c>
      <c r="V179" s="94">
        <f t="shared" si="799"/>
        <v>110631.36090909092</v>
      </c>
      <c r="W179" s="41">
        <f t="shared" si="1004"/>
        <v>9.2569216527812845E-2</v>
      </c>
      <c r="X179" s="137" t="s">
        <v>275</v>
      </c>
      <c r="Y179" s="138">
        <v>168257677</v>
      </c>
      <c r="Z179" s="93">
        <f t="shared" ref="Z179" si="1030">IFERROR(Y179/E175,"-")</f>
        <v>8.29033655924016E-3</v>
      </c>
      <c r="AA179" s="138">
        <v>363</v>
      </c>
      <c r="AB179" s="93">
        <f t="shared" ref="AB179" si="1031">IFERROR(AA179/F175,"-")</f>
        <v>1.79215008639842E-2</v>
      </c>
      <c r="AC179" s="94">
        <f t="shared" si="830"/>
        <v>463519.77134986228</v>
      </c>
      <c r="AD179" s="41">
        <f t="shared" si="1007"/>
        <v>1.527392072708912E-2</v>
      </c>
      <c r="AE179" s="8"/>
      <c r="AF179" s="8"/>
      <c r="AG179" s="8"/>
      <c r="AH179" s="8"/>
      <c r="AI179" s="8"/>
      <c r="AJ179" s="8"/>
    </row>
    <row r="180" spans="2:36" ht="13.5" customHeight="1">
      <c r="B180" s="166"/>
      <c r="C180" s="166"/>
      <c r="D180" s="176"/>
      <c r="E180" s="186"/>
      <c r="F180" s="183"/>
      <c r="G180" s="3">
        <v>6</v>
      </c>
      <c r="H180" s="126" t="s">
        <v>172</v>
      </c>
      <c r="I180" s="106" t="s">
        <v>173</v>
      </c>
      <c r="J180" s="137" t="s">
        <v>375</v>
      </c>
      <c r="K180" s="138">
        <v>112423636</v>
      </c>
      <c r="L180" s="93">
        <f t="shared" ref="L180" si="1032">IFERROR(K180/E175,"-")</f>
        <v>5.5393001750137566E-3</v>
      </c>
      <c r="M180" s="138">
        <v>4385</v>
      </c>
      <c r="N180" s="93">
        <f t="shared" ref="N180" si="1033">IFERROR(M180/F175,"-")</f>
        <v>0.21648975561589731</v>
      </c>
      <c r="O180" s="94">
        <f t="shared" si="825"/>
        <v>25638.229418472063</v>
      </c>
      <c r="P180" s="41">
        <f t="shared" si="1001"/>
        <v>0.1845072793065724</v>
      </c>
      <c r="Q180" s="137" t="s">
        <v>369</v>
      </c>
      <c r="R180" s="138">
        <v>106881414</v>
      </c>
      <c r="S180" s="93">
        <f t="shared" ref="S180" si="1034">IFERROR(R180/E175,"-")</f>
        <v>5.2662256473889326E-3</v>
      </c>
      <c r="T180" s="138">
        <v>4762</v>
      </c>
      <c r="U180" s="93">
        <f t="shared" ref="U180" si="1035">IFERROR(T180/F175,"-")</f>
        <v>0.23510244384102691</v>
      </c>
      <c r="V180" s="94">
        <f t="shared" si="799"/>
        <v>22444.64804703906</v>
      </c>
      <c r="W180" s="41">
        <f t="shared" si="1004"/>
        <v>0.20037027686611125</v>
      </c>
      <c r="X180" s="137" t="s">
        <v>173</v>
      </c>
      <c r="Y180" s="138">
        <v>90486737</v>
      </c>
      <c r="Z180" s="93">
        <f t="shared" ref="Z180" si="1036">IFERROR(Y180/E175,"-")</f>
        <v>4.4584325497222287E-3</v>
      </c>
      <c r="AA180" s="138">
        <v>3900</v>
      </c>
      <c r="AB180" s="93">
        <f t="shared" ref="AB180" si="1037">IFERROR(AA180/F175,"-")</f>
        <v>0.19254505060478894</v>
      </c>
      <c r="AC180" s="94">
        <f t="shared" si="830"/>
        <v>23201.727435897435</v>
      </c>
      <c r="AD180" s="41">
        <f t="shared" si="1007"/>
        <v>0.16409997475385005</v>
      </c>
      <c r="AE180" s="8"/>
      <c r="AF180" s="8"/>
      <c r="AG180" s="8"/>
      <c r="AH180" s="8"/>
      <c r="AI180" s="8"/>
      <c r="AJ180" s="8"/>
    </row>
    <row r="181" spans="2:36" ht="13.5" customHeight="1">
      <c r="B181" s="166"/>
      <c r="C181" s="166"/>
      <c r="D181" s="176"/>
      <c r="E181" s="186"/>
      <c r="F181" s="183"/>
      <c r="G181" s="3">
        <v>7</v>
      </c>
      <c r="H181" s="126" t="s">
        <v>152</v>
      </c>
      <c r="I181" s="106" t="s">
        <v>153</v>
      </c>
      <c r="J181" s="137" t="s">
        <v>238</v>
      </c>
      <c r="K181" s="138">
        <v>513510415</v>
      </c>
      <c r="L181" s="93">
        <f t="shared" ref="L181" si="1038">IFERROR(K181/E175,"-")</f>
        <v>2.5301515169647126E-2</v>
      </c>
      <c r="M181" s="138">
        <v>8260</v>
      </c>
      <c r="N181" s="93">
        <f t="shared" ref="N181" si="1039">IFERROR(M181/F175,"-")</f>
        <v>0.40780054307578378</v>
      </c>
      <c r="O181" s="94">
        <f t="shared" si="825"/>
        <v>62168.331113801454</v>
      </c>
      <c r="P181" s="41">
        <f t="shared" si="1001"/>
        <v>0.34755533114533366</v>
      </c>
      <c r="Q181" s="137" t="s">
        <v>262</v>
      </c>
      <c r="R181" s="138">
        <v>148408925</v>
      </c>
      <c r="S181" s="93">
        <f t="shared" ref="S181" si="1040">IFERROR(R181/E175,"-")</f>
        <v>7.3123554216490867E-3</v>
      </c>
      <c r="T181" s="138">
        <v>775</v>
      </c>
      <c r="U181" s="93">
        <f t="shared" ref="U181" si="1041">IFERROR(T181/F175,"-")</f>
        <v>3.826215749197729E-2</v>
      </c>
      <c r="V181" s="94">
        <f t="shared" si="799"/>
        <v>191495.38709677418</v>
      </c>
      <c r="W181" s="41">
        <f t="shared" si="1004"/>
        <v>3.2609610367752249E-2</v>
      </c>
      <c r="X181" s="137" t="s">
        <v>317</v>
      </c>
      <c r="Y181" s="138">
        <v>18953589</v>
      </c>
      <c r="Z181" s="93">
        <f t="shared" ref="Z181" si="1042">IFERROR(Y181/E175,"-")</f>
        <v>9.3387496259984696E-4</v>
      </c>
      <c r="AA181" s="138">
        <v>381</v>
      </c>
      <c r="AB181" s="93">
        <f t="shared" ref="AB181" si="1043">IFERROR(AA181/F175,"-")</f>
        <v>1.8810170328313995E-2</v>
      </c>
      <c r="AC181" s="94">
        <f t="shared" si="830"/>
        <v>49746.952755905513</v>
      </c>
      <c r="AD181" s="41">
        <f t="shared" si="1007"/>
        <v>1.6031305225953044E-2</v>
      </c>
      <c r="AE181" s="8"/>
      <c r="AF181" s="8"/>
      <c r="AG181" s="8"/>
      <c r="AH181" s="8"/>
      <c r="AI181" s="8"/>
      <c r="AJ181" s="8"/>
    </row>
    <row r="182" spans="2:36" ht="13.5" customHeight="1">
      <c r="B182" s="166"/>
      <c r="C182" s="166"/>
      <c r="D182" s="176"/>
      <c r="E182" s="186"/>
      <c r="F182" s="183"/>
      <c r="G182" s="3">
        <v>8</v>
      </c>
      <c r="H182" s="126" t="s">
        <v>158</v>
      </c>
      <c r="I182" s="106" t="s">
        <v>159</v>
      </c>
      <c r="J182" s="137" t="s">
        <v>244</v>
      </c>
      <c r="K182" s="138">
        <v>193086233</v>
      </c>
      <c r="L182" s="93">
        <f t="shared" ref="L182" si="1044">IFERROR(K182/E175,"-")</f>
        <v>9.5136809509492014E-3</v>
      </c>
      <c r="M182" s="138">
        <v>5332</v>
      </c>
      <c r="N182" s="93">
        <f t="shared" ref="N182" si="1045">IFERROR(M182/F175,"-")</f>
        <v>0.26324364354480373</v>
      </c>
      <c r="O182" s="94">
        <f t="shared" si="825"/>
        <v>36212.72186796699</v>
      </c>
      <c r="P182" s="41">
        <f t="shared" si="1001"/>
        <v>0.22435411933013549</v>
      </c>
      <c r="Q182" s="137" t="s">
        <v>322</v>
      </c>
      <c r="R182" s="138">
        <v>45624708</v>
      </c>
      <c r="S182" s="93">
        <f t="shared" ref="S182" si="1046">IFERROR(R182/E175,"-")</f>
        <v>2.2480055084622198E-3</v>
      </c>
      <c r="T182" s="138">
        <v>1233</v>
      </c>
      <c r="U182" s="93">
        <f t="shared" ref="U182" si="1047">IFERROR(T182/F175,"-")</f>
        <v>6.0873858306590964E-2</v>
      </c>
      <c r="V182" s="94">
        <f t="shared" si="799"/>
        <v>37003.007299270073</v>
      </c>
      <c r="W182" s="41">
        <f t="shared" si="1004"/>
        <v>5.1880838172178742E-2</v>
      </c>
      <c r="X182" s="137" t="s">
        <v>271</v>
      </c>
      <c r="Y182" s="138">
        <v>41285844</v>
      </c>
      <c r="Z182" s="93">
        <f t="shared" ref="Z182" si="1048">IFERROR(Y182/E175,"-")</f>
        <v>2.0342224378403014E-3</v>
      </c>
      <c r="AA182" s="138">
        <v>1821</v>
      </c>
      <c r="AB182" s="93">
        <f t="shared" ref="AB182" si="1049">IFERROR(AA182/F175,"-")</f>
        <v>8.9903727474697603E-2</v>
      </c>
      <c r="AC182" s="94">
        <f t="shared" si="830"/>
        <v>22672.072487644153</v>
      </c>
      <c r="AD182" s="41">
        <f t="shared" si="1007"/>
        <v>7.6622065135066905E-2</v>
      </c>
      <c r="AE182" s="8"/>
      <c r="AF182" s="8"/>
      <c r="AG182" s="8"/>
      <c r="AH182" s="8"/>
      <c r="AI182" s="8"/>
      <c r="AJ182" s="8"/>
    </row>
    <row r="183" spans="2:36" ht="13.5" customHeight="1">
      <c r="B183" s="166"/>
      <c r="C183" s="166"/>
      <c r="D183" s="176"/>
      <c r="E183" s="186"/>
      <c r="F183" s="183"/>
      <c r="G183" s="3">
        <v>9</v>
      </c>
      <c r="H183" s="51" t="s">
        <v>166</v>
      </c>
      <c r="I183" s="106" t="s">
        <v>167</v>
      </c>
      <c r="J183" s="137" t="s">
        <v>252</v>
      </c>
      <c r="K183" s="138">
        <v>52828402</v>
      </c>
      <c r="L183" s="93">
        <f t="shared" ref="L183" si="1050">IFERROR(K183/E175,"-")</f>
        <v>2.602943534438764E-3</v>
      </c>
      <c r="M183" s="138">
        <v>656</v>
      </c>
      <c r="N183" s="93">
        <f t="shared" ref="N183" si="1051">IFERROR(M183/F175,"-")</f>
        <v>3.2387064922241422E-2</v>
      </c>
      <c r="O183" s="94">
        <f t="shared" si="825"/>
        <v>80531.100609756104</v>
      </c>
      <c r="P183" s="41">
        <f t="shared" si="1001"/>
        <v>2.7602457291929648E-2</v>
      </c>
      <c r="Q183" s="137" t="s">
        <v>253</v>
      </c>
      <c r="R183" s="138">
        <v>46670350</v>
      </c>
      <c r="S183" s="93">
        <f t="shared" ref="S183" si="1052">IFERROR(R183/E175,"-")</f>
        <v>2.2995260349251939E-3</v>
      </c>
      <c r="T183" s="138">
        <v>1739</v>
      </c>
      <c r="U183" s="93">
        <f t="shared" ref="U183" si="1053">IFERROR(T183/F175,"-")</f>
        <v>8.5855344359417426E-2</v>
      </c>
      <c r="V183" s="94">
        <f t="shared" si="799"/>
        <v>26837.464059804486</v>
      </c>
      <c r="W183" s="41">
        <f t="shared" si="1004"/>
        <v>7.3171757973575696E-2</v>
      </c>
      <c r="X183" s="137" t="s">
        <v>348</v>
      </c>
      <c r="Y183" s="138">
        <v>28161225</v>
      </c>
      <c r="Z183" s="93">
        <f t="shared" ref="Z183" si="1054">IFERROR(Y183/E175,"-")</f>
        <v>1.3875505553930115E-3</v>
      </c>
      <c r="AA183" s="138">
        <v>80</v>
      </c>
      <c r="AB183" s="93">
        <f t="shared" ref="AB183" si="1055">IFERROR(AA183/F175,"-")</f>
        <v>3.9496420636879782E-3</v>
      </c>
      <c r="AC183" s="94">
        <f t="shared" si="830"/>
        <v>352015.3125</v>
      </c>
      <c r="AD183" s="41">
        <f t="shared" si="1007"/>
        <v>3.3661533282841032E-3</v>
      </c>
      <c r="AE183" s="8"/>
      <c r="AF183" s="8"/>
      <c r="AG183" s="8"/>
      <c r="AH183" s="8"/>
      <c r="AI183" s="8"/>
      <c r="AJ183" s="8"/>
    </row>
    <row r="184" spans="2:36" ht="13.5" customHeight="1">
      <c r="B184" s="167"/>
      <c r="C184" s="167"/>
      <c r="D184" s="177"/>
      <c r="E184" s="187"/>
      <c r="F184" s="184"/>
      <c r="G184" s="119">
        <v>10</v>
      </c>
      <c r="H184" s="52" t="s">
        <v>174</v>
      </c>
      <c r="I184" s="107" t="s">
        <v>175</v>
      </c>
      <c r="J184" s="139" t="s">
        <v>370</v>
      </c>
      <c r="K184" s="140">
        <v>119964708</v>
      </c>
      <c r="L184" s="95">
        <f t="shared" ref="L184" si="1056">IFERROR(K184/E175,"-")</f>
        <v>5.9108613781169127E-3</v>
      </c>
      <c r="M184" s="140">
        <v>5787</v>
      </c>
      <c r="N184" s="95">
        <f t="shared" ref="N184" si="1057">IFERROR(M184/F175,"-")</f>
        <v>0.28570723278202914</v>
      </c>
      <c r="O184" s="96">
        <f t="shared" si="825"/>
        <v>20730.034214618972</v>
      </c>
      <c r="P184" s="97">
        <f t="shared" si="1001"/>
        <v>0.24349911638475133</v>
      </c>
      <c r="Q184" s="139" t="s">
        <v>385</v>
      </c>
      <c r="R184" s="140">
        <v>36198495</v>
      </c>
      <c r="S184" s="95">
        <f t="shared" ref="S184" si="1058">IFERROR(R184/E175,"-")</f>
        <v>1.7835602620852307E-3</v>
      </c>
      <c r="T184" s="140">
        <v>2570</v>
      </c>
      <c r="U184" s="95">
        <f t="shared" ref="U184" si="1059">IFERROR(T184/F175,"-")</f>
        <v>0.1268822512959763</v>
      </c>
      <c r="V184" s="96">
        <f t="shared" si="799"/>
        <v>14085.017509727626</v>
      </c>
      <c r="W184" s="97">
        <f t="shared" si="1004"/>
        <v>0.10813767567112682</v>
      </c>
      <c r="X184" s="139" t="s">
        <v>389</v>
      </c>
      <c r="Y184" s="140">
        <v>10492499</v>
      </c>
      <c r="Z184" s="95">
        <f t="shared" ref="Z184" si="1060">IFERROR(Y184/E175,"-")</f>
        <v>5.1698293717374218E-4</v>
      </c>
      <c r="AA184" s="140">
        <v>803</v>
      </c>
      <c r="AB184" s="95">
        <f t="shared" ref="AB184" si="1061">IFERROR(AA184/F175,"-")</f>
        <v>3.9644532214268079E-2</v>
      </c>
      <c r="AC184" s="96">
        <f t="shared" si="830"/>
        <v>13066.623910336239</v>
      </c>
      <c r="AD184" s="97">
        <f t="shared" si="1007"/>
        <v>3.3787764032651685E-2</v>
      </c>
      <c r="AE184" s="8"/>
      <c r="AF184" s="8"/>
      <c r="AG184" s="8"/>
      <c r="AH184" s="8"/>
      <c r="AI184" s="8"/>
      <c r="AJ184" s="8"/>
    </row>
    <row r="185" spans="2:36" ht="13.5" customHeight="1">
      <c r="B185" s="165">
        <v>19</v>
      </c>
      <c r="C185" s="165" t="s">
        <v>88</v>
      </c>
      <c r="D185" s="175">
        <f>AJ23</f>
        <v>16375</v>
      </c>
      <c r="E185" s="188">
        <f>市区町村別_医療費順位!H212</f>
        <v>13988141320</v>
      </c>
      <c r="F185" s="175">
        <f>市区町村別_医療費順位!J212</f>
        <v>13330</v>
      </c>
      <c r="G185" s="109">
        <v>1</v>
      </c>
      <c r="H185" s="125" t="s">
        <v>156</v>
      </c>
      <c r="I185" s="133" t="s">
        <v>157</v>
      </c>
      <c r="J185" s="135" t="s">
        <v>239</v>
      </c>
      <c r="K185" s="136">
        <v>393900735</v>
      </c>
      <c r="L185" s="92">
        <f t="shared" ref="L185" si="1062">IFERROR(K185/E185,"-")</f>
        <v>2.8159619351057572E-2</v>
      </c>
      <c r="M185" s="136">
        <v>9611</v>
      </c>
      <c r="N185" s="92">
        <f t="shared" ref="N185" si="1063">IFERROR(M185/F185,"-")</f>
        <v>0.72100525131282822</v>
      </c>
      <c r="O185" s="91">
        <f t="shared" si="825"/>
        <v>40984.365310581627</v>
      </c>
      <c r="P185" s="40">
        <f t="shared" ref="P185:P194" si="1064">IFERROR(M185/$AJ$23,"-")</f>
        <v>0.58693129770992369</v>
      </c>
      <c r="Q185" s="135" t="s">
        <v>264</v>
      </c>
      <c r="R185" s="136">
        <v>6537203</v>
      </c>
      <c r="S185" s="92">
        <f t="shared" ref="S185" si="1065">IFERROR(R185/E185,"-")</f>
        <v>4.6733893020177181E-4</v>
      </c>
      <c r="T185" s="136">
        <v>317</v>
      </c>
      <c r="U185" s="92">
        <f t="shared" ref="U185" si="1066">IFERROR(T185/F185,"-")</f>
        <v>2.3780945236309078E-2</v>
      </c>
      <c r="V185" s="91">
        <f t="shared" si="799"/>
        <v>20622.091482649841</v>
      </c>
      <c r="W185" s="40">
        <f t="shared" ref="W185:W194" si="1067">IFERROR(T185/$AJ$23,"-")</f>
        <v>1.9358778625954198E-2</v>
      </c>
      <c r="X185" s="135" t="s">
        <v>323</v>
      </c>
      <c r="Y185" s="136">
        <v>2019263</v>
      </c>
      <c r="Z185" s="92">
        <f t="shared" ref="Z185" si="1068">IFERROR(Y185/E185,"-")</f>
        <v>1.4435534741938109E-4</v>
      </c>
      <c r="AA185" s="136">
        <v>34</v>
      </c>
      <c r="AB185" s="92">
        <f t="shared" ref="AB185" si="1069">IFERROR(AA185/F185,"-")</f>
        <v>2.5506376594148536E-3</v>
      </c>
      <c r="AC185" s="91">
        <f t="shared" si="830"/>
        <v>59390.088235294119</v>
      </c>
      <c r="AD185" s="40">
        <f t="shared" ref="AD185:AD194" si="1070">IFERROR(AA185/$AJ$23,"-")</f>
        <v>2.0763358778625954E-3</v>
      </c>
      <c r="AE185" s="8"/>
      <c r="AF185" s="8"/>
      <c r="AG185" s="8"/>
      <c r="AH185" s="8"/>
      <c r="AI185" s="8"/>
      <c r="AJ185" s="8"/>
    </row>
    <row r="186" spans="2:36" ht="13.5" customHeight="1">
      <c r="B186" s="166"/>
      <c r="C186" s="166"/>
      <c r="D186" s="176"/>
      <c r="E186" s="186"/>
      <c r="F186" s="183"/>
      <c r="G186" s="3">
        <v>2</v>
      </c>
      <c r="H186" s="51" t="s">
        <v>144</v>
      </c>
      <c r="I186" s="108" t="s">
        <v>145</v>
      </c>
      <c r="J186" s="137" t="s">
        <v>234</v>
      </c>
      <c r="K186" s="138">
        <v>129614250</v>
      </c>
      <c r="L186" s="93">
        <f t="shared" ref="L186" si="1071">IFERROR(K186/E185,"-")</f>
        <v>9.2660094743738271E-3</v>
      </c>
      <c r="M186" s="138">
        <v>5627</v>
      </c>
      <c r="N186" s="93">
        <f t="shared" ref="N186" si="1072">IFERROR(M186/F185,"-")</f>
        <v>0.42213053263315831</v>
      </c>
      <c r="O186" s="94">
        <f t="shared" si="825"/>
        <v>23034.343344588589</v>
      </c>
      <c r="P186" s="41">
        <f t="shared" si="1064"/>
        <v>0.34363358778625952</v>
      </c>
      <c r="Q186" s="137" t="s">
        <v>279</v>
      </c>
      <c r="R186" s="138">
        <v>60740844</v>
      </c>
      <c r="S186" s="93">
        <f t="shared" ref="S186" si="1073">IFERROR(R186/E185,"-")</f>
        <v>4.3423098616507255E-3</v>
      </c>
      <c r="T186" s="138">
        <v>2337</v>
      </c>
      <c r="U186" s="93">
        <f t="shared" ref="U186" si="1074">IFERROR(T186/F185,"-")</f>
        <v>0.17531882970742685</v>
      </c>
      <c r="V186" s="94">
        <f t="shared" si="799"/>
        <v>25990.947368421053</v>
      </c>
      <c r="W186" s="41">
        <f t="shared" si="1067"/>
        <v>0.14271755725190841</v>
      </c>
      <c r="X186" s="137" t="s">
        <v>259</v>
      </c>
      <c r="Y186" s="138">
        <v>56860814</v>
      </c>
      <c r="Z186" s="93">
        <f t="shared" ref="Z186" si="1075">IFERROR(Y186/E185,"-")</f>
        <v>4.0649299073566977E-3</v>
      </c>
      <c r="AA186" s="138">
        <v>2511</v>
      </c>
      <c r="AB186" s="93">
        <f t="shared" ref="AB186" si="1076">IFERROR(AA186/F185,"-")</f>
        <v>0.1883720930232558</v>
      </c>
      <c r="AC186" s="94">
        <f t="shared" si="830"/>
        <v>22644.68896853843</v>
      </c>
      <c r="AD186" s="41">
        <f t="shared" si="1070"/>
        <v>0.15334351145038169</v>
      </c>
      <c r="AE186" s="8"/>
      <c r="AF186" s="8"/>
      <c r="AG186" s="8"/>
      <c r="AH186" s="8"/>
      <c r="AI186" s="8"/>
      <c r="AJ186" s="8"/>
    </row>
    <row r="187" spans="2:36" ht="13.5" customHeight="1">
      <c r="B187" s="166"/>
      <c r="C187" s="166"/>
      <c r="D187" s="176"/>
      <c r="E187" s="186"/>
      <c r="F187" s="183"/>
      <c r="G187" s="3">
        <v>3</v>
      </c>
      <c r="H187" s="126" t="s">
        <v>150</v>
      </c>
      <c r="I187" s="106" t="s">
        <v>151</v>
      </c>
      <c r="J187" s="137" t="s">
        <v>237</v>
      </c>
      <c r="K187" s="138">
        <v>172746441</v>
      </c>
      <c r="L187" s="93">
        <f t="shared" ref="L187" si="1077">IFERROR(K187/E185,"-")</f>
        <v>1.2349492119657825E-2</v>
      </c>
      <c r="M187" s="138">
        <v>3158</v>
      </c>
      <c r="N187" s="93">
        <f t="shared" ref="N187" si="1078">IFERROR(M187/F185,"-")</f>
        <v>0.2369092273068267</v>
      </c>
      <c r="O187" s="94">
        <f t="shared" si="825"/>
        <v>54701.216276124127</v>
      </c>
      <c r="P187" s="41">
        <f t="shared" si="1064"/>
        <v>0.19285496183206108</v>
      </c>
      <c r="Q187" s="137" t="s">
        <v>151</v>
      </c>
      <c r="R187" s="138">
        <v>117645752</v>
      </c>
      <c r="S187" s="93">
        <f t="shared" ref="S187" si="1079">IFERROR(R187/E185,"-")</f>
        <v>8.410392010537681E-3</v>
      </c>
      <c r="T187" s="138">
        <v>5231</v>
      </c>
      <c r="U187" s="93">
        <f t="shared" ref="U187" si="1080">IFERROR(T187/F185,"-")</f>
        <v>0.39242310577644413</v>
      </c>
      <c r="V187" s="94">
        <f t="shared" si="799"/>
        <v>22490.107436436629</v>
      </c>
      <c r="W187" s="41">
        <f t="shared" si="1067"/>
        <v>0.31945038167938933</v>
      </c>
      <c r="X187" s="137" t="s">
        <v>316</v>
      </c>
      <c r="Y187" s="138">
        <v>29721279</v>
      </c>
      <c r="Z187" s="93">
        <f t="shared" ref="Z187" si="1081">IFERROR(Y187/E185,"-")</f>
        <v>2.1247482649824987E-3</v>
      </c>
      <c r="AA187" s="138">
        <v>1113</v>
      </c>
      <c r="AB187" s="93">
        <f t="shared" ref="AB187" si="1082">IFERROR(AA187/F185,"-")</f>
        <v>8.3495873968492118E-2</v>
      </c>
      <c r="AC187" s="94">
        <f t="shared" si="830"/>
        <v>26703.754716981133</v>
      </c>
      <c r="AD187" s="41">
        <f t="shared" si="1070"/>
        <v>6.7969465648854963E-2</v>
      </c>
      <c r="AE187" s="8"/>
      <c r="AF187" s="8"/>
      <c r="AG187" s="8"/>
      <c r="AH187" s="8"/>
      <c r="AI187" s="8"/>
      <c r="AJ187" s="8"/>
    </row>
    <row r="188" spans="2:36" ht="13.5" customHeight="1">
      <c r="B188" s="166"/>
      <c r="C188" s="166"/>
      <c r="D188" s="176"/>
      <c r="E188" s="186"/>
      <c r="F188" s="183"/>
      <c r="G188" s="3">
        <v>4</v>
      </c>
      <c r="H188" s="51" t="s">
        <v>136</v>
      </c>
      <c r="I188" s="106" t="s">
        <v>137</v>
      </c>
      <c r="J188" s="137" t="s">
        <v>230</v>
      </c>
      <c r="K188" s="138">
        <v>237541270</v>
      </c>
      <c r="L188" s="93">
        <f t="shared" ref="L188" si="1083">IFERROR(K188/E185,"-")</f>
        <v>1.6981617826549097E-2</v>
      </c>
      <c r="M188" s="138">
        <v>1666</v>
      </c>
      <c r="N188" s="93">
        <f t="shared" ref="N188" si="1084">IFERROR(M188/F185,"-")</f>
        <v>0.12498124531132783</v>
      </c>
      <c r="O188" s="94">
        <f t="shared" si="825"/>
        <v>142581.79471788715</v>
      </c>
      <c r="P188" s="41">
        <f t="shared" si="1064"/>
        <v>0.10174045801526718</v>
      </c>
      <c r="Q188" s="137" t="s">
        <v>240</v>
      </c>
      <c r="R188" s="138">
        <v>192929760</v>
      </c>
      <c r="S188" s="93">
        <f t="shared" ref="S188" si="1085">IFERROR(R188/E185,"-")</f>
        <v>1.3792379958597674E-2</v>
      </c>
      <c r="T188" s="138">
        <v>3187</v>
      </c>
      <c r="U188" s="93">
        <f t="shared" ref="U188" si="1086">IFERROR(T188/F185,"-")</f>
        <v>0.2390847711927982</v>
      </c>
      <c r="V188" s="94">
        <f t="shared" si="799"/>
        <v>60536.479447756508</v>
      </c>
      <c r="W188" s="41">
        <f t="shared" si="1067"/>
        <v>0.19462595419847328</v>
      </c>
      <c r="X188" s="137" t="s">
        <v>275</v>
      </c>
      <c r="Y188" s="138">
        <v>117807443</v>
      </c>
      <c r="Z188" s="93">
        <f t="shared" ref="Z188" si="1087">IFERROR(Y188/E185,"-")</f>
        <v>8.4219511588405939E-3</v>
      </c>
      <c r="AA188" s="138">
        <v>223</v>
      </c>
      <c r="AB188" s="93">
        <f t="shared" ref="AB188" si="1088">IFERROR(AA188/F185,"-")</f>
        <v>1.6729182295573894E-2</v>
      </c>
      <c r="AC188" s="94">
        <f t="shared" si="830"/>
        <v>528284.49775784754</v>
      </c>
      <c r="AD188" s="41">
        <f t="shared" si="1070"/>
        <v>1.3618320610687023E-2</v>
      </c>
      <c r="AE188" s="8"/>
      <c r="AF188" s="8"/>
      <c r="AG188" s="8"/>
      <c r="AH188" s="8"/>
      <c r="AI188" s="8"/>
      <c r="AJ188" s="8"/>
    </row>
    <row r="189" spans="2:36" ht="13.5" customHeight="1">
      <c r="B189" s="166"/>
      <c r="C189" s="166"/>
      <c r="D189" s="176"/>
      <c r="E189" s="186"/>
      <c r="F189" s="183"/>
      <c r="G189" s="3">
        <v>5</v>
      </c>
      <c r="H189" s="126" t="s">
        <v>170</v>
      </c>
      <c r="I189" s="106" t="s">
        <v>171</v>
      </c>
      <c r="J189" s="137" t="s">
        <v>379</v>
      </c>
      <c r="K189" s="138">
        <v>28837834</v>
      </c>
      <c r="L189" s="93">
        <f t="shared" ref="L189" si="1089">IFERROR(K189/E185,"-")</f>
        <v>2.0615915538948816E-3</v>
      </c>
      <c r="M189" s="138">
        <v>339</v>
      </c>
      <c r="N189" s="93">
        <f t="shared" ref="N189" si="1090">IFERROR(M189/F185,"-")</f>
        <v>2.5431357839459864E-2</v>
      </c>
      <c r="O189" s="94">
        <f t="shared" si="825"/>
        <v>85067.356932153387</v>
      </c>
      <c r="P189" s="41">
        <f t="shared" si="1064"/>
        <v>2.0702290076335877E-2</v>
      </c>
      <c r="Q189" s="137" t="s">
        <v>368</v>
      </c>
      <c r="R189" s="138">
        <v>28129837</v>
      </c>
      <c r="S189" s="93">
        <f t="shared" ref="S189" si="1091">IFERROR(R189/E185,"-")</f>
        <v>2.0109774670191852E-3</v>
      </c>
      <c r="T189" s="138">
        <v>210</v>
      </c>
      <c r="U189" s="93">
        <f t="shared" ref="U189" si="1092">IFERROR(T189/F185,"-")</f>
        <v>1.5753938484621154E-2</v>
      </c>
      <c r="V189" s="94">
        <f t="shared" si="799"/>
        <v>133951.60476190477</v>
      </c>
      <c r="W189" s="41">
        <f t="shared" si="1067"/>
        <v>1.282442748091603E-2</v>
      </c>
      <c r="X189" s="137" t="s">
        <v>383</v>
      </c>
      <c r="Y189" s="138">
        <v>14516733</v>
      </c>
      <c r="Z189" s="93">
        <f t="shared" ref="Z189" si="1093">IFERROR(Y189/E185,"-")</f>
        <v>1.0377885573149186E-3</v>
      </c>
      <c r="AA189" s="138">
        <v>163</v>
      </c>
      <c r="AB189" s="93">
        <f t="shared" ref="AB189" si="1094">IFERROR(AA189/F185,"-")</f>
        <v>1.2228057014253564E-2</v>
      </c>
      <c r="AC189" s="94">
        <f t="shared" si="830"/>
        <v>89059.711656441723</v>
      </c>
      <c r="AD189" s="41">
        <f t="shared" si="1070"/>
        <v>9.9541984732824419E-3</v>
      </c>
      <c r="AE189" s="8"/>
      <c r="AF189" s="8"/>
      <c r="AG189" s="8"/>
      <c r="AH189" s="8"/>
      <c r="AI189" s="8"/>
      <c r="AJ189" s="8"/>
    </row>
    <row r="190" spans="2:36" ht="13.5" customHeight="1">
      <c r="B190" s="166"/>
      <c r="C190" s="166"/>
      <c r="D190" s="176"/>
      <c r="E190" s="186"/>
      <c r="F190" s="183"/>
      <c r="G190" s="3">
        <v>6</v>
      </c>
      <c r="H190" s="51" t="s">
        <v>172</v>
      </c>
      <c r="I190" s="106" t="s">
        <v>173</v>
      </c>
      <c r="J190" s="137" t="s">
        <v>369</v>
      </c>
      <c r="K190" s="138">
        <v>73244146</v>
      </c>
      <c r="L190" s="93">
        <f t="shared" ref="L190" si="1095">IFERROR(K190/E185,"-")</f>
        <v>5.2361599961302076E-3</v>
      </c>
      <c r="M190" s="138">
        <v>3284</v>
      </c>
      <c r="N190" s="93">
        <f t="shared" ref="N190" si="1096">IFERROR(M190/F185,"-")</f>
        <v>0.24636159039759939</v>
      </c>
      <c r="O190" s="94">
        <f t="shared" si="825"/>
        <v>22303.333130328869</v>
      </c>
      <c r="P190" s="41">
        <f t="shared" si="1064"/>
        <v>0.20054961832061069</v>
      </c>
      <c r="Q190" s="137" t="s">
        <v>375</v>
      </c>
      <c r="R190" s="138">
        <v>52917481</v>
      </c>
      <c r="S190" s="93">
        <f t="shared" ref="S190" si="1097">IFERROR(R190/E185,"-")</f>
        <v>3.7830244769074153E-3</v>
      </c>
      <c r="T190" s="138">
        <v>2392</v>
      </c>
      <c r="U190" s="93">
        <f t="shared" ref="U190" si="1098">IFERROR(T190/F185,"-")</f>
        <v>0.17944486121530381</v>
      </c>
      <c r="V190" s="94">
        <f t="shared" si="799"/>
        <v>22122.692725752509</v>
      </c>
      <c r="W190" s="41">
        <f t="shared" si="1067"/>
        <v>0.14607633587786259</v>
      </c>
      <c r="X190" s="137" t="s">
        <v>173</v>
      </c>
      <c r="Y190" s="138">
        <v>46427823</v>
      </c>
      <c r="Z190" s="93">
        <f t="shared" ref="Z190" si="1099">IFERROR(Y190/E185,"-")</f>
        <v>3.3190844972103843E-3</v>
      </c>
      <c r="AA190" s="138">
        <v>2171</v>
      </c>
      <c r="AB190" s="93">
        <f t="shared" ref="AB190" si="1100">IFERROR(AA190/F185,"-")</f>
        <v>0.16286571642910727</v>
      </c>
      <c r="AC190" s="94">
        <f t="shared" si="830"/>
        <v>21385.45508982036</v>
      </c>
      <c r="AD190" s="41">
        <f t="shared" si="1070"/>
        <v>0.13258015267175571</v>
      </c>
      <c r="AE190" s="8"/>
      <c r="AF190" s="8"/>
      <c r="AG190" s="8"/>
      <c r="AH190" s="8"/>
      <c r="AI190" s="8"/>
      <c r="AJ190" s="8"/>
    </row>
    <row r="191" spans="2:36" ht="13.5" customHeight="1">
      <c r="B191" s="166"/>
      <c r="C191" s="166"/>
      <c r="D191" s="176"/>
      <c r="E191" s="186"/>
      <c r="F191" s="183"/>
      <c r="G191" s="3">
        <v>7</v>
      </c>
      <c r="H191" s="126" t="s">
        <v>174</v>
      </c>
      <c r="I191" s="106" t="s">
        <v>175</v>
      </c>
      <c r="J191" s="137" t="s">
        <v>370</v>
      </c>
      <c r="K191" s="138">
        <v>82488135</v>
      </c>
      <c r="L191" s="93">
        <f t="shared" ref="L191" si="1101">IFERROR(K191/E185,"-")</f>
        <v>5.8970046922574267E-3</v>
      </c>
      <c r="M191" s="138">
        <v>4088</v>
      </c>
      <c r="N191" s="93">
        <f t="shared" ref="N191" si="1102">IFERROR(M191/F185,"-")</f>
        <v>0.3066766691672918</v>
      </c>
      <c r="O191" s="94">
        <f t="shared" si="825"/>
        <v>20178.115215264188</v>
      </c>
      <c r="P191" s="41">
        <f t="shared" si="1064"/>
        <v>0.24964885496183206</v>
      </c>
      <c r="Q191" s="137" t="s">
        <v>385</v>
      </c>
      <c r="R191" s="138">
        <v>27519143</v>
      </c>
      <c r="S191" s="93">
        <f t="shared" ref="S191" si="1103">IFERROR(R191/E185,"-")</f>
        <v>1.9673194865892306E-3</v>
      </c>
      <c r="T191" s="138">
        <v>1601</v>
      </c>
      <c r="U191" s="93">
        <f t="shared" ref="U191" si="1104">IFERROR(T191/F185,"-")</f>
        <v>0.12010502625656413</v>
      </c>
      <c r="V191" s="94">
        <f t="shared" si="799"/>
        <v>17188.721424109932</v>
      </c>
      <c r="W191" s="41">
        <f t="shared" si="1067"/>
        <v>9.7770992366412207E-2</v>
      </c>
      <c r="X191" s="137" t="s">
        <v>389</v>
      </c>
      <c r="Y191" s="138">
        <v>12362327</v>
      </c>
      <c r="Z191" s="93">
        <f t="shared" ref="Z191" si="1105">IFERROR(Y191/E185,"-")</f>
        <v>8.8377195491473625E-4</v>
      </c>
      <c r="AA191" s="138">
        <v>917</v>
      </c>
      <c r="AB191" s="93">
        <f t="shared" ref="AB191" si="1106">IFERROR(AA191/F185,"-")</f>
        <v>6.8792198049512379E-2</v>
      </c>
      <c r="AC191" s="94">
        <f t="shared" si="830"/>
        <v>13481.272628135224</v>
      </c>
      <c r="AD191" s="41">
        <f t="shared" si="1070"/>
        <v>5.6000000000000001E-2</v>
      </c>
      <c r="AE191" s="8"/>
      <c r="AF191" s="8"/>
      <c r="AG191" s="8"/>
      <c r="AH191" s="8"/>
      <c r="AI191" s="8"/>
      <c r="AJ191" s="8"/>
    </row>
    <row r="192" spans="2:36" ht="13.5" customHeight="1">
      <c r="B192" s="166"/>
      <c r="C192" s="166"/>
      <c r="D192" s="176"/>
      <c r="E192" s="186"/>
      <c r="F192" s="183"/>
      <c r="G192" s="3">
        <v>8</v>
      </c>
      <c r="H192" s="126" t="s">
        <v>158</v>
      </c>
      <c r="I192" s="106" t="s">
        <v>159</v>
      </c>
      <c r="J192" s="137" t="s">
        <v>244</v>
      </c>
      <c r="K192" s="138">
        <v>117652514</v>
      </c>
      <c r="L192" s="93">
        <f t="shared" ref="L192" si="1107">IFERROR(K192/E185,"-")</f>
        <v>8.4108754200089824E-3</v>
      </c>
      <c r="M192" s="138">
        <v>3514</v>
      </c>
      <c r="N192" s="93">
        <f t="shared" ref="N192" si="1108">IFERROR(M192/F185,"-")</f>
        <v>0.26361590397599399</v>
      </c>
      <c r="O192" s="94">
        <f t="shared" si="825"/>
        <v>33481.079681274903</v>
      </c>
      <c r="P192" s="41">
        <f t="shared" si="1064"/>
        <v>0.21459541984732824</v>
      </c>
      <c r="Q192" s="137" t="s">
        <v>271</v>
      </c>
      <c r="R192" s="138">
        <v>25940383</v>
      </c>
      <c r="S192" s="93">
        <f t="shared" ref="S192" si="1109">IFERROR(R192/E185,"-")</f>
        <v>1.8544553137242682E-3</v>
      </c>
      <c r="T192" s="138">
        <v>1373</v>
      </c>
      <c r="U192" s="93">
        <f t="shared" ref="U192" si="1110">IFERROR(T192/F185,"-")</f>
        <v>0.10300075018754688</v>
      </c>
      <c r="V192" s="94">
        <f t="shared" si="799"/>
        <v>18893.214129643118</v>
      </c>
      <c r="W192" s="41">
        <f t="shared" si="1067"/>
        <v>8.3847328244274807E-2</v>
      </c>
      <c r="X192" s="137" t="s">
        <v>322</v>
      </c>
      <c r="Y192" s="138">
        <v>24926928</v>
      </c>
      <c r="Z192" s="93">
        <f t="shared" ref="Z192" si="1111">IFERROR(Y192/E185,"-")</f>
        <v>1.7820043013405873E-3</v>
      </c>
      <c r="AA192" s="138">
        <v>817</v>
      </c>
      <c r="AB192" s="93">
        <f t="shared" ref="AB192" si="1112">IFERROR(AA192/F185,"-")</f>
        <v>6.1290322580645158E-2</v>
      </c>
      <c r="AC192" s="94">
        <f t="shared" si="830"/>
        <v>30510.315789473683</v>
      </c>
      <c r="AD192" s="41">
        <f t="shared" si="1070"/>
        <v>4.9893129770992369E-2</v>
      </c>
      <c r="AE192" s="8"/>
      <c r="AF192" s="8"/>
      <c r="AG192" s="8"/>
      <c r="AH192" s="8"/>
      <c r="AI192" s="8"/>
      <c r="AJ192" s="8"/>
    </row>
    <row r="193" spans="2:36" ht="13.5" customHeight="1">
      <c r="B193" s="166"/>
      <c r="C193" s="166"/>
      <c r="D193" s="176"/>
      <c r="E193" s="186"/>
      <c r="F193" s="183"/>
      <c r="G193" s="3">
        <v>9</v>
      </c>
      <c r="H193" s="126" t="s">
        <v>152</v>
      </c>
      <c r="I193" s="106" t="s">
        <v>153</v>
      </c>
      <c r="J193" s="137" t="s">
        <v>238</v>
      </c>
      <c r="K193" s="138">
        <v>251316863</v>
      </c>
      <c r="L193" s="93">
        <f t="shared" ref="L193" si="1113">IFERROR(K193/E185,"-")</f>
        <v>1.7966422932878978E-2</v>
      </c>
      <c r="M193" s="138">
        <v>5024</v>
      </c>
      <c r="N193" s="93">
        <f t="shared" ref="N193" si="1114">IFERROR(M193/F185,"-")</f>
        <v>0.37689422355588897</v>
      </c>
      <c r="O193" s="94">
        <f t="shared" si="825"/>
        <v>50023.260947452232</v>
      </c>
      <c r="P193" s="41">
        <f t="shared" si="1064"/>
        <v>0.3068091603053435</v>
      </c>
      <c r="Q193" s="137" t="s">
        <v>262</v>
      </c>
      <c r="R193" s="138">
        <v>59971682</v>
      </c>
      <c r="S193" s="93">
        <f t="shared" ref="S193" si="1115">IFERROR(R193/E185,"-")</f>
        <v>4.2873231423715703E-3</v>
      </c>
      <c r="T193" s="138">
        <v>527</v>
      </c>
      <c r="U193" s="93">
        <f t="shared" ref="U193" si="1116">IFERROR(T193/F185,"-")</f>
        <v>3.9534883720930232E-2</v>
      </c>
      <c r="V193" s="94">
        <f t="shared" si="799"/>
        <v>113798.25806451614</v>
      </c>
      <c r="W193" s="41">
        <f t="shared" si="1067"/>
        <v>3.2183206106870227E-2</v>
      </c>
      <c r="X193" s="137" t="s">
        <v>317</v>
      </c>
      <c r="Y193" s="138">
        <v>12625332</v>
      </c>
      <c r="Z193" s="93">
        <f t="shared" ref="Z193" si="1117">IFERROR(Y193/E185,"-")</f>
        <v>9.0257395254854345E-4</v>
      </c>
      <c r="AA193" s="138">
        <v>300</v>
      </c>
      <c r="AB193" s="93">
        <f t="shared" ref="AB193" si="1118">IFERROR(AA193/F185,"-")</f>
        <v>2.2505626406601649E-2</v>
      </c>
      <c r="AC193" s="94">
        <f t="shared" si="830"/>
        <v>42084.44</v>
      </c>
      <c r="AD193" s="41">
        <f t="shared" si="1070"/>
        <v>1.8320610687022901E-2</v>
      </c>
      <c r="AE193" s="8"/>
      <c r="AF193" s="8"/>
      <c r="AG193" s="8"/>
      <c r="AH193" s="8"/>
      <c r="AI193" s="8"/>
      <c r="AJ193" s="8"/>
    </row>
    <row r="194" spans="2:36" ht="13.5" customHeight="1">
      <c r="B194" s="167"/>
      <c r="C194" s="167"/>
      <c r="D194" s="177"/>
      <c r="E194" s="187"/>
      <c r="F194" s="184"/>
      <c r="G194" s="119">
        <v>10</v>
      </c>
      <c r="H194" s="52" t="s">
        <v>166</v>
      </c>
      <c r="I194" s="107" t="s">
        <v>167</v>
      </c>
      <c r="J194" s="139" t="s">
        <v>253</v>
      </c>
      <c r="K194" s="140">
        <v>40450104</v>
      </c>
      <c r="L194" s="95">
        <f t="shared" ref="L194" si="1119">IFERROR(K194/E185,"-")</f>
        <v>2.8917425892863368E-3</v>
      </c>
      <c r="M194" s="140">
        <v>1583</v>
      </c>
      <c r="N194" s="95">
        <f t="shared" ref="N194" si="1120">IFERROR(M194/F185,"-")</f>
        <v>0.11875468867216804</v>
      </c>
      <c r="O194" s="96">
        <f t="shared" si="825"/>
        <v>25552.81364497789</v>
      </c>
      <c r="P194" s="97">
        <f t="shared" si="1064"/>
        <v>9.6671755725190836E-2</v>
      </c>
      <c r="Q194" s="139" t="s">
        <v>252</v>
      </c>
      <c r="R194" s="140">
        <v>30956098</v>
      </c>
      <c r="S194" s="95">
        <f t="shared" ref="S194" si="1121">IFERROR(R194/E185,"-")</f>
        <v>2.2130243962962767E-3</v>
      </c>
      <c r="T194" s="140">
        <v>639</v>
      </c>
      <c r="U194" s="95">
        <f t="shared" ref="U194" si="1122">IFERROR(T194/F185,"-")</f>
        <v>4.7936984246061513E-2</v>
      </c>
      <c r="V194" s="96">
        <f t="shared" si="799"/>
        <v>48444.59780907668</v>
      </c>
      <c r="W194" s="97">
        <f t="shared" si="1067"/>
        <v>3.9022900763358778E-2</v>
      </c>
      <c r="X194" s="139" t="s">
        <v>344</v>
      </c>
      <c r="Y194" s="140">
        <v>25000032</v>
      </c>
      <c r="Z194" s="95">
        <f t="shared" ref="Z194" si="1123">IFERROR(Y194/E185,"-")</f>
        <v>1.7872304424216383E-3</v>
      </c>
      <c r="AA194" s="140">
        <v>2914</v>
      </c>
      <c r="AB194" s="95">
        <f t="shared" ref="AB194" si="1124">IFERROR(AA194/F185,"-")</f>
        <v>0.21860465116279071</v>
      </c>
      <c r="AC194" s="96">
        <f t="shared" si="830"/>
        <v>8579.2834591626633</v>
      </c>
      <c r="AD194" s="97">
        <f t="shared" si="1070"/>
        <v>0.17795419847328245</v>
      </c>
      <c r="AE194" s="8"/>
      <c r="AF194" s="8"/>
      <c r="AG194" s="8"/>
      <c r="AH194" s="8"/>
      <c r="AI194" s="8"/>
      <c r="AJ194" s="8"/>
    </row>
    <row r="195" spans="2:36" ht="13.5" customHeight="1">
      <c r="B195" s="165">
        <v>20</v>
      </c>
      <c r="C195" s="165" t="s">
        <v>89</v>
      </c>
      <c r="D195" s="175">
        <f>AJ24</f>
        <v>25909</v>
      </c>
      <c r="E195" s="188">
        <f>市区町村別_医療費順位!H223</f>
        <v>22160672240</v>
      </c>
      <c r="F195" s="175">
        <f>市区町村別_医療費順位!J223</f>
        <v>22419</v>
      </c>
      <c r="G195" s="109">
        <v>1</v>
      </c>
      <c r="H195" s="125" t="s">
        <v>156</v>
      </c>
      <c r="I195" s="133" t="s">
        <v>157</v>
      </c>
      <c r="J195" s="135" t="s">
        <v>239</v>
      </c>
      <c r="K195" s="136">
        <v>585356662</v>
      </c>
      <c r="L195" s="92">
        <f t="shared" ref="L195" si="1125">IFERROR(K195/E195,"-")</f>
        <v>2.6414210528479889E-2</v>
      </c>
      <c r="M195" s="136">
        <v>15493</v>
      </c>
      <c r="N195" s="92">
        <f t="shared" ref="N195" si="1126">IFERROR(M195/F195,"-")</f>
        <v>0.69106561398813504</v>
      </c>
      <c r="O195" s="91">
        <f t="shared" si="825"/>
        <v>37782.008778157877</v>
      </c>
      <c r="P195" s="40">
        <f t="shared" ref="P195:P204" si="1127">IFERROR(M195/$AJ$24,"-")</f>
        <v>0.59797753676328691</v>
      </c>
      <c r="Q195" s="135" t="s">
        <v>264</v>
      </c>
      <c r="R195" s="136">
        <v>30898928</v>
      </c>
      <c r="S195" s="92">
        <f t="shared" ref="S195" si="1128">IFERROR(R195/E195,"-")</f>
        <v>1.3943136591419575E-3</v>
      </c>
      <c r="T195" s="136">
        <v>1004</v>
      </c>
      <c r="U195" s="92">
        <f t="shared" ref="U195" si="1129">IFERROR(T195/F195,"-")</f>
        <v>4.4783442615638519E-2</v>
      </c>
      <c r="V195" s="91">
        <f t="shared" si="799"/>
        <v>30775.824701195219</v>
      </c>
      <c r="W195" s="40">
        <f t="shared" ref="W195:W204" si="1130">IFERROR(T195/$AJ$24,"-")</f>
        <v>3.8751013161449688E-2</v>
      </c>
      <c r="X195" s="135" t="s">
        <v>323</v>
      </c>
      <c r="Y195" s="136">
        <v>3186346</v>
      </c>
      <c r="Z195" s="92">
        <f t="shared" ref="Z195" si="1131">IFERROR(Y195/E195,"-")</f>
        <v>1.437838151068652E-4</v>
      </c>
      <c r="AA195" s="136">
        <v>96</v>
      </c>
      <c r="AB195" s="92">
        <f t="shared" ref="AB195" si="1132">IFERROR(AA195/F195,"-")</f>
        <v>4.2820821624514919E-3</v>
      </c>
      <c r="AC195" s="91">
        <f t="shared" si="830"/>
        <v>33191.104166666664</v>
      </c>
      <c r="AD195" s="40">
        <f t="shared" ref="AD195:AD204" si="1133">IFERROR(AA195/$AJ$24,"-")</f>
        <v>3.7052761588637151E-3</v>
      </c>
      <c r="AE195" s="8"/>
      <c r="AF195" s="8"/>
      <c r="AG195" s="8"/>
      <c r="AH195" s="8"/>
      <c r="AI195" s="8"/>
      <c r="AJ195" s="8"/>
    </row>
    <row r="196" spans="2:36" ht="13.5" customHeight="1">
      <c r="B196" s="166"/>
      <c r="C196" s="166"/>
      <c r="D196" s="176"/>
      <c r="E196" s="186"/>
      <c r="F196" s="183"/>
      <c r="G196" s="3">
        <v>2</v>
      </c>
      <c r="H196" s="51" t="s">
        <v>144</v>
      </c>
      <c r="I196" s="108" t="s">
        <v>145</v>
      </c>
      <c r="J196" s="137" t="s">
        <v>234</v>
      </c>
      <c r="K196" s="138">
        <v>238122218</v>
      </c>
      <c r="L196" s="93">
        <f t="shared" ref="L196" si="1134">IFERROR(K196/E195,"-")</f>
        <v>1.0745261489414095E-2</v>
      </c>
      <c r="M196" s="138">
        <v>8842</v>
      </c>
      <c r="N196" s="93">
        <f t="shared" ref="N196" si="1135">IFERROR(M196/F195,"-")</f>
        <v>0.39439760917079264</v>
      </c>
      <c r="O196" s="94">
        <f t="shared" si="825"/>
        <v>26930.809545351731</v>
      </c>
      <c r="P196" s="41">
        <f t="shared" si="1127"/>
        <v>0.34127137288201009</v>
      </c>
      <c r="Q196" s="137" t="s">
        <v>279</v>
      </c>
      <c r="R196" s="138">
        <v>81664120</v>
      </c>
      <c r="S196" s="93">
        <f t="shared" ref="S196" si="1136">IFERROR(R196/E195,"-")</f>
        <v>3.6850921811205852E-3</v>
      </c>
      <c r="T196" s="138">
        <v>3146</v>
      </c>
      <c r="U196" s="93">
        <f t="shared" ref="U196" si="1137">IFERROR(T196/F195,"-")</f>
        <v>0.14032740086533743</v>
      </c>
      <c r="V196" s="94">
        <f t="shared" si="799"/>
        <v>25958.080101716467</v>
      </c>
      <c r="W196" s="41">
        <f t="shared" si="1130"/>
        <v>0.12142498745609634</v>
      </c>
      <c r="X196" s="137" t="s">
        <v>259</v>
      </c>
      <c r="Y196" s="138">
        <v>79001260</v>
      </c>
      <c r="Z196" s="93">
        <f t="shared" ref="Z196" si="1138">IFERROR(Y196/E195,"-")</f>
        <v>3.5649306638542658E-3</v>
      </c>
      <c r="AA196" s="138">
        <v>4395</v>
      </c>
      <c r="AB196" s="93">
        <f t="shared" ref="AB196" si="1139">IFERROR(AA196/F195,"-")</f>
        <v>0.19603907399973236</v>
      </c>
      <c r="AC196" s="94">
        <f t="shared" si="830"/>
        <v>17975.2582480091</v>
      </c>
      <c r="AD196" s="41">
        <f t="shared" si="1133"/>
        <v>0.16963217414797946</v>
      </c>
      <c r="AE196" s="8"/>
      <c r="AF196" s="8"/>
      <c r="AG196" s="8"/>
      <c r="AH196" s="8"/>
      <c r="AI196" s="8"/>
      <c r="AJ196" s="8"/>
    </row>
    <row r="197" spans="2:36" ht="13.5" customHeight="1">
      <c r="B197" s="166"/>
      <c r="C197" s="166"/>
      <c r="D197" s="176"/>
      <c r="E197" s="186"/>
      <c r="F197" s="183"/>
      <c r="G197" s="3">
        <v>3</v>
      </c>
      <c r="H197" s="126" t="s">
        <v>150</v>
      </c>
      <c r="I197" s="106" t="s">
        <v>151</v>
      </c>
      <c r="J197" s="137" t="s">
        <v>151</v>
      </c>
      <c r="K197" s="138">
        <v>253405614</v>
      </c>
      <c r="L197" s="93">
        <f t="shared" ref="L197" si="1140">IFERROR(K197/E195,"-")</f>
        <v>1.1434924502994229E-2</v>
      </c>
      <c r="M197" s="138">
        <v>11129</v>
      </c>
      <c r="N197" s="93">
        <f t="shared" ref="N197" si="1141">IFERROR(M197/F195,"-")</f>
        <v>0.49640929568669434</v>
      </c>
      <c r="O197" s="94">
        <f t="shared" si="825"/>
        <v>22769.84580824872</v>
      </c>
      <c r="P197" s="41">
        <f t="shared" si="1127"/>
        <v>0.42954185804160716</v>
      </c>
      <c r="Q197" s="137" t="s">
        <v>237</v>
      </c>
      <c r="R197" s="138">
        <v>223999698</v>
      </c>
      <c r="S197" s="93">
        <f t="shared" ref="S197" si="1142">IFERROR(R197/E195,"-")</f>
        <v>1.0107982987794056E-2</v>
      </c>
      <c r="T197" s="138">
        <v>3982</v>
      </c>
      <c r="U197" s="93">
        <f t="shared" ref="U197" si="1143">IFERROR(T197/F195,"-")</f>
        <v>0.17761719969668585</v>
      </c>
      <c r="V197" s="94">
        <f t="shared" si="799"/>
        <v>56253.063284781514</v>
      </c>
      <c r="W197" s="41">
        <f t="shared" si="1130"/>
        <v>0.15369176733953452</v>
      </c>
      <c r="X197" s="137" t="s">
        <v>318</v>
      </c>
      <c r="Y197" s="138">
        <v>35844934</v>
      </c>
      <c r="Z197" s="93">
        <f t="shared" ref="Z197" si="1144">IFERROR(Y197/E195,"-")</f>
        <v>1.6175021051617702E-3</v>
      </c>
      <c r="AA197" s="138">
        <v>767</v>
      </c>
      <c r="AB197" s="93">
        <f t="shared" ref="AB197" si="1145">IFERROR(AA197/F195,"-")</f>
        <v>3.4212052277086402E-2</v>
      </c>
      <c r="AC197" s="94">
        <f t="shared" si="830"/>
        <v>46733.942633637547</v>
      </c>
      <c r="AD197" s="41">
        <f t="shared" si="1133"/>
        <v>2.960361264425489E-2</v>
      </c>
      <c r="AE197" s="8"/>
      <c r="AF197" s="8"/>
      <c r="AG197" s="8"/>
      <c r="AH197" s="8"/>
      <c r="AI197" s="8"/>
      <c r="AJ197" s="8"/>
    </row>
    <row r="198" spans="2:36" ht="13.5" customHeight="1">
      <c r="B198" s="166"/>
      <c r="C198" s="166"/>
      <c r="D198" s="176"/>
      <c r="E198" s="186"/>
      <c r="F198" s="183"/>
      <c r="G198" s="3">
        <v>4</v>
      </c>
      <c r="H198" s="51" t="s">
        <v>136</v>
      </c>
      <c r="I198" s="106" t="s">
        <v>137</v>
      </c>
      <c r="J198" s="137" t="s">
        <v>240</v>
      </c>
      <c r="K198" s="138">
        <v>302250282</v>
      </c>
      <c r="L198" s="93">
        <f t="shared" ref="L198" si="1146">IFERROR(K198/E195,"-")</f>
        <v>1.3639039408490435E-2</v>
      </c>
      <c r="M198" s="138">
        <v>5470</v>
      </c>
      <c r="N198" s="93">
        <f t="shared" ref="N198" si="1147">IFERROR(M198/F195,"-")</f>
        <v>0.24398947321468398</v>
      </c>
      <c r="O198" s="94">
        <f t="shared" si="825"/>
        <v>55255.993053016457</v>
      </c>
      <c r="P198" s="41">
        <f t="shared" si="1127"/>
        <v>0.21112354780192211</v>
      </c>
      <c r="Q198" s="137" t="s">
        <v>230</v>
      </c>
      <c r="R198" s="138">
        <v>283812032</v>
      </c>
      <c r="S198" s="93">
        <f t="shared" ref="S198" si="1148">IFERROR(R198/E195,"-")</f>
        <v>1.2807013655827617E-2</v>
      </c>
      <c r="T198" s="138">
        <v>2177</v>
      </c>
      <c r="U198" s="93">
        <f t="shared" ref="U198" si="1149">IFERROR(T198/F195,"-")</f>
        <v>9.7105134038092691E-2</v>
      </c>
      <c r="V198" s="94">
        <f t="shared" si="799"/>
        <v>130368.4115755627</v>
      </c>
      <c r="W198" s="41">
        <f t="shared" si="1130"/>
        <v>8.4024856227565711E-2</v>
      </c>
      <c r="X198" s="137" t="s">
        <v>268</v>
      </c>
      <c r="Y198" s="138">
        <v>149295171</v>
      </c>
      <c r="Z198" s="93">
        <f t="shared" ref="Z198" si="1150">IFERROR(Y198/E195,"-")</f>
        <v>6.7369423356445982E-3</v>
      </c>
      <c r="AA198" s="138">
        <v>1587</v>
      </c>
      <c r="AB198" s="93">
        <f t="shared" ref="AB198" si="1151">IFERROR(AA198/F195,"-")</f>
        <v>7.0788170748026222E-2</v>
      </c>
      <c r="AC198" s="94">
        <f t="shared" si="830"/>
        <v>94073.831758034023</v>
      </c>
      <c r="AD198" s="41">
        <f t="shared" si="1133"/>
        <v>6.1252846501215791E-2</v>
      </c>
      <c r="AE198" s="8"/>
      <c r="AF198" s="8"/>
      <c r="AG198" s="8"/>
      <c r="AH198" s="8"/>
      <c r="AI198" s="8"/>
      <c r="AJ198" s="8"/>
    </row>
    <row r="199" spans="2:36" ht="13.5" customHeight="1">
      <c r="B199" s="166"/>
      <c r="C199" s="166"/>
      <c r="D199" s="176"/>
      <c r="E199" s="186"/>
      <c r="F199" s="183"/>
      <c r="G199" s="3">
        <v>5</v>
      </c>
      <c r="H199" s="126" t="s">
        <v>170</v>
      </c>
      <c r="I199" s="106" t="s">
        <v>171</v>
      </c>
      <c r="J199" s="137" t="s">
        <v>368</v>
      </c>
      <c r="K199" s="138">
        <v>32474625</v>
      </c>
      <c r="L199" s="93">
        <f t="shared" ref="L199" si="1152">IFERROR(K199/E195,"-")</f>
        <v>1.4654169624594385E-3</v>
      </c>
      <c r="M199" s="138">
        <v>258</v>
      </c>
      <c r="N199" s="93">
        <f t="shared" ref="N199" si="1153">IFERROR(M199/F195,"-")</f>
        <v>1.1508095811588384E-2</v>
      </c>
      <c r="O199" s="94">
        <f t="shared" si="825"/>
        <v>125870.63953488372</v>
      </c>
      <c r="P199" s="41">
        <f t="shared" si="1127"/>
        <v>9.9579296769462342E-3</v>
      </c>
      <c r="Q199" s="137" t="s">
        <v>378</v>
      </c>
      <c r="R199" s="138">
        <v>25509172</v>
      </c>
      <c r="S199" s="93">
        <f t="shared" ref="S199" si="1154">IFERROR(R199/E195,"-")</f>
        <v>1.1511010010768518E-3</v>
      </c>
      <c r="T199" s="138">
        <v>355</v>
      </c>
      <c r="U199" s="93">
        <f t="shared" ref="U199" si="1155">IFERROR(T199/F195,"-")</f>
        <v>1.5834782996565412E-2</v>
      </c>
      <c r="V199" s="94">
        <f t="shared" si="799"/>
        <v>71856.822535211264</v>
      </c>
      <c r="W199" s="41">
        <f t="shared" si="1130"/>
        <v>1.3701802462464781E-2</v>
      </c>
      <c r="X199" s="137" t="s">
        <v>395</v>
      </c>
      <c r="Y199" s="138">
        <v>14158818</v>
      </c>
      <c r="Z199" s="93">
        <f t="shared" ref="Z199" si="1156">IFERROR(Y199/E195,"-")</f>
        <v>6.3891644832160565E-4</v>
      </c>
      <c r="AA199" s="138">
        <v>1151</v>
      </c>
      <c r="AB199" s="93">
        <f t="shared" ref="AB199" si="1157">IFERROR(AA199/F195,"-")</f>
        <v>5.1340380926892366E-2</v>
      </c>
      <c r="AC199" s="94">
        <f t="shared" si="830"/>
        <v>12301.318853171155</v>
      </c>
      <c r="AD199" s="41">
        <f t="shared" si="1133"/>
        <v>4.4424717279709751E-2</v>
      </c>
      <c r="AE199" s="8"/>
      <c r="AF199" s="8"/>
      <c r="AG199" s="8"/>
      <c r="AH199" s="8"/>
      <c r="AI199" s="8"/>
      <c r="AJ199" s="8"/>
    </row>
    <row r="200" spans="2:36" ht="13.5" customHeight="1">
      <c r="B200" s="166"/>
      <c r="C200" s="166"/>
      <c r="D200" s="176"/>
      <c r="E200" s="186"/>
      <c r="F200" s="183"/>
      <c r="G200" s="3">
        <v>6</v>
      </c>
      <c r="H200" s="126" t="s">
        <v>172</v>
      </c>
      <c r="I200" s="106" t="s">
        <v>173</v>
      </c>
      <c r="J200" s="137" t="s">
        <v>369</v>
      </c>
      <c r="K200" s="138">
        <v>130537905</v>
      </c>
      <c r="L200" s="93">
        <f t="shared" ref="L200" si="1158">IFERROR(K200/E195,"-")</f>
        <v>5.890520990801857E-3</v>
      </c>
      <c r="M200" s="138">
        <v>5712</v>
      </c>
      <c r="N200" s="93">
        <f t="shared" ref="N200" si="1159">IFERROR(M200/F195,"-")</f>
        <v>0.25478388866586377</v>
      </c>
      <c r="O200" s="94">
        <f t="shared" si="825"/>
        <v>22853.274684873948</v>
      </c>
      <c r="P200" s="41">
        <f t="shared" si="1127"/>
        <v>0.22046393145239107</v>
      </c>
      <c r="Q200" s="137" t="s">
        <v>173</v>
      </c>
      <c r="R200" s="138">
        <v>114053864</v>
      </c>
      <c r="S200" s="93">
        <f t="shared" ref="S200" si="1160">IFERROR(R200/E195,"-")</f>
        <v>5.1466788897375076E-3</v>
      </c>
      <c r="T200" s="138">
        <v>4952</v>
      </c>
      <c r="U200" s="93">
        <f t="shared" ref="U200" si="1161">IFERROR(T200/F195,"-")</f>
        <v>0.22088407154645612</v>
      </c>
      <c r="V200" s="94">
        <f t="shared" si="799"/>
        <v>23031.878836833603</v>
      </c>
      <c r="W200" s="41">
        <f t="shared" si="1130"/>
        <v>0.19113049519471997</v>
      </c>
      <c r="X200" s="137" t="s">
        <v>375</v>
      </c>
      <c r="Y200" s="138">
        <v>85445900</v>
      </c>
      <c r="Z200" s="93">
        <f t="shared" ref="Z200" si="1162">IFERROR(Y200/E195,"-")</f>
        <v>3.8557449464809196E-3</v>
      </c>
      <c r="AA200" s="138">
        <v>3720</v>
      </c>
      <c r="AB200" s="93">
        <f t="shared" ref="AB200" si="1163">IFERROR(AA200/F195,"-")</f>
        <v>0.16593068379499532</v>
      </c>
      <c r="AC200" s="94">
        <f t="shared" si="830"/>
        <v>22969.327956989247</v>
      </c>
      <c r="AD200" s="41">
        <f t="shared" si="1133"/>
        <v>0.14357945115596896</v>
      </c>
      <c r="AE200" s="8"/>
      <c r="AF200" s="8"/>
      <c r="AG200" s="8"/>
      <c r="AH200" s="8"/>
      <c r="AI200" s="8"/>
      <c r="AJ200" s="8"/>
    </row>
    <row r="201" spans="2:36" ht="13.5" customHeight="1">
      <c r="B201" s="166"/>
      <c r="C201" s="166"/>
      <c r="D201" s="176"/>
      <c r="E201" s="186"/>
      <c r="F201" s="183"/>
      <c r="G201" s="3">
        <v>7</v>
      </c>
      <c r="H201" s="51" t="s">
        <v>174</v>
      </c>
      <c r="I201" s="106" t="s">
        <v>175</v>
      </c>
      <c r="J201" s="137" t="s">
        <v>370</v>
      </c>
      <c r="K201" s="138">
        <v>96498979</v>
      </c>
      <c r="L201" s="93">
        <f t="shared" ref="L201" si="1164">IFERROR(K201/E195,"-")</f>
        <v>4.3545149693527529E-3</v>
      </c>
      <c r="M201" s="138">
        <v>6054</v>
      </c>
      <c r="N201" s="93">
        <f t="shared" ref="N201" si="1165">IFERROR(M201/F195,"-")</f>
        <v>0.27003880636959721</v>
      </c>
      <c r="O201" s="94">
        <f t="shared" si="825"/>
        <v>15939.705814337629</v>
      </c>
      <c r="P201" s="41">
        <f t="shared" si="1127"/>
        <v>0.23366397776834305</v>
      </c>
      <c r="Q201" s="137" t="s">
        <v>385</v>
      </c>
      <c r="R201" s="138">
        <v>37220066</v>
      </c>
      <c r="S201" s="93">
        <f t="shared" ref="S201" si="1166">IFERROR(R201/E195,"-")</f>
        <v>1.6795549158846275E-3</v>
      </c>
      <c r="T201" s="138">
        <v>3132</v>
      </c>
      <c r="U201" s="93">
        <f t="shared" ref="U201" si="1167">IFERROR(T201/F195,"-")</f>
        <v>0.13970293054997993</v>
      </c>
      <c r="V201" s="94">
        <f t="shared" si="799"/>
        <v>11883.801404853129</v>
      </c>
      <c r="W201" s="41">
        <f t="shared" si="1130"/>
        <v>0.12088463468292872</v>
      </c>
      <c r="X201" s="137" t="s">
        <v>389</v>
      </c>
      <c r="Y201" s="138">
        <v>14656736</v>
      </c>
      <c r="Z201" s="93">
        <f t="shared" ref="Z201" si="1168">IFERROR(Y201/E195,"-")</f>
        <v>6.6138499054846356E-4</v>
      </c>
      <c r="AA201" s="138">
        <v>1403</v>
      </c>
      <c r="AB201" s="93">
        <f t="shared" ref="AB201" si="1169">IFERROR(AA201/F195,"-")</f>
        <v>6.2580846603327536E-2</v>
      </c>
      <c r="AC201" s="94">
        <f t="shared" si="830"/>
        <v>10446.711332858162</v>
      </c>
      <c r="AD201" s="41">
        <f t="shared" si="1133"/>
        <v>5.4151067196727007E-2</v>
      </c>
      <c r="AE201" s="8"/>
      <c r="AF201" s="8"/>
      <c r="AG201" s="8"/>
      <c r="AH201" s="8"/>
      <c r="AI201" s="8"/>
      <c r="AJ201" s="8"/>
    </row>
    <row r="202" spans="2:36" ht="13.5" customHeight="1">
      <c r="B202" s="166"/>
      <c r="C202" s="166"/>
      <c r="D202" s="176"/>
      <c r="E202" s="186"/>
      <c r="F202" s="183"/>
      <c r="G202" s="3">
        <v>8</v>
      </c>
      <c r="H202" s="126" t="s">
        <v>158</v>
      </c>
      <c r="I202" s="106" t="s">
        <v>159</v>
      </c>
      <c r="J202" s="137" t="s">
        <v>244</v>
      </c>
      <c r="K202" s="138">
        <v>194216903</v>
      </c>
      <c r="L202" s="93">
        <f t="shared" ref="L202" si="1170">IFERROR(K202/E195,"-")</f>
        <v>8.7640348134132226E-3</v>
      </c>
      <c r="M202" s="138">
        <v>5813</v>
      </c>
      <c r="N202" s="93">
        <f t="shared" ref="N202" si="1171">IFERROR(M202/F195,"-")</f>
        <v>0.25928899594094296</v>
      </c>
      <c r="O202" s="94">
        <f t="shared" si="825"/>
        <v>33410.786685016341</v>
      </c>
      <c r="P202" s="41">
        <f t="shared" si="1127"/>
        <v>0.22436219074452893</v>
      </c>
      <c r="Q202" s="137" t="s">
        <v>322</v>
      </c>
      <c r="R202" s="138">
        <v>41495616</v>
      </c>
      <c r="S202" s="93">
        <f t="shared" ref="S202" si="1172">IFERROR(R202/E195,"-")</f>
        <v>1.872489045034493E-3</v>
      </c>
      <c r="T202" s="138">
        <v>1304</v>
      </c>
      <c r="U202" s="93">
        <f t="shared" ref="U202" si="1173">IFERROR(T202/F195,"-")</f>
        <v>5.8164949373299434E-2</v>
      </c>
      <c r="V202" s="94">
        <f t="shared" si="799"/>
        <v>31821.791411042945</v>
      </c>
      <c r="W202" s="41">
        <f t="shared" si="1130"/>
        <v>5.0330001157898797E-2</v>
      </c>
      <c r="X202" s="137" t="s">
        <v>271</v>
      </c>
      <c r="Y202" s="138">
        <v>41301502</v>
      </c>
      <c r="Z202" s="93">
        <f t="shared" ref="Z202" si="1174">IFERROR(Y202/E195,"-")</f>
        <v>1.8637296537174E-3</v>
      </c>
      <c r="AA202" s="138">
        <v>2165</v>
      </c>
      <c r="AB202" s="93">
        <f t="shared" ref="AB202" si="1175">IFERROR(AA202/F195,"-")</f>
        <v>9.6569873767786252E-2</v>
      </c>
      <c r="AC202" s="94">
        <f t="shared" si="830"/>
        <v>19076.906235565821</v>
      </c>
      <c r="AD202" s="41">
        <f t="shared" si="1133"/>
        <v>8.3561696707707744E-2</v>
      </c>
      <c r="AE202" s="8"/>
      <c r="AF202" s="8"/>
      <c r="AG202" s="8"/>
      <c r="AH202" s="8"/>
      <c r="AI202" s="8"/>
      <c r="AJ202" s="8"/>
    </row>
    <row r="203" spans="2:36" ht="13.5" customHeight="1">
      <c r="B203" s="166"/>
      <c r="C203" s="166"/>
      <c r="D203" s="176"/>
      <c r="E203" s="186"/>
      <c r="F203" s="183"/>
      <c r="G203" s="3">
        <v>9</v>
      </c>
      <c r="H203" s="51" t="s">
        <v>166</v>
      </c>
      <c r="I203" s="106" t="s">
        <v>167</v>
      </c>
      <c r="J203" s="137" t="s">
        <v>253</v>
      </c>
      <c r="K203" s="138">
        <v>56792836</v>
      </c>
      <c r="L203" s="93">
        <f t="shared" ref="L203" si="1176">IFERROR(K203/E195,"-")</f>
        <v>2.5627758664057568E-3</v>
      </c>
      <c r="M203" s="138">
        <v>1832</v>
      </c>
      <c r="N203" s="93">
        <f t="shared" ref="N203" si="1177">IFERROR(M203/F195,"-")</f>
        <v>8.1716401266782646E-2</v>
      </c>
      <c r="O203" s="94">
        <f t="shared" si="825"/>
        <v>31000.456331877729</v>
      </c>
      <c r="P203" s="41">
        <f t="shared" si="1127"/>
        <v>7.0709020031649236E-2</v>
      </c>
      <c r="Q203" s="137" t="s">
        <v>344</v>
      </c>
      <c r="R203" s="138">
        <v>44471621</v>
      </c>
      <c r="S203" s="93">
        <f t="shared" ref="S203" si="1178">IFERROR(R203/E195,"-")</f>
        <v>2.0067812256944423E-3</v>
      </c>
      <c r="T203" s="138">
        <v>4743</v>
      </c>
      <c r="U203" s="93">
        <f t="shared" ref="U203" si="1179">IFERROR(T203/F195,"-")</f>
        <v>0.21156162183861904</v>
      </c>
      <c r="V203" s="94">
        <f t="shared" si="799"/>
        <v>9376.2641787897956</v>
      </c>
      <c r="W203" s="41">
        <f t="shared" si="1130"/>
        <v>0.18306380022386043</v>
      </c>
      <c r="X203" s="137" t="s">
        <v>252</v>
      </c>
      <c r="Y203" s="138">
        <v>40819886</v>
      </c>
      <c r="Z203" s="93">
        <f t="shared" ref="Z203" si="1180">IFERROR(Y203/E195,"-")</f>
        <v>1.841996738994232E-3</v>
      </c>
      <c r="AA203" s="138">
        <v>959</v>
      </c>
      <c r="AB203" s="93">
        <f t="shared" ref="AB203" si="1181">IFERROR(AA203/F195,"-")</f>
        <v>4.2776216601989381E-2</v>
      </c>
      <c r="AC203" s="94">
        <f t="shared" si="830"/>
        <v>42565.053180396244</v>
      </c>
      <c r="AD203" s="41">
        <f t="shared" si="1133"/>
        <v>3.7014164961982322E-2</v>
      </c>
      <c r="AE203" s="8"/>
      <c r="AF203" s="8"/>
      <c r="AG203" s="8"/>
      <c r="AH203" s="8"/>
      <c r="AI203" s="8"/>
      <c r="AJ203" s="8"/>
    </row>
    <row r="204" spans="2:36" ht="13.5" customHeight="1">
      <c r="B204" s="167"/>
      <c r="C204" s="167"/>
      <c r="D204" s="177"/>
      <c r="E204" s="187"/>
      <c r="F204" s="184"/>
      <c r="G204" s="119">
        <v>10</v>
      </c>
      <c r="H204" s="127" t="s">
        <v>152</v>
      </c>
      <c r="I204" s="107" t="s">
        <v>153</v>
      </c>
      <c r="J204" s="139" t="s">
        <v>238</v>
      </c>
      <c r="K204" s="140">
        <v>547364932</v>
      </c>
      <c r="L204" s="95">
        <f t="shared" ref="L204" si="1182">IFERROR(K204/E195,"-")</f>
        <v>2.4699834286254486E-2</v>
      </c>
      <c r="M204" s="140">
        <v>8617</v>
      </c>
      <c r="N204" s="95">
        <f t="shared" ref="N204" si="1183">IFERROR(M204/F195,"-")</f>
        <v>0.38436147910254692</v>
      </c>
      <c r="O204" s="96">
        <f t="shared" si="825"/>
        <v>63521.519322269931</v>
      </c>
      <c r="P204" s="97">
        <f t="shared" si="1127"/>
        <v>0.33258713188467326</v>
      </c>
      <c r="Q204" s="139" t="s">
        <v>262</v>
      </c>
      <c r="R204" s="140">
        <v>63954700</v>
      </c>
      <c r="S204" s="95">
        <f t="shared" ref="S204" si="1184">IFERROR(R204/E195,"-")</f>
        <v>2.8859548711957306E-3</v>
      </c>
      <c r="T204" s="140">
        <v>391</v>
      </c>
      <c r="U204" s="95">
        <f t="shared" ref="U204" si="1185">IFERROR(T204/F195,"-")</f>
        <v>1.7440563807484724E-2</v>
      </c>
      <c r="V204" s="96">
        <f t="shared" si="799"/>
        <v>163567.00767263427</v>
      </c>
      <c r="W204" s="97">
        <f t="shared" si="1130"/>
        <v>1.5091281022038674E-2</v>
      </c>
      <c r="X204" s="139" t="s">
        <v>317</v>
      </c>
      <c r="Y204" s="140">
        <v>15315368</v>
      </c>
      <c r="Z204" s="95">
        <f t="shared" ref="Z204" si="1186">IFERROR(Y204/E195,"-")</f>
        <v>6.9110574959706185E-4</v>
      </c>
      <c r="AA204" s="140">
        <v>378</v>
      </c>
      <c r="AB204" s="95">
        <f t="shared" ref="AB204" si="1187">IFERROR(AA204/F195,"-")</f>
        <v>1.6860698514652751E-2</v>
      </c>
      <c r="AC204" s="96">
        <f t="shared" si="830"/>
        <v>40516.846560846563</v>
      </c>
      <c r="AD204" s="97">
        <f t="shared" si="1133"/>
        <v>1.4589524875525879E-2</v>
      </c>
      <c r="AE204" s="8"/>
      <c r="AF204" s="8"/>
      <c r="AG204" s="8"/>
      <c r="AH204" s="8"/>
      <c r="AI204" s="8"/>
      <c r="AJ204" s="8"/>
    </row>
    <row r="205" spans="2:36" ht="13.5" customHeight="1">
      <c r="B205" s="165">
        <v>21</v>
      </c>
      <c r="C205" s="165" t="s">
        <v>90</v>
      </c>
      <c r="D205" s="175">
        <f>AJ25</f>
        <v>16832</v>
      </c>
      <c r="E205" s="188">
        <f>市区町村別_医療費順位!H234</f>
        <v>14576574290</v>
      </c>
      <c r="F205" s="175">
        <f>市区町村別_医療費順位!J234</f>
        <v>14730</v>
      </c>
      <c r="G205" s="109">
        <v>1</v>
      </c>
      <c r="H205" s="125" t="s">
        <v>156</v>
      </c>
      <c r="I205" s="133" t="s">
        <v>157</v>
      </c>
      <c r="J205" s="135" t="s">
        <v>239</v>
      </c>
      <c r="K205" s="136">
        <v>410556956</v>
      </c>
      <c r="L205" s="92">
        <f t="shared" ref="L205" si="1188">IFERROR(K205/E205,"-")</f>
        <v>2.8165531065941558E-2</v>
      </c>
      <c r="M205" s="136">
        <v>10555</v>
      </c>
      <c r="N205" s="92">
        <f t="shared" ref="N205" si="1189">IFERROR(M205/F205,"-")</f>
        <v>0.71656483367277668</v>
      </c>
      <c r="O205" s="91">
        <f t="shared" si="825"/>
        <v>38896.916721932736</v>
      </c>
      <c r="P205" s="40">
        <f t="shared" ref="P205:P214" si="1190">IFERROR(M205/$AJ$25,"-")</f>
        <v>0.62707937262357416</v>
      </c>
      <c r="Q205" s="135" t="s">
        <v>264</v>
      </c>
      <c r="R205" s="136">
        <v>6222061</v>
      </c>
      <c r="S205" s="92">
        <f t="shared" ref="S205" si="1191">IFERROR(R205/E205,"-")</f>
        <v>4.2685344829398872E-4</v>
      </c>
      <c r="T205" s="136">
        <v>239</v>
      </c>
      <c r="U205" s="92">
        <f t="shared" ref="U205" si="1192">IFERROR(T205/F205,"-")</f>
        <v>1.622539035980991E-2</v>
      </c>
      <c r="V205" s="91">
        <f t="shared" si="799"/>
        <v>26033.728033472802</v>
      </c>
      <c r="W205" s="40">
        <f t="shared" ref="W205:W214" si="1193">IFERROR(T205/$AJ$25,"-")</f>
        <v>1.4199144486692015E-2</v>
      </c>
      <c r="X205" s="135" t="s">
        <v>297</v>
      </c>
      <c r="Y205" s="136">
        <v>5886851</v>
      </c>
      <c r="Z205" s="92">
        <f t="shared" ref="Z205" si="1194">IFERROR(Y205/E205,"-")</f>
        <v>4.0385696137387847E-4</v>
      </c>
      <c r="AA205" s="136">
        <v>344</v>
      </c>
      <c r="AB205" s="92">
        <f t="shared" ref="AB205" si="1195">IFERROR(AA205/F205,"-")</f>
        <v>2.3353699932111338E-2</v>
      </c>
      <c r="AC205" s="91">
        <f t="shared" si="830"/>
        <v>17112.93895348837</v>
      </c>
      <c r="AD205" s="40">
        <f t="shared" ref="AD205:AD214" si="1196">IFERROR(AA205/$AJ$25,"-")</f>
        <v>2.043726235741445E-2</v>
      </c>
      <c r="AE205" s="8"/>
      <c r="AF205" s="8"/>
      <c r="AG205" s="8"/>
      <c r="AH205" s="8"/>
      <c r="AI205" s="8"/>
      <c r="AJ205" s="8"/>
    </row>
    <row r="206" spans="2:36" ht="13.5" customHeight="1">
      <c r="B206" s="166"/>
      <c r="C206" s="166"/>
      <c r="D206" s="176"/>
      <c r="E206" s="186"/>
      <c r="F206" s="183"/>
      <c r="G206" s="3">
        <v>2</v>
      </c>
      <c r="H206" s="51" t="s">
        <v>144</v>
      </c>
      <c r="I206" s="108" t="s">
        <v>145</v>
      </c>
      <c r="J206" s="137" t="s">
        <v>234</v>
      </c>
      <c r="K206" s="138">
        <v>146989724</v>
      </c>
      <c r="L206" s="93">
        <f t="shared" ref="L206" si="1197">IFERROR(K206/E205,"-")</f>
        <v>1.0083969050316555E-2</v>
      </c>
      <c r="M206" s="138">
        <v>6120</v>
      </c>
      <c r="N206" s="93">
        <f t="shared" ref="N206" si="1198">IFERROR(M206/F205,"-")</f>
        <v>0.41547861507128309</v>
      </c>
      <c r="O206" s="94">
        <f t="shared" si="825"/>
        <v>24017.928758169935</v>
      </c>
      <c r="P206" s="41">
        <f t="shared" si="1190"/>
        <v>0.36359315589353614</v>
      </c>
      <c r="Q206" s="137" t="s">
        <v>279</v>
      </c>
      <c r="R206" s="138">
        <v>71493705</v>
      </c>
      <c r="S206" s="93">
        <f t="shared" ref="S206" si="1199">IFERROR(R206/E205,"-")</f>
        <v>4.9046987020158082E-3</v>
      </c>
      <c r="T206" s="138">
        <v>2748</v>
      </c>
      <c r="U206" s="93">
        <f t="shared" ref="U206" si="1200">IFERROR(T206/F205,"-")</f>
        <v>0.1865580448065173</v>
      </c>
      <c r="V206" s="94">
        <f t="shared" si="799"/>
        <v>26016.632096069869</v>
      </c>
      <c r="W206" s="41">
        <f t="shared" si="1193"/>
        <v>0.16326045627376426</v>
      </c>
      <c r="X206" s="137" t="s">
        <v>259</v>
      </c>
      <c r="Y206" s="138">
        <v>57274478</v>
      </c>
      <c r="Z206" s="93">
        <f t="shared" ref="Z206" si="1201">IFERROR(Y206/E205,"-")</f>
        <v>3.9292138784139518E-3</v>
      </c>
      <c r="AA206" s="138">
        <v>2819</v>
      </c>
      <c r="AB206" s="93">
        <f t="shared" ref="AB206" si="1202">IFERROR(AA206/F205,"-")</f>
        <v>0.19137813985064495</v>
      </c>
      <c r="AC206" s="94">
        <f t="shared" si="830"/>
        <v>20317.303299042214</v>
      </c>
      <c r="AD206" s="41">
        <f t="shared" si="1196"/>
        <v>0.16747861216730037</v>
      </c>
      <c r="AE206" s="8"/>
      <c r="AF206" s="8"/>
      <c r="AG206" s="8"/>
      <c r="AH206" s="8"/>
      <c r="AI206" s="8"/>
      <c r="AJ206" s="8"/>
    </row>
    <row r="207" spans="2:36" ht="13.5" customHeight="1">
      <c r="B207" s="166"/>
      <c r="C207" s="166"/>
      <c r="D207" s="176"/>
      <c r="E207" s="186"/>
      <c r="F207" s="183"/>
      <c r="G207" s="3">
        <v>3</v>
      </c>
      <c r="H207" s="126" t="s">
        <v>150</v>
      </c>
      <c r="I207" s="106" t="s">
        <v>151</v>
      </c>
      <c r="J207" s="137" t="s">
        <v>151</v>
      </c>
      <c r="K207" s="138">
        <v>210498986</v>
      </c>
      <c r="L207" s="93">
        <f t="shared" ref="L207" si="1203">IFERROR(K207/E205,"-")</f>
        <v>1.4440909215851155E-2</v>
      </c>
      <c r="M207" s="138">
        <v>7442</v>
      </c>
      <c r="N207" s="93">
        <f t="shared" ref="N207" si="1204">IFERROR(M207/F205,"-")</f>
        <v>0.5052274270196877</v>
      </c>
      <c r="O207" s="94">
        <f t="shared" si="825"/>
        <v>28285.270894920719</v>
      </c>
      <c r="P207" s="41">
        <f t="shared" si="1190"/>
        <v>0.44213403041825095</v>
      </c>
      <c r="Q207" s="137" t="s">
        <v>237</v>
      </c>
      <c r="R207" s="138">
        <v>157616883</v>
      </c>
      <c r="S207" s="93">
        <f t="shared" ref="S207" si="1205">IFERROR(R207/E205,"-")</f>
        <v>1.0813026426115103E-2</v>
      </c>
      <c r="T207" s="138">
        <v>2684</v>
      </c>
      <c r="U207" s="93">
        <f t="shared" ref="U207" si="1206">IFERROR(T207/F205,"-")</f>
        <v>0.18221317040054311</v>
      </c>
      <c r="V207" s="94">
        <f t="shared" ref="V207:V270" si="1207">IFERROR(R207/T207,"-")</f>
        <v>58724.621087928463</v>
      </c>
      <c r="W207" s="41">
        <f t="shared" si="1193"/>
        <v>0.15945817490494296</v>
      </c>
      <c r="X207" s="137" t="s">
        <v>318</v>
      </c>
      <c r="Y207" s="138">
        <v>24721993</v>
      </c>
      <c r="Z207" s="93">
        <f t="shared" ref="Z207" si="1208">IFERROR(Y207/E205,"-")</f>
        <v>1.6960084384820158E-3</v>
      </c>
      <c r="AA207" s="138">
        <v>735</v>
      </c>
      <c r="AB207" s="93">
        <f t="shared" ref="AB207" si="1209">IFERROR(AA207/F205,"-")</f>
        <v>4.9898167006109981E-2</v>
      </c>
      <c r="AC207" s="94">
        <f t="shared" si="830"/>
        <v>33635.364625850343</v>
      </c>
      <c r="AD207" s="41">
        <f t="shared" si="1196"/>
        <v>4.3666825095057031E-2</v>
      </c>
      <c r="AE207" s="8"/>
      <c r="AF207" s="8"/>
      <c r="AG207" s="8"/>
      <c r="AH207" s="8"/>
      <c r="AI207" s="8"/>
      <c r="AJ207" s="8"/>
    </row>
    <row r="208" spans="2:36" ht="13.5" customHeight="1">
      <c r="B208" s="166"/>
      <c r="C208" s="166"/>
      <c r="D208" s="176"/>
      <c r="E208" s="186"/>
      <c r="F208" s="183"/>
      <c r="G208" s="3">
        <v>4</v>
      </c>
      <c r="H208" s="126" t="s">
        <v>136</v>
      </c>
      <c r="I208" s="106" t="s">
        <v>137</v>
      </c>
      <c r="J208" s="137" t="s">
        <v>230</v>
      </c>
      <c r="K208" s="138">
        <v>214608054</v>
      </c>
      <c r="L208" s="93">
        <f t="shared" ref="L208" si="1210">IFERROR(K208/E205,"-")</f>
        <v>1.472280453077566E-2</v>
      </c>
      <c r="M208" s="138">
        <v>2500</v>
      </c>
      <c r="N208" s="93">
        <f t="shared" ref="N208" si="1211">IFERROR(M208/F205,"-")</f>
        <v>0.16972165648336729</v>
      </c>
      <c r="O208" s="94">
        <f t="shared" si="825"/>
        <v>85843.221600000004</v>
      </c>
      <c r="P208" s="41">
        <f t="shared" si="1190"/>
        <v>0.14852661596958175</v>
      </c>
      <c r="Q208" s="137" t="s">
        <v>240</v>
      </c>
      <c r="R208" s="138">
        <v>189841711</v>
      </c>
      <c r="S208" s="93">
        <f t="shared" ref="S208" si="1212">IFERROR(R208/E205,"-")</f>
        <v>1.3023753539282376E-2</v>
      </c>
      <c r="T208" s="138">
        <v>3301</v>
      </c>
      <c r="U208" s="93">
        <f t="shared" ref="U208" si="1213">IFERROR(T208/F205,"-")</f>
        <v>0.22410047522063814</v>
      </c>
      <c r="V208" s="94">
        <f t="shared" si="1207"/>
        <v>57510.363829142683</v>
      </c>
      <c r="W208" s="41">
        <f t="shared" si="1193"/>
        <v>0.19611454372623574</v>
      </c>
      <c r="X208" s="137" t="s">
        <v>275</v>
      </c>
      <c r="Y208" s="138">
        <v>118648416</v>
      </c>
      <c r="Z208" s="93">
        <f t="shared" ref="Z208" si="1214">IFERROR(Y208/E205,"-")</f>
        <v>8.1396639319703968E-3</v>
      </c>
      <c r="AA208" s="138">
        <v>192</v>
      </c>
      <c r="AB208" s="93">
        <f t="shared" ref="AB208" si="1215">IFERROR(AA208/F205,"-")</f>
        <v>1.3034623217922607E-2</v>
      </c>
      <c r="AC208" s="94">
        <f t="shared" si="830"/>
        <v>617960.5</v>
      </c>
      <c r="AD208" s="41">
        <f t="shared" si="1196"/>
        <v>1.1406844106463879E-2</v>
      </c>
      <c r="AE208" s="8"/>
      <c r="AF208" s="8"/>
      <c r="AG208" s="8"/>
      <c r="AH208" s="8"/>
      <c r="AI208" s="8"/>
      <c r="AJ208" s="8"/>
    </row>
    <row r="209" spans="2:36" ht="13.5" customHeight="1">
      <c r="B209" s="166"/>
      <c r="C209" s="166"/>
      <c r="D209" s="176"/>
      <c r="E209" s="186"/>
      <c r="F209" s="183"/>
      <c r="G209" s="3">
        <v>5</v>
      </c>
      <c r="H209" s="51" t="s">
        <v>170</v>
      </c>
      <c r="I209" s="106" t="s">
        <v>171</v>
      </c>
      <c r="J209" s="137" t="s">
        <v>368</v>
      </c>
      <c r="K209" s="138">
        <v>41836224</v>
      </c>
      <c r="L209" s="93">
        <f t="shared" ref="L209" si="1216">IFERROR(K209/E205,"-")</f>
        <v>2.8700998717305615E-3</v>
      </c>
      <c r="M209" s="138">
        <v>274</v>
      </c>
      <c r="N209" s="93">
        <f t="shared" ref="N209" si="1217">IFERROR(M209/F205,"-")</f>
        <v>1.8601493550577053E-2</v>
      </c>
      <c r="O209" s="94">
        <f t="shared" si="825"/>
        <v>152686.94890510949</v>
      </c>
      <c r="P209" s="41">
        <f t="shared" si="1190"/>
        <v>1.627851711026616E-2</v>
      </c>
      <c r="Q209" s="137" t="s">
        <v>378</v>
      </c>
      <c r="R209" s="138">
        <v>12836036</v>
      </c>
      <c r="S209" s="93">
        <f t="shared" ref="S209" si="1218">IFERROR(R209/E205,"-")</f>
        <v>8.805934607561349E-4</v>
      </c>
      <c r="T209" s="138">
        <v>209</v>
      </c>
      <c r="U209" s="93">
        <f t="shared" ref="U209" si="1219">IFERROR(T209/F205,"-")</f>
        <v>1.4188730482009504E-2</v>
      </c>
      <c r="V209" s="94">
        <f t="shared" si="1207"/>
        <v>61416.440191387563</v>
      </c>
      <c r="W209" s="41">
        <f t="shared" si="1193"/>
        <v>1.2416825095057035E-2</v>
      </c>
      <c r="X209" s="137" t="s">
        <v>377</v>
      </c>
      <c r="Y209" s="138">
        <v>12271858</v>
      </c>
      <c r="Z209" s="93">
        <f t="shared" ref="Z209" si="1220">IFERROR(Y209/E205,"-")</f>
        <v>8.4188903070448384E-4</v>
      </c>
      <c r="AA209" s="138">
        <v>100</v>
      </c>
      <c r="AB209" s="93">
        <f t="shared" ref="AB209" si="1221">IFERROR(AA209/F205,"-")</f>
        <v>6.788866259334691E-3</v>
      </c>
      <c r="AC209" s="94">
        <f t="shared" si="830"/>
        <v>122718.58</v>
      </c>
      <c r="AD209" s="41">
        <f t="shared" si="1196"/>
        <v>5.9410646387832696E-3</v>
      </c>
      <c r="AE209" s="8"/>
      <c r="AF209" s="8"/>
      <c r="AG209" s="8"/>
      <c r="AH209" s="8"/>
      <c r="AI209" s="8"/>
      <c r="AJ209" s="8"/>
    </row>
    <row r="210" spans="2:36" ht="13.5" customHeight="1">
      <c r="B210" s="166"/>
      <c r="C210" s="166"/>
      <c r="D210" s="176"/>
      <c r="E210" s="186"/>
      <c r="F210" s="183"/>
      <c r="G210" s="3">
        <v>6</v>
      </c>
      <c r="H210" s="126" t="s">
        <v>172</v>
      </c>
      <c r="I210" s="106" t="s">
        <v>173</v>
      </c>
      <c r="J210" s="137" t="s">
        <v>173</v>
      </c>
      <c r="K210" s="138">
        <v>88889479</v>
      </c>
      <c r="L210" s="93">
        <f t="shared" ref="L210" si="1222">IFERROR(K210/E205,"-")</f>
        <v>6.0981048929295446E-3</v>
      </c>
      <c r="M210" s="138">
        <v>3717</v>
      </c>
      <c r="N210" s="93">
        <f t="shared" ref="N210" si="1223">IFERROR(M210/F205,"-")</f>
        <v>0.25234215885947048</v>
      </c>
      <c r="O210" s="94">
        <f t="shared" si="825"/>
        <v>23914.306967984932</v>
      </c>
      <c r="P210" s="41">
        <f t="shared" si="1190"/>
        <v>0.22082937262357413</v>
      </c>
      <c r="Q210" s="137" t="s">
        <v>369</v>
      </c>
      <c r="R210" s="138">
        <v>74105264</v>
      </c>
      <c r="S210" s="93">
        <f t="shared" ref="S210" si="1224">IFERROR(R210/E205,"-")</f>
        <v>5.0838600706641065E-3</v>
      </c>
      <c r="T210" s="138">
        <v>3131</v>
      </c>
      <c r="U210" s="93">
        <f t="shared" ref="U210" si="1225">IFERROR(T210/F205,"-")</f>
        <v>0.21255940257976919</v>
      </c>
      <c r="V210" s="94">
        <f t="shared" si="1207"/>
        <v>23668.241456403706</v>
      </c>
      <c r="W210" s="41">
        <f t="shared" si="1193"/>
        <v>0.18601473384030418</v>
      </c>
      <c r="X210" s="137" t="s">
        <v>375</v>
      </c>
      <c r="Y210" s="138">
        <v>69352068</v>
      </c>
      <c r="Z210" s="93">
        <f t="shared" ref="Z210" si="1226">IFERROR(Y210/E205,"-")</f>
        <v>4.7577754978807164E-3</v>
      </c>
      <c r="AA210" s="138">
        <v>2688</v>
      </c>
      <c r="AB210" s="93">
        <f t="shared" ref="AB210" si="1227">IFERROR(AA210/F205,"-")</f>
        <v>0.18248472505091651</v>
      </c>
      <c r="AC210" s="94">
        <f t="shared" si="830"/>
        <v>25800.620535714286</v>
      </c>
      <c r="AD210" s="41">
        <f t="shared" si="1196"/>
        <v>0.1596958174904943</v>
      </c>
      <c r="AE210" s="8"/>
      <c r="AF210" s="8"/>
      <c r="AG210" s="8"/>
      <c r="AH210" s="8"/>
      <c r="AI210" s="8"/>
      <c r="AJ210" s="8"/>
    </row>
    <row r="211" spans="2:36" ht="13.5" customHeight="1">
      <c r="B211" s="166"/>
      <c r="C211" s="166"/>
      <c r="D211" s="176"/>
      <c r="E211" s="186"/>
      <c r="F211" s="183"/>
      <c r="G211" s="3">
        <v>7</v>
      </c>
      <c r="H211" s="126" t="s">
        <v>166</v>
      </c>
      <c r="I211" s="106" t="s">
        <v>167</v>
      </c>
      <c r="J211" s="137" t="s">
        <v>253</v>
      </c>
      <c r="K211" s="138">
        <v>35039745</v>
      </c>
      <c r="L211" s="93">
        <f t="shared" ref="L211" si="1228">IFERROR(K211/E205,"-")</f>
        <v>2.4038394963649583E-3</v>
      </c>
      <c r="M211" s="138">
        <v>1258</v>
      </c>
      <c r="N211" s="93">
        <f t="shared" ref="N211" si="1229">IFERROR(M211/F205,"-")</f>
        <v>8.5403937542430419E-2</v>
      </c>
      <c r="O211" s="94">
        <f t="shared" ref="O211:O274" si="1230">IFERROR(K211/M211,"-")</f>
        <v>27853.533386327505</v>
      </c>
      <c r="P211" s="41">
        <f t="shared" si="1190"/>
        <v>7.473859315589354E-2</v>
      </c>
      <c r="Q211" s="137" t="s">
        <v>344</v>
      </c>
      <c r="R211" s="138">
        <v>34842995</v>
      </c>
      <c r="S211" s="93">
        <f t="shared" ref="S211" si="1231">IFERROR(R211/E205,"-")</f>
        <v>2.3903418119237672E-3</v>
      </c>
      <c r="T211" s="138">
        <v>3556</v>
      </c>
      <c r="U211" s="93">
        <f t="shared" ref="U211" si="1232">IFERROR(T211/F205,"-")</f>
        <v>0.24141208418194163</v>
      </c>
      <c r="V211" s="94">
        <f t="shared" si="1207"/>
        <v>9798.3675478065234</v>
      </c>
      <c r="W211" s="41">
        <f t="shared" si="1193"/>
        <v>0.21126425855513309</v>
      </c>
      <c r="X211" s="137" t="s">
        <v>252</v>
      </c>
      <c r="Y211" s="138">
        <v>25936642</v>
      </c>
      <c r="Z211" s="93">
        <f t="shared" ref="Z211" si="1233">IFERROR(Y211/E205,"-")</f>
        <v>1.7793372766462263E-3</v>
      </c>
      <c r="AA211" s="138">
        <v>452</v>
      </c>
      <c r="AB211" s="93">
        <f t="shared" ref="AB211" si="1234">IFERROR(AA211/F205,"-")</f>
        <v>3.0685675492192803E-2</v>
      </c>
      <c r="AC211" s="94">
        <f t="shared" ref="AC211:AC274" si="1235">IFERROR(Y211/AA211,"-")</f>
        <v>57381.951327433628</v>
      </c>
      <c r="AD211" s="41">
        <f t="shared" si="1196"/>
        <v>2.6853612167300381E-2</v>
      </c>
      <c r="AE211" s="8"/>
      <c r="AF211" s="8"/>
      <c r="AG211" s="8"/>
      <c r="AH211" s="8"/>
      <c r="AI211" s="8"/>
      <c r="AJ211" s="8"/>
    </row>
    <row r="212" spans="2:36" ht="13.5" customHeight="1">
      <c r="B212" s="166"/>
      <c r="C212" s="166"/>
      <c r="D212" s="176"/>
      <c r="E212" s="186"/>
      <c r="F212" s="183"/>
      <c r="G212" s="3">
        <v>8</v>
      </c>
      <c r="H212" s="51" t="s">
        <v>176</v>
      </c>
      <c r="I212" s="106" t="s">
        <v>177</v>
      </c>
      <c r="J212" s="137" t="s">
        <v>371</v>
      </c>
      <c r="K212" s="138">
        <v>8848176</v>
      </c>
      <c r="L212" s="93">
        <f t="shared" ref="L212" si="1236">IFERROR(K212/E205,"-")</f>
        <v>6.070134054796492E-4</v>
      </c>
      <c r="M212" s="138">
        <v>3126</v>
      </c>
      <c r="N212" s="93">
        <f t="shared" ref="N212" si="1237">IFERROR(M212/F205,"-")</f>
        <v>0.21221995926680245</v>
      </c>
      <c r="O212" s="94">
        <f t="shared" si="1230"/>
        <v>2830.5105566218808</v>
      </c>
      <c r="P212" s="41">
        <f t="shared" si="1190"/>
        <v>0.18571768060836502</v>
      </c>
      <c r="Q212" s="137" t="s">
        <v>372</v>
      </c>
      <c r="R212" s="138">
        <v>7236797</v>
      </c>
      <c r="S212" s="93">
        <f t="shared" ref="S212" si="1238">IFERROR(R212/E205,"-")</f>
        <v>4.9646761001757975E-4</v>
      </c>
      <c r="T212" s="138">
        <v>2515</v>
      </c>
      <c r="U212" s="93">
        <f t="shared" ref="U212" si="1239">IFERROR(T212/F205,"-")</f>
        <v>0.17073998642226748</v>
      </c>
      <c r="V212" s="94">
        <f t="shared" si="1207"/>
        <v>2877.4540755467197</v>
      </c>
      <c r="W212" s="41">
        <f t="shared" si="1193"/>
        <v>0.14941777566539924</v>
      </c>
      <c r="X212" s="137" t="s">
        <v>405</v>
      </c>
      <c r="Y212" s="138">
        <v>3893754</v>
      </c>
      <c r="Z212" s="93">
        <f t="shared" ref="Z212" si="1240">IFERROR(Y212/E205,"-")</f>
        <v>2.6712408022173224E-4</v>
      </c>
      <c r="AA212" s="138">
        <v>1339</v>
      </c>
      <c r="AB212" s="93">
        <f t="shared" ref="AB212" si="1241">IFERROR(AA212/F205,"-")</f>
        <v>9.0902919212491509E-2</v>
      </c>
      <c r="AC212" s="94">
        <f t="shared" si="1235"/>
        <v>2907.9566840926063</v>
      </c>
      <c r="AD212" s="41">
        <f t="shared" si="1196"/>
        <v>7.9550855513307983E-2</v>
      </c>
      <c r="AE212" s="8"/>
      <c r="AF212" s="8"/>
      <c r="AG212" s="8"/>
      <c r="AH212" s="8"/>
      <c r="AI212" s="8"/>
      <c r="AJ212" s="8"/>
    </row>
    <row r="213" spans="2:36" ht="13.5" customHeight="1">
      <c r="B213" s="166"/>
      <c r="C213" s="166"/>
      <c r="D213" s="176"/>
      <c r="E213" s="186"/>
      <c r="F213" s="183"/>
      <c r="G213" s="3">
        <v>9</v>
      </c>
      <c r="H213" s="126" t="s">
        <v>158</v>
      </c>
      <c r="I213" s="106" t="s">
        <v>159</v>
      </c>
      <c r="J213" s="137" t="s">
        <v>244</v>
      </c>
      <c r="K213" s="138">
        <v>112847438</v>
      </c>
      <c r="L213" s="93">
        <f t="shared" ref="L213" si="1242">IFERROR(K213/E205,"-")</f>
        <v>7.7416981353030925E-3</v>
      </c>
      <c r="M213" s="138">
        <v>3958</v>
      </c>
      <c r="N213" s="93">
        <f t="shared" ref="N213" si="1243">IFERROR(M213/F205,"-")</f>
        <v>0.26870332654446705</v>
      </c>
      <c r="O213" s="94">
        <f t="shared" si="1230"/>
        <v>28511.227387569481</v>
      </c>
      <c r="P213" s="41">
        <f t="shared" si="1190"/>
        <v>0.23514733840304183</v>
      </c>
      <c r="Q213" s="137" t="s">
        <v>271</v>
      </c>
      <c r="R213" s="138">
        <v>27103656</v>
      </c>
      <c r="S213" s="93">
        <f t="shared" ref="S213" si="1244">IFERROR(R213/E205,"-")</f>
        <v>1.8593982002063395E-3</v>
      </c>
      <c r="T213" s="138">
        <v>1411</v>
      </c>
      <c r="U213" s="93">
        <f t="shared" ref="U213" si="1245">IFERROR(T213/F205,"-")</f>
        <v>9.5790902919212495E-2</v>
      </c>
      <c r="V213" s="94">
        <f t="shared" si="1207"/>
        <v>19208.827781715096</v>
      </c>
      <c r="W213" s="41">
        <f t="shared" si="1193"/>
        <v>8.3828422053231932E-2</v>
      </c>
      <c r="X213" s="137" t="s">
        <v>322</v>
      </c>
      <c r="Y213" s="138">
        <v>26327149</v>
      </c>
      <c r="Z213" s="93">
        <f t="shared" ref="Z213" si="1246">IFERROR(Y213/E205,"-")</f>
        <v>1.8061273160773635E-3</v>
      </c>
      <c r="AA213" s="138">
        <v>767</v>
      </c>
      <c r="AB213" s="93">
        <f t="shared" ref="AB213" si="1247">IFERROR(AA213/F205,"-")</f>
        <v>5.2070604209097079E-2</v>
      </c>
      <c r="AC213" s="94">
        <f t="shared" si="1235"/>
        <v>34324.835723598437</v>
      </c>
      <c r="AD213" s="41">
        <f t="shared" si="1196"/>
        <v>4.556796577946768E-2</v>
      </c>
      <c r="AE213" s="8"/>
      <c r="AF213" s="8"/>
      <c r="AG213" s="8"/>
      <c r="AH213" s="8"/>
      <c r="AI213" s="8"/>
      <c r="AJ213" s="8"/>
    </row>
    <row r="214" spans="2:36" ht="13.5" customHeight="1">
      <c r="B214" s="167"/>
      <c r="C214" s="167"/>
      <c r="D214" s="177"/>
      <c r="E214" s="187"/>
      <c r="F214" s="184"/>
      <c r="G214" s="119">
        <v>10</v>
      </c>
      <c r="H214" s="127" t="s">
        <v>174</v>
      </c>
      <c r="I214" s="107" t="s">
        <v>175</v>
      </c>
      <c r="J214" s="139" t="s">
        <v>370</v>
      </c>
      <c r="K214" s="140">
        <v>81996358</v>
      </c>
      <c r="L214" s="95">
        <f t="shared" ref="L214" si="1248">IFERROR(K214/E205,"-")</f>
        <v>5.6252145647315878E-3</v>
      </c>
      <c r="M214" s="140">
        <v>4208</v>
      </c>
      <c r="N214" s="95">
        <f t="shared" ref="N214" si="1249">IFERROR(M214/F205,"-")</f>
        <v>0.2856754921928038</v>
      </c>
      <c r="O214" s="96">
        <f t="shared" si="1230"/>
        <v>19485.826520912549</v>
      </c>
      <c r="P214" s="97">
        <f t="shared" si="1190"/>
        <v>0.25</v>
      </c>
      <c r="Q214" s="139" t="s">
        <v>385</v>
      </c>
      <c r="R214" s="140">
        <v>27271402</v>
      </c>
      <c r="S214" s="95">
        <f t="shared" ref="S214" si="1250">IFERROR(R214/E205,"-")</f>
        <v>1.8709061167210639E-3</v>
      </c>
      <c r="T214" s="140">
        <v>1844</v>
      </c>
      <c r="U214" s="95">
        <f t="shared" ref="U214" si="1251">IFERROR(T214/F205,"-")</f>
        <v>0.12518669382213171</v>
      </c>
      <c r="V214" s="96">
        <f t="shared" si="1207"/>
        <v>14789.263557483731</v>
      </c>
      <c r="W214" s="97">
        <f t="shared" si="1193"/>
        <v>0.1095532319391635</v>
      </c>
      <c r="X214" s="139" t="s">
        <v>389</v>
      </c>
      <c r="Y214" s="140">
        <v>7961442</v>
      </c>
      <c r="Z214" s="95">
        <f t="shared" ref="Z214" si="1252">IFERROR(Y214/E205,"-")</f>
        <v>5.4618059371204974E-4</v>
      </c>
      <c r="AA214" s="140">
        <v>644</v>
      </c>
      <c r="AB214" s="95">
        <f t="shared" ref="AB214" si="1253">IFERROR(AA214/F205,"-")</f>
        <v>4.3720298710115409E-2</v>
      </c>
      <c r="AC214" s="96">
        <f t="shared" si="1235"/>
        <v>12362.487577639751</v>
      </c>
      <c r="AD214" s="97">
        <f t="shared" si="1196"/>
        <v>3.826045627376426E-2</v>
      </c>
      <c r="AE214" s="8"/>
      <c r="AF214" s="8"/>
      <c r="AG214" s="8"/>
      <c r="AH214" s="8"/>
      <c r="AI214" s="8"/>
      <c r="AJ214" s="8"/>
    </row>
    <row r="215" spans="2:36" ht="13.5" customHeight="1">
      <c r="B215" s="165">
        <v>22</v>
      </c>
      <c r="C215" s="165" t="s">
        <v>55</v>
      </c>
      <c r="D215" s="175">
        <f>AJ26</f>
        <v>22657</v>
      </c>
      <c r="E215" s="188">
        <f>市区町村別_医療費順位!H245</f>
        <v>19488199550</v>
      </c>
      <c r="F215" s="175">
        <f>市区町村別_医療費順位!J245</f>
        <v>19787</v>
      </c>
      <c r="G215" s="109">
        <v>1</v>
      </c>
      <c r="H215" s="125" t="s">
        <v>156</v>
      </c>
      <c r="I215" s="133" t="s">
        <v>157</v>
      </c>
      <c r="J215" s="135" t="s">
        <v>239</v>
      </c>
      <c r="K215" s="136">
        <v>496337774</v>
      </c>
      <c r="L215" s="92">
        <f t="shared" ref="L215" si="1254">IFERROR(K215/E215,"-")</f>
        <v>2.5468631554524491E-2</v>
      </c>
      <c r="M215" s="136">
        <v>13765</v>
      </c>
      <c r="N215" s="92">
        <f t="shared" ref="N215" si="1255">IFERROR(M215/F215,"-")</f>
        <v>0.69565876585637032</v>
      </c>
      <c r="O215" s="91">
        <f t="shared" si="1230"/>
        <v>36057.956701779876</v>
      </c>
      <c r="P215" s="40">
        <f t="shared" ref="P215:P224" si="1256">IFERROR(M215/$AJ$26,"-")</f>
        <v>0.60753850907004459</v>
      </c>
      <c r="Q215" s="135" t="s">
        <v>264</v>
      </c>
      <c r="R215" s="136">
        <v>18972807</v>
      </c>
      <c r="S215" s="92">
        <f t="shared" ref="S215" si="1257">IFERROR(R215/E215,"-")</f>
        <v>9.7355360875294404E-4</v>
      </c>
      <c r="T215" s="136">
        <v>677</v>
      </c>
      <c r="U215" s="92">
        <f t="shared" ref="U215" si="1258">IFERROR(T215/F215,"-")</f>
        <v>3.4214383180876336E-2</v>
      </c>
      <c r="V215" s="91">
        <f t="shared" si="1207"/>
        <v>28024.825701624817</v>
      </c>
      <c r="W215" s="40">
        <f t="shared" ref="W215:W224" si="1259">IFERROR(T215/$AJ$26,"-")</f>
        <v>2.9880390166394492E-2</v>
      </c>
      <c r="X215" s="135" t="s">
        <v>331</v>
      </c>
      <c r="Y215" s="136">
        <v>3331463</v>
      </c>
      <c r="Z215" s="92">
        <f t="shared" ref="Z215" si="1260">IFERROR(Y215/E215,"-")</f>
        <v>1.7094770563348425E-4</v>
      </c>
      <c r="AA215" s="136">
        <v>69</v>
      </c>
      <c r="AB215" s="92">
        <f t="shared" ref="AB215" si="1261">IFERROR(AA215/F215,"-")</f>
        <v>3.4871380199120636E-3</v>
      </c>
      <c r="AC215" s="91">
        <f t="shared" si="1235"/>
        <v>48282.072463768112</v>
      </c>
      <c r="AD215" s="40">
        <f t="shared" ref="AD215:AD224" si="1262">IFERROR(AA215/$AJ$26,"-")</f>
        <v>3.0454164275941211E-3</v>
      </c>
      <c r="AE215" s="8"/>
      <c r="AF215" s="8"/>
      <c r="AG215" s="8"/>
      <c r="AH215" s="8"/>
      <c r="AI215" s="8"/>
      <c r="AJ215" s="8"/>
    </row>
    <row r="216" spans="2:36" ht="13.5" customHeight="1">
      <c r="B216" s="166"/>
      <c r="C216" s="166"/>
      <c r="D216" s="176"/>
      <c r="E216" s="186"/>
      <c r="F216" s="183"/>
      <c r="G216" s="3">
        <v>2</v>
      </c>
      <c r="H216" s="51" t="s">
        <v>144</v>
      </c>
      <c r="I216" s="108" t="s">
        <v>145</v>
      </c>
      <c r="J216" s="137" t="s">
        <v>234</v>
      </c>
      <c r="K216" s="138">
        <v>165021632</v>
      </c>
      <c r="L216" s="93">
        <f t="shared" ref="L216" si="1263">IFERROR(K216/E215,"-")</f>
        <v>8.4677720780009149E-3</v>
      </c>
      <c r="M216" s="138">
        <v>7807</v>
      </c>
      <c r="N216" s="93">
        <f t="shared" ref="N216" si="1264">IFERROR(M216/F215,"-")</f>
        <v>0.39455197857178959</v>
      </c>
      <c r="O216" s="94">
        <f t="shared" si="1230"/>
        <v>21137.649801460229</v>
      </c>
      <c r="P216" s="41">
        <f t="shared" si="1256"/>
        <v>0.34457342101778698</v>
      </c>
      <c r="Q216" s="137" t="s">
        <v>259</v>
      </c>
      <c r="R216" s="138">
        <v>80460169</v>
      </c>
      <c r="S216" s="93">
        <f t="shared" ref="S216" si="1265">IFERROR(R216/E215,"-")</f>
        <v>4.1286609773040833E-3</v>
      </c>
      <c r="T216" s="138">
        <v>3762</v>
      </c>
      <c r="U216" s="93">
        <f t="shared" ref="U216" si="1266">IFERROR(T216/F215,"-")</f>
        <v>0.19012482943346642</v>
      </c>
      <c r="V216" s="94">
        <f t="shared" si="1207"/>
        <v>21387.604731525786</v>
      </c>
      <c r="W216" s="41">
        <f t="shared" si="1259"/>
        <v>0.16604140000882731</v>
      </c>
      <c r="X216" s="137" t="s">
        <v>279</v>
      </c>
      <c r="Y216" s="138">
        <v>79770370</v>
      </c>
      <c r="Z216" s="93">
        <f t="shared" ref="Z216" si="1267">IFERROR(Y216/E215,"-")</f>
        <v>4.0932652498419228E-3</v>
      </c>
      <c r="AA216" s="138">
        <v>3405</v>
      </c>
      <c r="AB216" s="93">
        <f t="shared" ref="AB216" si="1268">IFERROR(AA216/F215,"-")</f>
        <v>0.17208268054783443</v>
      </c>
      <c r="AC216" s="94">
        <f t="shared" si="1235"/>
        <v>23427.421439060206</v>
      </c>
      <c r="AD216" s="41">
        <f t="shared" si="1262"/>
        <v>0.15028468023127511</v>
      </c>
      <c r="AE216" s="8"/>
      <c r="AF216" s="8"/>
      <c r="AG216" s="8"/>
      <c r="AH216" s="8"/>
      <c r="AI216" s="8"/>
      <c r="AJ216" s="8"/>
    </row>
    <row r="217" spans="2:36" ht="13.5" customHeight="1">
      <c r="B217" s="166"/>
      <c r="C217" s="166"/>
      <c r="D217" s="176"/>
      <c r="E217" s="186"/>
      <c r="F217" s="183"/>
      <c r="G217" s="3">
        <v>3</v>
      </c>
      <c r="H217" s="126" t="s">
        <v>150</v>
      </c>
      <c r="I217" s="106" t="s">
        <v>151</v>
      </c>
      <c r="J217" s="137" t="s">
        <v>151</v>
      </c>
      <c r="K217" s="138">
        <v>209234303</v>
      </c>
      <c r="L217" s="93">
        <f t="shared" ref="L217" si="1269">IFERROR(K217/E215,"-")</f>
        <v>1.0736461439815255E-2</v>
      </c>
      <c r="M217" s="138">
        <v>8961</v>
      </c>
      <c r="N217" s="93">
        <f t="shared" ref="N217" si="1270">IFERROR(M217/F215,"-")</f>
        <v>0.45287309849901453</v>
      </c>
      <c r="O217" s="94">
        <f t="shared" si="1230"/>
        <v>23349.436781609194</v>
      </c>
      <c r="P217" s="41">
        <f t="shared" si="1256"/>
        <v>0.39550690735754956</v>
      </c>
      <c r="Q217" s="137" t="s">
        <v>237</v>
      </c>
      <c r="R217" s="138">
        <v>201137005</v>
      </c>
      <c r="S217" s="93">
        <f t="shared" ref="S217" si="1271">IFERROR(R217/E215,"-")</f>
        <v>1.0320963949694367E-2</v>
      </c>
      <c r="T217" s="138">
        <v>3959</v>
      </c>
      <c r="U217" s="93">
        <f t="shared" ref="U217" si="1272">IFERROR(T217/F215,"-")</f>
        <v>0.20008086117147622</v>
      </c>
      <c r="V217" s="94">
        <f t="shared" si="1207"/>
        <v>50805.002525890377</v>
      </c>
      <c r="W217" s="41">
        <f t="shared" si="1259"/>
        <v>0.17473628459195834</v>
      </c>
      <c r="X217" s="137" t="s">
        <v>316</v>
      </c>
      <c r="Y217" s="138">
        <v>51369810</v>
      </c>
      <c r="Z217" s="93">
        <f t="shared" ref="Z217" si="1273">IFERROR(Y217/E215,"-")</f>
        <v>2.6359443758877149E-3</v>
      </c>
      <c r="AA217" s="138">
        <v>1654</v>
      </c>
      <c r="AB217" s="93">
        <f t="shared" ref="AB217" si="1274">IFERROR(AA217/F215,"-")</f>
        <v>8.3590236013544247E-2</v>
      </c>
      <c r="AC217" s="94">
        <f t="shared" si="1235"/>
        <v>31057.92623941959</v>
      </c>
      <c r="AD217" s="41">
        <f t="shared" si="1262"/>
        <v>7.3001721322328642E-2</v>
      </c>
      <c r="AE217" s="8"/>
      <c r="AF217" s="8"/>
      <c r="AG217" s="8"/>
      <c r="AH217" s="8"/>
      <c r="AI217" s="8"/>
      <c r="AJ217" s="8"/>
    </row>
    <row r="218" spans="2:36" ht="13.5" customHeight="1">
      <c r="B218" s="166"/>
      <c r="C218" s="166"/>
      <c r="D218" s="176"/>
      <c r="E218" s="186"/>
      <c r="F218" s="183"/>
      <c r="G218" s="3">
        <v>4</v>
      </c>
      <c r="H218" s="126" t="s">
        <v>136</v>
      </c>
      <c r="I218" s="106" t="s">
        <v>137</v>
      </c>
      <c r="J218" s="137" t="s">
        <v>240</v>
      </c>
      <c r="K218" s="138">
        <v>246269307</v>
      </c>
      <c r="L218" s="93">
        <f t="shared" ref="L218" si="1275">IFERROR(K218/E215,"-")</f>
        <v>1.2636842432168137E-2</v>
      </c>
      <c r="M218" s="138">
        <v>4372</v>
      </c>
      <c r="N218" s="93">
        <f t="shared" ref="N218" si="1276">IFERROR(M218/F215,"-")</f>
        <v>0.22095315105877597</v>
      </c>
      <c r="O218" s="94">
        <f t="shared" si="1230"/>
        <v>56328.752744739249</v>
      </c>
      <c r="P218" s="41">
        <f t="shared" si="1256"/>
        <v>0.19296464668755792</v>
      </c>
      <c r="Q218" s="137" t="s">
        <v>230</v>
      </c>
      <c r="R218" s="138">
        <v>234691576</v>
      </c>
      <c r="S218" s="93">
        <f t="shared" ref="S218" si="1277">IFERROR(R218/E215,"-")</f>
        <v>1.2042753123389482E-2</v>
      </c>
      <c r="T218" s="138">
        <v>2525</v>
      </c>
      <c r="U218" s="93">
        <f t="shared" ref="U218" si="1278">IFERROR(T218/F215,"-")</f>
        <v>0.12760903623591247</v>
      </c>
      <c r="V218" s="94">
        <f t="shared" si="1207"/>
        <v>92947.158811881192</v>
      </c>
      <c r="W218" s="41">
        <f t="shared" si="1259"/>
        <v>0.11144458666195878</v>
      </c>
      <c r="X218" s="137" t="s">
        <v>315</v>
      </c>
      <c r="Y218" s="138">
        <v>128465840</v>
      </c>
      <c r="Z218" s="93">
        <f t="shared" ref="Z218" si="1279">IFERROR(Y218/E215,"-")</f>
        <v>6.5919809405892505E-3</v>
      </c>
      <c r="AA218" s="138">
        <v>997</v>
      </c>
      <c r="AB218" s="93">
        <f t="shared" ref="AB218" si="1280">IFERROR(AA218/F215,"-")</f>
        <v>5.0386617476120686E-2</v>
      </c>
      <c r="AC218" s="94">
        <f t="shared" si="1235"/>
        <v>128852.39719157472</v>
      </c>
      <c r="AD218" s="41">
        <f t="shared" si="1262"/>
        <v>4.4004060555236792E-2</v>
      </c>
      <c r="AE218" s="8"/>
      <c r="AF218" s="8"/>
      <c r="AG218" s="8"/>
      <c r="AH218" s="8"/>
      <c r="AI218" s="8"/>
      <c r="AJ218" s="8"/>
    </row>
    <row r="219" spans="2:36" ht="13.5" customHeight="1">
      <c r="B219" s="166"/>
      <c r="C219" s="166"/>
      <c r="D219" s="176"/>
      <c r="E219" s="186"/>
      <c r="F219" s="183"/>
      <c r="G219" s="3">
        <v>5</v>
      </c>
      <c r="H219" s="51" t="s">
        <v>170</v>
      </c>
      <c r="I219" s="106" t="s">
        <v>171</v>
      </c>
      <c r="J219" s="137" t="s">
        <v>368</v>
      </c>
      <c r="K219" s="138">
        <v>49081460</v>
      </c>
      <c r="L219" s="93">
        <f t="shared" ref="L219" si="1281">IFERROR(K219/E215,"-")</f>
        <v>2.5185220355566401E-3</v>
      </c>
      <c r="M219" s="138">
        <v>319</v>
      </c>
      <c r="N219" s="93">
        <f t="shared" ref="N219" si="1282">IFERROR(M219/F215,"-")</f>
        <v>1.6121696063071712E-2</v>
      </c>
      <c r="O219" s="94">
        <f t="shared" si="1230"/>
        <v>153860.37617554859</v>
      </c>
      <c r="P219" s="41">
        <f t="shared" si="1256"/>
        <v>1.4079533918877169E-2</v>
      </c>
      <c r="Q219" s="137" t="s">
        <v>382</v>
      </c>
      <c r="R219" s="138">
        <v>15853570</v>
      </c>
      <c r="S219" s="93">
        <f t="shared" ref="S219" si="1283">IFERROR(R219/E215,"-")</f>
        <v>8.1349587781699413E-4</v>
      </c>
      <c r="T219" s="138">
        <v>116</v>
      </c>
      <c r="U219" s="93">
        <f t="shared" ref="U219" si="1284">IFERROR(T219/F215,"-")</f>
        <v>5.8624349320260775E-3</v>
      </c>
      <c r="V219" s="94">
        <f t="shared" si="1207"/>
        <v>136668.70689655171</v>
      </c>
      <c r="W219" s="41">
        <f t="shared" si="1259"/>
        <v>5.1198305159553337E-3</v>
      </c>
      <c r="X219" s="137" t="s">
        <v>395</v>
      </c>
      <c r="Y219" s="138">
        <v>13472899</v>
      </c>
      <c r="Z219" s="93">
        <f t="shared" ref="Z219" si="1285">IFERROR(Y219/E215,"-")</f>
        <v>6.9133626046024351E-4</v>
      </c>
      <c r="AA219" s="138">
        <v>1143</v>
      </c>
      <c r="AB219" s="93">
        <f t="shared" ref="AB219" si="1286">IFERROR(AA219/F215,"-")</f>
        <v>5.7765199373325922E-2</v>
      </c>
      <c r="AC219" s="94">
        <f t="shared" si="1235"/>
        <v>11787.313210848644</v>
      </c>
      <c r="AD219" s="41">
        <f t="shared" si="1262"/>
        <v>5.0447985170146092E-2</v>
      </c>
      <c r="AE219" s="8"/>
      <c r="AF219" s="8"/>
      <c r="AG219" s="8"/>
      <c r="AH219" s="8"/>
      <c r="AI219" s="8"/>
      <c r="AJ219" s="8"/>
    </row>
    <row r="220" spans="2:36" ht="13.5" customHeight="1">
      <c r="B220" s="166"/>
      <c r="C220" s="166"/>
      <c r="D220" s="176"/>
      <c r="E220" s="186"/>
      <c r="F220" s="183"/>
      <c r="G220" s="3">
        <v>6</v>
      </c>
      <c r="H220" s="126" t="s">
        <v>172</v>
      </c>
      <c r="I220" s="106" t="s">
        <v>173</v>
      </c>
      <c r="J220" s="137" t="s">
        <v>369</v>
      </c>
      <c r="K220" s="138">
        <v>95913116</v>
      </c>
      <c r="L220" s="93">
        <f t="shared" ref="L220" si="1287">IFERROR(K220/E215,"-")</f>
        <v>4.9215996456686527E-3</v>
      </c>
      <c r="M220" s="138">
        <v>4656</v>
      </c>
      <c r="N220" s="93">
        <f t="shared" ref="N220" si="1288">IFERROR(M220/F215,"-")</f>
        <v>0.23530600899580534</v>
      </c>
      <c r="O220" s="94">
        <f t="shared" si="1230"/>
        <v>20599.896048109964</v>
      </c>
      <c r="P220" s="41">
        <f t="shared" si="1256"/>
        <v>0.20549940415765547</v>
      </c>
      <c r="Q220" s="137" t="s">
        <v>375</v>
      </c>
      <c r="R220" s="138">
        <v>86168012</v>
      </c>
      <c r="S220" s="93">
        <f t="shared" ref="S220" si="1289">IFERROR(R220/E215,"-")</f>
        <v>4.4215481157673184E-3</v>
      </c>
      <c r="T220" s="138">
        <v>3946</v>
      </c>
      <c r="U220" s="93">
        <f t="shared" ref="U220" si="1290">IFERROR(T220/F215,"-")</f>
        <v>0.19942386415323193</v>
      </c>
      <c r="V220" s="94">
        <f t="shared" si="1207"/>
        <v>21836.799797263051</v>
      </c>
      <c r="W220" s="41">
        <f t="shared" si="1259"/>
        <v>0.1741625104824116</v>
      </c>
      <c r="X220" s="137" t="s">
        <v>173</v>
      </c>
      <c r="Y220" s="138">
        <v>82336011</v>
      </c>
      <c r="Z220" s="93">
        <f t="shared" ref="Z220" si="1291">IFERROR(Y220/E215,"-")</f>
        <v>4.2249162519479638E-3</v>
      </c>
      <c r="AA220" s="138">
        <v>4014</v>
      </c>
      <c r="AB220" s="93">
        <f t="shared" ref="AB220" si="1292">IFERROR(AA220/F215,"-")</f>
        <v>0.20286046394097135</v>
      </c>
      <c r="AC220" s="94">
        <f t="shared" si="1235"/>
        <v>20512.210014947683</v>
      </c>
      <c r="AD220" s="41">
        <f t="shared" si="1262"/>
        <v>0.1771637904400406</v>
      </c>
      <c r="AE220" s="8"/>
      <c r="AF220" s="8"/>
      <c r="AG220" s="8"/>
      <c r="AH220" s="8"/>
      <c r="AI220" s="8"/>
      <c r="AJ220" s="8"/>
    </row>
    <row r="221" spans="2:36" ht="13.5" customHeight="1">
      <c r="B221" s="166"/>
      <c r="C221" s="166"/>
      <c r="D221" s="176"/>
      <c r="E221" s="186"/>
      <c r="F221" s="183"/>
      <c r="G221" s="3">
        <v>7</v>
      </c>
      <c r="H221" s="126" t="s">
        <v>158</v>
      </c>
      <c r="I221" s="106" t="s">
        <v>159</v>
      </c>
      <c r="J221" s="137" t="s">
        <v>244</v>
      </c>
      <c r="K221" s="138">
        <v>147178814</v>
      </c>
      <c r="L221" s="93">
        <f t="shared" ref="L221" si="1293">IFERROR(K221/E215,"-")</f>
        <v>7.5522017117276487E-3</v>
      </c>
      <c r="M221" s="138">
        <v>4851</v>
      </c>
      <c r="N221" s="93">
        <f t="shared" ref="N221" si="1294">IFERROR(M221/F215,"-")</f>
        <v>0.24516096426946984</v>
      </c>
      <c r="O221" s="94">
        <f t="shared" si="1230"/>
        <v>30339.891568748713</v>
      </c>
      <c r="P221" s="41">
        <f t="shared" si="1256"/>
        <v>0.21410601580085625</v>
      </c>
      <c r="Q221" s="137" t="s">
        <v>271</v>
      </c>
      <c r="R221" s="138">
        <v>46353903</v>
      </c>
      <c r="S221" s="93">
        <f t="shared" ref="S221" si="1295">IFERROR(R221/E215,"-")</f>
        <v>2.3785626209887616E-3</v>
      </c>
      <c r="T221" s="138">
        <v>2570</v>
      </c>
      <c r="U221" s="93">
        <f t="shared" ref="U221" si="1296">IFERROR(T221/F215,"-")</f>
        <v>0.1298832566836812</v>
      </c>
      <c r="V221" s="94">
        <f t="shared" si="1207"/>
        <v>18036.538132295718</v>
      </c>
      <c r="W221" s="41">
        <f t="shared" si="1259"/>
        <v>0.11343072781038972</v>
      </c>
      <c r="X221" s="137" t="s">
        <v>322</v>
      </c>
      <c r="Y221" s="138">
        <v>40374264</v>
      </c>
      <c r="Z221" s="93">
        <f t="shared" ref="Z221" si="1297">IFERROR(Y221/E215,"-")</f>
        <v>2.0717287862541413E-3</v>
      </c>
      <c r="AA221" s="138">
        <v>1244</v>
      </c>
      <c r="AB221" s="93">
        <f t="shared" ref="AB221" si="1298">IFERROR(AA221/F215,"-")</f>
        <v>6.2869560822762419E-2</v>
      </c>
      <c r="AC221" s="94">
        <f t="shared" si="1235"/>
        <v>32455.1961414791</v>
      </c>
      <c r="AD221" s="41">
        <f t="shared" si="1262"/>
        <v>5.4905768636624441E-2</v>
      </c>
      <c r="AE221" s="8"/>
      <c r="AF221" s="8"/>
      <c r="AG221" s="8"/>
      <c r="AH221" s="8"/>
      <c r="AI221" s="8"/>
      <c r="AJ221" s="8"/>
    </row>
    <row r="222" spans="2:36" ht="13.5" customHeight="1">
      <c r="B222" s="166"/>
      <c r="C222" s="166"/>
      <c r="D222" s="176"/>
      <c r="E222" s="186"/>
      <c r="F222" s="183"/>
      <c r="G222" s="3">
        <v>8</v>
      </c>
      <c r="H222" s="51" t="s">
        <v>176</v>
      </c>
      <c r="I222" s="106" t="s">
        <v>177</v>
      </c>
      <c r="J222" s="137" t="s">
        <v>371</v>
      </c>
      <c r="K222" s="138">
        <v>11226594</v>
      </c>
      <c r="L222" s="93">
        <f t="shared" ref="L222" si="1299">IFERROR(K222/E215,"-")</f>
        <v>5.7607137956466588E-4</v>
      </c>
      <c r="M222" s="138">
        <v>4092</v>
      </c>
      <c r="N222" s="93">
        <f t="shared" ref="N222" si="1300">IFERROR(M222/F215,"-")</f>
        <v>0.20680244605043716</v>
      </c>
      <c r="O222" s="94">
        <f t="shared" si="1230"/>
        <v>2743.5469208211143</v>
      </c>
      <c r="P222" s="41">
        <f t="shared" si="1256"/>
        <v>0.18060643509732091</v>
      </c>
      <c r="Q222" s="137" t="s">
        <v>372</v>
      </c>
      <c r="R222" s="138">
        <v>9982354</v>
      </c>
      <c r="S222" s="93">
        <f t="shared" ref="S222" si="1301">IFERROR(R222/E215,"-")</f>
        <v>5.1222556370016234E-4</v>
      </c>
      <c r="T222" s="138">
        <v>3329</v>
      </c>
      <c r="U222" s="93">
        <f t="shared" ref="U222" si="1302">IFERROR(T222/F215,"-")</f>
        <v>0.16824177490271391</v>
      </c>
      <c r="V222" s="94">
        <f t="shared" si="1207"/>
        <v>2998.604385701412</v>
      </c>
      <c r="W222" s="41">
        <f t="shared" si="1259"/>
        <v>0.14693030851392505</v>
      </c>
      <c r="X222" s="137" t="s">
        <v>403</v>
      </c>
      <c r="Y222" s="138">
        <v>3040519</v>
      </c>
      <c r="Z222" s="93">
        <f t="shared" ref="Z222" si="1303">IFERROR(Y222/E215,"-")</f>
        <v>1.5601846605680923E-4</v>
      </c>
      <c r="AA222" s="138">
        <v>2044</v>
      </c>
      <c r="AB222" s="93">
        <f t="shared" ref="AB222" si="1304">IFERROR(AA222/F215,"-")</f>
        <v>0.1033001465608733</v>
      </c>
      <c r="AC222" s="94">
        <f t="shared" si="1235"/>
        <v>1487.5337573385518</v>
      </c>
      <c r="AD222" s="41">
        <f t="shared" si="1262"/>
        <v>9.0214944608730196E-2</v>
      </c>
      <c r="AE222" s="8"/>
      <c r="AF222" s="8"/>
      <c r="AG222" s="8"/>
      <c r="AH222" s="8"/>
      <c r="AI222" s="8"/>
      <c r="AJ222" s="8"/>
    </row>
    <row r="223" spans="2:36" ht="13.5" customHeight="1">
      <c r="B223" s="166"/>
      <c r="C223" s="166"/>
      <c r="D223" s="176"/>
      <c r="E223" s="186"/>
      <c r="F223" s="183"/>
      <c r="G223" s="3">
        <v>9</v>
      </c>
      <c r="H223" s="126" t="s">
        <v>174</v>
      </c>
      <c r="I223" s="106" t="s">
        <v>175</v>
      </c>
      <c r="J223" s="137" t="s">
        <v>370</v>
      </c>
      <c r="K223" s="138">
        <v>105076490</v>
      </c>
      <c r="L223" s="93">
        <f t="shared" ref="L223" si="1305">IFERROR(K223/E215,"-")</f>
        <v>5.391800803886986E-3</v>
      </c>
      <c r="M223" s="138">
        <v>5464</v>
      </c>
      <c r="N223" s="93">
        <f t="shared" ref="N223" si="1306">IFERROR(M223/F215,"-")</f>
        <v>0.27614090059129731</v>
      </c>
      <c r="O223" s="94">
        <f t="shared" si="1230"/>
        <v>19230.689970717423</v>
      </c>
      <c r="P223" s="41">
        <f t="shared" si="1256"/>
        <v>0.24116167188948229</v>
      </c>
      <c r="Q223" s="137" t="s">
        <v>385</v>
      </c>
      <c r="R223" s="138">
        <v>33879470</v>
      </c>
      <c r="S223" s="93">
        <f t="shared" ref="S223" si="1307">IFERROR(R223/E215,"-")</f>
        <v>1.7384607497001948E-3</v>
      </c>
      <c r="T223" s="138">
        <v>2581</v>
      </c>
      <c r="U223" s="93">
        <f t="shared" ref="U223" si="1308">IFERROR(T223/F215,"-")</f>
        <v>0.13043917723758022</v>
      </c>
      <c r="V223" s="94">
        <f t="shared" si="1207"/>
        <v>13126.489732661759</v>
      </c>
      <c r="W223" s="41">
        <f t="shared" si="1259"/>
        <v>0.11391622898000618</v>
      </c>
      <c r="X223" s="137" t="s">
        <v>389</v>
      </c>
      <c r="Y223" s="138">
        <v>19089586</v>
      </c>
      <c r="Z223" s="93">
        <f t="shared" ref="Z223" si="1309">IFERROR(Y223/E215,"-")</f>
        <v>9.7954590166334779E-4</v>
      </c>
      <c r="AA223" s="138">
        <v>1800</v>
      </c>
      <c r="AB223" s="93">
        <f t="shared" ref="AB223" si="1310">IFERROR(AA223/F215,"-")</f>
        <v>9.0968817910749483E-2</v>
      </c>
      <c r="AC223" s="94">
        <f t="shared" si="1235"/>
        <v>10605.325555555555</v>
      </c>
      <c r="AD223" s="41">
        <f t="shared" si="1262"/>
        <v>7.9445645937237935E-2</v>
      </c>
      <c r="AE223" s="8"/>
      <c r="AF223" s="8"/>
      <c r="AG223" s="8"/>
      <c r="AH223" s="8"/>
      <c r="AI223" s="8"/>
      <c r="AJ223" s="8"/>
    </row>
    <row r="224" spans="2:36" ht="13.5" customHeight="1">
      <c r="B224" s="167"/>
      <c r="C224" s="167"/>
      <c r="D224" s="177"/>
      <c r="E224" s="187"/>
      <c r="F224" s="184"/>
      <c r="G224" s="119">
        <v>10</v>
      </c>
      <c r="H224" s="127" t="s">
        <v>166</v>
      </c>
      <c r="I224" s="107" t="s">
        <v>167</v>
      </c>
      <c r="J224" s="139" t="s">
        <v>253</v>
      </c>
      <c r="K224" s="140">
        <v>51908449</v>
      </c>
      <c r="L224" s="95">
        <f t="shared" ref="L224" si="1311">IFERROR(K224/E215,"-")</f>
        <v>2.6635836146289872E-3</v>
      </c>
      <c r="M224" s="140">
        <v>1920</v>
      </c>
      <c r="N224" s="95">
        <f t="shared" ref="N224" si="1312">IFERROR(M224/F215,"-")</f>
        <v>9.7033405771466116E-2</v>
      </c>
      <c r="O224" s="96">
        <f t="shared" si="1230"/>
        <v>27035.650520833333</v>
      </c>
      <c r="P224" s="97">
        <f t="shared" si="1256"/>
        <v>8.4742022333053807E-2</v>
      </c>
      <c r="Q224" s="139" t="s">
        <v>252</v>
      </c>
      <c r="R224" s="140">
        <v>43453957</v>
      </c>
      <c r="S224" s="95">
        <f t="shared" ref="S224" si="1313">IFERROR(R224/E215,"-")</f>
        <v>2.2297573918263784E-3</v>
      </c>
      <c r="T224" s="140">
        <v>907</v>
      </c>
      <c r="U224" s="95">
        <f t="shared" ref="U224" si="1314">IFERROR(T224/F215,"-")</f>
        <v>4.5838176580583208E-2</v>
      </c>
      <c r="V224" s="96">
        <f t="shared" si="1207"/>
        <v>47909.54465270121</v>
      </c>
      <c r="W224" s="97">
        <f t="shared" si="1259"/>
        <v>4.0031778258374895E-2</v>
      </c>
      <c r="X224" s="139" t="s">
        <v>396</v>
      </c>
      <c r="Y224" s="140">
        <v>23984304</v>
      </c>
      <c r="Z224" s="95">
        <f t="shared" ref="Z224" si="1315">IFERROR(Y224/E215,"-")</f>
        <v>1.2307090728655844E-3</v>
      </c>
      <c r="AA224" s="140">
        <v>1261</v>
      </c>
      <c r="AB224" s="95">
        <f t="shared" ref="AB224" si="1316">IFERROR(AA224/F215,"-")</f>
        <v>6.3728710769697272E-2</v>
      </c>
      <c r="AC224" s="96">
        <f t="shared" si="1235"/>
        <v>19020.066613798572</v>
      </c>
      <c r="AD224" s="97">
        <f t="shared" si="1262"/>
        <v>5.5656088626031691E-2</v>
      </c>
      <c r="AE224" s="8"/>
      <c r="AF224" s="8"/>
      <c r="AG224" s="8"/>
      <c r="AH224" s="8"/>
      <c r="AI224" s="8"/>
      <c r="AJ224" s="8"/>
    </row>
    <row r="225" spans="2:36" ht="13.5" customHeight="1">
      <c r="B225" s="165">
        <v>23</v>
      </c>
      <c r="C225" s="165" t="s">
        <v>91</v>
      </c>
      <c r="D225" s="175">
        <f>AJ27</f>
        <v>34470</v>
      </c>
      <c r="E225" s="188">
        <f>市区町村別_医療費順位!H256</f>
        <v>29946303010</v>
      </c>
      <c r="F225" s="175">
        <f>市区町村別_医療費順位!J256</f>
        <v>30309</v>
      </c>
      <c r="G225" s="109">
        <v>1</v>
      </c>
      <c r="H225" s="125" t="s">
        <v>156</v>
      </c>
      <c r="I225" s="133" t="s">
        <v>157</v>
      </c>
      <c r="J225" s="135" t="s">
        <v>239</v>
      </c>
      <c r="K225" s="136">
        <v>837450106</v>
      </c>
      <c r="L225" s="92">
        <f t="shared" ref="L225" si="1317">IFERROR(K225/E225,"-")</f>
        <v>2.7965058181650983E-2</v>
      </c>
      <c r="M225" s="136">
        <v>21788</v>
      </c>
      <c r="N225" s="92">
        <f t="shared" ref="N225" si="1318">IFERROR(M225/F225,"-")</f>
        <v>0.71886238411033021</v>
      </c>
      <c r="O225" s="91">
        <f t="shared" si="1230"/>
        <v>38436.300073434919</v>
      </c>
      <c r="P225" s="40">
        <f t="shared" ref="P225:P234" si="1319">IFERROR(M225/$AJ$27,"-")</f>
        <v>0.63208587177255582</v>
      </c>
      <c r="Q225" s="135" t="s">
        <v>264</v>
      </c>
      <c r="R225" s="136">
        <v>25925733</v>
      </c>
      <c r="S225" s="92">
        <f t="shared" ref="S225" si="1320">IFERROR(R225/E225,"-")</f>
        <v>8.6574068897060825E-4</v>
      </c>
      <c r="T225" s="136">
        <v>891</v>
      </c>
      <c r="U225" s="92">
        <f t="shared" ref="U225" si="1321">IFERROR(T225/F225,"-")</f>
        <v>2.9397208749876273E-2</v>
      </c>
      <c r="V225" s="91">
        <f t="shared" si="1207"/>
        <v>29097.343434343435</v>
      </c>
      <c r="W225" s="40">
        <f t="shared" ref="W225:W234" si="1322">IFERROR(T225/$AJ$27,"-")</f>
        <v>2.5848563968668407E-2</v>
      </c>
      <c r="X225" s="135" t="s">
        <v>323</v>
      </c>
      <c r="Y225" s="136">
        <v>4361628</v>
      </c>
      <c r="Z225" s="92">
        <f t="shared" ref="Z225" si="1323">IFERROR(Y225/E225,"-")</f>
        <v>1.4564829583616772E-4</v>
      </c>
      <c r="AA225" s="136">
        <v>139</v>
      </c>
      <c r="AB225" s="92">
        <f t="shared" ref="AB225" si="1324">IFERROR(AA225/F225,"-")</f>
        <v>4.5860965389818206E-3</v>
      </c>
      <c r="AC225" s="91">
        <f t="shared" si="1235"/>
        <v>31378.618705035969</v>
      </c>
      <c r="AD225" s="40">
        <f t="shared" ref="AD225:AD234" si="1325">IFERROR(AA225/$AJ$27,"-")</f>
        <v>4.0324920220481579E-3</v>
      </c>
      <c r="AE225" s="8"/>
      <c r="AF225" s="8"/>
      <c r="AG225" s="8"/>
      <c r="AH225" s="8"/>
      <c r="AI225" s="8"/>
      <c r="AJ225" s="8"/>
    </row>
    <row r="226" spans="2:36" ht="13.5" customHeight="1">
      <c r="B226" s="166"/>
      <c r="C226" s="166"/>
      <c r="D226" s="176"/>
      <c r="E226" s="186"/>
      <c r="F226" s="183"/>
      <c r="G226" s="3">
        <v>2</v>
      </c>
      <c r="H226" s="51" t="s">
        <v>144</v>
      </c>
      <c r="I226" s="108" t="s">
        <v>145</v>
      </c>
      <c r="J226" s="137" t="s">
        <v>234</v>
      </c>
      <c r="K226" s="138">
        <v>340231377</v>
      </c>
      <c r="L226" s="93">
        <f t="shared" ref="L226" si="1326">IFERROR(K226/E225,"-")</f>
        <v>1.1361381633198135E-2</v>
      </c>
      <c r="M226" s="138">
        <v>12978</v>
      </c>
      <c r="N226" s="93">
        <f t="shared" ref="N226" si="1327">IFERROR(M226/F225,"-")</f>
        <v>0.42818964663961201</v>
      </c>
      <c r="O226" s="94">
        <f t="shared" si="1230"/>
        <v>26216.009939898289</v>
      </c>
      <c r="P226" s="41">
        <f t="shared" si="1319"/>
        <v>0.37650130548302874</v>
      </c>
      <c r="Q226" s="137" t="s">
        <v>279</v>
      </c>
      <c r="R226" s="138">
        <v>151945180</v>
      </c>
      <c r="S226" s="93">
        <f t="shared" ref="S226" si="1328">IFERROR(R226/E225,"-")</f>
        <v>5.0739211430960536E-3</v>
      </c>
      <c r="T226" s="138">
        <v>5395</v>
      </c>
      <c r="U226" s="93">
        <f t="shared" ref="U226" si="1329">IFERROR(T226/F225,"-")</f>
        <v>0.17799993401299943</v>
      </c>
      <c r="V226" s="94">
        <f t="shared" si="1207"/>
        <v>28164.074142724745</v>
      </c>
      <c r="W226" s="41">
        <f t="shared" si="1322"/>
        <v>0.15651290977661736</v>
      </c>
      <c r="X226" s="137" t="s">
        <v>259</v>
      </c>
      <c r="Y226" s="138">
        <v>137803493</v>
      </c>
      <c r="Z226" s="93">
        <f t="shared" ref="Z226" si="1330">IFERROR(Y226/E225,"-")</f>
        <v>4.6016863234831741E-3</v>
      </c>
      <c r="AA226" s="138">
        <v>6337</v>
      </c>
      <c r="AB226" s="93">
        <f t="shared" ref="AB226" si="1331">IFERROR(AA226/F225,"-")</f>
        <v>0.2090798112771784</v>
      </c>
      <c r="AC226" s="94">
        <f t="shared" si="1235"/>
        <v>21745.856556730316</v>
      </c>
      <c r="AD226" s="41">
        <f t="shared" si="1325"/>
        <v>0.18384102117783579</v>
      </c>
      <c r="AE226" s="8"/>
      <c r="AF226" s="8"/>
      <c r="AG226" s="8"/>
      <c r="AH226" s="8"/>
      <c r="AI226" s="8"/>
      <c r="AJ226" s="8"/>
    </row>
    <row r="227" spans="2:36" ht="13.5" customHeight="1">
      <c r="B227" s="166"/>
      <c r="C227" s="166"/>
      <c r="D227" s="176"/>
      <c r="E227" s="186"/>
      <c r="F227" s="183"/>
      <c r="G227" s="3">
        <v>3</v>
      </c>
      <c r="H227" s="126" t="s">
        <v>150</v>
      </c>
      <c r="I227" s="106" t="s">
        <v>151</v>
      </c>
      <c r="J227" s="137" t="s">
        <v>151</v>
      </c>
      <c r="K227" s="138">
        <v>364338149</v>
      </c>
      <c r="L227" s="93">
        <f t="shared" ref="L227" si="1332">IFERROR(K227/E225,"-")</f>
        <v>1.2166381568981526E-2</v>
      </c>
      <c r="M227" s="138">
        <v>13863</v>
      </c>
      <c r="N227" s="93">
        <f t="shared" ref="N227" si="1333">IFERROR(M227/F225,"-")</f>
        <v>0.45738889438780561</v>
      </c>
      <c r="O227" s="94">
        <f t="shared" si="1230"/>
        <v>26281.335136694801</v>
      </c>
      <c r="P227" s="41">
        <f t="shared" si="1319"/>
        <v>0.40217580504786771</v>
      </c>
      <c r="Q227" s="137" t="s">
        <v>237</v>
      </c>
      <c r="R227" s="138">
        <v>362764343</v>
      </c>
      <c r="S227" s="93">
        <f t="shared" ref="S227" si="1334">IFERROR(R227/E225,"-")</f>
        <v>1.2113827302116784E-2</v>
      </c>
      <c r="T227" s="138">
        <v>6403</v>
      </c>
      <c r="U227" s="93">
        <f t="shared" ref="U227" si="1335">IFERROR(T227/F225,"-")</f>
        <v>0.21125738229568775</v>
      </c>
      <c r="V227" s="94">
        <f t="shared" si="1207"/>
        <v>56655.371388411681</v>
      </c>
      <c r="W227" s="41">
        <f t="shared" si="1322"/>
        <v>0.1857557296199594</v>
      </c>
      <c r="X227" s="137" t="s">
        <v>318</v>
      </c>
      <c r="Y227" s="138">
        <v>48112957</v>
      </c>
      <c r="Z227" s="93">
        <f t="shared" ref="Z227" si="1336">IFERROR(Y227/E225,"-")</f>
        <v>1.6066409594511079E-3</v>
      </c>
      <c r="AA227" s="138">
        <v>1158</v>
      </c>
      <c r="AB227" s="93">
        <f t="shared" ref="AB227" si="1337">IFERROR(AA227/F225,"-")</f>
        <v>3.8206473324755026E-2</v>
      </c>
      <c r="AC227" s="94">
        <f t="shared" si="1235"/>
        <v>41548.322107081178</v>
      </c>
      <c r="AD227" s="41">
        <f t="shared" si="1325"/>
        <v>3.3594429939077457E-2</v>
      </c>
      <c r="AE227" s="8"/>
      <c r="AF227" s="8"/>
      <c r="AG227" s="8"/>
      <c r="AH227" s="8"/>
      <c r="AI227" s="8"/>
      <c r="AJ227" s="8"/>
    </row>
    <row r="228" spans="2:36" ht="13.5" customHeight="1">
      <c r="B228" s="166"/>
      <c r="C228" s="166"/>
      <c r="D228" s="176"/>
      <c r="E228" s="186"/>
      <c r="F228" s="183"/>
      <c r="G228" s="3">
        <v>4</v>
      </c>
      <c r="H228" s="126" t="s">
        <v>136</v>
      </c>
      <c r="I228" s="106" t="s">
        <v>137</v>
      </c>
      <c r="J228" s="137" t="s">
        <v>240</v>
      </c>
      <c r="K228" s="138">
        <v>412362085</v>
      </c>
      <c r="L228" s="93">
        <f t="shared" ref="L228" si="1338">IFERROR(K228/E225,"-")</f>
        <v>1.377004984095364E-2</v>
      </c>
      <c r="M228" s="138">
        <v>7313</v>
      </c>
      <c r="N228" s="93">
        <f t="shared" ref="N228" si="1339">IFERROR(M228/F225,"-")</f>
        <v>0.24128146755089247</v>
      </c>
      <c r="O228" s="94">
        <f t="shared" si="1230"/>
        <v>56387.54068097908</v>
      </c>
      <c r="P228" s="41">
        <f t="shared" si="1319"/>
        <v>0.21215549753408761</v>
      </c>
      <c r="Q228" s="137" t="s">
        <v>230</v>
      </c>
      <c r="R228" s="138">
        <v>397346295</v>
      </c>
      <c r="S228" s="93">
        <f t="shared" ref="S228" si="1340">IFERROR(R228/E225,"-")</f>
        <v>1.3268626009271119E-2</v>
      </c>
      <c r="T228" s="138">
        <v>4730</v>
      </c>
      <c r="U228" s="93">
        <f t="shared" ref="U228" si="1341">IFERROR(T228/F225,"-")</f>
        <v>0.15605925632650369</v>
      </c>
      <c r="V228" s="94">
        <f t="shared" si="1207"/>
        <v>84005.559196617338</v>
      </c>
      <c r="W228" s="41">
        <f t="shared" si="1322"/>
        <v>0.13722077168552366</v>
      </c>
      <c r="X228" s="137" t="s">
        <v>315</v>
      </c>
      <c r="Y228" s="138">
        <v>222066311</v>
      </c>
      <c r="Z228" s="93">
        <f t="shared" ref="Z228" si="1342">IFERROR(Y228/E225,"-")</f>
        <v>7.4154833378212047E-3</v>
      </c>
      <c r="AA228" s="138">
        <v>1697</v>
      </c>
      <c r="AB228" s="93">
        <f t="shared" ref="AB228" si="1343">IFERROR(AA228/F225,"-")</f>
        <v>5.5989969975914745E-2</v>
      </c>
      <c r="AC228" s="94">
        <f t="shared" si="1235"/>
        <v>130858.16794342958</v>
      </c>
      <c r="AD228" s="41">
        <f t="shared" si="1325"/>
        <v>4.9231215549753411E-2</v>
      </c>
      <c r="AE228" s="8"/>
      <c r="AF228" s="8"/>
      <c r="AG228" s="8"/>
      <c r="AH228" s="8"/>
      <c r="AI228" s="8"/>
      <c r="AJ228" s="8"/>
    </row>
    <row r="229" spans="2:36" ht="13.5" customHeight="1">
      <c r="B229" s="166"/>
      <c r="C229" s="166"/>
      <c r="D229" s="176"/>
      <c r="E229" s="186"/>
      <c r="F229" s="183"/>
      <c r="G229" s="3">
        <v>5</v>
      </c>
      <c r="H229" s="51" t="s">
        <v>170</v>
      </c>
      <c r="I229" s="106" t="s">
        <v>171</v>
      </c>
      <c r="J229" s="137" t="s">
        <v>368</v>
      </c>
      <c r="K229" s="138">
        <v>55441347</v>
      </c>
      <c r="L229" s="93">
        <f t="shared" ref="L229" si="1344">IFERROR(K229/E225,"-")</f>
        <v>1.8513586462237564E-3</v>
      </c>
      <c r="M229" s="138">
        <v>375</v>
      </c>
      <c r="N229" s="93">
        <f t="shared" ref="N229" si="1345">IFERROR(M229/F225,"-")</f>
        <v>1.2372562605166781E-2</v>
      </c>
      <c r="O229" s="94">
        <f t="shared" si="1230"/>
        <v>147843.592</v>
      </c>
      <c r="P229" s="41">
        <f t="shared" si="1319"/>
        <v>1.0879025239338555E-2</v>
      </c>
      <c r="Q229" s="137" t="s">
        <v>378</v>
      </c>
      <c r="R229" s="138">
        <v>46543900</v>
      </c>
      <c r="S229" s="93">
        <f t="shared" ref="S229" si="1346">IFERROR(R229/E225,"-")</f>
        <v>1.5542452764355436E-3</v>
      </c>
      <c r="T229" s="138">
        <v>222</v>
      </c>
      <c r="U229" s="93">
        <f t="shared" ref="U229" si="1347">IFERROR(T229/F225,"-")</f>
        <v>7.3245570622587353E-3</v>
      </c>
      <c r="V229" s="94">
        <f t="shared" si="1207"/>
        <v>209657.20720720722</v>
      </c>
      <c r="W229" s="41">
        <f t="shared" si="1322"/>
        <v>6.4403829416884249E-3</v>
      </c>
      <c r="X229" s="137" t="s">
        <v>381</v>
      </c>
      <c r="Y229" s="138">
        <v>39045809</v>
      </c>
      <c r="Z229" s="93">
        <f t="shared" ref="Z229" si="1348">IFERROR(Y229/E225,"-")</f>
        <v>1.3038607465823541E-3</v>
      </c>
      <c r="AA229" s="138">
        <v>386</v>
      </c>
      <c r="AB229" s="93">
        <f t="shared" ref="AB229" si="1349">IFERROR(AA229/F225,"-")</f>
        <v>1.2735491108251675E-2</v>
      </c>
      <c r="AC229" s="94">
        <f t="shared" si="1235"/>
        <v>101154.94559585492</v>
      </c>
      <c r="AD229" s="41">
        <f t="shared" si="1325"/>
        <v>1.1198143313025819E-2</v>
      </c>
      <c r="AE229" s="8"/>
      <c r="AF229" s="8"/>
      <c r="AG229" s="8"/>
      <c r="AH229" s="8"/>
      <c r="AI229" s="8"/>
      <c r="AJ229" s="8"/>
    </row>
    <row r="230" spans="2:36" ht="13.5" customHeight="1">
      <c r="B230" s="166"/>
      <c r="C230" s="166"/>
      <c r="D230" s="176"/>
      <c r="E230" s="186"/>
      <c r="F230" s="183"/>
      <c r="G230" s="3">
        <v>6</v>
      </c>
      <c r="H230" s="126" t="s">
        <v>172</v>
      </c>
      <c r="I230" s="106" t="s">
        <v>173</v>
      </c>
      <c r="J230" s="137" t="s">
        <v>369</v>
      </c>
      <c r="K230" s="138">
        <v>191883395</v>
      </c>
      <c r="L230" s="93">
        <f t="shared" ref="L230" si="1350">IFERROR(K230/E225,"-")</f>
        <v>6.407582095723942E-3</v>
      </c>
      <c r="M230" s="138">
        <v>8587</v>
      </c>
      <c r="N230" s="93">
        <f t="shared" ref="N230" si="1351">IFERROR(M230/F225,"-")</f>
        <v>0.28331518690817908</v>
      </c>
      <c r="O230" s="94">
        <f t="shared" si="1230"/>
        <v>22345.801211133108</v>
      </c>
      <c r="P230" s="41">
        <f t="shared" si="1319"/>
        <v>0.24911517261386712</v>
      </c>
      <c r="Q230" s="137" t="s">
        <v>375</v>
      </c>
      <c r="R230" s="138">
        <v>168576286</v>
      </c>
      <c r="S230" s="93">
        <f t="shared" ref="S230" si="1352">IFERROR(R230/E225,"-")</f>
        <v>5.6292853893753474E-3</v>
      </c>
      <c r="T230" s="138">
        <v>6517</v>
      </c>
      <c r="U230" s="93">
        <f t="shared" ref="U230" si="1353">IFERROR(T230/F225,"-")</f>
        <v>0.21501864132765844</v>
      </c>
      <c r="V230" s="94">
        <f t="shared" si="1207"/>
        <v>25867.160656743901</v>
      </c>
      <c r="W230" s="41">
        <f t="shared" si="1322"/>
        <v>0.1890629532927183</v>
      </c>
      <c r="X230" s="137" t="s">
        <v>173</v>
      </c>
      <c r="Y230" s="138">
        <v>100030555</v>
      </c>
      <c r="Z230" s="93">
        <f t="shared" ref="Z230" si="1354">IFERROR(Y230/E225,"-")</f>
        <v>3.3403306901221394E-3</v>
      </c>
      <c r="AA230" s="138">
        <v>4580</v>
      </c>
      <c r="AB230" s="93">
        <f t="shared" ref="AB230" si="1355">IFERROR(AA230/F225,"-")</f>
        <v>0.15111023128443696</v>
      </c>
      <c r="AC230" s="94">
        <f t="shared" si="1235"/>
        <v>21840.732532751092</v>
      </c>
      <c r="AD230" s="41">
        <f t="shared" si="1325"/>
        <v>0.13286916158978823</v>
      </c>
      <c r="AE230" s="8"/>
      <c r="AF230" s="8"/>
      <c r="AG230" s="8"/>
      <c r="AH230" s="8"/>
      <c r="AI230" s="8"/>
      <c r="AJ230" s="8"/>
    </row>
    <row r="231" spans="2:36" ht="13.5" customHeight="1">
      <c r="B231" s="166"/>
      <c r="C231" s="166"/>
      <c r="D231" s="176"/>
      <c r="E231" s="186"/>
      <c r="F231" s="183"/>
      <c r="G231" s="3">
        <v>7</v>
      </c>
      <c r="H231" s="126" t="s">
        <v>158</v>
      </c>
      <c r="I231" s="106" t="s">
        <v>159</v>
      </c>
      <c r="J231" s="137" t="s">
        <v>244</v>
      </c>
      <c r="K231" s="138">
        <v>264102469</v>
      </c>
      <c r="L231" s="93">
        <f t="shared" ref="L231" si="1356">IFERROR(K231/E225,"-")</f>
        <v>8.8192011184755597E-3</v>
      </c>
      <c r="M231" s="138">
        <v>8096</v>
      </c>
      <c r="N231" s="93">
        <f t="shared" ref="N231" si="1357">IFERROR(M231/F225,"-")</f>
        <v>0.26711537827048071</v>
      </c>
      <c r="O231" s="94">
        <f t="shared" si="1230"/>
        <v>32621.35239624506</v>
      </c>
      <c r="P231" s="41">
        <f t="shared" si="1319"/>
        <v>0.23487090223382651</v>
      </c>
      <c r="Q231" s="137" t="s">
        <v>322</v>
      </c>
      <c r="R231" s="138">
        <v>62375039</v>
      </c>
      <c r="S231" s="93">
        <f t="shared" ref="S231" si="1358">IFERROR(R231/E225,"-")</f>
        <v>2.082896141776534E-3</v>
      </c>
      <c r="T231" s="138">
        <v>1992</v>
      </c>
      <c r="U231" s="93">
        <f t="shared" ref="U231" si="1359">IFERROR(T231/F225,"-")</f>
        <v>6.5723052558645953E-2</v>
      </c>
      <c r="V231" s="94">
        <f t="shared" si="1207"/>
        <v>31312.770582329318</v>
      </c>
      <c r="W231" s="41">
        <f t="shared" si="1322"/>
        <v>5.7789382071366406E-2</v>
      </c>
      <c r="X231" s="137" t="s">
        <v>271</v>
      </c>
      <c r="Y231" s="138">
        <v>50514678</v>
      </c>
      <c r="Z231" s="93">
        <f t="shared" ref="Z231" si="1360">IFERROR(Y231/E225,"-")</f>
        <v>1.6868418777146409E-3</v>
      </c>
      <c r="AA231" s="138">
        <v>2912</v>
      </c>
      <c r="AB231" s="93">
        <f t="shared" ref="AB231" si="1361">IFERROR(AA231/F225,"-")</f>
        <v>9.6077072816655118E-2</v>
      </c>
      <c r="AC231" s="94">
        <f t="shared" si="1235"/>
        <v>17347.073489010989</v>
      </c>
      <c r="AD231" s="41">
        <f t="shared" si="1325"/>
        <v>8.4479257325210333E-2</v>
      </c>
      <c r="AE231" s="8"/>
      <c r="AF231" s="8"/>
      <c r="AG231" s="8"/>
      <c r="AH231" s="8"/>
      <c r="AI231" s="8"/>
      <c r="AJ231" s="8"/>
    </row>
    <row r="232" spans="2:36" ht="13.5" customHeight="1">
      <c r="B232" s="166"/>
      <c r="C232" s="166"/>
      <c r="D232" s="176"/>
      <c r="E232" s="186"/>
      <c r="F232" s="183"/>
      <c r="G232" s="3">
        <v>8</v>
      </c>
      <c r="H232" s="51" t="s">
        <v>152</v>
      </c>
      <c r="I232" s="106" t="s">
        <v>153</v>
      </c>
      <c r="J232" s="137" t="s">
        <v>238</v>
      </c>
      <c r="K232" s="138">
        <v>682319875</v>
      </c>
      <c r="L232" s="93">
        <f t="shared" ref="L232" si="1362">IFERROR(K232/E225,"-")</f>
        <v>2.2784778300418328E-2</v>
      </c>
      <c r="M232" s="138">
        <v>12138</v>
      </c>
      <c r="N232" s="93">
        <f t="shared" ref="N232" si="1363">IFERROR(M232/F225,"-")</f>
        <v>0.40047510640403838</v>
      </c>
      <c r="O232" s="94">
        <f t="shared" si="1230"/>
        <v>56213.533942988957</v>
      </c>
      <c r="P232" s="41">
        <f t="shared" si="1319"/>
        <v>0.35213228894691034</v>
      </c>
      <c r="Q232" s="137" t="s">
        <v>262</v>
      </c>
      <c r="R232" s="138">
        <v>315579376</v>
      </c>
      <c r="S232" s="93">
        <f t="shared" ref="S232" si="1364">IFERROR(R232/E225,"-")</f>
        <v>1.0538174808911078E-2</v>
      </c>
      <c r="T232" s="138">
        <v>1677</v>
      </c>
      <c r="U232" s="93">
        <f t="shared" ref="U232" si="1365">IFERROR(T232/F225,"-")</f>
        <v>5.533009997030585E-2</v>
      </c>
      <c r="V232" s="94">
        <f t="shared" si="1207"/>
        <v>188180.90399522957</v>
      </c>
      <c r="W232" s="41">
        <f t="shared" si="1322"/>
        <v>4.8651000870322023E-2</v>
      </c>
      <c r="X232" s="137" t="s">
        <v>317</v>
      </c>
      <c r="Y232" s="138">
        <v>61542991</v>
      </c>
      <c r="Z232" s="93">
        <f t="shared" ref="Z232" si="1366">IFERROR(Y232/E225,"-")</f>
        <v>2.0551114766804066E-3</v>
      </c>
      <c r="AA232" s="138">
        <v>1024</v>
      </c>
      <c r="AB232" s="93">
        <f t="shared" ref="AB232" si="1367">IFERROR(AA232/F225,"-")</f>
        <v>3.3785344287175424E-2</v>
      </c>
      <c r="AC232" s="94">
        <f t="shared" si="1235"/>
        <v>60100.5771484375</v>
      </c>
      <c r="AD232" s="41">
        <f t="shared" si="1325"/>
        <v>2.9706991586887149E-2</v>
      </c>
      <c r="AE232" s="8"/>
      <c r="AF232" s="8"/>
      <c r="AG232" s="8"/>
      <c r="AH232" s="8"/>
      <c r="AI232" s="8"/>
      <c r="AJ232" s="8"/>
    </row>
    <row r="233" spans="2:36" ht="13.5" customHeight="1">
      <c r="B233" s="166"/>
      <c r="C233" s="166"/>
      <c r="D233" s="176"/>
      <c r="E233" s="186"/>
      <c r="F233" s="183"/>
      <c r="G233" s="3">
        <v>9</v>
      </c>
      <c r="H233" s="126" t="s">
        <v>174</v>
      </c>
      <c r="I233" s="106" t="s">
        <v>175</v>
      </c>
      <c r="J233" s="137" t="s">
        <v>370</v>
      </c>
      <c r="K233" s="138">
        <v>191575490</v>
      </c>
      <c r="L233" s="93">
        <f t="shared" ref="L233" si="1368">IFERROR(K233/E225,"-")</f>
        <v>6.3973001921481592E-3</v>
      </c>
      <c r="M233" s="138">
        <v>9615</v>
      </c>
      <c r="N233" s="93">
        <f t="shared" ref="N233" si="1369">IFERROR(M233/F225,"-")</f>
        <v>0.31723250519647628</v>
      </c>
      <c r="O233" s="94">
        <f t="shared" si="1230"/>
        <v>19924.647945917837</v>
      </c>
      <c r="P233" s="41">
        <f t="shared" si="1319"/>
        <v>0.27893820713664058</v>
      </c>
      <c r="Q233" s="137" t="s">
        <v>385</v>
      </c>
      <c r="R233" s="138">
        <v>39514255</v>
      </c>
      <c r="S233" s="93">
        <f t="shared" ref="S233" si="1370">IFERROR(R233/E225,"-")</f>
        <v>1.3195036124093503E-3</v>
      </c>
      <c r="T233" s="138">
        <v>3170</v>
      </c>
      <c r="U233" s="93">
        <f t="shared" ref="U233" si="1371">IFERROR(T233/F225,"-")</f>
        <v>0.10458939588900987</v>
      </c>
      <c r="V233" s="94">
        <f t="shared" si="1207"/>
        <v>12465.064668769715</v>
      </c>
      <c r="W233" s="41">
        <f t="shared" si="1322"/>
        <v>9.1964026689875258E-2</v>
      </c>
      <c r="X233" s="137" t="s">
        <v>389</v>
      </c>
      <c r="Y233" s="138">
        <v>23253959</v>
      </c>
      <c r="Z233" s="93">
        <f t="shared" ref="Z233" si="1372">IFERROR(Y233/E225,"-")</f>
        <v>7.7652186289021324E-4</v>
      </c>
      <c r="AA233" s="138">
        <v>1697</v>
      </c>
      <c r="AB233" s="93">
        <f t="shared" ref="AB233" si="1373">IFERROR(AA233/F225,"-")</f>
        <v>5.5989969975914745E-2</v>
      </c>
      <c r="AC233" s="94">
        <f t="shared" si="1235"/>
        <v>13702.981143193872</v>
      </c>
      <c r="AD233" s="41">
        <f t="shared" si="1325"/>
        <v>4.9231215549753411E-2</v>
      </c>
      <c r="AE233" s="8"/>
      <c r="AF233" s="8"/>
      <c r="AG233" s="8"/>
      <c r="AH233" s="8"/>
      <c r="AI233" s="8"/>
      <c r="AJ233" s="8"/>
    </row>
    <row r="234" spans="2:36" ht="13.5" customHeight="1">
      <c r="B234" s="167"/>
      <c r="C234" s="167"/>
      <c r="D234" s="177"/>
      <c r="E234" s="187"/>
      <c r="F234" s="184"/>
      <c r="G234" s="119">
        <v>10</v>
      </c>
      <c r="H234" s="52" t="s">
        <v>166</v>
      </c>
      <c r="I234" s="107" t="s">
        <v>167</v>
      </c>
      <c r="J234" s="139" t="s">
        <v>253</v>
      </c>
      <c r="K234" s="140">
        <v>89620194</v>
      </c>
      <c r="L234" s="95">
        <f t="shared" ref="L234" si="1374">IFERROR(K234/E225,"-")</f>
        <v>2.9926964263359331E-3</v>
      </c>
      <c r="M234" s="140">
        <v>3094</v>
      </c>
      <c r="N234" s="95">
        <f t="shared" ref="N234" si="1375">IFERROR(M234/F225,"-")</f>
        <v>0.10208188986769606</v>
      </c>
      <c r="O234" s="96">
        <f t="shared" si="1230"/>
        <v>28965.80284421461</v>
      </c>
      <c r="P234" s="97">
        <f t="shared" si="1319"/>
        <v>8.9759210908035972E-2</v>
      </c>
      <c r="Q234" s="139" t="s">
        <v>252</v>
      </c>
      <c r="R234" s="140">
        <v>88119011</v>
      </c>
      <c r="S234" s="95">
        <f t="shared" ref="S234" si="1376">IFERROR(R234/E225,"-")</f>
        <v>2.9425672668367221E-3</v>
      </c>
      <c r="T234" s="140">
        <v>785</v>
      </c>
      <c r="U234" s="95">
        <f t="shared" ref="U234" si="1377">IFERROR(T234/F225,"-")</f>
        <v>2.5899897720149129E-2</v>
      </c>
      <c r="V234" s="96">
        <f t="shared" si="1207"/>
        <v>112253.51719745222</v>
      </c>
      <c r="W234" s="97">
        <f t="shared" si="1322"/>
        <v>2.2773426167682041E-2</v>
      </c>
      <c r="X234" s="139" t="s">
        <v>344</v>
      </c>
      <c r="Y234" s="140">
        <v>43754025</v>
      </c>
      <c r="Z234" s="95">
        <f t="shared" ref="Z234" si="1378">IFERROR(Y234/E225,"-")</f>
        <v>1.4610826914223493E-3</v>
      </c>
      <c r="AA234" s="140">
        <v>5364</v>
      </c>
      <c r="AB234" s="95">
        <f t="shared" ref="AB234" si="1379">IFERROR(AA234/F225,"-")</f>
        <v>0.17697713550430566</v>
      </c>
      <c r="AC234" s="96">
        <f t="shared" si="1235"/>
        <v>8156.9770693512301</v>
      </c>
      <c r="AD234" s="97">
        <f t="shared" si="1325"/>
        <v>0.15561357702349871</v>
      </c>
      <c r="AE234" s="8"/>
      <c r="AF234" s="8"/>
      <c r="AG234" s="8"/>
      <c r="AH234" s="8"/>
      <c r="AI234" s="8"/>
      <c r="AJ234" s="8"/>
    </row>
    <row r="235" spans="2:36" ht="13.5" customHeight="1">
      <c r="B235" s="165">
        <v>24</v>
      </c>
      <c r="C235" s="165" t="s">
        <v>92</v>
      </c>
      <c r="D235" s="175">
        <f>AJ28</f>
        <v>16091</v>
      </c>
      <c r="E235" s="188">
        <f>市区町村別_医療費順位!H267</f>
        <v>12907851490</v>
      </c>
      <c r="F235" s="175">
        <f>市区町村別_医療費順位!J267</f>
        <v>13577</v>
      </c>
      <c r="G235" s="109">
        <v>1</v>
      </c>
      <c r="H235" s="125" t="s">
        <v>156</v>
      </c>
      <c r="I235" s="133" t="s">
        <v>157</v>
      </c>
      <c r="J235" s="135" t="s">
        <v>239</v>
      </c>
      <c r="K235" s="136">
        <v>302911221</v>
      </c>
      <c r="L235" s="92">
        <f t="shared" ref="L235" si="1380">IFERROR(K235/E235,"-")</f>
        <v>2.3467206857366779E-2</v>
      </c>
      <c r="M235" s="136">
        <v>8967</v>
      </c>
      <c r="N235" s="92">
        <f t="shared" ref="N235" si="1381">IFERROR(M235/F235,"-")</f>
        <v>0.66045518155704497</v>
      </c>
      <c r="O235" s="91">
        <f t="shared" si="1230"/>
        <v>33780.664770826363</v>
      </c>
      <c r="P235" s="40">
        <f t="shared" ref="P235:P244" si="1382">IFERROR(M235/$AJ$28,"-")</f>
        <v>0.55726803803368341</v>
      </c>
      <c r="Q235" s="135" t="s">
        <v>264</v>
      </c>
      <c r="R235" s="136">
        <v>21228760</v>
      </c>
      <c r="S235" s="92">
        <f t="shared" ref="S235" si="1383">IFERROR(R235/E235,"-")</f>
        <v>1.6446393124716684E-3</v>
      </c>
      <c r="T235" s="136">
        <v>742</v>
      </c>
      <c r="U235" s="92">
        <f t="shared" ref="U235" si="1384">IFERROR(T235/F235,"-")</f>
        <v>5.4651248434853063E-2</v>
      </c>
      <c r="V235" s="91">
        <f t="shared" si="1207"/>
        <v>28610.188679245282</v>
      </c>
      <c r="W235" s="40">
        <f t="shared" ref="W235:W244" si="1385">IFERROR(T235/$AJ$28,"-")</f>
        <v>4.6112733826362565E-2</v>
      </c>
      <c r="X235" s="135" t="s">
        <v>297</v>
      </c>
      <c r="Y235" s="136">
        <v>1191251</v>
      </c>
      <c r="Z235" s="92">
        <f t="shared" ref="Z235" si="1386">IFERROR(Y235/E235,"-")</f>
        <v>9.2288867819938016E-5</v>
      </c>
      <c r="AA235" s="136">
        <v>137</v>
      </c>
      <c r="AB235" s="92">
        <f t="shared" ref="AB235" si="1387">IFERROR(AA235/F235,"-")</f>
        <v>1.0090594387567209E-2</v>
      </c>
      <c r="AC235" s="91">
        <f t="shared" si="1235"/>
        <v>8695.2627737226285</v>
      </c>
      <c r="AD235" s="40">
        <f t="shared" ref="AD235:AD244" si="1388">IFERROR(AA235/$AJ$28,"-")</f>
        <v>8.5140761916599333E-3</v>
      </c>
      <c r="AE235" s="8"/>
      <c r="AF235" s="8"/>
      <c r="AG235" s="8"/>
      <c r="AH235" s="8"/>
      <c r="AI235" s="8"/>
      <c r="AJ235" s="8"/>
    </row>
    <row r="236" spans="2:36" ht="13.5" customHeight="1">
      <c r="B236" s="166"/>
      <c r="C236" s="166"/>
      <c r="D236" s="176"/>
      <c r="E236" s="186"/>
      <c r="F236" s="183"/>
      <c r="G236" s="3">
        <v>2</v>
      </c>
      <c r="H236" s="51" t="s">
        <v>144</v>
      </c>
      <c r="I236" s="108" t="s">
        <v>145</v>
      </c>
      <c r="J236" s="137" t="s">
        <v>234</v>
      </c>
      <c r="K236" s="138">
        <v>121665612</v>
      </c>
      <c r="L236" s="93">
        <f t="shared" ref="L236" si="1389">IFERROR(K236/E235,"-")</f>
        <v>9.4257059042131882E-3</v>
      </c>
      <c r="M236" s="138">
        <v>5114</v>
      </c>
      <c r="N236" s="93">
        <f t="shared" ref="N236" si="1390">IFERROR(M236/F235,"-")</f>
        <v>0.37666642115342125</v>
      </c>
      <c r="O236" s="94">
        <f t="shared" si="1230"/>
        <v>23790.694563942121</v>
      </c>
      <c r="P236" s="41">
        <f t="shared" si="1382"/>
        <v>0.31781741346094089</v>
      </c>
      <c r="Q236" s="137" t="s">
        <v>279</v>
      </c>
      <c r="R236" s="138">
        <v>52241924</v>
      </c>
      <c r="S236" s="93">
        <f t="shared" ref="S236" si="1391">IFERROR(R236/E235,"-")</f>
        <v>4.0472981921486299E-3</v>
      </c>
      <c r="T236" s="138">
        <v>2059</v>
      </c>
      <c r="U236" s="93">
        <f t="shared" ref="U236" si="1392">IFERROR(T236/F235,"-")</f>
        <v>0.15165353170803564</v>
      </c>
      <c r="V236" s="94">
        <f t="shared" si="1207"/>
        <v>25372.474016512871</v>
      </c>
      <c r="W236" s="41">
        <f t="shared" si="1385"/>
        <v>0.12795972904107886</v>
      </c>
      <c r="X236" s="137" t="s">
        <v>259</v>
      </c>
      <c r="Y236" s="138">
        <v>46365649</v>
      </c>
      <c r="Z236" s="93">
        <f t="shared" ref="Z236" si="1393">IFERROR(Y236/E235,"-")</f>
        <v>3.5920500817599663E-3</v>
      </c>
      <c r="AA236" s="138">
        <v>2397</v>
      </c>
      <c r="AB236" s="93">
        <f t="shared" ref="AB236" si="1394">IFERROR(AA236/F235,"-")</f>
        <v>0.17654857479561023</v>
      </c>
      <c r="AC236" s="94">
        <f t="shared" si="1235"/>
        <v>19343.199415936586</v>
      </c>
      <c r="AD236" s="41">
        <f t="shared" si="1388"/>
        <v>0.14896526008327637</v>
      </c>
      <c r="AE236" s="8"/>
      <c r="AF236" s="8"/>
      <c r="AG236" s="8"/>
      <c r="AH236" s="8"/>
      <c r="AI236" s="8"/>
      <c r="AJ236" s="8"/>
    </row>
    <row r="237" spans="2:36" ht="13.5" customHeight="1">
      <c r="B237" s="166"/>
      <c r="C237" s="166"/>
      <c r="D237" s="176"/>
      <c r="E237" s="186"/>
      <c r="F237" s="183"/>
      <c r="G237" s="3">
        <v>3</v>
      </c>
      <c r="H237" s="126" t="s">
        <v>150</v>
      </c>
      <c r="I237" s="106" t="s">
        <v>151</v>
      </c>
      <c r="J237" s="137" t="s">
        <v>237</v>
      </c>
      <c r="K237" s="138">
        <v>157218050</v>
      </c>
      <c r="L237" s="93">
        <f t="shared" ref="L237" si="1395">IFERROR(K237/E235,"-")</f>
        <v>1.2180032449381706E-2</v>
      </c>
      <c r="M237" s="138">
        <v>2891</v>
      </c>
      <c r="N237" s="93">
        <f t="shared" ref="N237" si="1396">IFERROR(M237/F235,"-")</f>
        <v>0.21293363776975768</v>
      </c>
      <c r="O237" s="94">
        <f t="shared" si="1230"/>
        <v>54381.892078865443</v>
      </c>
      <c r="P237" s="41">
        <f t="shared" si="1382"/>
        <v>0.17966565160648809</v>
      </c>
      <c r="Q237" s="137" t="s">
        <v>151</v>
      </c>
      <c r="R237" s="138">
        <v>119480354</v>
      </c>
      <c r="S237" s="93">
        <f t="shared" ref="S237" si="1397">IFERROR(R237/E235,"-")</f>
        <v>9.2564091005047661E-3</v>
      </c>
      <c r="T237" s="138">
        <v>6280</v>
      </c>
      <c r="U237" s="93">
        <f t="shared" ref="U237" si="1398">IFERROR(T237/F235,"-")</f>
        <v>0.46254695440819033</v>
      </c>
      <c r="V237" s="94">
        <f t="shared" si="1207"/>
        <v>19025.534076433119</v>
      </c>
      <c r="W237" s="41">
        <f t="shared" si="1385"/>
        <v>0.39028028090236777</v>
      </c>
      <c r="X237" s="137" t="s">
        <v>318</v>
      </c>
      <c r="Y237" s="138">
        <v>22106241</v>
      </c>
      <c r="Z237" s="93">
        <f t="shared" ref="Z237" si="1399">IFERROR(Y237/E235,"-")</f>
        <v>1.7126197196432108E-3</v>
      </c>
      <c r="AA237" s="138">
        <v>480</v>
      </c>
      <c r="AB237" s="93">
        <f t="shared" ref="AB237" si="1400">IFERROR(AA237/F235,"-")</f>
        <v>3.5353907343301169E-2</v>
      </c>
      <c r="AC237" s="94">
        <f t="shared" si="1235"/>
        <v>46054.668749999997</v>
      </c>
      <c r="AD237" s="41">
        <f t="shared" si="1388"/>
        <v>2.9830339941582251E-2</v>
      </c>
      <c r="AE237" s="8"/>
      <c r="AF237" s="8"/>
      <c r="AG237" s="8"/>
      <c r="AH237" s="8"/>
      <c r="AI237" s="8"/>
      <c r="AJ237" s="8"/>
    </row>
    <row r="238" spans="2:36" ht="13.5" customHeight="1">
      <c r="B238" s="166"/>
      <c r="C238" s="166"/>
      <c r="D238" s="176"/>
      <c r="E238" s="186"/>
      <c r="F238" s="183"/>
      <c r="G238" s="3">
        <v>4</v>
      </c>
      <c r="H238" s="126" t="s">
        <v>170</v>
      </c>
      <c r="I238" s="106" t="s">
        <v>171</v>
      </c>
      <c r="J238" s="137" t="s">
        <v>368</v>
      </c>
      <c r="K238" s="138">
        <v>24142241</v>
      </c>
      <c r="L238" s="93">
        <f t="shared" ref="L238" si="1401">IFERROR(K238/E235,"-")</f>
        <v>1.8703531737023417E-3</v>
      </c>
      <c r="M238" s="138">
        <v>225</v>
      </c>
      <c r="N238" s="93">
        <f t="shared" ref="N238" si="1402">IFERROR(M238/F235,"-")</f>
        <v>1.6572144067172424E-2</v>
      </c>
      <c r="O238" s="94">
        <f t="shared" si="1230"/>
        <v>107298.84888888888</v>
      </c>
      <c r="P238" s="41">
        <f t="shared" si="1382"/>
        <v>1.398297184761668E-2</v>
      </c>
      <c r="Q238" s="137" t="s">
        <v>381</v>
      </c>
      <c r="R238" s="138">
        <v>12716914</v>
      </c>
      <c r="S238" s="93">
        <f t="shared" ref="S238" si="1403">IFERROR(R238/E235,"-")</f>
        <v>9.8520764744249468E-4</v>
      </c>
      <c r="T238" s="138">
        <v>95</v>
      </c>
      <c r="U238" s="93">
        <f t="shared" ref="U238" si="1404">IFERROR(T238/F235,"-")</f>
        <v>6.9971274950283565E-3</v>
      </c>
      <c r="V238" s="94">
        <f t="shared" si="1207"/>
        <v>133862.25263157894</v>
      </c>
      <c r="W238" s="41">
        <f t="shared" si="1385"/>
        <v>5.9039214467714873E-3</v>
      </c>
      <c r="X238" s="137" t="s">
        <v>391</v>
      </c>
      <c r="Y238" s="138">
        <v>10455067</v>
      </c>
      <c r="Z238" s="93">
        <f t="shared" ref="Z238" si="1405">IFERROR(Y238/E235,"-")</f>
        <v>8.09977323344615E-4</v>
      </c>
      <c r="AA238" s="138">
        <v>457</v>
      </c>
      <c r="AB238" s="93">
        <f t="shared" ref="AB238" si="1406">IFERROR(AA238/F235,"-")</f>
        <v>3.3659865949767991E-2</v>
      </c>
      <c r="AC238" s="94">
        <f t="shared" si="1235"/>
        <v>22877.608315098467</v>
      </c>
      <c r="AD238" s="41">
        <f t="shared" si="1388"/>
        <v>2.8400969486048103E-2</v>
      </c>
      <c r="AE238" s="8"/>
      <c r="AF238" s="8"/>
      <c r="AG238" s="8"/>
      <c r="AH238" s="8"/>
      <c r="AI238" s="8"/>
      <c r="AJ238" s="8"/>
    </row>
    <row r="239" spans="2:36" ht="13.5" customHeight="1">
      <c r="B239" s="166"/>
      <c r="C239" s="166"/>
      <c r="D239" s="176"/>
      <c r="E239" s="186"/>
      <c r="F239" s="183"/>
      <c r="G239" s="3">
        <v>5</v>
      </c>
      <c r="H239" s="51" t="s">
        <v>136</v>
      </c>
      <c r="I239" s="106" t="s">
        <v>137</v>
      </c>
      <c r="J239" s="137" t="s">
        <v>230</v>
      </c>
      <c r="K239" s="138">
        <v>182287316</v>
      </c>
      <c r="L239" s="93">
        <f t="shared" ref="L239" si="1407">IFERROR(K239/E235,"-")</f>
        <v>1.4122204314267332E-2</v>
      </c>
      <c r="M239" s="138">
        <v>1605</v>
      </c>
      <c r="N239" s="93">
        <f t="shared" ref="N239" si="1408">IFERROR(M239/F235,"-")</f>
        <v>0.1182146276791633</v>
      </c>
      <c r="O239" s="94">
        <f t="shared" si="1230"/>
        <v>113574.65171339564</v>
      </c>
      <c r="P239" s="41">
        <f t="shared" si="1382"/>
        <v>9.974519917966565E-2</v>
      </c>
      <c r="Q239" s="137" t="s">
        <v>240</v>
      </c>
      <c r="R239" s="138">
        <v>147106048</v>
      </c>
      <c r="S239" s="93">
        <f t="shared" ref="S239" si="1409">IFERROR(R239/E235,"-")</f>
        <v>1.1396633135573828E-2</v>
      </c>
      <c r="T239" s="138">
        <v>2909</v>
      </c>
      <c r="U239" s="93">
        <f t="shared" ref="U239" si="1410">IFERROR(T239/F235,"-")</f>
        <v>0.21425940929513146</v>
      </c>
      <c r="V239" s="94">
        <f t="shared" si="1207"/>
        <v>50569.28429013407</v>
      </c>
      <c r="W239" s="41">
        <f t="shared" si="1385"/>
        <v>0.18078428935429744</v>
      </c>
      <c r="X239" s="137" t="s">
        <v>275</v>
      </c>
      <c r="Y239" s="138">
        <v>89634014</v>
      </c>
      <c r="Z239" s="93">
        <f t="shared" ref="Z239" si="1411">IFERROR(Y239/E235,"-")</f>
        <v>6.9441466745601673E-3</v>
      </c>
      <c r="AA239" s="138">
        <v>251</v>
      </c>
      <c r="AB239" s="93">
        <f t="shared" ref="AB239" si="1412">IFERROR(AA239/F235,"-")</f>
        <v>1.8487147381601239E-2</v>
      </c>
      <c r="AC239" s="94">
        <f t="shared" si="1235"/>
        <v>357107.62549800798</v>
      </c>
      <c r="AD239" s="41">
        <f t="shared" si="1388"/>
        <v>1.5598781927785719E-2</v>
      </c>
      <c r="AE239" s="8"/>
      <c r="AF239" s="8"/>
      <c r="AG239" s="8"/>
      <c r="AH239" s="8"/>
      <c r="AI239" s="8"/>
      <c r="AJ239" s="8"/>
    </row>
    <row r="240" spans="2:36" ht="13.5" customHeight="1">
      <c r="B240" s="166"/>
      <c r="C240" s="166"/>
      <c r="D240" s="176"/>
      <c r="E240" s="186"/>
      <c r="F240" s="183"/>
      <c r="G240" s="3">
        <v>6</v>
      </c>
      <c r="H240" s="126" t="s">
        <v>172</v>
      </c>
      <c r="I240" s="106" t="s">
        <v>173</v>
      </c>
      <c r="J240" s="137" t="s">
        <v>375</v>
      </c>
      <c r="K240" s="138">
        <v>69665167</v>
      </c>
      <c r="L240" s="93">
        <f t="shared" ref="L240" si="1413">IFERROR(K240/E235,"-")</f>
        <v>5.3971156279549043E-3</v>
      </c>
      <c r="M240" s="138">
        <v>2967</v>
      </c>
      <c r="N240" s="93">
        <f t="shared" ref="N240" si="1414">IFERROR(M240/F235,"-")</f>
        <v>0.21853133976578037</v>
      </c>
      <c r="O240" s="94">
        <f t="shared" si="1230"/>
        <v>23480.002359285474</v>
      </c>
      <c r="P240" s="41">
        <f t="shared" si="1382"/>
        <v>0.1843887887639053</v>
      </c>
      <c r="Q240" s="137" t="s">
        <v>369</v>
      </c>
      <c r="R240" s="138">
        <v>69591587</v>
      </c>
      <c r="S240" s="93">
        <f t="shared" ref="S240" si="1415">IFERROR(R240/E235,"-")</f>
        <v>5.391415221496324E-3</v>
      </c>
      <c r="T240" s="138">
        <v>3287</v>
      </c>
      <c r="U240" s="93">
        <f t="shared" ref="U240" si="1416">IFERROR(T240/F235,"-")</f>
        <v>0.24210061132798114</v>
      </c>
      <c r="V240" s="94">
        <f t="shared" si="1207"/>
        <v>21171.763614237905</v>
      </c>
      <c r="W240" s="41">
        <f t="shared" si="1385"/>
        <v>0.20427568205829347</v>
      </c>
      <c r="X240" s="137" t="s">
        <v>173</v>
      </c>
      <c r="Y240" s="138">
        <v>62141860</v>
      </c>
      <c r="Z240" s="93">
        <f t="shared" ref="Z240" si="1417">IFERROR(Y240/E235,"-")</f>
        <v>4.8142682806772827E-3</v>
      </c>
      <c r="AA240" s="138">
        <v>2764</v>
      </c>
      <c r="AB240" s="93">
        <f t="shared" ref="AB240" si="1418">IFERROR(AA240/F235,"-")</f>
        <v>0.20357958311850924</v>
      </c>
      <c r="AC240" s="94">
        <f t="shared" si="1235"/>
        <v>22482.583212735168</v>
      </c>
      <c r="AD240" s="41">
        <f t="shared" si="1388"/>
        <v>0.17177304083027781</v>
      </c>
      <c r="AE240" s="8"/>
      <c r="AF240" s="8"/>
      <c r="AG240" s="8"/>
      <c r="AH240" s="8"/>
      <c r="AI240" s="8"/>
      <c r="AJ240" s="8"/>
    </row>
    <row r="241" spans="2:36" ht="13.5" customHeight="1">
      <c r="B241" s="166"/>
      <c r="C241" s="166"/>
      <c r="D241" s="176"/>
      <c r="E241" s="186"/>
      <c r="F241" s="183"/>
      <c r="G241" s="3">
        <v>7</v>
      </c>
      <c r="H241" s="126" t="s">
        <v>166</v>
      </c>
      <c r="I241" s="106" t="s">
        <v>167</v>
      </c>
      <c r="J241" s="137" t="s">
        <v>252</v>
      </c>
      <c r="K241" s="138">
        <v>37089826</v>
      </c>
      <c r="L241" s="93">
        <f t="shared" ref="L241" si="1419">IFERROR(K241/E235,"-")</f>
        <v>2.8734314172063659E-3</v>
      </c>
      <c r="M241" s="138">
        <v>627</v>
      </c>
      <c r="N241" s="93">
        <f t="shared" ref="N241" si="1420">IFERROR(M241/F235,"-")</f>
        <v>4.6181041467187156E-2</v>
      </c>
      <c r="O241" s="94">
        <f t="shared" si="1230"/>
        <v>59154.427432216908</v>
      </c>
      <c r="P241" s="41">
        <f t="shared" si="1382"/>
        <v>3.8965881548691815E-2</v>
      </c>
      <c r="Q241" s="137" t="s">
        <v>253</v>
      </c>
      <c r="R241" s="138">
        <v>32220353</v>
      </c>
      <c r="S241" s="93">
        <f t="shared" ref="S241" si="1421">IFERROR(R241/E235,"-")</f>
        <v>2.4961824998499423E-3</v>
      </c>
      <c r="T241" s="138">
        <v>1339</v>
      </c>
      <c r="U241" s="93">
        <f t="shared" ref="U241" si="1422">IFERROR(T241/F235,"-")</f>
        <v>9.8622670693083891E-2</v>
      </c>
      <c r="V241" s="94">
        <f t="shared" si="1207"/>
        <v>24062.997012696043</v>
      </c>
      <c r="W241" s="41">
        <f t="shared" si="1385"/>
        <v>8.3214219128705483E-2</v>
      </c>
      <c r="X241" s="137" t="s">
        <v>344</v>
      </c>
      <c r="Y241" s="138">
        <v>24691566</v>
      </c>
      <c r="Z241" s="93">
        <f t="shared" ref="Z241" si="1423">IFERROR(Y241/E235,"-")</f>
        <v>1.9129106047686638E-3</v>
      </c>
      <c r="AA241" s="138">
        <v>2917</v>
      </c>
      <c r="AB241" s="93">
        <f t="shared" ref="AB241" si="1424">IFERROR(AA241/F235,"-")</f>
        <v>0.2148486410841865</v>
      </c>
      <c r="AC241" s="94">
        <f t="shared" si="1235"/>
        <v>8464.712375728488</v>
      </c>
      <c r="AD241" s="41">
        <f t="shared" si="1388"/>
        <v>0.18128146168665712</v>
      </c>
      <c r="AE241" s="8"/>
      <c r="AF241" s="8"/>
      <c r="AG241" s="8"/>
      <c r="AH241" s="8"/>
      <c r="AI241" s="8"/>
      <c r="AJ241" s="8"/>
    </row>
    <row r="242" spans="2:36" ht="13.5" customHeight="1">
      <c r="B242" s="166"/>
      <c r="C242" s="166"/>
      <c r="D242" s="176"/>
      <c r="E242" s="186"/>
      <c r="F242" s="183"/>
      <c r="G242" s="3">
        <v>8</v>
      </c>
      <c r="H242" s="126" t="s">
        <v>176</v>
      </c>
      <c r="I242" s="106" t="s">
        <v>177</v>
      </c>
      <c r="J242" s="137" t="s">
        <v>372</v>
      </c>
      <c r="K242" s="138">
        <v>6741612</v>
      </c>
      <c r="L242" s="93">
        <f t="shared" ref="L242" si="1425">IFERROR(K242/E235,"-")</f>
        <v>5.2228769483619148E-4</v>
      </c>
      <c r="M242" s="138">
        <v>2440</v>
      </c>
      <c r="N242" s="93">
        <f t="shared" ref="N242" si="1426">IFERROR(M242/F235,"-")</f>
        <v>0.17971569566178094</v>
      </c>
      <c r="O242" s="94">
        <f t="shared" si="1230"/>
        <v>2762.9557377049182</v>
      </c>
      <c r="P242" s="41">
        <f t="shared" si="1382"/>
        <v>0.15163756136970977</v>
      </c>
      <c r="Q242" s="137" t="s">
        <v>371</v>
      </c>
      <c r="R242" s="138">
        <v>6609589</v>
      </c>
      <c r="S242" s="93">
        <f t="shared" ref="S242" si="1427">IFERROR(R242/E235,"-")</f>
        <v>5.1205957901828941E-4</v>
      </c>
      <c r="T242" s="138">
        <v>2488</v>
      </c>
      <c r="U242" s="93">
        <f t="shared" ref="U242" si="1428">IFERROR(T242/F235,"-")</f>
        <v>0.18325108639611107</v>
      </c>
      <c r="V242" s="94">
        <f t="shared" si="1207"/>
        <v>2656.5872186495176</v>
      </c>
      <c r="W242" s="41">
        <f t="shared" si="1385"/>
        <v>0.15462059536386799</v>
      </c>
      <c r="X242" s="137" t="s">
        <v>403</v>
      </c>
      <c r="Y242" s="138">
        <v>3425879</v>
      </c>
      <c r="Z242" s="93">
        <f t="shared" ref="Z242" si="1429">IFERROR(Y242/E235,"-")</f>
        <v>2.6541047537261372E-4</v>
      </c>
      <c r="AA242" s="138">
        <v>1991</v>
      </c>
      <c r="AB242" s="93">
        <f t="shared" ref="AB242" si="1430">IFERROR(AA242/F235,"-")</f>
        <v>0.14664506150106799</v>
      </c>
      <c r="AC242" s="94">
        <f t="shared" si="1235"/>
        <v>1720.6825715720743</v>
      </c>
      <c r="AD242" s="41">
        <f t="shared" si="1388"/>
        <v>0.12373376421602138</v>
      </c>
      <c r="AE242" s="8"/>
      <c r="AF242" s="8"/>
      <c r="AG242" s="8"/>
      <c r="AH242" s="8"/>
      <c r="AI242" s="8"/>
      <c r="AJ242" s="8"/>
    </row>
    <row r="243" spans="2:36" ht="13.5" customHeight="1">
      <c r="B243" s="166"/>
      <c r="C243" s="166"/>
      <c r="D243" s="176"/>
      <c r="E243" s="186"/>
      <c r="F243" s="183"/>
      <c r="G243" s="3">
        <v>9</v>
      </c>
      <c r="H243" s="126" t="s">
        <v>158</v>
      </c>
      <c r="I243" s="106" t="s">
        <v>159</v>
      </c>
      <c r="J243" s="137" t="s">
        <v>244</v>
      </c>
      <c r="K243" s="138">
        <v>106586349</v>
      </c>
      <c r="L243" s="93">
        <f t="shared" ref="L243" si="1431">IFERROR(K243/E235,"-")</f>
        <v>8.257481818920432E-3</v>
      </c>
      <c r="M243" s="138">
        <v>3435</v>
      </c>
      <c r="N243" s="93">
        <f t="shared" ref="N243" si="1432">IFERROR(M243/F235,"-")</f>
        <v>0.25300139942549899</v>
      </c>
      <c r="O243" s="94">
        <f t="shared" si="1230"/>
        <v>31029.504803493448</v>
      </c>
      <c r="P243" s="41">
        <f t="shared" si="1382"/>
        <v>0.21347337020694798</v>
      </c>
      <c r="Q243" s="137" t="s">
        <v>322</v>
      </c>
      <c r="R243" s="138">
        <v>33842092</v>
      </c>
      <c r="S243" s="93">
        <f t="shared" ref="S243" si="1433">IFERROR(R243/E235,"-")</f>
        <v>2.6218222317027913E-3</v>
      </c>
      <c r="T243" s="138">
        <v>957</v>
      </c>
      <c r="U243" s="93">
        <f t="shared" ref="U243" si="1434">IFERROR(T243/F235,"-")</f>
        <v>7.0486852765706709E-2</v>
      </c>
      <c r="V243" s="94">
        <f t="shared" si="1207"/>
        <v>35362.687565308253</v>
      </c>
      <c r="W243" s="41">
        <f t="shared" si="1385"/>
        <v>5.9474240258529612E-2</v>
      </c>
      <c r="X243" s="137" t="s">
        <v>271</v>
      </c>
      <c r="Y243" s="138">
        <v>25624853</v>
      </c>
      <c r="Z243" s="93">
        <f t="shared" ref="Z243" si="1435">IFERROR(Y243/E235,"-")</f>
        <v>1.9852144270370744E-3</v>
      </c>
      <c r="AA243" s="138">
        <v>1398</v>
      </c>
      <c r="AB243" s="93">
        <f t="shared" ref="AB243" si="1436">IFERROR(AA243/F235,"-")</f>
        <v>0.10296825513736466</v>
      </c>
      <c r="AC243" s="94">
        <f t="shared" si="1235"/>
        <v>18329.651645207439</v>
      </c>
      <c r="AD243" s="41">
        <f t="shared" si="1388"/>
        <v>8.6880865079858302E-2</v>
      </c>
      <c r="AE243" s="8"/>
      <c r="AF243" s="8"/>
      <c r="AG243" s="8"/>
      <c r="AH243" s="8"/>
      <c r="AI243" s="8"/>
      <c r="AJ243" s="8"/>
    </row>
    <row r="244" spans="2:36" ht="13.5" customHeight="1">
      <c r="B244" s="167"/>
      <c r="C244" s="167"/>
      <c r="D244" s="177"/>
      <c r="E244" s="187"/>
      <c r="F244" s="184"/>
      <c r="G244" s="119">
        <v>10</v>
      </c>
      <c r="H244" s="52" t="s">
        <v>174</v>
      </c>
      <c r="I244" s="107" t="s">
        <v>175</v>
      </c>
      <c r="J244" s="139" t="s">
        <v>370</v>
      </c>
      <c r="K244" s="140">
        <v>60059851</v>
      </c>
      <c r="L244" s="95">
        <f t="shared" ref="L244" si="1437">IFERROR(K244/E235,"-")</f>
        <v>4.6529704069286594E-3</v>
      </c>
      <c r="M244" s="140">
        <v>3563</v>
      </c>
      <c r="N244" s="95">
        <f t="shared" ref="N244" si="1438">IFERROR(M244/F235,"-")</f>
        <v>0.26242910805037933</v>
      </c>
      <c r="O244" s="96">
        <f t="shared" si="1230"/>
        <v>16856.539713724389</v>
      </c>
      <c r="P244" s="97">
        <f t="shared" si="1382"/>
        <v>0.22142812752470326</v>
      </c>
      <c r="Q244" s="139" t="s">
        <v>385</v>
      </c>
      <c r="R244" s="140">
        <v>14732694</v>
      </c>
      <c r="S244" s="95">
        <f t="shared" ref="S244" si="1439">IFERROR(R244/E235,"-")</f>
        <v>1.1413746130728066E-3</v>
      </c>
      <c r="T244" s="140">
        <v>1128</v>
      </c>
      <c r="U244" s="95">
        <f t="shared" ref="U244" si="1440">IFERROR(T244/F235,"-")</f>
        <v>8.3081682256757758E-2</v>
      </c>
      <c r="V244" s="96">
        <f t="shared" si="1207"/>
        <v>13060.898936170213</v>
      </c>
      <c r="W244" s="97">
        <f t="shared" si="1385"/>
        <v>7.0101298862718292E-2</v>
      </c>
      <c r="X244" s="139" t="s">
        <v>389</v>
      </c>
      <c r="Y244" s="140">
        <v>13359772</v>
      </c>
      <c r="Z244" s="95">
        <f t="shared" ref="Z244" si="1441">IFERROR(Y244/E235,"-")</f>
        <v>1.0350112883116228E-3</v>
      </c>
      <c r="AA244" s="140">
        <v>1027</v>
      </c>
      <c r="AB244" s="95">
        <f t="shared" ref="AB244" si="1442">IFERROR(AA244/F235,"-")</f>
        <v>7.5642630919938128E-2</v>
      </c>
      <c r="AC244" s="96">
        <f t="shared" si="1235"/>
        <v>13008.541382667965</v>
      </c>
      <c r="AD244" s="97">
        <f t="shared" si="1388"/>
        <v>6.3824498166677027E-2</v>
      </c>
      <c r="AE244" s="8"/>
      <c r="AF244" s="8"/>
      <c r="AG244" s="8"/>
      <c r="AH244" s="8"/>
      <c r="AI244" s="8"/>
      <c r="AJ244" s="8"/>
    </row>
    <row r="245" spans="2:36" ht="13.5" customHeight="1">
      <c r="B245" s="165">
        <v>25</v>
      </c>
      <c r="C245" s="165" t="s">
        <v>93</v>
      </c>
      <c r="D245" s="175">
        <f>AJ29</f>
        <v>11101</v>
      </c>
      <c r="E245" s="188">
        <f>市区町村別_医療費順位!H278</f>
        <v>8770672630</v>
      </c>
      <c r="F245" s="175">
        <f>市区町村別_医療費順位!J278</f>
        <v>8920</v>
      </c>
      <c r="G245" s="109">
        <v>1</v>
      </c>
      <c r="H245" s="125" t="s">
        <v>156</v>
      </c>
      <c r="I245" s="133" t="s">
        <v>157</v>
      </c>
      <c r="J245" s="135" t="s">
        <v>239</v>
      </c>
      <c r="K245" s="136">
        <v>224170454</v>
      </c>
      <c r="L245" s="92">
        <f t="shared" ref="L245" si="1443">IFERROR(K245/E245,"-")</f>
        <v>2.5559094890080285E-2</v>
      </c>
      <c r="M245" s="136">
        <v>5830</v>
      </c>
      <c r="N245" s="92">
        <f t="shared" ref="N245" si="1444">IFERROR(M245/F245,"-")</f>
        <v>0.6535874439461884</v>
      </c>
      <c r="O245" s="91">
        <f t="shared" si="1230"/>
        <v>38451.192795883362</v>
      </c>
      <c r="P245" s="40">
        <f t="shared" ref="P245:P254" si="1445">IFERROR(M245/$AJ$29,"-")</f>
        <v>0.52517791189982888</v>
      </c>
      <c r="Q245" s="135" t="s">
        <v>264</v>
      </c>
      <c r="R245" s="136">
        <v>15113819</v>
      </c>
      <c r="S245" s="92">
        <f t="shared" ref="S245" si="1446">IFERROR(R245/E245,"-")</f>
        <v>1.7232223385357389E-3</v>
      </c>
      <c r="T245" s="136">
        <v>536</v>
      </c>
      <c r="U245" s="92">
        <f t="shared" ref="U245" si="1447">IFERROR(T245/F245,"-")</f>
        <v>6.0089686098654706E-2</v>
      </c>
      <c r="V245" s="91">
        <f t="shared" si="1207"/>
        <v>28197.423507462685</v>
      </c>
      <c r="W245" s="40">
        <f t="shared" ref="W245:W254" si="1448">IFERROR(T245/$AJ$29,"-")</f>
        <v>4.8283938383929373E-2</v>
      </c>
      <c r="X245" s="135" t="s">
        <v>297</v>
      </c>
      <c r="Y245" s="136">
        <v>2147147</v>
      </c>
      <c r="Z245" s="92">
        <f t="shared" ref="Z245" si="1449">IFERROR(Y245/E245,"-")</f>
        <v>2.4480984419093522E-4</v>
      </c>
      <c r="AA245" s="136">
        <v>101</v>
      </c>
      <c r="AB245" s="92">
        <f t="shared" ref="AB245" si="1450">IFERROR(AA245/F245,"-")</f>
        <v>1.1322869955156951E-2</v>
      </c>
      <c r="AC245" s="91">
        <f t="shared" si="1235"/>
        <v>21258.881188118812</v>
      </c>
      <c r="AD245" s="40">
        <f t="shared" ref="AD245:AD254" si="1451">IFERROR(AA245/$AJ$29,"-")</f>
        <v>9.0982794342851989E-3</v>
      </c>
      <c r="AE245" s="8"/>
      <c r="AF245" s="8"/>
      <c r="AG245" s="8"/>
      <c r="AH245" s="8"/>
      <c r="AI245" s="8"/>
      <c r="AJ245" s="8"/>
    </row>
    <row r="246" spans="2:36" ht="13.5" customHeight="1">
      <c r="B246" s="166"/>
      <c r="C246" s="166"/>
      <c r="D246" s="176"/>
      <c r="E246" s="186"/>
      <c r="F246" s="183"/>
      <c r="G246" s="3">
        <v>2</v>
      </c>
      <c r="H246" s="51" t="s">
        <v>144</v>
      </c>
      <c r="I246" s="108" t="s">
        <v>145</v>
      </c>
      <c r="J246" s="137" t="s">
        <v>234</v>
      </c>
      <c r="K246" s="138">
        <v>86182343</v>
      </c>
      <c r="L246" s="93">
        <f t="shared" ref="L246" si="1452">IFERROR(K246/E245,"-")</f>
        <v>9.8261953940925965E-3</v>
      </c>
      <c r="M246" s="138">
        <v>3631</v>
      </c>
      <c r="N246" s="93">
        <f t="shared" ref="N246" si="1453">IFERROR(M246/F245,"-")</f>
        <v>0.40706278026905829</v>
      </c>
      <c r="O246" s="94">
        <f t="shared" si="1230"/>
        <v>23735.153676673093</v>
      </c>
      <c r="P246" s="41">
        <f t="shared" si="1445"/>
        <v>0.32708764976128279</v>
      </c>
      <c r="Q246" s="137" t="s">
        <v>279</v>
      </c>
      <c r="R246" s="138">
        <v>35036948</v>
      </c>
      <c r="S246" s="93">
        <f t="shared" ref="S246" si="1454">IFERROR(R246/E245,"-")</f>
        <v>3.9947846052486857E-3</v>
      </c>
      <c r="T246" s="138">
        <v>1356</v>
      </c>
      <c r="U246" s="93">
        <f t="shared" ref="U246" si="1455">IFERROR(T246/F245,"-")</f>
        <v>0.15201793721973095</v>
      </c>
      <c r="V246" s="94">
        <f t="shared" si="1207"/>
        <v>25838.457227138642</v>
      </c>
      <c r="W246" s="41">
        <f t="shared" si="1448"/>
        <v>0.12215115755337357</v>
      </c>
      <c r="X246" s="137" t="s">
        <v>259</v>
      </c>
      <c r="Y246" s="138">
        <v>31854131</v>
      </c>
      <c r="Z246" s="93">
        <f t="shared" ref="Z246" si="1456">IFERROR(Y246/E245,"-")</f>
        <v>3.6318914573374062E-3</v>
      </c>
      <c r="AA246" s="138">
        <v>1695</v>
      </c>
      <c r="AB246" s="93">
        <f t="shared" ref="AB246" si="1457">IFERROR(AA246/F245,"-")</f>
        <v>0.19002242152466367</v>
      </c>
      <c r="AC246" s="94">
        <f t="shared" si="1235"/>
        <v>18792.997640117996</v>
      </c>
      <c r="AD246" s="41">
        <f t="shared" si="1451"/>
        <v>0.15268894694171697</v>
      </c>
      <c r="AE246" s="8"/>
      <c r="AF246" s="8"/>
      <c r="AG246" s="8"/>
      <c r="AH246" s="8"/>
      <c r="AI246" s="8"/>
      <c r="AJ246" s="8"/>
    </row>
    <row r="247" spans="2:36" ht="13.5" customHeight="1">
      <c r="B247" s="166"/>
      <c r="C247" s="166"/>
      <c r="D247" s="176"/>
      <c r="E247" s="186"/>
      <c r="F247" s="183"/>
      <c r="G247" s="3">
        <v>3</v>
      </c>
      <c r="H247" s="126" t="s">
        <v>150</v>
      </c>
      <c r="I247" s="106" t="s">
        <v>151</v>
      </c>
      <c r="J247" s="137" t="s">
        <v>237</v>
      </c>
      <c r="K247" s="138">
        <v>95556848</v>
      </c>
      <c r="L247" s="93">
        <f t="shared" ref="L247" si="1458">IFERROR(K247/E245,"-")</f>
        <v>1.0895042151402247E-2</v>
      </c>
      <c r="M247" s="138">
        <v>1858</v>
      </c>
      <c r="N247" s="93">
        <f t="shared" ref="N247" si="1459">IFERROR(M247/F245,"-")</f>
        <v>0.20829596412556053</v>
      </c>
      <c r="O247" s="94">
        <f t="shared" si="1230"/>
        <v>51429.950484391818</v>
      </c>
      <c r="P247" s="41">
        <f t="shared" si="1445"/>
        <v>0.16737230880100892</v>
      </c>
      <c r="Q247" s="137" t="s">
        <v>151</v>
      </c>
      <c r="R247" s="138">
        <v>93332174</v>
      </c>
      <c r="S247" s="93">
        <f t="shared" ref="S247" si="1460">IFERROR(R247/E245,"-")</f>
        <v>1.0641392962354815E-2</v>
      </c>
      <c r="T247" s="138">
        <v>3663</v>
      </c>
      <c r="U247" s="93">
        <f t="shared" ref="U247" si="1461">IFERROR(T247/F245,"-")</f>
        <v>0.41065022421524666</v>
      </c>
      <c r="V247" s="94">
        <f t="shared" si="1207"/>
        <v>25479.70898170898</v>
      </c>
      <c r="W247" s="41">
        <f t="shared" si="1448"/>
        <v>0.32997027294838305</v>
      </c>
      <c r="X247" s="137" t="s">
        <v>318</v>
      </c>
      <c r="Y247" s="138">
        <v>15247935</v>
      </c>
      <c r="Z247" s="93">
        <f t="shared" ref="Z247" si="1462">IFERROR(Y247/E245,"-")</f>
        <v>1.7385137541041707E-3</v>
      </c>
      <c r="AA247" s="138">
        <v>292</v>
      </c>
      <c r="AB247" s="93">
        <f t="shared" ref="AB247" si="1463">IFERROR(AA247/F245,"-")</f>
        <v>3.2735426008968609E-2</v>
      </c>
      <c r="AC247" s="94">
        <f t="shared" si="1235"/>
        <v>52218.955479452052</v>
      </c>
      <c r="AD247" s="41">
        <f t="shared" si="1451"/>
        <v>2.6303936582289883E-2</v>
      </c>
      <c r="AE247" s="8"/>
      <c r="AF247" s="8"/>
      <c r="AG247" s="8"/>
      <c r="AH247" s="8"/>
      <c r="AI247" s="8"/>
      <c r="AJ247" s="8"/>
    </row>
    <row r="248" spans="2:36" ht="13.5" customHeight="1">
      <c r="B248" s="166"/>
      <c r="C248" s="166"/>
      <c r="D248" s="176"/>
      <c r="E248" s="186"/>
      <c r="F248" s="183"/>
      <c r="G248" s="3">
        <v>4</v>
      </c>
      <c r="H248" s="51" t="s">
        <v>170</v>
      </c>
      <c r="I248" s="106" t="s">
        <v>171</v>
      </c>
      <c r="J248" s="137" t="s">
        <v>374</v>
      </c>
      <c r="K248" s="138">
        <v>19806867</v>
      </c>
      <c r="L248" s="93">
        <f t="shared" ref="L248" si="1464">IFERROR(K248/E245,"-")</f>
        <v>2.2583064988939165E-3</v>
      </c>
      <c r="M248" s="138">
        <v>7</v>
      </c>
      <c r="N248" s="93">
        <f t="shared" ref="N248" si="1465">IFERROR(M248/F245,"-")</f>
        <v>7.8475336322869952E-4</v>
      </c>
      <c r="O248" s="94">
        <f t="shared" si="1230"/>
        <v>2829552.4285714286</v>
      </c>
      <c r="P248" s="41">
        <f t="shared" si="1445"/>
        <v>6.3057382217818214E-4</v>
      </c>
      <c r="Q248" s="137" t="s">
        <v>386</v>
      </c>
      <c r="R248" s="138">
        <v>16491867</v>
      </c>
      <c r="S248" s="93">
        <f t="shared" ref="S248" si="1466">IFERROR(R248/E245,"-")</f>
        <v>1.880342329001054E-3</v>
      </c>
      <c r="T248" s="138">
        <v>21</v>
      </c>
      <c r="U248" s="93">
        <f t="shared" ref="U248" si="1467">IFERROR(T248/F245,"-")</f>
        <v>2.3542600896860988E-3</v>
      </c>
      <c r="V248" s="94">
        <f t="shared" si="1207"/>
        <v>785327</v>
      </c>
      <c r="W248" s="41">
        <f t="shared" si="1448"/>
        <v>1.8917214665345465E-3</v>
      </c>
      <c r="X248" s="137" t="s">
        <v>382</v>
      </c>
      <c r="Y248" s="138">
        <v>15753660</v>
      </c>
      <c r="Z248" s="93">
        <f t="shared" ref="Z248" si="1468">IFERROR(Y248/E245,"-")</f>
        <v>1.7961746680767402E-3</v>
      </c>
      <c r="AA248" s="138">
        <v>57</v>
      </c>
      <c r="AB248" s="93">
        <f t="shared" ref="AB248" si="1469">IFERROR(AA248/F245,"-")</f>
        <v>6.3901345291479819E-3</v>
      </c>
      <c r="AC248" s="94">
        <f t="shared" si="1235"/>
        <v>276380</v>
      </c>
      <c r="AD248" s="41">
        <f t="shared" si="1451"/>
        <v>5.13467255202234E-3</v>
      </c>
      <c r="AE248" s="8"/>
      <c r="AF248" s="8"/>
      <c r="AG248" s="8"/>
      <c r="AH248" s="8"/>
      <c r="AI248" s="8"/>
      <c r="AJ248" s="8"/>
    </row>
    <row r="249" spans="2:36" ht="13.5" customHeight="1">
      <c r="B249" s="166"/>
      <c r="C249" s="166"/>
      <c r="D249" s="176"/>
      <c r="E249" s="186"/>
      <c r="F249" s="183"/>
      <c r="G249" s="3">
        <v>5</v>
      </c>
      <c r="H249" s="126" t="s">
        <v>136</v>
      </c>
      <c r="I249" s="106" t="s">
        <v>137</v>
      </c>
      <c r="J249" s="137" t="s">
        <v>230</v>
      </c>
      <c r="K249" s="138">
        <v>125189513</v>
      </c>
      <c r="L249" s="93">
        <f t="shared" ref="L249" si="1470">IFERROR(K249/E245,"-")</f>
        <v>1.4273650184113645E-2</v>
      </c>
      <c r="M249" s="138">
        <v>934</v>
      </c>
      <c r="N249" s="93">
        <f t="shared" ref="N249" si="1471">IFERROR(M249/F245,"-")</f>
        <v>0.1047085201793722</v>
      </c>
      <c r="O249" s="94">
        <f t="shared" si="1230"/>
        <v>134035.88115631693</v>
      </c>
      <c r="P249" s="41">
        <f t="shared" si="1445"/>
        <v>8.4136564273488881E-2</v>
      </c>
      <c r="Q249" s="137" t="s">
        <v>240</v>
      </c>
      <c r="R249" s="138">
        <v>89176924</v>
      </c>
      <c r="S249" s="93">
        <f t="shared" ref="S249" si="1472">IFERROR(R249/E245,"-")</f>
        <v>1.0167626562069048E-2</v>
      </c>
      <c r="T249" s="138">
        <v>2069</v>
      </c>
      <c r="U249" s="93">
        <f t="shared" ref="U249" si="1473">IFERROR(T249/F245,"-")</f>
        <v>0.2319506726457399</v>
      </c>
      <c r="V249" s="94">
        <f t="shared" si="1207"/>
        <v>43101.461575640409</v>
      </c>
      <c r="W249" s="41">
        <f t="shared" si="1448"/>
        <v>0.18637960544095128</v>
      </c>
      <c r="X249" s="137" t="s">
        <v>315</v>
      </c>
      <c r="Y249" s="138">
        <v>61671329</v>
      </c>
      <c r="Z249" s="93">
        <f t="shared" ref="Z249" si="1474">IFERROR(Y249/E245,"-")</f>
        <v>7.0315392674734911E-3</v>
      </c>
      <c r="AA249" s="138">
        <v>523</v>
      </c>
      <c r="AB249" s="93">
        <f t="shared" ref="AB249" si="1475">IFERROR(AA249/F245,"-")</f>
        <v>5.8632286995515696E-2</v>
      </c>
      <c r="AC249" s="94">
        <f t="shared" si="1235"/>
        <v>117918.41108986616</v>
      </c>
      <c r="AD249" s="41">
        <f t="shared" si="1451"/>
        <v>4.7112872714169897E-2</v>
      </c>
      <c r="AE249" s="8"/>
      <c r="AF249" s="8"/>
      <c r="AG249" s="8"/>
      <c r="AH249" s="8"/>
      <c r="AI249" s="8"/>
      <c r="AJ249" s="8"/>
    </row>
    <row r="250" spans="2:36" ht="13.5" customHeight="1">
      <c r="B250" s="166"/>
      <c r="C250" s="166"/>
      <c r="D250" s="176"/>
      <c r="E250" s="186"/>
      <c r="F250" s="183"/>
      <c r="G250" s="3">
        <v>6</v>
      </c>
      <c r="H250" s="126" t="s">
        <v>172</v>
      </c>
      <c r="I250" s="106" t="s">
        <v>173</v>
      </c>
      <c r="J250" s="137" t="s">
        <v>369</v>
      </c>
      <c r="K250" s="138">
        <v>54564601</v>
      </c>
      <c r="L250" s="93">
        <f t="shared" ref="L250" si="1476">IFERROR(K250/E245,"-")</f>
        <v>6.2212561455506068E-3</v>
      </c>
      <c r="M250" s="138">
        <v>2375</v>
      </c>
      <c r="N250" s="93">
        <f t="shared" ref="N250" si="1477">IFERROR(M250/F245,"-")</f>
        <v>0.26625560538116594</v>
      </c>
      <c r="O250" s="94">
        <f t="shared" si="1230"/>
        <v>22974.568842105262</v>
      </c>
      <c r="P250" s="41">
        <f t="shared" si="1445"/>
        <v>0.21394468966759753</v>
      </c>
      <c r="Q250" s="137" t="s">
        <v>375</v>
      </c>
      <c r="R250" s="138">
        <v>44825573</v>
      </c>
      <c r="S250" s="93">
        <f t="shared" ref="S250" si="1478">IFERROR(R250/E245,"-")</f>
        <v>5.1108478096280286E-3</v>
      </c>
      <c r="T250" s="138">
        <v>1769</v>
      </c>
      <c r="U250" s="93">
        <f t="shared" ref="U250" si="1479">IFERROR(T250/F245,"-")</f>
        <v>0.19831838565022422</v>
      </c>
      <c r="V250" s="94">
        <f t="shared" si="1207"/>
        <v>25339.498586772188</v>
      </c>
      <c r="W250" s="41">
        <f t="shared" si="1448"/>
        <v>0.15935501306188632</v>
      </c>
      <c r="X250" s="137" t="s">
        <v>173</v>
      </c>
      <c r="Y250" s="138">
        <v>38635081</v>
      </c>
      <c r="Z250" s="93">
        <f t="shared" ref="Z250" si="1480">IFERROR(Y250/E245,"-")</f>
        <v>4.4050305637733057E-3</v>
      </c>
      <c r="AA250" s="138">
        <v>1706</v>
      </c>
      <c r="AB250" s="93">
        <f t="shared" ref="AB250" si="1481">IFERROR(AA250/F245,"-")</f>
        <v>0.19125560538116593</v>
      </c>
      <c r="AC250" s="94">
        <f t="shared" si="1235"/>
        <v>22646.589097303633</v>
      </c>
      <c r="AD250" s="41">
        <f t="shared" si="1451"/>
        <v>0.15367984866228268</v>
      </c>
      <c r="AE250" s="8"/>
      <c r="AF250" s="8"/>
      <c r="AG250" s="8"/>
      <c r="AH250" s="8"/>
      <c r="AI250" s="8"/>
      <c r="AJ250" s="8"/>
    </row>
    <row r="251" spans="2:36" ht="13.5" customHeight="1">
      <c r="B251" s="166"/>
      <c r="C251" s="166"/>
      <c r="D251" s="176"/>
      <c r="E251" s="186"/>
      <c r="F251" s="183"/>
      <c r="G251" s="3">
        <v>7</v>
      </c>
      <c r="H251" s="126" t="s">
        <v>166</v>
      </c>
      <c r="I251" s="106" t="s">
        <v>167</v>
      </c>
      <c r="J251" s="137" t="s">
        <v>252</v>
      </c>
      <c r="K251" s="138">
        <v>21205027</v>
      </c>
      <c r="L251" s="93">
        <f t="shared" ref="L251" si="1482">IFERROR(K251/E245,"-")</f>
        <v>2.4177195860062561E-3</v>
      </c>
      <c r="M251" s="138">
        <v>480</v>
      </c>
      <c r="N251" s="93">
        <f t="shared" ref="N251" si="1483">IFERROR(M251/F245,"-")</f>
        <v>5.3811659192825115E-2</v>
      </c>
      <c r="O251" s="94">
        <f t="shared" si="1230"/>
        <v>44177.13958333333</v>
      </c>
      <c r="P251" s="41">
        <f t="shared" si="1445"/>
        <v>4.3239347806503917E-2</v>
      </c>
      <c r="Q251" s="137" t="s">
        <v>253</v>
      </c>
      <c r="R251" s="138">
        <v>19466452</v>
      </c>
      <c r="S251" s="93">
        <f t="shared" ref="S251" si="1484">IFERROR(R251/E245,"-")</f>
        <v>2.2194936262260197E-3</v>
      </c>
      <c r="T251" s="138">
        <v>858</v>
      </c>
      <c r="U251" s="93">
        <f t="shared" ref="U251" si="1485">IFERROR(T251/F245,"-")</f>
        <v>9.6188340807174894E-2</v>
      </c>
      <c r="V251" s="94">
        <f t="shared" si="1207"/>
        <v>22688.172494172493</v>
      </c>
      <c r="W251" s="41">
        <f t="shared" si="1448"/>
        <v>7.729033420412576E-2</v>
      </c>
      <c r="X251" s="137" t="s">
        <v>344</v>
      </c>
      <c r="Y251" s="138">
        <v>16079288</v>
      </c>
      <c r="Z251" s="93">
        <f t="shared" ref="Z251" si="1486">IFERROR(Y251/E245,"-")</f>
        <v>1.8333015811125993E-3</v>
      </c>
      <c r="AA251" s="138">
        <v>1927</v>
      </c>
      <c r="AB251" s="93">
        <f t="shared" ref="AB251" si="1487">IFERROR(AA251/F245,"-")</f>
        <v>0.21603139013452916</v>
      </c>
      <c r="AC251" s="94">
        <f t="shared" si="1235"/>
        <v>8344.2075765438512</v>
      </c>
      <c r="AD251" s="41">
        <f t="shared" si="1451"/>
        <v>0.17358796504819385</v>
      </c>
      <c r="AE251" s="8"/>
      <c r="AF251" s="8"/>
      <c r="AG251" s="8"/>
      <c r="AH251" s="8"/>
      <c r="AI251" s="8"/>
      <c r="AJ251" s="8"/>
    </row>
    <row r="252" spans="2:36" ht="13.5" customHeight="1">
      <c r="B252" s="166"/>
      <c r="C252" s="166"/>
      <c r="D252" s="176"/>
      <c r="E252" s="186"/>
      <c r="F252" s="183"/>
      <c r="G252" s="3">
        <v>8</v>
      </c>
      <c r="H252" s="126" t="s">
        <v>158</v>
      </c>
      <c r="I252" s="106" t="s">
        <v>159</v>
      </c>
      <c r="J252" s="137" t="s">
        <v>244</v>
      </c>
      <c r="K252" s="138">
        <v>72659763</v>
      </c>
      <c r="L252" s="93">
        <f t="shared" ref="L252" si="1488">IFERROR(K252/E245,"-")</f>
        <v>8.2844003037427245E-3</v>
      </c>
      <c r="M252" s="138">
        <v>2460</v>
      </c>
      <c r="N252" s="93">
        <f t="shared" ref="N252" si="1489">IFERROR(M252/F245,"-")</f>
        <v>0.27578475336322872</v>
      </c>
      <c r="O252" s="94">
        <f t="shared" si="1230"/>
        <v>29536.489024390245</v>
      </c>
      <c r="P252" s="41">
        <f t="shared" si="1445"/>
        <v>0.22160165750833258</v>
      </c>
      <c r="Q252" s="137" t="s">
        <v>322</v>
      </c>
      <c r="R252" s="138">
        <v>19287612</v>
      </c>
      <c r="S252" s="93">
        <f t="shared" ref="S252" si="1490">IFERROR(R252/E245,"-")</f>
        <v>2.1991029438297484E-3</v>
      </c>
      <c r="T252" s="138">
        <v>668</v>
      </c>
      <c r="U252" s="93">
        <f t="shared" ref="U252" si="1491">IFERROR(T252/F245,"-")</f>
        <v>7.4887892376681614E-2</v>
      </c>
      <c r="V252" s="94">
        <f t="shared" si="1207"/>
        <v>28873.670658682633</v>
      </c>
      <c r="W252" s="41">
        <f t="shared" si="1448"/>
        <v>6.017475903071795E-2</v>
      </c>
      <c r="X252" s="137" t="s">
        <v>271</v>
      </c>
      <c r="Y252" s="138">
        <v>16555584</v>
      </c>
      <c r="Z252" s="93">
        <f t="shared" ref="Z252" si="1492">IFERROR(Y252/E245,"-")</f>
        <v>1.8876071081905151E-3</v>
      </c>
      <c r="AA252" s="138">
        <v>884</v>
      </c>
      <c r="AB252" s="93">
        <f t="shared" ref="AB252" si="1493">IFERROR(AA252/F245,"-")</f>
        <v>9.9103139013452912E-2</v>
      </c>
      <c r="AC252" s="94">
        <f t="shared" si="1235"/>
        <v>18728.036199095022</v>
      </c>
      <c r="AD252" s="41">
        <f t="shared" si="1451"/>
        <v>7.9632465543644712E-2</v>
      </c>
      <c r="AE252" s="8"/>
      <c r="AF252" s="8"/>
      <c r="AG252" s="8"/>
      <c r="AH252" s="8"/>
      <c r="AI252" s="8"/>
      <c r="AJ252" s="8"/>
    </row>
    <row r="253" spans="2:36" ht="13.5" customHeight="1">
      <c r="B253" s="166"/>
      <c r="C253" s="166"/>
      <c r="D253" s="176"/>
      <c r="E253" s="186"/>
      <c r="F253" s="183"/>
      <c r="G253" s="3">
        <v>9</v>
      </c>
      <c r="H253" s="126" t="s">
        <v>176</v>
      </c>
      <c r="I253" s="106" t="s">
        <v>177</v>
      </c>
      <c r="J253" s="137" t="s">
        <v>371</v>
      </c>
      <c r="K253" s="138">
        <v>4924019</v>
      </c>
      <c r="L253" s="93">
        <f t="shared" ref="L253" si="1494">IFERROR(K253/E245,"-")</f>
        <v>5.6141862861890904E-4</v>
      </c>
      <c r="M253" s="138">
        <v>1675</v>
      </c>
      <c r="N253" s="93">
        <f t="shared" ref="N253" si="1495">IFERROR(M253/F245,"-")</f>
        <v>0.18778026905829595</v>
      </c>
      <c r="O253" s="94">
        <f t="shared" si="1230"/>
        <v>2939.7128358208956</v>
      </c>
      <c r="P253" s="41">
        <f t="shared" si="1445"/>
        <v>0.1508873074497793</v>
      </c>
      <c r="Q253" s="137" t="s">
        <v>372</v>
      </c>
      <c r="R253" s="138">
        <v>4885694</v>
      </c>
      <c r="S253" s="93">
        <f t="shared" ref="S253" si="1496">IFERROR(R253/E245,"-")</f>
        <v>5.5704895235612049E-4</v>
      </c>
      <c r="T253" s="138">
        <v>1691</v>
      </c>
      <c r="U253" s="93">
        <f t="shared" ref="U253" si="1497">IFERROR(T253/F245,"-")</f>
        <v>0.18957399103139014</v>
      </c>
      <c r="V253" s="94">
        <f t="shared" si="1207"/>
        <v>2889.2335895919573</v>
      </c>
      <c r="W253" s="41">
        <f t="shared" si="1448"/>
        <v>0.15232861904332942</v>
      </c>
      <c r="X253" s="137" t="s">
        <v>403</v>
      </c>
      <c r="Y253" s="138">
        <v>1654001</v>
      </c>
      <c r="Z253" s="93">
        <f t="shared" ref="Z253" si="1498">IFERROR(Y253/E245,"-")</f>
        <v>1.8858314176982343E-4</v>
      </c>
      <c r="AA253" s="138">
        <v>979</v>
      </c>
      <c r="AB253" s="93">
        <f t="shared" ref="AB253" si="1499">IFERROR(AA253/F245,"-")</f>
        <v>0.10975336322869955</v>
      </c>
      <c r="AC253" s="94">
        <f t="shared" si="1235"/>
        <v>1689.4800817160367</v>
      </c>
      <c r="AD253" s="41">
        <f t="shared" si="1451"/>
        <v>8.8190253130348617E-2</v>
      </c>
      <c r="AE253" s="8"/>
      <c r="AF253" s="8"/>
      <c r="AG253" s="8"/>
      <c r="AH253" s="8"/>
      <c r="AI253" s="8"/>
      <c r="AJ253" s="8"/>
    </row>
    <row r="254" spans="2:36" ht="13.5" customHeight="1">
      <c r="B254" s="167"/>
      <c r="C254" s="167"/>
      <c r="D254" s="177"/>
      <c r="E254" s="187"/>
      <c r="F254" s="184"/>
      <c r="G254" s="119">
        <v>10</v>
      </c>
      <c r="H254" s="52" t="s">
        <v>174</v>
      </c>
      <c r="I254" s="107" t="s">
        <v>175</v>
      </c>
      <c r="J254" s="139" t="s">
        <v>370</v>
      </c>
      <c r="K254" s="140">
        <v>39226981</v>
      </c>
      <c r="L254" s="95">
        <f t="shared" ref="L254" si="1500">IFERROR(K254/E245,"-")</f>
        <v>4.4725168359179765E-3</v>
      </c>
      <c r="M254" s="140">
        <v>2345</v>
      </c>
      <c r="N254" s="95">
        <f t="shared" ref="N254" si="1501">IFERROR(M254/F245,"-")</f>
        <v>0.26289237668161436</v>
      </c>
      <c r="O254" s="96">
        <f t="shared" si="1230"/>
        <v>16727.923667377399</v>
      </c>
      <c r="P254" s="97">
        <f t="shared" si="1445"/>
        <v>0.21124223042969101</v>
      </c>
      <c r="Q254" s="139" t="s">
        <v>385</v>
      </c>
      <c r="R254" s="140">
        <v>15826943</v>
      </c>
      <c r="S254" s="95">
        <f t="shared" ref="S254" si="1502">IFERROR(R254/E245,"-")</f>
        <v>1.8045301275827006E-3</v>
      </c>
      <c r="T254" s="140">
        <v>1265</v>
      </c>
      <c r="U254" s="95">
        <f t="shared" ref="U254" si="1503">IFERROR(T254/F245,"-")</f>
        <v>0.14181614349775784</v>
      </c>
      <c r="V254" s="96">
        <f t="shared" si="1207"/>
        <v>12511.417391304349</v>
      </c>
      <c r="W254" s="97">
        <f t="shared" si="1448"/>
        <v>0.1139536978650572</v>
      </c>
      <c r="X254" s="139" t="s">
        <v>389</v>
      </c>
      <c r="Y254" s="140">
        <v>5176855</v>
      </c>
      <c r="Z254" s="95">
        <f t="shared" ref="Z254" si="1504">IFERROR(Y254/E245,"-")</f>
        <v>5.902460641721614E-4</v>
      </c>
      <c r="AA254" s="140">
        <v>495</v>
      </c>
      <c r="AB254" s="95">
        <f t="shared" ref="AB254" si="1505">IFERROR(AA254/F245,"-")</f>
        <v>5.5493273542600897E-2</v>
      </c>
      <c r="AC254" s="96">
        <f t="shared" si="1235"/>
        <v>10458.292929292929</v>
      </c>
      <c r="AD254" s="97">
        <f t="shared" si="1451"/>
        <v>4.4590577425457169E-2</v>
      </c>
      <c r="AE254" s="8"/>
      <c r="AF254" s="8"/>
      <c r="AG254" s="8"/>
      <c r="AH254" s="8"/>
      <c r="AI254" s="8"/>
      <c r="AJ254" s="8"/>
    </row>
    <row r="255" spans="2:36" ht="13.5" customHeight="1">
      <c r="B255" s="165">
        <v>26</v>
      </c>
      <c r="C255" s="165" t="s">
        <v>29</v>
      </c>
      <c r="D255" s="175">
        <f>AJ30</f>
        <v>152316</v>
      </c>
      <c r="E255" s="188">
        <f>市区町村別_医療費順位!H289</f>
        <v>132867385900</v>
      </c>
      <c r="F255" s="175">
        <f>市区町村別_医療費順位!J289</f>
        <v>137279</v>
      </c>
      <c r="G255" s="109">
        <v>1</v>
      </c>
      <c r="H255" s="125" t="s">
        <v>156</v>
      </c>
      <c r="I255" s="133" t="s">
        <v>157</v>
      </c>
      <c r="J255" s="135" t="s">
        <v>239</v>
      </c>
      <c r="K255" s="136">
        <v>3574505705</v>
      </c>
      <c r="L255" s="92">
        <f t="shared" ref="L255" si="1506">IFERROR(K255/E255,"-")</f>
        <v>2.6902807493257078E-2</v>
      </c>
      <c r="M255" s="136">
        <v>94976</v>
      </c>
      <c r="N255" s="92">
        <f t="shared" ref="N255" si="1507">IFERROR(M255/F255,"-")</f>
        <v>0.69184653151610953</v>
      </c>
      <c r="O255" s="91">
        <f t="shared" si="1230"/>
        <v>37635.883854868596</v>
      </c>
      <c r="P255" s="40">
        <f t="shared" ref="P255:P264" si="1508">IFERROR(M255/$AJ$30,"-")</f>
        <v>0.62354578639144931</v>
      </c>
      <c r="Q255" s="135" t="s">
        <v>264</v>
      </c>
      <c r="R255" s="136">
        <v>71473879</v>
      </c>
      <c r="S255" s="92">
        <f t="shared" ref="S255" si="1509">IFERROR(R255/E255,"-")</f>
        <v>5.3793395960836769E-4</v>
      </c>
      <c r="T255" s="136">
        <v>3515</v>
      </c>
      <c r="U255" s="92">
        <f t="shared" ref="U255" si="1510">IFERROR(T255/F255,"-")</f>
        <v>2.5604790244684185E-2</v>
      </c>
      <c r="V255" s="91">
        <f t="shared" si="1207"/>
        <v>20333.962731152205</v>
      </c>
      <c r="W255" s="40">
        <f t="shared" ref="W255:W264" si="1511">IFERROR(T255/$AJ$30,"-")</f>
        <v>2.3077024081514744E-2</v>
      </c>
      <c r="X255" s="135" t="s">
        <v>297</v>
      </c>
      <c r="Y255" s="136">
        <v>12063699</v>
      </c>
      <c r="Z255" s="92">
        <f t="shared" ref="Z255" si="1512">IFERROR(Y255/E255,"-")</f>
        <v>9.0795035352614703E-5</v>
      </c>
      <c r="AA255" s="136">
        <v>818</v>
      </c>
      <c r="AB255" s="92">
        <f t="shared" ref="AB255" si="1513">IFERROR(AA255/F255,"-")</f>
        <v>5.9586681138411556E-3</v>
      </c>
      <c r="AC255" s="91">
        <f t="shared" si="1235"/>
        <v>14747.798288508557</v>
      </c>
      <c r="AD255" s="40">
        <f t="shared" ref="AD255:AD264" si="1514">IFERROR(AA255/$AJ$30,"-")</f>
        <v>5.3704141390267602E-3</v>
      </c>
      <c r="AE255" s="8"/>
      <c r="AF255" s="8"/>
      <c r="AG255" s="8"/>
      <c r="AH255" s="8"/>
      <c r="AI255" s="8"/>
      <c r="AJ255" s="8"/>
    </row>
    <row r="256" spans="2:36" ht="13.5" customHeight="1">
      <c r="B256" s="166"/>
      <c r="C256" s="166"/>
      <c r="D256" s="176"/>
      <c r="E256" s="186"/>
      <c r="F256" s="183"/>
      <c r="G256" s="3">
        <v>2</v>
      </c>
      <c r="H256" s="51" t="s">
        <v>144</v>
      </c>
      <c r="I256" s="108" t="s">
        <v>145</v>
      </c>
      <c r="J256" s="137" t="s">
        <v>234</v>
      </c>
      <c r="K256" s="138">
        <v>1302258097</v>
      </c>
      <c r="L256" s="93">
        <f t="shared" ref="L256" si="1515">IFERROR(K256/E255,"-")</f>
        <v>9.8011870119889214E-3</v>
      </c>
      <c r="M256" s="138">
        <v>53749</v>
      </c>
      <c r="N256" s="93">
        <f t="shared" ref="N256" si="1516">IFERROR(M256/F255,"-")</f>
        <v>0.39153111546558467</v>
      </c>
      <c r="O256" s="94">
        <f t="shared" si="1230"/>
        <v>24228.508381551284</v>
      </c>
      <c r="P256" s="41">
        <f t="shared" si="1508"/>
        <v>0.35287822684419234</v>
      </c>
      <c r="Q256" s="137" t="s">
        <v>279</v>
      </c>
      <c r="R256" s="138">
        <v>613479550</v>
      </c>
      <c r="S256" s="93">
        <f t="shared" ref="S256" si="1517">IFERROR(R256/E255,"-")</f>
        <v>4.6172320306032306E-3</v>
      </c>
      <c r="T256" s="138">
        <v>24225</v>
      </c>
      <c r="U256" s="93">
        <f t="shared" ref="U256" si="1518">IFERROR(T256/F255,"-")</f>
        <v>0.17646544628093153</v>
      </c>
      <c r="V256" s="94">
        <f t="shared" si="1207"/>
        <v>25324.233230134159</v>
      </c>
      <c r="W256" s="41">
        <f t="shared" si="1511"/>
        <v>0.1590443551563854</v>
      </c>
      <c r="X256" s="137" t="s">
        <v>259</v>
      </c>
      <c r="Y256" s="138">
        <v>520757284</v>
      </c>
      <c r="Z256" s="93">
        <f t="shared" ref="Z256" si="1519">IFERROR(Y256/E255,"-")</f>
        <v>3.9193763049717679E-3</v>
      </c>
      <c r="AA256" s="138">
        <v>24667</v>
      </c>
      <c r="AB256" s="93">
        <f t="shared" ref="AB256" si="1520">IFERROR(AA256/F255,"-")</f>
        <v>0.17968516670430293</v>
      </c>
      <c r="AC256" s="94">
        <f t="shared" si="1235"/>
        <v>21111.49649329063</v>
      </c>
      <c r="AD256" s="41">
        <f t="shared" si="1514"/>
        <v>0.16194621707502824</v>
      </c>
      <c r="AE256" s="8"/>
      <c r="AF256" s="8"/>
      <c r="AG256" s="8"/>
      <c r="AH256" s="8"/>
      <c r="AI256" s="8"/>
      <c r="AJ256" s="8"/>
    </row>
    <row r="257" spans="2:36" ht="13.5" customHeight="1">
      <c r="B257" s="166"/>
      <c r="C257" s="166"/>
      <c r="D257" s="176"/>
      <c r="E257" s="186"/>
      <c r="F257" s="183"/>
      <c r="G257" s="3">
        <v>3</v>
      </c>
      <c r="H257" s="126" t="s">
        <v>150</v>
      </c>
      <c r="I257" s="106" t="s">
        <v>151</v>
      </c>
      <c r="J257" s="137" t="s">
        <v>151</v>
      </c>
      <c r="K257" s="138">
        <v>1698118421</v>
      </c>
      <c r="L257" s="93">
        <f t="shared" ref="L257" si="1521">IFERROR(K257/E255,"-")</f>
        <v>1.2780551145019555E-2</v>
      </c>
      <c r="M257" s="138">
        <v>63972</v>
      </c>
      <c r="N257" s="93">
        <f t="shared" ref="N257" si="1522">IFERROR(M257/F255,"-")</f>
        <v>0.46599989801790515</v>
      </c>
      <c r="O257" s="94">
        <f t="shared" si="1230"/>
        <v>26544.713640342648</v>
      </c>
      <c r="P257" s="41">
        <f t="shared" si="1508"/>
        <v>0.41999527298510991</v>
      </c>
      <c r="Q257" s="137" t="s">
        <v>237</v>
      </c>
      <c r="R257" s="138">
        <v>1421291482</v>
      </c>
      <c r="S257" s="93">
        <f t="shared" ref="S257" si="1523">IFERROR(R257/E255,"-")</f>
        <v>1.0697068150868166E-2</v>
      </c>
      <c r="T257" s="138">
        <v>22825</v>
      </c>
      <c r="U257" s="93">
        <f t="shared" ref="U257" si="1524">IFERROR(T257/F255,"-")</f>
        <v>0.16626723679513983</v>
      </c>
      <c r="V257" s="94">
        <f t="shared" si="1207"/>
        <v>62269.068214676889</v>
      </c>
      <c r="W257" s="41">
        <f t="shared" si="1511"/>
        <v>0.14985293731453031</v>
      </c>
      <c r="X257" s="137" t="s">
        <v>316</v>
      </c>
      <c r="Y257" s="138">
        <v>171106971</v>
      </c>
      <c r="Z257" s="93">
        <f t="shared" ref="Z257" si="1525">IFERROR(Y257/E255,"-")</f>
        <v>1.2878026450281806E-3</v>
      </c>
      <c r="AA257" s="138">
        <v>5372</v>
      </c>
      <c r="AB257" s="93">
        <f t="shared" ref="AB257" si="1526">IFERROR(AA257/F255,"-")</f>
        <v>3.9131986684052184E-2</v>
      </c>
      <c r="AC257" s="94">
        <f t="shared" si="1235"/>
        <v>31851.632725241994</v>
      </c>
      <c r="AD257" s="41">
        <f t="shared" si="1514"/>
        <v>3.5268783318889677E-2</v>
      </c>
      <c r="AE257" s="8"/>
      <c r="AF257" s="8"/>
      <c r="AG257" s="8"/>
      <c r="AH257" s="8"/>
      <c r="AI257" s="8"/>
      <c r="AJ257" s="8"/>
    </row>
    <row r="258" spans="2:36" ht="13.5" customHeight="1">
      <c r="B258" s="166"/>
      <c r="C258" s="166"/>
      <c r="D258" s="176"/>
      <c r="E258" s="186"/>
      <c r="F258" s="183"/>
      <c r="G258" s="3">
        <v>4</v>
      </c>
      <c r="H258" s="51" t="s">
        <v>170</v>
      </c>
      <c r="I258" s="106" t="s">
        <v>171</v>
      </c>
      <c r="J258" s="137" t="s">
        <v>368</v>
      </c>
      <c r="K258" s="138">
        <v>328211355</v>
      </c>
      <c r="L258" s="93">
        <f t="shared" ref="L258" si="1527">IFERROR(K258/E255,"-")</f>
        <v>2.4702175991256556E-3</v>
      </c>
      <c r="M258" s="138">
        <v>1819</v>
      </c>
      <c r="N258" s="93">
        <f t="shared" ref="N258" si="1528">IFERROR(M258/F255,"-")</f>
        <v>1.3250387896182228E-2</v>
      </c>
      <c r="O258" s="94">
        <f t="shared" si="1230"/>
        <v>180435.04947773501</v>
      </c>
      <c r="P258" s="41">
        <f t="shared" si="1508"/>
        <v>1.194227789595315E-2</v>
      </c>
      <c r="Q258" s="137" t="s">
        <v>378</v>
      </c>
      <c r="R258" s="138">
        <v>139992756</v>
      </c>
      <c r="S258" s="93">
        <f t="shared" ref="S258" si="1529">IFERROR(R258/E255,"-")</f>
        <v>1.0536276833606312E-3</v>
      </c>
      <c r="T258" s="138">
        <v>651</v>
      </c>
      <c r="U258" s="93">
        <f t="shared" ref="U258" si="1530">IFERROR(T258/F255,"-")</f>
        <v>4.7421674108931444E-3</v>
      </c>
      <c r="V258" s="94">
        <f t="shared" si="1207"/>
        <v>215042.63594470045</v>
      </c>
      <c r="W258" s="41">
        <f t="shared" si="1511"/>
        <v>4.2740092964626171E-3</v>
      </c>
      <c r="X258" s="137" t="s">
        <v>388</v>
      </c>
      <c r="Y258" s="138">
        <v>132486383</v>
      </c>
      <c r="Z258" s="93">
        <f t="shared" ref="Z258" si="1531">IFERROR(Y258/E255,"-")</f>
        <v>9.971324573188581E-4</v>
      </c>
      <c r="AA258" s="138">
        <v>5056</v>
      </c>
      <c r="AB258" s="93">
        <f t="shared" ref="AB258" si="1532">IFERROR(AA258/F255,"-")</f>
        <v>3.6830105114402059E-2</v>
      </c>
      <c r="AC258" s="94">
        <f t="shared" si="1235"/>
        <v>26203.794106012658</v>
      </c>
      <c r="AD258" s="41">
        <f t="shared" si="1514"/>
        <v>3.3194149006013814E-2</v>
      </c>
      <c r="AE258" s="8"/>
      <c r="AF258" s="8"/>
      <c r="AG258" s="8"/>
      <c r="AH258" s="8"/>
      <c r="AI258" s="8"/>
      <c r="AJ258" s="8"/>
    </row>
    <row r="259" spans="2:36" ht="13.5" customHeight="1">
      <c r="B259" s="166"/>
      <c r="C259" s="166"/>
      <c r="D259" s="176"/>
      <c r="E259" s="186"/>
      <c r="F259" s="183"/>
      <c r="G259" s="3">
        <v>5</v>
      </c>
      <c r="H259" s="126" t="s">
        <v>136</v>
      </c>
      <c r="I259" s="106" t="s">
        <v>137</v>
      </c>
      <c r="J259" s="137" t="s">
        <v>240</v>
      </c>
      <c r="K259" s="138">
        <v>1452687589</v>
      </c>
      <c r="L259" s="93">
        <f t="shared" ref="L259" si="1533">IFERROR(K259/E255,"-")</f>
        <v>1.0933364716705847E-2</v>
      </c>
      <c r="M259" s="138">
        <v>25227</v>
      </c>
      <c r="N259" s="93">
        <f t="shared" ref="N259" si="1534">IFERROR(M259/F255,"-")</f>
        <v>0.18376445049861959</v>
      </c>
      <c r="O259" s="94">
        <f t="shared" si="1230"/>
        <v>57584.635073532329</v>
      </c>
      <c r="P259" s="41">
        <f t="shared" si="1508"/>
        <v>0.16562278421177026</v>
      </c>
      <c r="Q259" s="137" t="s">
        <v>230</v>
      </c>
      <c r="R259" s="138">
        <v>1391874619</v>
      </c>
      <c r="S259" s="93">
        <f t="shared" ref="S259" si="1535">IFERROR(R259/E255,"-")</f>
        <v>1.0475667972030147E-2</v>
      </c>
      <c r="T259" s="138">
        <v>15621</v>
      </c>
      <c r="U259" s="93">
        <f t="shared" ref="U259" si="1536">IFERROR(T259/F255,"-")</f>
        <v>0.11379016455539449</v>
      </c>
      <c r="V259" s="94">
        <f t="shared" si="1207"/>
        <v>89102.785929197868</v>
      </c>
      <c r="W259" s="41">
        <f t="shared" si="1511"/>
        <v>0.10255652721972741</v>
      </c>
      <c r="X259" s="137" t="s">
        <v>268</v>
      </c>
      <c r="Y259" s="138">
        <v>872605365</v>
      </c>
      <c r="Z259" s="93">
        <f t="shared" ref="Z259" si="1537">IFERROR(Y259/E255,"-")</f>
        <v>6.5674910294144656E-3</v>
      </c>
      <c r="AA259" s="138">
        <v>8352</v>
      </c>
      <c r="AB259" s="93">
        <f t="shared" ref="AB259" si="1538">IFERROR(AA259/F255,"-")</f>
        <v>6.0839604018094538E-2</v>
      </c>
      <c r="AC259" s="94">
        <f t="shared" si="1235"/>
        <v>104478.61170977012</v>
      </c>
      <c r="AD259" s="41">
        <f t="shared" si="1514"/>
        <v>5.4833372725124084E-2</v>
      </c>
      <c r="AE259" s="8"/>
      <c r="AF259" s="8"/>
      <c r="AG259" s="8"/>
      <c r="AH259" s="8"/>
      <c r="AI259" s="8"/>
      <c r="AJ259" s="8"/>
    </row>
    <row r="260" spans="2:36" ht="13.5" customHeight="1">
      <c r="B260" s="166"/>
      <c r="C260" s="166"/>
      <c r="D260" s="176"/>
      <c r="E260" s="186"/>
      <c r="F260" s="183"/>
      <c r="G260" s="3">
        <v>6</v>
      </c>
      <c r="H260" s="126" t="s">
        <v>172</v>
      </c>
      <c r="I260" s="106" t="s">
        <v>173</v>
      </c>
      <c r="J260" s="137" t="s">
        <v>369</v>
      </c>
      <c r="K260" s="138">
        <v>727425618</v>
      </c>
      <c r="L260" s="93">
        <f t="shared" ref="L260" si="1539">IFERROR(K260/E255,"-")</f>
        <v>5.4748244881364823E-3</v>
      </c>
      <c r="M260" s="138">
        <v>32605</v>
      </c>
      <c r="N260" s="93">
        <f t="shared" ref="N260" si="1540">IFERROR(M260/F255,"-")</f>
        <v>0.2375090144887419</v>
      </c>
      <c r="O260" s="94">
        <f t="shared" si="1230"/>
        <v>22310.247446710626</v>
      </c>
      <c r="P260" s="41">
        <f t="shared" si="1508"/>
        <v>0.21406155623834661</v>
      </c>
      <c r="Q260" s="137" t="s">
        <v>375</v>
      </c>
      <c r="R260" s="138">
        <v>600379369</v>
      </c>
      <c r="S260" s="93">
        <f t="shared" ref="S260" si="1541">IFERROR(R260/E255,"-")</f>
        <v>4.5186361192645396E-3</v>
      </c>
      <c r="T260" s="138">
        <v>26289</v>
      </c>
      <c r="U260" s="93">
        <f t="shared" ref="U260" si="1542">IFERROR(T260/F255,"-")</f>
        <v>0.19150052083712732</v>
      </c>
      <c r="V260" s="94">
        <f t="shared" si="1207"/>
        <v>22837.664764730496</v>
      </c>
      <c r="W260" s="41">
        <f t="shared" si="1511"/>
        <v>0.17259513117466321</v>
      </c>
      <c r="X260" s="137" t="s">
        <v>173</v>
      </c>
      <c r="Y260" s="138">
        <v>492941281</v>
      </c>
      <c r="Z260" s="93">
        <f t="shared" ref="Z260" si="1543">IFERROR(Y260/E255,"-")</f>
        <v>3.7100246810831553E-3</v>
      </c>
      <c r="AA260" s="138">
        <v>23995</v>
      </c>
      <c r="AB260" s="93">
        <f t="shared" ref="AB260" si="1544">IFERROR(AA260/F255,"-")</f>
        <v>0.17479002615112291</v>
      </c>
      <c r="AC260" s="94">
        <f t="shared" si="1235"/>
        <v>20543.499937486977</v>
      </c>
      <c r="AD260" s="41">
        <f t="shared" si="1514"/>
        <v>0.15753433651093779</v>
      </c>
      <c r="AE260" s="8"/>
      <c r="AF260" s="8"/>
      <c r="AG260" s="8"/>
      <c r="AH260" s="8"/>
      <c r="AI260" s="8"/>
      <c r="AJ260" s="8"/>
    </row>
    <row r="261" spans="2:36" ht="13.5" customHeight="1">
      <c r="B261" s="166"/>
      <c r="C261" s="166"/>
      <c r="D261" s="176"/>
      <c r="E261" s="186"/>
      <c r="F261" s="183"/>
      <c r="G261" s="3">
        <v>7</v>
      </c>
      <c r="H261" s="126" t="s">
        <v>166</v>
      </c>
      <c r="I261" s="106" t="s">
        <v>167</v>
      </c>
      <c r="J261" s="137" t="s">
        <v>253</v>
      </c>
      <c r="K261" s="138">
        <v>439740289</v>
      </c>
      <c r="L261" s="93">
        <f t="shared" ref="L261" si="1545">IFERROR(K261/E255,"-")</f>
        <v>3.3096179775145254E-3</v>
      </c>
      <c r="M261" s="138">
        <v>16877</v>
      </c>
      <c r="N261" s="93">
        <f t="shared" ref="N261" si="1546">IFERROR(M261/F255,"-")</f>
        <v>0.12293941535121905</v>
      </c>
      <c r="O261" s="94">
        <f t="shared" si="1230"/>
        <v>26055.595721988506</v>
      </c>
      <c r="P261" s="41">
        <f t="shared" si="1508"/>
        <v>0.11080254208356312</v>
      </c>
      <c r="Q261" s="137" t="s">
        <v>252</v>
      </c>
      <c r="R261" s="138">
        <v>294272773</v>
      </c>
      <c r="S261" s="93">
        <f t="shared" ref="S261" si="1547">IFERROR(R261/E255,"-")</f>
        <v>2.214785599992752E-3</v>
      </c>
      <c r="T261" s="138">
        <v>4403</v>
      </c>
      <c r="U261" s="93">
        <f t="shared" ref="U261" si="1548">IFERROR(T261/F255,"-")</f>
        <v>3.2073368832814926E-2</v>
      </c>
      <c r="V261" s="94">
        <f t="shared" si="1207"/>
        <v>66834.606631841933</v>
      </c>
      <c r="W261" s="41">
        <f t="shared" si="1511"/>
        <v>2.890700911263426E-2</v>
      </c>
      <c r="X261" s="137" t="s">
        <v>344</v>
      </c>
      <c r="Y261" s="138">
        <v>191549867</v>
      </c>
      <c r="Z261" s="93">
        <f t="shared" ref="Z261" si="1549">IFERROR(Y261/E255,"-")</f>
        <v>1.4416620429649018E-3</v>
      </c>
      <c r="AA261" s="138">
        <v>25253</v>
      </c>
      <c r="AB261" s="93">
        <f t="shared" ref="AB261" si="1550">IFERROR(AA261/F255,"-")</f>
        <v>0.18395384581764146</v>
      </c>
      <c r="AC261" s="94">
        <f t="shared" si="1235"/>
        <v>7585.2321308359406</v>
      </c>
      <c r="AD261" s="41">
        <f t="shared" si="1514"/>
        <v>0.16579348197169044</v>
      </c>
      <c r="AE261" s="8"/>
      <c r="AF261" s="8"/>
      <c r="AG261" s="8"/>
      <c r="AH261" s="8"/>
      <c r="AI261" s="8"/>
      <c r="AJ261" s="8"/>
    </row>
    <row r="262" spans="2:36" ht="13.5" customHeight="1">
      <c r="B262" s="166"/>
      <c r="C262" s="166"/>
      <c r="D262" s="176"/>
      <c r="E262" s="186"/>
      <c r="F262" s="183"/>
      <c r="G262" s="3">
        <v>8</v>
      </c>
      <c r="H262" s="126" t="s">
        <v>158</v>
      </c>
      <c r="I262" s="106" t="s">
        <v>159</v>
      </c>
      <c r="J262" s="137" t="s">
        <v>244</v>
      </c>
      <c r="K262" s="138">
        <v>1258262090</v>
      </c>
      <c r="L262" s="93">
        <f t="shared" ref="L262" si="1551">IFERROR(K262/E255,"-")</f>
        <v>9.4700598004314324E-3</v>
      </c>
      <c r="M262" s="138">
        <v>35107</v>
      </c>
      <c r="N262" s="93">
        <f t="shared" ref="N262" si="1552">IFERROR(M262/F255,"-")</f>
        <v>0.2557346717269211</v>
      </c>
      <c r="O262" s="94">
        <f t="shared" si="1230"/>
        <v>35840.775059105021</v>
      </c>
      <c r="P262" s="41">
        <f t="shared" si="1508"/>
        <v>0.23048793298143333</v>
      </c>
      <c r="Q262" s="137" t="s">
        <v>322</v>
      </c>
      <c r="R262" s="138">
        <v>278245692</v>
      </c>
      <c r="S262" s="93">
        <f t="shared" ref="S262" si="1553">IFERROR(R262/E255,"-")</f>
        <v>2.0941609569214833E-3</v>
      </c>
      <c r="T262" s="138">
        <v>9014</v>
      </c>
      <c r="U262" s="93">
        <f t="shared" ref="U262" si="1554">IFERROR(T262/F255,"-")</f>
        <v>6.5661900217804617E-2</v>
      </c>
      <c r="V262" s="94">
        <f t="shared" si="1207"/>
        <v>30868.170845351677</v>
      </c>
      <c r="W262" s="41">
        <f t="shared" si="1511"/>
        <v>5.9179600304629848E-2</v>
      </c>
      <c r="X262" s="137" t="s">
        <v>271</v>
      </c>
      <c r="Y262" s="138">
        <v>276000239</v>
      </c>
      <c r="Z262" s="93">
        <f t="shared" ref="Z262" si="1555">IFERROR(Y262/E255,"-")</f>
        <v>2.0772610007374279E-3</v>
      </c>
      <c r="AA262" s="138">
        <v>14007</v>
      </c>
      <c r="AB262" s="93">
        <f t="shared" ref="AB262" si="1556">IFERROR(AA262/F255,"-")</f>
        <v>0.10203308590534604</v>
      </c>
      <c r="AC262" s="94">
        <f t="shared" si="1235"/>
        <v>19704.45056043407</v>
      </c>
      <c r="AD262" s="41">
        <f t="shared" si="1514"/>
        <v>9.196013550776018E-2</v>
      </c>
      <c r="AE262" s="8"/>
      <c r="AF262" s="8"/>
      <c r="AG262" s="8"/>
      <c r="AH262" s="8"/>
      <c r="AI262" s="8"/>
      <c r="AJ262" s="8"/>
    </row>
    <row r="263" spans="2:36" ht="13.5" customHeight="1">
      <c r="B263" s="166"/>
      <c r="C263" s="166"/>
      <c r="D263" s="176"/>
      <c r="E263" s="186"/>
      <c r="F263" s="183"/>
      <c r="G263" s="3">
        <v>9</v>
      </c>
      <c r="H263" s="51" t="s">
        <v>176</v>
      </c>
      <c r="I263" s="106" t="s">
        <v>177</v>
      </c>
      <c r="J263" s="137" t="s">
        <v>371</v>
      </c>
      <c r="K263" s="138">
        <v>70973616</v>
      </c>
      <c r="L263" s="93">
        <f t="shared" ref="L263" si="1557">IFERROR(K263/E255,"-")</f>
        <v>5.3416882946291189E-4</v>
      </c>
      <c r="M263" s="138">
        <v>24312</v>
      </c>
      <c r="N263" s="93">
        <f t="shared" ref="N263" si="1558">IFERROR(M263/F255,"-")</f>
        <v>0.17709919215612002</v>
      </c>
      <c r="O263" s="94">
        <f t="shared" si="1230"/>
        <v>2919.2833168805528</v>
      </c>
      <c r="P263" s="41">
        <f t="shared" si="1508"/>
        <v>0.15961553612227211</v>
      </c>
      <c r="Q263" s="137" t="s">
        <v>372</v>
      </c>
      <c r="R263" s="138">
        <v>65316969</v>
      </c>
      <c r="S263" s="93">
        <f t="shared" ref="S263" si="1559">IFERROR(R263/E255,"-")</f>
        <v>4.9159519890877904E-4</v>
      </c>
      <c r="T263" s="138">
        <v>22498</v>
      </c>
      <c r="U263" s="93">
        <f t="shared" ref="U263" si="1560">IFERROR(T263/F255,"-")</f>
        <v>0.16388522643667275</v>
      </c>
      <c r="V263" s="94">
        <f t="shared" si="1207"/>
        <v>2903.2344652858033</v>
      </c>
      <c r="W263" s="41">
        <f t="shared" si="1511"/>
        <v>0.1477060847186113</v>
      </c>
      <c r="X263" s="137" t="s">
        <v>405</v>
      </c>
      <c r="Y263" s="138">
        <v>25794524</v>
      </c>
      <c r="Z263" s="93">
        <f t="shared" ref="Z263" si="1561">IFERROR(Y263/E255,"-")</f>
        <v>1.9413736354694099E-4</v>
      </c>
      <c r="AA263" s="138">
        <v>10786</v>
      </c>
      <c r="AB263" s="93">
        <f t="shared" ref="AB263" si="1562">IFERROR(AA263/F255,"-")</f>
        <v>7.8569919652678122E-2</v>
      </c>
      <c r="AC263" s="94">
        <f t="shared" si="1235"/>
        <v>2391.4819210087148</v>
      </c>
      <c r="AD263" s="41">
        <f t="shared" si="1514"/>
        <v>7.0813309173035008E-2</v>
      </c>
      <c r="AE263" s="8"/>
      <c r="AF263" s="8"/>
      <c r="AG263" s="8"/>
      <c r="AH263" s="8"/>
      <c r="AI263" s="8"/>
      <c r="AJ263" s="8"/>
    </row>
    <row r="264" spans="2:36" ht="13.5" customHeight="1">
      <c r="B264" s="167"/>
      <c r="C264" s="167"/>
      <c r="D264" s="177"/>
      <c r="E264" s="187"/>
      <c r="F264" s="184"/>
      <c r="G264" s="119">
        <v>10</v>
      </c>
      <c r="H264" s="127" t="s">
        <v>174</v>
      </c>
      <c r="I264" s="107" t="s">
        <v>175</v>
      </c>
      <c r="J264" s="139" t="s">
        <v>370</v>
      </c>
      <c r="K264" s="140">
        <v>660280099</v>
      </c>
      <c r="L264" s="95">
        <f t="shared" ref="L264" si="1563">IFERROR(K264/E255,"-")</f>
        <v>4.969467070699703E-3</v>
      </c>
      <c r="M264" s="140">
        <v>35224</v>
      </c>
      <c r="N264" s="95">
        <f t="shared" ref="N264" si="1564">IFERROR(M264/F255,"-")</f>
        <v>0.25658695066251941</v>
      </c>
      <c r="O264" s="96">
        <f t="shared" si="1230"/>
        <v>18745.17655575744</v>
      </c>
      <c r="P264" s="97">
        <f t="shared" si="1508"/>
        <v>0.23125607290107408</v>
      </c>
      <c r="Q264" s="139" t="s">
        <v>385</v>
      </c>
      <c r="R264" s="140">
        <v>215906465</v>
      </c>
      <c r="S264" s="95">
        <f t="shared" ref="S264" si="1565">IFERROR(R264/E255,"-")</f>
        <v>1.6249771419639257E-3</v>
      </c>
      <c r="T264" s="140">
        <v>17287</v>
      </c>
      <c r="U264" s="95">
        <f t="shared" ref="U264" si="1566">IFERROR(T264/F255,"-")</f>
        <v>0.12592603384348663</v>
      </c>
      <c r="V264" s="96">
        <f t="shared" si="1207"/>
        <v>12489.527679759356</v>
      </c>
      <c r="W264" s="97">
        <f t="shared" si="1511"/>
        <v>0.11349431445153496</v>
      </c>
      <c r="X264" s="139" t="s">
        <v>389</v>
      </c>
      <c r="Y264" s="140">
        <v>72637025</v>
      </c>
      <c r="Z264" s="95">
        <f t="shared" ref="Z264" si="1567">IFERROR(Y264/E255,"-")</f>
        <v>5.4668814704211019E-4</v>
      </c>
      <c r="AA264" s="140">
        <v>6074</v>
      </c>
      <c r="AB264" s="95">
        <f t="shared" ref="AB264" si="1568">IFERROR(AA264/F255,"-")</f>
        <v>4.4245660297642028E-2</v>
      </c>
      <c r="AC264" s="96">
        <f t="shared" si="1235"/>
        <v>11958.680441224893</v>
      </c>
      <c r="AD264" s="97">
        <f t="shared" si="1514"/>
        <v>3.9877622836734156E-2</v>
      </c>
      <c r="AE264" s="8"/>
      <c r="AF264" s="8"/>
      <c r="AG264" s="8"/>
      <c r="AH264" s="8"/>
      <c r="AI264" s="8"/>
      <c r="AJ264" s="8"/>
    </row>
    <row r="265" spans="2:36" ht="13.5" customHeight="1">
      <c r="B265" s="165">
        <v>27</v>
      </c>
      <c r="C265" s="165" t="s">
        <v>30</v>
      </c>
      <c r="D265" s="175">
        <f>AJ31</f>
        <v>25650</v>
      </c>
      <c r="E265" s="188">
        <f>市区町村別_医療費順位!H300</f>
        <v>22019576950</v>
      </c>
      <c r="F265" s="175">
        <f>市区町村別_医療費順位!J300</f>
        <v>21889</v>
      </c>
      <c r="G265" s="109">
        <v>1</v>
      </c>
      <c r="H265" s="125" t="s">
        <v>156</v>
      </c>
      <c r="I265" s="133" t="s">
        <v>157</v>
      </c>
      <c r="J265" s="135" t="s">
        <v>239</v>
      </c>
      <c r="K265" s="136">
        <v>564142405</v>
      </c>
      <c r="L265" s="92">
        <f t="shared" ref="L265" si="1569">IFERROR(K265/E265,"-")</f>
        <v>2.5620038308683309E-2</v>
      </c>
      <c r="M265" s="136">
        <v>15472</v>
      </c>
      <c r="N265" s="92">
        <f t="shared" ref="N265" si="1570">IFERROR(M265/F265,"-")</f>
        <v>0.70683905157841842</v>
      </c>
      <c r="O265" s="91">
        <f t="shared" si="1230"/>
        <v>36462.151305584281</v>
      </c>
      <c r="P265" s="40">
        <f t="shared" ref="P265:P274" si="1571">IFERROR(M265/$AJ$31,"-")</f>
        <v>0.60319688109161795</v>
      </c>
      <c r="Q265" s="135" t="s">
        <v>264</v>
      </c>
      <c r="R265" s="136">
        <v>8223510</v>
      </c>
      <c r="S265" s="92">
        <f t="shared" ref="S265" si="1572">IFERROR(R265/E265,"-")</f>
        <v>3.7346357828187067E-4</v>
      </c>
      <c r="T265" s="136">
        <v>439</v>
      </c>
      <c r="U265" s="92">
        <f t="shared" ref="U265" si="1573">IFERROR(T265/F265,"-")</f>
        <v>2.0055735757686509E-2</v>
      </c>
      <c r="V265" s="91">
        <f t="shared" si="1207"/>
        <v>18732.369020501141</v>
      </c>
      <c r="W265" s="40">
        <f t="shared" ref="W265:W274" si="1574">IFERROR(T265/$AJ$31,"-")</f>
        <v>1.7115009746588694E-2</v>
      </c>
      <c r="X265" s="135" t="s">
        <v>297</v>
      </c>
      <c r="Y265" s="136">
        <v>4003639</v>
      </c>
      <c r="Z265" s="92">
        <f t="shared" ref="Z265" si="1575">IFERROR(Y265/E265,"-")</f>
        <v>1.8182179471890354E-4</v>
      </c>
      <c r="AA265" s="136">
        <v>236</v>
      </c>
      <c r="AB265" s="92">
        <f t="shared" ref="AB265" si="1576">IFERROR(AA265/F265,"-")</f>
        <v>1.078167115902965E-2</v>
      </c>
      <c r="AC265" s="91">
        <f t="shared" si="1235"/>
        <v>16964.572033898305</v>
      </c>
      <c r="AD265" s="40">
        <f t="shared" ref="AD265:AD274" si="1577">IFERROR(AA265/$AJ$31,"-")</f>
        <v>9.2007797270955167E-3</v>
      </c>
      <c r="AE265" s="8"/>
      <c r="AF265" s="8"/>
      <c r="AG265" s="8"/>
      <c r="AH265" s="8"/>
      <c r="AI265" s="8"/>
      <c r="AJ265" s="8"/>
    </row>
    <row r="266" spans="2:36" ht="13.5" customHeight="1">
      <c r="B266" s="166"/>
      <c r="C266" s="166"/>
      <c r="D266" s="176"/>
      <c r="E266" s="186"/>
      <c r="F266" s="183"/>
      <c r="G266" s="3">
        <v>2</v>
      </c>
      <c r="H266" s="51" t="s">
        <v>144</v>
      </c>
      <c r="I266" s="108" t="s">
        <v>145</v>
      </c>
      <c r="J266" s="137" t="s">
        <v>234</v>
      </c>
      <c r="K266" s="138">
        <v>221513751</v>
      </c>
      <c r="L266" s="93">
        <f t="shared" ref="L266" si="1578">IFERROR(K266/E265,"-")</f>
        <v>1.0059854987359328E-2</v>
      </c>
      <c r="M266" s="138">
        <v>9081</v>
      </c>
      <c r="N266" s="93">
        <f t="shared" ref="N266" si="1579">IFERROR(M266/F265,"-")</f>
        <v>0.41486591438622139</v>
      </c>
      <c r="O266" s="94">
        <f t="shared" si="1230"/>
        <v>24393.101090188306</v>
      </c>
      <c r="P266" s="41">
        <f t="shared" si="1571"/>
        <v>0.35403508771929826</v>
      </c>
      <c r="Q266" s="137" t="s">
        <v>259</v>
      </c>
      <c r="R266" s="138">
        <v>91779569</v>
      </c>
      <c r="S266" s="93">
        <f t="shared" ref="S266" si="1580">IFERROR(R266/E265,"-")</f>
        <v>4.1680895690414249E-3</v>
      </c>
      <c r="T266" s="138">
        <v>4087</v>
      </c>
      <c r="U266" s="93">
        <f t="shared" ref="U266" si="1581">IFERROR(T266/F265,"-")</f>
        <v>0.18671478824980584</v>
      </c>
      <c r="V266" s="94">
        <f t="shared" si="1207"/>
        <v>22456.464154636651</v>
      </c>
      <c r="W266" s="41">
        <f t="shared" si="1574"/>
        <v>0.15933723196881092</v>
      </c>
      <c r="X266" s="137" t="s">
        <v>279</v>
      </c>
      <c r="Y266" s="138">
        <v>87743405</v>
      </c>
      <c r="Z266" s="93">
        <f t="shared" ref="Z266" si="1582">IFERROR(Y266/E265,"-")</f>
        <v>3.9847906796410997E-3</v>
      </c>
      <c r="AA266" s="138">
        <v>3766</v>
      </c>
      <c r="AB266" s="93">
        <f t="shared" ref="AB266" si="1583">IFERROR(AA266/F265,"-")</f>
        <v>0.17204988807163415</v>
      </c>
      <c r="AC266" s="94">
        <f t="shared" si="1235"/>
        <v>23298.832979288371</v>
      </c>
      <c r="AD266" s="41">
        <f t="shared" si="1577"/>
        <v>0.14682261208576999</v>
      </c>
      <c r="AE266" s="8"/>
      <c r="AF266" s="8"/>
      <c r="AG266" s="8"/>
      <c r="AH266" s="8"/>
      <c r="AI266" s="8"/>
      <c r="AJ266" s="8"/>
    </row>
    <row r="267" spans="2:36" ht="13.5" customHeight="1">
      <c r="B267" s="166"/>
      <c r="C267" s="166"/>
      <c r="D267" s="176"/>
      <c r="E267" s="186"/>
      <c r="F267" s="183"/>
      <c r="G267" s="3">
        <v>3</v>
      </c>
      <c r="H267" s="126" t="s">
        <v>150</v>
      </c>
      <c r="I267" s="106" t="s">
        <v>151</v>
      </c>
      <c r="J267" s="137" t="s">
        <v>151</v>
      </c>
      <c r="K267" s="138">
        <v>289167851</v>
      </c>
      <c r="L267" s="93">
        <f t="shared" ref="L267" si="1584">IFERROR(K267/E265,"-")</f>
        <v>1.3132307294396045E-2</v>
      </c>
      <c r="M267" s="138">
        <v>10931</v>
      </c>
      <c r="N267" s="93">
        <f t="shared" ref="N267" si="1585">IFERROR(M267/F265,"-")</f>
        <v>0.49938325186166566</v>
      </c>
      <c r="O267" s="94">
        <f t="shared" si="1230"/>
        <v>26453.924709541672</v>
      </c>
      <c r="P267" s="41">
        <f t="shared" si="1571"/>
        <v>0.42615984405458091</v>
      </c>
      <c r="Q267" s="137" t="s">
        <v>237</v>
      </c>
      <c r="R267" s="138">
        <v>176891643</v>
      </c>
      <c r="S267" s="93">
        <f t="shared" ref="S267" si="1586">IFERROR(R267/E265,"-")</f>
        <v>8.0333806322287222E-3</v>
      </c>
      <c r="T267" s="138">
        <v>3067</v>
      </c>
      <c r="U267" s="93">
        <f t="shared" ref="U267" si="1587">IFERROR(T267/F265,"-")</f>
        <v>0.14011604002010142</v>
      </c>
      <c r="V267" s="94">
        <f t="shared" si="1207"/>
        <v>57675.788392566028</v>
      </c>
      <c r="W267" s="41">
        <f t="shared" si="1574"/>
        <v>0.11957115009746588</v>
      </c>
      <c r="X267" s="137" t="s">
        <v>316</v>
      </c>
      <c r="Y267" s="138">
        <v>34981237</v>
      </c>
      <c r="Z267" s="93">
        <f t="shared" ref="Z267" si="1588">IFERROR(Y267/E265,"-")</f>
        <v>1.588642555641833E-3</v>
      </c>
      <c r="AA267" s="138">
        <v>1010</v>
      </c>
      <c r="AB267" s="93">
        <f t="shared" ref="AB267" si="1589">IFERROR(AA267/F265,"-")</f>
        <v>4.6141897756864177E-2</v>
      </c>
      <c r="AC267" s="94">
        <f t="shared" si="1235"/>
        <v>34634.888118811883</v>
      </c>
      <c r="AD267" s="41">
        <f t="shared" si="1577"/>
        <v>3.9376218323586745E-2</v>
      </c>
      <c r="AE267" s="8"/>
      <c r="AF267" s="8"/>
      <c r="AG267" s="8"/>
      <c r="AH267" s="8"/>
      <c r="AI267" s="8"/>
      <c r="AJ267" s="8"/>
    </row>
    <row r="268" spans="2:36" ht="13.5" customHeight="1">
      <c r="B268" s="166"/>
      <c r="C268" s="166"/>
      <c r="D268" s="176"/>
      <c r="E268" s="186"/>
      <c r="F268" s="183"/>
      <c r="G268" s="3">
        <v>4</v>
      </c>
      <c r="H268" s="51" t="s">
        <v>170</v>
      </c>
      <c r="I268" s="106" t="s">
        <v>171</v>
      </c>
      <c r="J268" s="137" t="s">
        <v>368</v>
      </c>
      <c r="K268" s="138">
        <v>69826311</v>
      </c>
      <c r="L268" s="93">
        <f t="shared" ref="L268" si="1590">IFERROR(K268/E265,"-")</f>
        <v>3.1711013866685574E-3</v>
      </c>
      <c r="M268" s="138">
        <v>313</v>
      </c>
      <c r="N268" s="93">
        <f t="shared" ref="N268" si="1591">IFERROR(M268/F265,"-")</f>
        <v>1.4299419799899493E-2</v>
      </c>
      <c r="O268" s="94">
        <f t="shared" si="1230"/>
        <v>223087.2555910543</v>
      </c>
      <c r="P268" s="41">
        <f t="shared" si="1571"/>
        <v>1.2202729044834309E-2</v>
      </c>
      <c r="Q268" s="137" t="s">
        <v>388</v>
      </c>
      <c r="R268" s="138">
        <v>27216823</v>
      </c>
      <c r="S268" s="93">
        <f t="shared" ref="S268" si="1592">IFERROR(R268/E265,"-")</f>
        <v>1.2360284242427283E-3</v>
      </c>
      <c r="T268" s="138">
        <v>740</v>
      </c>
      <c r="U268" s="93">
        <f t="shared" ref="U268" si="1593">IFERROR(T268/F265,"-")</f>
        <v>3.3806934990177714E-2</v>
      </c>
      <c r="V268" s="94">
        <f t="shared" si="1207"/>
        <v>36779.490540540537</v>
      </c>
      <c r="W268" s="41">
        <f t="shared" si="1574"/>
        <v>2.884990253411306E-2</v>
      </c>
      <c r="X268" s="137" t="s">
        <v>383</v>
      </c>
      <c r="Y268" s="138">
        <v>19335290</v>
      </c>
      <c r="Z268" s="93">
        <f t="shared" ref="Z268" si="1594">IFERROR(Y268/E265,"-")</f>
        <v>8.7809543498064348E-4</v>
      </c>
      <c r="AA268" s="138">
        <v>453</v>
      </c>
      <c r="AB268" s="93">
        <f t="shared" ref="AB268" si="1595">IFERROR(AA268/F265,"-")</f>
        <v>2.0695326419662843E-2</v>
      </c>
      <c r="AC268" s="94">
        <f t="shared" si="1235"/>
        <v>42682.759381898453</v>
      </c>
      <c r="AD268" s="41">
        <f t="shared" si="1577"/>
        <v>1.7660818713450294E-2</v>
      </c>
      <c r="AE268" s="8"/>
      <c r="AF268" s="8"/>
      <c r="AG268" s="8"/>
      <c r="AH268" s="8"/>
      <c r="AI268" s="8"/>
      <c r="AJ268" s="8"/>
    </row>
    <row r="269" spans="2:36" ht="13.5" customHeight="1">
      <c r="B269" s="166"/>
      <c r="C269" s="166"/>
      <c r="D269" s="176"/>
      <c r="E269" s="186"/>
      <c r="F269" s="183"/>
      <c r="G269" s="3">
        <v>5</v>
      </c>
      <c r="H269" s="126" t="s">
        <v>136</v>
      </c>
      <c r="I269" s="106" t="s">
        <v>137</v>
      </c>
      <c r="J269" s="137" t="s">
        <v>230</v>
      </c>
      <c r="K269" s="138">
        <v>276200284</v>
      </c>
      <c r="L269" s="93">
        <f t="shared" ref="L269" si="1596">IFERROR(K269/E265,"-")</f>
        <v>1.254339647974027E-2</v>
      </c>
      <c r="M269" s="138">
        <v>2197</v>
      </c>
      <c r="N269" s="93">
        <f t="shared" ref="N269" si="1597">IFERROR(M269/F265,"-")</f>
        <v>0.10037004888300059</v>
      </c>
      <c r="O269" s="94">
        <f t="shared" si="1230"/>
        <v>125717.01593081474</v>
      </c>
      <c r="P269" s="41">
        <f t="shared" si="1571"/>
        <v>8.5653021442495134E-2</v>
      </c>
      <c r="Q269" s="137" t="s">
        <v>240</v>
      </c>
      <c r="R269" s="138">
        <v>252552587</v>
      </c>
      <c r="S269" s="93">
        <f t="shared" ref="S269" si="1598">IFERROR(R269/E265,"-")</f>
        <v>1.1469456818969449E-2</v>
      </c>
      <c r="T269" s="138">
        <v>4214</v>
      </c>
      <c r="U269" s="93">
        <f t="shared" ref="U269" si="1599">IFERROR(T269/F265,"-")</f>
        <v>0.19251678925487689</v>
      </c>
      <c r="V269" s="94">
        <f t="shared" si="1207"/>
        <v>59931.795681063122</v>
      </c>
      <c r="W269" s="41">
        <f t="shared" si="1574"/>
        <v>0.16428849902534112</v>
      </c>
      <c r="X269" s="137" t="s">
        <v>266</v>
      </c>
      <c r="Y269" s="138">
        <v>134743364</v>
      </c>
      <c r="Z269" s="93">
        <f t="shared" ref="Z269" si="1600">IFERROR(Y269/E265,"-")</f>
        <v>6.1192530767490514E-3</v>
      </c>
      <c r="AA269" s="138">
        <v>445</v>
      </c>
      <c r="AB269" s="93">
        <f t="shared" ref="AB269" si="1601">IFERROR(AA269/F265,"-")</f>
        <v>2.0329846041390653E-2</v>
      </c>
      <c r="AC269" s="94">
        <f t="shared" si="1235"/>
        <v>302794.07640449441</v>
      </c>
      <c r="AD269" s="41">
        <f t="shared" si="1577"/>
        <v>1.7348927875243666E-2</v>
      </c>
      <c r="AE269" s="8"/>
      <c r="AF269" s="8"/>
      <c r="AG269" s="8"/>
      <c r="AH269" s="8"/>
      <c r="AI269" s="8"/>
      <c r="AJ269" s="8"/>
    </row>
    <row r="270" spans="2:36" ht="13.5" customHeight="1">
      <c r="B270" s="166"/>
      <c r="C270" s="166"/>
      <c r="D270" s="176"/>
      <c r="E270" s="186"/>
      <c r="F270" s="183"/>
      <c r="G270" s="3">
        <v>6</v>
      </c>
      <c r="H270" s="126" t="s">
        <v>172</v>
      </c>
      <c r="I270" s="106" t="s">
        <v>173</v>
      </c>
      <c r="J270" s="137" t="s">
        <v>369</v>
      </c>
      <c r="K270" s="138">
        <v>110702545</v>
      </c>
      <c r="L270" s="93">
        <f t="shared" ref="L270" si="1602">IFERROR(K270/E265,"-")</f>
        <v>5.0274601211173584E-3</v>
      </c>
      <c r="M270" s="138">
        <v>5093</v>
      </c>
      <c r="N270" s="93">
        <f t="shared" ref="N270" si="1603">IFERROR(M270/F265,"-")</f>
        <v>0.23267394581753392</v>
      </c>
      <c r="O270" s="94">
        <f t="shared" si="1230"/>
        <v>21736.215393677598</v>
      </c>
      <c r="P270" s="41">
        <f t="shared" si="1571"/>
        <v>0.19855750487329435</v>
      </c>
      <c r="Q270" s="137" t="s">
        <v>375</v>
      </c>
      <c r="R270" s="138">
        <v>99592511</v>
      </c>
      <c r="S270" s="93">
        <f t="shared" ref="S270" si="1604">IFERROR(R270/E265,"-")</f>
        <v>4.5229075574951044E-3</v>
      </c>
      <c r="T270" s="138">
        <v>4283</v>
      </c>
      <c r="U270" s="93">
        <f t="shared" ref="U270" si="1605">IFERROR(T270/F265,"-")</f>
        <v>0.19566905751747454</v>
      </c>
      <c r="V270" s="94">
        <f t="shared" si="1207"/>
        <v>23252.979453653981</v>
      </c>
      <c r="W270" s="41">
        <f t="shared" si="1574"/>
        <v>0.16697855750487328</v>
      </c>
      <c r="X270" s="137" t="s">
        <v>173</v>
      </c>
      <c r="Y270" s="138">
        <v>84483685</v>
      </c>
      <c r="Z270" s="93">
        <f t="shared" ref="Z270" si="1606">IFERROR(Y270/E265,"-")</f>
        <v>3.8367533214574315E-3</v>
      </c>
      <c r="AA270" s="138">
        <v>4478</v>
      </c>
      <c r="AB270" s="93">
        <f t="shared" ref="AB270" si="1607">IFERROR(AA270/F265,"-")</f>
        <v>0.20457764173785919</v>
      </c>
      <c r="AC270" s="94">
        <f t="shared" si="1235"/>
        <v>18866.387896382312</v>
      </c>
      <c r="AD270" s="41">
        <f t="shared" si="1577"/>
        <v>0.17458089668615984</v>
      </c>
      <c r="AE270" s="8"/>
      <c r="AF270" s="8"/>
      <c r="AG270" s="8"/>
      <c r="AH270" s="8"/>
      <c r="AI270" s="8"/>
      <c r="AJ270" s="8"/>
    </row>
    <row r="271" spans="2:36" ht="13.5" customHeight="1">
      <c r="B271" s="166"/>
      <c r="C271" s="166"/>
      <c r="D271" s="176"/>
      <c r="E271" s="186"/>
      <c r="F271" s="183"/>
      <c r="G271" s="3">
        <v>7</v>
      </c>
      <c r="H271" s="126" t="s">
        <v>166</v>
      </c>
      <c r="I271" s="106" t="s">
        <v>167</v>
      </c>
      <c r="J271" s="137" t="s">
        <v>253</v>
      </c>
      <c r="K271" s="138">
        <v>69571466</v>
      </c>
      <c r="L271" s="93">
        <f t="shared" ref="L271" si="1608">IFERROR(K271/E265,"-")</f>
        <v>3.1595278219003205E-3</v>
      </c>
      <c r="M271" s="138">
        <v>2295</v>
      </c>
      <c r="N271" s="93">
        <f t="shared" ref="N271" si="1609">IFERROR(M271/F265,"-")</f>
        <v>0.10484718351683495</v>
      </c>
      <c r="O271" s="94">
        <f t="shared" si="1230"/>
        <v>30314.364270152506</v>
      </c>
      <c r="P271" s="41">
        <f t="shared" si="1571"/>
        <v>8.9473684210526316E-2</v>
      </c>
      <c r="Q271" s="137" t="s">
        <v>252</v>
      </c>
      <c r="R271" s="138">
        <v>53346505</v>
      </c>
      <c r="S271" s="93">
        <f t="shared" ref="S271" si="1610">IFERROR(R271/E265,"-")</f>
        <v>2.4226852823346365E-3</v>
      </c>
      <c r="T271" s="138">
        <v>850</v>
      </c>
      <c r="U271" s="93">
        <f t="shared" ref="U271" si="1611">IFERROR(T271/F265,"-")</f>
        <v>3.883229019142035E-2</v>
      </c>
      <c r="V271" s="94">
        <f t="shared" ref="V271:V334" si="1612">IFERROR(R271/T271,"-")</f>
        <v>62760.594117647059</v>
      </c>
      <c r="W271" s="41">
        <f t="shared" si="1574"/>
        <v>3.3138401559454189E-2</v>
      </c>
      <c r="X271" s="137" t="s">
        <v>348</v>
      </c>
      <c r="Y271" s="138">
        <v>35742003</v>
      </c>
      <c r="Z271" s="93">
        <f t="shared" ref="Z271" si="1613">IFERROR(Y271/E265,"-")</f>
        <v>1.6231920840786181E-3</v>
      </c>
      <c r="AA271" s="138">
        <v>88</v>
      </c>
      <c r="AB271" s="93">
        <f t="shared" ref="AB271" si="1614">IFERROR(AA271/F265,"-")</f>
        <v>4.0202841609941068E-3</v>
      </c>
      <c r="AC271" s="94">
        <f t="shared" si="1235"/>
        <v>406159.125</v>
      </c>
      <c r="AD271" s="41">
        <f t="shared" si="1577"/>
        <v>3.4307992202729045E-3</v>
      </c>
      <c r="AE271" s="8"/>
      <c r="AF271" s="8"/>
      <c r="AG271" s="8"/>
      <c r="AH271" s="8"/>
      <c r="AI271" s="8"/>
      <c r="AJ271" s="8"/>
    </row>
    <row r="272" spans="2:36" ht="13.5" customHeight="1">
      <c r="B272" s="166"/>
      <c r="C272" s="166"/>
      <c r="D272" s="176"/>
      <c r="E272" s="186"/>
      <c r="F272" s="183"/>
      <c r="G272" s="3">
        <v>8</v>
      </c>
      <c r="H272" s="126" t="s">
        <v>174</v>
      </c>
      <c r="I272" s="106" t="s">
        <v>175</v>
      </c>
      <c r="J272" s="137" t="s">
        <v>370</v>
      </c>
      <c r="K272" s="138">
        <v>93392196</v>
      </c>
      <c r="L272" s="93">
        <f t="shared" ref="L272" si="1615">IFERROR(K272/E265,"-")</f>
        <v>4.2413256263763048E-3</v>
      </c>
      <c r="M272" s="138">
        <v>5653</v>
      </c>
      <c r="N272" s="93">
        <f t="shared" ref="N272" si="1616">IFERROR(M272/F265,"-")</f>
        <v>0.2582575722965873</v>
      </c>
      <c r="O272" s="94">
        <f t="shared" si="1230"/>
        <v>16520.820095524501</v>
      </c>
      <c r="P272" s="41">
        <f t="shared" si="1571"/>
        <v>0.22038986354775827</v>
      </c>
      <c r="Q272" s="137" t="s">
        <v>385</v>
      </c>
      <c r="R272" s="138">
        <v>46405791</v>
      </c>
      <c r="S272" s="93">
        <f t="shared" ref="S272" si="1617">IFERROR(R272/E265,"-")</f>
        <v>2.1074787724293677E-3</v>
      </c>
      <c r="T272" s="138">
        <v>3293</v>
      </c>
      <c r="U272" s="93">
        <f t="shared" ref="U272" si="1618">IFERROR(T272/F265,"-")</f>
        <v>0.15044086070629084</v>
      </c>
      <c r="V272" s="94">
        <f t="shared" si="1612"/>
        <v>14092.253568174916</v>
      </c>
      <c r="W272" s="41">
        <f t="shared" si="1574"/>
        <v>0.12838206627680313</v>
      </c>
      <c r="X272" s="137" t="s">
        <v>389</v>
      </c>
      <c r="Y272" s="138">
        <v>16171499</v>
      </c>
      <c r="Z272" s="93">
        <f t="shared" ref="Z272" si="1619">IFERROR(Y272/E265,"-")</f>
        <v>7.3441460917803871E-4</v>
      </c>
      <c r="AA272" s="138">
        <v>1439</v>
      </c>
      <c r="AB272" s="93">
        <f t="shared" ref="AB272" si="1620">IFERROR(AA272/F265,"-")</f>
        <v>6.5740783041710452E-2</v>
      </c>
      <c r="AC272" s="94">
        <f t="shared" si="1235"/>
        <v>11238.011813759555</v>
      </c>
      <c r="AD272" s="41">
        <f t="shared" si="1577"/>
        <v>5.6101364522417152E-2</v>
      </c>
      <c r="AE272" s="8"/>
      <c r="AF272" s="8"/>
      <c r="AG272" s="8"/>
      <c r="AH272" s="8"/>
      <c r="AI272" s="8"/>
      <c r="AJ272" s="8"/>
    </row>
    <row r="273" spans="2:36" ht="13.5" customHeight="1">
      <c r="B273" s="166"/>
      <c r="C273" s="166"/>
      <c r="D273" s="176"/>
      <c r="E273" s="186"/>
      <c r="F273" s="183"/>
      <c r="G273" s="3">
        <v>9</v>
      </c>
      <c r="H273" s="51" t="s">
        <v>158</v>
      </c>
      <c r="I273" s="106" t="s">
        <v>159</v>
      </c>
      <c r="J273" s="137" t="s">
        <v>244</v>
      </c>
      <c r="K273" s="138">
        <v>232496269</v>
      </c>
      <c r="L273" s="93">
        <f t="shared" ref="L273" si="1621">IFERROR(K273/E265,"-")</f>
        <v>1.0558616522376012E-2</v>
      </c>
      <c r="M273" s="138">
        <v>6022</v>
      </c>
      <c r="N273" s="93">
        <f t="shared" ref="N273" si="1622">IFERROR(M273/F265,"-")</f>
        <v>0.27511535474439214</v>
      </c>
      <c r="O273" s="94">
        <f t="shared" si="1230"/>
        <v>38607.816174028565</v>
      </c>
      <c r="P273" s="41">
        <f t="shared" si="1571"/>
        <v>0.234775828460039</v>
      </c>
      <c r="Q273" s="137" t="s">
        <v>271</v>
      </c>
      <c r="R273" s="138">
        <v>50618433</v>
      </c>
      <c r="S273" s="93">
        <f t="shared" ref="S273" si="1623">IFERROR(R273/E265,"-")</f>
        <v>2.2987922572236339E-3</v>
      </c>
      <c r="T273" s="138">
        <v>2111</v>
      </c>
      <c r="U273" s="93">
        <f t="shared" ref="U273" si="1624">IFERROR(T273/F265,"-")</f>
        <v>9.6441134816574542E-2</v>
      </c>
      <c r="V273" s="94">
        <f t="shared" si="1612"/>
        <v>23978.414495499765</v>
      </c>
      <c r="W273" s="41">
        <f t="shared" si="1574"/>
        <v>8.2300194931773873E-2</v>
      </c>
      <c r="X273" s="137" t="s">
        <v>322</v>
      </c>
      <c r="Y273" s="138">
        <v>41234081</v>
      </c>
      <c r="Z273" s="93">
        <f t="shared" ref="Z273" si="1625">IFERROR(Y273/E265,"-")</f>
        <v>1.8726100457620281E-3</v>
      </c>
      <c r="AA273" s="138">
        <v>1522</v>
      </c>
      <c r="AB273" s="93">
        <f t="shared" ref="AB273" si="1626">IFERROR(AA273/F265,"-")</f>
        <v>6.9532641966284434E-2</v>
      </c>
      <c r="AC273" s="94">
        <f t="shared" si="1235"/>
        <v>27092.037450722732</v>
      </c>
      <c r="AD273" s="41">
        <f t="shared" si="1577"/>
        <v>5.9337231968810918E-2</v>
      </c>
      <c r="AE273" s="8"/>
      <c r="AF273" s="8"/>
      <c r="AG273" s="8"/>
      <c r="AH273" s="8"/>
      <c r="AI273" s="8"/>
      <c r="AJ273" s="8"/>
    </row>
    <row r="274" spans="2:36" ht="13.5" customHeight="1">
      <c r="B274" s="167"/>
      <c r="C274" s="167"/>
      <c r="D274" s="177"/>
      <c r="E274" s="187"/>
      <c r="F274" s="184"/>
      <c r="G274" s="119">
        <v>10</v>
      </c>
      <c r="H274" s="127" t="s">
        <v>176</v>
      </c>
      <c r="I274" s="107" t="s">
        <v>177</v>
      </c>
      <c r="J274" s="139" t="s">
        <v>372</v>
      </c>
      <c r="K274" s="140">
        <v>11737644</v>
      </c>
      <c r="L274" s="95">
        <f t="shared" ref="L274" si="1627">IFERROR(K274/E265,"-")</f>
        <v>5.3305492774237883E-4</v>
      </c>
      <c r="M274" s="140">
        <v>3682</v>
      </c>
      <c r="N274" s="95">
        <f t="shared" ref="N274" si="1628">IFERROR(M274/F265,"-")</f>
        <v>0.16821234409977615</v>
      </c>
      <c r="O274" s="96">
        <f t="shared" si="1230"/>
        <v>3187.844649646931</v>
      </c>
      <c r="P274" s="97">
        <f t="shared" si="1571"/>
        <v>0.1435477582846004</v>
      </c>
      <c r="Q274" s="139" t="s">
        <v>371</v>
      </c>
      <c r="R274" s="140">
        <v>11492897</v>
      </c>
      <c r="S274" s="95">
        <f t="shared" ref="S274" si="1629">IFERROR(R274/E265,"-")</f>
        <v>5.2193995489091354E-4</v>
      </c>
      <c r="T274" s="140">
        <v>3692</v>
      </c>
      <c r="U274" s="95">
        <f t="shared" ref="U274" si="1630">IFERROR(T274/F265,"-")</f>
        <v>0.16866919457261639</v>
      </c>
      <c r="V274" s="96">
        <f t="shared" si="1612"/>
        <v>3112.9190140845071</v>
      </c>
      <c r="W274" s="97">
        <f t="shared" si="1574"/>
        <v>0.14393762183235867</v>
      </c>
      <c r="X274" s="139" t="s">
        <v>405</v>
      </c>
      <c r="Y274" s="140">
        <v>6214089</v>
      </c>
      <c r="Z274" s="95">
        <f t="shared" ref="Z274" si="1631">IFERROR(Y274/E265,"-")</f>
        <v>2.8220746538911139E-4</v>
      </c>
      <c r="AA274" s="140">
        <v>2291</v>
      </c>
      <c r="AB274" s="95">
        <f t="shared" ref="AB274" si="1632">IFERROR(AA274/F265,"-")</f>
        <v>0.10466444332769885</v>
      </c>
      <c r="AC274" s="96">
        <f t="shared" si="1235"/>
        <v>2712.3915320820602</v>
      </c>
      <c r="AD274" s="97">
        <f t="shared" si="1577"/>
        <v>8.9317738791423004E-2</v>
      </c>
      <c r="AE274" s="8"/>
      <c r="AF274" s="8"/>
      <c r="AG274" s="8"/>
      <c r="AH274" s="8"/>
      <c r="AI274" s="8"/>
      <c r="AJ274" s="8"/>
    </row>
    <row r="275" spans="2:36" ht="13.5" customHeight="1">
      <c r="B275" s="165">
        <v>28</v>
      </c>
      <c r="C275" s="165" t="s">
        <v>31</v>
      </c>
      <c r="D275" s="175">
        <f>AJ32</f>
        <v>21811</v>
      </c>
      <c r="E275" s="188">
        <f>市区町村別_医療費順位!H311</f>
        <v>18957082150</v>
      </c>
      <c r="F275" s="175">
        <f>市区町村別_医療費順位!J311</f>
        <v>19172</v>
      </c>
      <c r="G275" s="109">
        <v>1</v>
      </c>
      <c r="H275" s="125" t="s">
        <v>156</v>
      </c>
      <c r="I275" s="133" t="s">
        <v>157</v>
      </c>
      <c r="J275" s="135" t="s">
        <v>239</v>
      </c>
      <c r="K275" s="136">
        <v>512024264</v>
      </c>
      <c r="L275" s="92">
        <f t="shared" ref="L275" si="1633">IFERROR(K275/E275,"-")</f>
        <v>2.70096558082384E-2</v>
      </c>
      <c r="M275" s="136">
        <v>13549</v>
      </c>
      <c r="N275" s="92">
        <f t="shared" ref="N275" si="1634">IFERROR(M275/F275,"-")</f>
        <v>0.70670769872731065</v>
      </c>
      <c r="O275" s="91">
        <f t="shared" ref="O275:O338" si="1635">IFERROR(K275/M275,"-")</f>
        <v>37790.557531921178</v>
      </c>
      <c r="P275" s="40">
        <f t="shared" ref="P275:P284" si="1636">IFERROR(M275/$AJ$32,"-")</f>
        <v>0.62120031176929069</v>
      </c>
      <c r="Q275" s="135" t="s">
        <v>264</v>
      </c>
      <c r="R275" s="136">
        <v>11788841</v>
      </c>
      <c r="S275" s="92">
        <f t="shared" ref="S275" si="1637">IFERROR(R275/E275,"-")</f>
        <v>6.2187001705850604E-4</v>
      </c>
      <c r="T275" s="136">
        <v>606</v>
      </c>
      <c r="U275" s="92">
        <f t="shared" ref="U275" si="1638">IFERROR(T275/F275,"-")</f>
        <v>3.1608595868975589E-2</v>
      </c>
      <c r="V275" s="91">
        <f t="shared" si="1612"/>
        <v>19453.53300330033</v>
      </c>
      <c r="W275" s="40">
        <f t="shared" ref="W275:W284" si="1639">IFERROR(T275/$AJ$32,"-")</f>
        <v>2.7784145614598139E-2</v>
      </c>
      <c r="X275" s="135" t="s">
        <v>301</v>
      </c>
      <c r="Y275" s="136">
        <v>2754556</v>
      </c>
      <c r="Z275" s="92">
        <f t="shared" ref="Z275" si="1640">IFERROR(Y275/E275,"-")</f>
        <v>1.4530485114767517E-4</v>
      </c>
      <c r="AA275" s="136">
        <v>36</v>
      </c>
      <c r="AB275" s="92">
        <f t="shared" ref="AB275" si="1641">IFERROR(AA275/F275,"-")</f>
        <v>1.8777383684539955E-3</v>
      </c>
      <c r="AC275" s="91">
        <f t="shared" ref="AC275:AC338" si="1642">IFERROR(Y275/AA275,"-")</f>
        <v>76515.444444444438</v>
      </c>
      <c r="AD275" s="40">
        <f t="shared" ref="AD275:AD284" si="1643">IFERROR(AA275/$AJ$32,"-")</f>
        <v>1.6505433038375133E-3</v>
      </c>
      <c r="AE275" s="8"/>
      <c r="AF275" s="8"/>
      <c r="AG275" s="8"/>
      <c r="AH275" s="8"/>
      <c r="AI275" s="8"/>
      <c r="AJ275" s="8"/>
    </row>
    <row r="276" spans="2:36" ht="13.5" customHeight="1">
      <c r="B276" s="166"/>
      <c r="C276" s="166"/>
      <c r="D276" s="176"/>
      <c r="E276" s="186"/>
      <c r="F276" s="183"/>
      <c r="G276" s="3">
        <v>2</v>
      </c>
      <c r="H276" s="51" t="s">
        <v>144</v>
      </c>
      <c r="I276" s="108" t="s">
        <v>145</v>
      </c>
      <c r="J276" s="137" t="s">
        <v>234</v>
      </c>
      <c r="K276" s="138">
        <v>164093646</v>
      </c>
      <c r="L276" s="93">
        <f t="shared" ref="L276" si="1644">IFERROR(K276/E275,"-")</f>
        <v>8.6560602893204219E-3</v>
      </c>
      <c r="M276" s="138">
        <v>7595</v>
      </c>
      <c r="N276" s="93">
        <f t="shared" ref="N276" si="1645">IFERROR(M276/F275,"-")</f>
        <v>0.39615063634466929</v>
      </c>
      <c r="O276" s="94">
        <f t="shared" si="1635"/>
        <v>21605.483344305463</v>
      </c>
      <c r="P276" s="41">
        <f t="shared" si="1636"/>
        <v>0.3482187886846087</v>
      </c>
      <c r="Q276" s="137" t="s">
        <v>279</v>
      </c>
      <c r="R276" s="138">
        <v>83012248</v>
      </c>
      <c r="S276" s="93">
        <f t="shared" ref="S276" si="1646">IFERROR(R276/E275,"-")</f>
        <v>4.3789570221385576E-3</v>
      </c>
      <c r="T276" s="138">
        <v>3244</v>
      </c>
      <c r="U276" s="93">
        <f t="shared" ref="U276" si="1647">IFERROR(T276/F275,"-")</f>
        <v>0.16920509075735449</v>
      </c>
      <c r="V276" s="94">
        <f t="shared" si="1612"/>
        <v>25589.472256473491</v>
      </c>
      <c r="W276" s="41">
        <f t="shared" si="1639"/>
        <v>0.14873229104580257</v>
      </c>
      <c r="X276" s="137" t="s">
        <v>259</v>
      </c>
      <c r="Y276" s="138">
        <v>78098970</v>
      </c>
      <c r="Z276" s="93">
        <f t="shared" ref="Z276" si="1648">IFERROR(Y276/E275,"-")</f>
        <v>4.1197780007510279E-3</v>
      </c>
      <c r="AA276" s="138">
        <v>3804</v>
      </c>
      <c r="AB276" s="93">
        <f t="shared" ref="AB276" si="1649">IFERROR(AA276/F275,"-")</f>
        <v>0.19841435426663884</v>
      </c>
      <c r="AC276" s="94">
        <f t="shared" si="1642"/>
        <v>20530.749211356466</v>
      </c>
      <c r="AD276" s="41">
        <f t="shared" si="1643"/>
        <v>0.17440740910549724</v>
      </c>
      <c r="AE276" s="8"/>
      <c r="AF276" s="8"/>
      <c r="AG276" s="8"/>
      <c r="AH276" s="8"/>
      <c r="AI276" s="8"/>
      <c r="AJ276" s="8"/>
    </row>
    <row r="277" spans="2:36" ht="13.5" customHeight="1">
      <c r="B277" s="166"/>
      <c r="C277" s="166"/>
      <c r="D277" s="176"/>
      <c r="E277" s="186"/>
      <c r="F277" s="183"/>
      <c r="G277" s="3">
        <v>3</v>
      </c>
      <c r="H277" s="51" t="s">
        <v>150</v>
      </c>
      <c r="I277" s="106" t="s">
        <v>151</v>
      </c>
      <c r="J277" s="137" t="s">
        <v>151</v>
      </c>
      <c r="K277" s="138">
        <v>231017726</v>
      </c>
      <c r="L277" s="93">
        <f t="shared" ref="L277" si="1650">IFERROR(K277/E275,"-")</f>
        <v>1.2186354638970638E-2</v>
      </c>
      <c r="M277" s="138">
        <v>9026</v>
      </c>
      <c r="N277" s="93">
        <f t="shared" ref="N277" si="1651">IFERROR(M277/F275,"-")</f>
        <v>0.47079073649071562</v>
      </c>
      <c r="O277" s="94">
        <f t="shared" si="1635"/>
        <v>25594.69598936406</v>
      </c>
      <c r="P277" s="41">
        <f t="shared" si="1636"/>
        <v>0.41382788501214984</v>
      </c>
      <c r="Q277" s="137" t="s">
        <v>237</v>
      </c>
      <c r="R277" s="138">
        <v>224652581</v>
      </c>
      <c r="S277" s="93">
        <f t="shared" ref="S277" si="1652">IFERROR(R277/E275,"-")</f>
        <v>1.1850588567502726E-2</v>
      </c>
      <c r="T277" s="138">
        <v>3189</v>
      </c>
      <c r="U277" s="93">
        <f t="shared" ref="U277" si="1653">IFERROR(T277/F275,"-")</f>
        <v>0.16633632380554977</v>
      </c>
      <c r="V277" s="94">
        <f t="shared" si="1612"/>
        <v>70446.089996864219</v>
      </c>
      <c r="W277" s="41">
        <f t="shared" si="1639"/>
        <v>0.1462106276649397</v>
      </c>
      <c r="X277" s="137" t="s">
        <v>316</v>
      </c>
      <c r="Y277" s="138">
        <v>24444720</v>
      </c>
      <c r="Z277" s="93">
        <f t="shared" ref="Z277" si="1654">IFERROR(Y277/E275,"-")</f>
        <v>1.2894769251184577E-3</v>
      </c>
      <c r="AA277" s="138">
        <v>777</v>
      </c>
      <c r="AB277" s="93">
        <f t="shared" ref="AB277" si="1655">IFERROR(AA277/F275,"-")</f>
        <v>4.0527853119132068E-2</v>
      </c>
      <c r="AC277" s="94">
        <f t="shared" si="1642"/>
        <v>31460.386100386102</v>
      </c>
      <c r="AD277" s="41">
        <f t="shared" si="1643"/>
        <v>3.5624226307826329E-2</v>
      </c>
      <c r="AE277" s="8"/>
      <c r="AF277" s="8"/>
      <c r="AG277" s="8"/>
      <c r="AH277" s="8"/>
      <c r="AI277" s="8"/>
      <c r="AJ277" s="8"/>
    </row>
    <row r="278" spans="2:36" ht="13.5" customHeight="1">
      <c r="B278" s="166"/>
      <c r="C278" s="166"/>
      <c r="D278" s="176"/>
      <c r="E278" s="186"/>
      <c r="F278" s="183"/>
      <c r="G278" s="3">
        <v>4</v>
      </c>
      <c r="H278" s="126" t="s">
        <v>170</v>
      </c>
      <c r="I278" s="106" t="s">
        <v>171</v>
      </c>
      <c r="J278" s="137" t="s">
        <v>368</v>
      </c>
      <c r="K278" s="138">
        <v>47856299</v>
      </c>
      <c r="L278" s="93">
        <f t="shared" ref="L278" si="1656">IFERROR(K278/E275,"-")</f>
        <v>2.5244549040475618E-3</v>
      </c>
      <c r="M278" s="138">
        <v>271</v>
      </c>
      <c r="N278" s="93">
        <f t="shared" ref="N278" si="1657">IFERROR(M278/F275,"-")</f>
        <v>1.4135197162528687E-2</v>
      </c>
      <c r="O278" s="94">
        <f t="shared" si="1635"/>
        <v>176591.50922509225</v>
      </c>
      <c r="P278" s="41">
        <f t="shared" si="1636"/>
        <v>1.2424923203887946E-2</v>
      </c>
      <c r="Q278" s="137" t="s">
        <v>388</v>
      </c>
      <c r="R278" s="138">
        <v>15427781</v>
      </c>
      <c r="S278" s="93">
        <f t="shared" ref="S278" si="1658">IFERROR(R278/E275,"-")</f>
        <v>8.1382677344150249E-4</v>
      </c>
      <c r="T278" s="138">
        <v>767</v>
      </c>
      <c r="U278" s="93">
        <f t="shared" ref="U278" si="1659">IFERROR(T278/F275,"-")</f>
        <v>4.000625912789485E-2</v>
      </c>
      <c r="V278" s="94">
        <f t="shared" si="1612"/>
        <v>20114.447196870926</v>
      </c>
      <c r="W278" s="41">
        <f t="shared" si="1639"/>
        <v>3.5165742056760353E-2</v>
      </c>
      <c r="X278" s="137" t="s">
        <v>381</v>
      </c>
      <c r="Y278" s="138">
        <v>13222078</v>
      </c>
      <c r="Z278" s="93">
        <f t="shared" ref="Z278" si="1660">IFERROR(Y278/E275,"-")</f>
        <v>6.974743209624167E-4</v>
      </c>
      <c r="AA278" s="138">
        <v>150</v>
      </c>
      <c r="AB278" s="93">
        <f t="shared" ref="AB278" si="1661">IFERROR(AA278/F275,"-")</f>
        <v>7.8239098685583142E-3</v>
      </c>
      <c r="AC278" s="94">
        <f t="shared" si="1642"/>
        <v>88147.186666666661</v>
      </c>
      <c r="AD278" s="41">
        <f t="shared" si="1643"/>
        <v>6.8772637659896387E-3</v>
      </c>
      <c r="AE278" s="8"/>
      <c r="AF278" s="8"/>
      <c r="AG278" s="8"/>
      <c r="AH278" s="8"/>
      <c r="AI278" s="8"/>
      <c r="AJ278" s="8"/>
    </row>
    <row r="279" spans="2:36" ht="13.5" customHeight="1">
      <c r="B279" s="166"/>
      <c r="C279" s="166"/>
      <c r="D279" s="176"/>
      <c r="E279" s="186"/>
      <c r="F279" s="183"/>
      <c r="G279" s="3">
        <v>5</v>
      </c>
      <c r="H279" s="126" t="s">
        <v>136</v>
      </c>
      <c r="I279" s="106" t="s">
        <v>137</v>
      </c>
      <c r="J279" s="137" t="s">
        <v>240</v>
      </c>
      <c r="K279" s="138">
        <v>201305818</v>
      </c>
      <c r="L279" s="93">
        <f t="shared" ref="L279" si="1662">IFERROR(K279/E275,"-")</f>
        <v>1.061902968015571E-2</v>
      </c>
      <c r="M279" s="138">
        <v>3222</v>
      </c>
      <c r="N279" s="93">
        <f t="shared" ref="N279" si="1663">IFERROR(M279/F275,"-")</f>
        <v>0.16805758397663259</v>
      </c>
      <c r="O279" s="94">
        <f t="shared" si="1635"/>
        <v>62478.528243327128</v>
      </c>
      <c r="P279" s="41">
        <f t="shared" si="1636"/>
        <v>0.14772362569345743</v>
      </c>
      <c r="Q279" s="137" t="s">
        <v>230</v>
      </c>
      <c r="R279" s="138">
        <v>187613058</v>
      </c>
      <c r="S279" s="93">
        <f t="shared" ref="S279" si="1664">IFERROR(R279/E275,"-")</f>
        <v>9.8967265381608317E-3</v>
      </c>
      <c r="T279" s="138">
        <v>2308</v>
      </c>
      <c r="U279" s="93">
        <f t="shared" ref="U279" si="1665">IFERROR(T279/F275,"-")</f>
        <v>0.12038389317755059</v>
      </c>
      <c r="V279" s="94">
        <f t="shared" si="1612"/>
        <v>81288.153379549389</v>
      </c>
      <c r="W279" s="41">
        <f t="shared" si="1639"/>
        <v>0.10581816514602724</v>
      </c>
      <c r="X279" s="137" t="s">
        <v>268</v>
      </c>
      <c r="Y279" s="138">
        <v>110480077</v>
      </c>
      <c r="Z279" s="93">
        <f t="shared" ref="Z279" si="1666">IFERROR(Y279/E275,"-")</f>
        <v>5.8279051663021886E-3</v>
      </c>
      <c r="AA279" s="138">
        <v>1142</v>
      </c>
      <c r="AB279" s="93">
        <f t="shared" ref="AB279" si="1667">IFERROR(AA279/F275,"-")</f>
        <v>5.9566033799290631E-2</v>
      </c>
      <c r="AC279" s="94">
        <f t="shared" si="1642"/>
        <v>96742.624343257441</v>
      </c>
      <c r="AD279" s="41">
        <f t="shared" si="1643"/>
        <v>5.2358901471734443E-2</v>
      </c>
      <c r="AE279" s="8"/>
      <c r="AF279" s="8"/>
      <c r="AG279" s="8"/>
      <c r="AH279" s="8"/>
      <c r="AI279" s="8"/>
      <c r="AJ279" s="8"/>
    </row>
    <row r="280" spans="2:36" ht="13.5" customHeight="1">
      <c r="B280" s="166"/>
      <c r="C280" s="166"/>
      <c r="D280" s="176"/>
      <c r="E280" s="186"/>
      <c r="F280" s="183"/>
      <c r="G280" s="3">
        <v>6</v>
      </c>
      <c r="H280" s="126" t="s">
        <v>172</v>
      </c>
      <c r="I280" s="106" t="s">
        <v>173</v>
      </c>
      <c r="J280" s="137" t="s">
        <v>369</v>
      </c>
      <c r="K280" s="138">
        <v>105811996</v>
      </c>
      <c r="L280" s="93">
        <f t="shared" ref="L280" si="1668">IFERROR(K280/E275,"-")</f>
        <v>5.5816604666662798E-3</v>
      </c>
      <c r="M280" s="138">
        <v>4908</v>
      </c>
      <c r="N280" s="93">
        <f t="shared" ref="N280" si="1669">IFERROR(M280/F275,"-")</f>
        <v>0.25599833089922802</v>
      </c>
      <c r="O280" s="94">
        <f t="shared" si="1635"/>
        <v>21559.086389568052</v>
      </c>
      <c r="P280" s="41">
        <f t="shared" si="1636"/>
        <v>0.22502407042318096</v>
      </c>
      <c r="Q280" s="137" t="s">
        <v>375</v>
      </c>
      <c r="R280" s="138">
        <v>90991551</v>
      </c>
      <c r="S280" s="93">
        <f t="shared" ref="S280" si="1670">IFERROR(R280/E275,"-")</f>
        <v>4.7998711130763337E-3</v>
      </c>
      <c r="T280" s="138">
        <v>3831</v>
      </c>
      <c r="U280" s="93">
        <f t="shared" ref="U280" si="1671">IFERROR(T280/F275,"-")</f>
        <v>0.19982265804297936</v>
      </c>
      <c r="V280" s="94">
        <f t="shared" si="1612"/>
        <v>23751.38371182459</v>
      </c>
      <c r="W280" s="41">
        <f t="shared" si="1639"/>
        <v>0.17564531658337537</v>
      </c>
      <c r="X280" s="137" t="s">
        <v>173</v>
      </c>
      <c r="Y280" s="138">
        <v>59791401</v>
      </c>
      <c r="Z280" s="93">
        <f t="shared" ref="Z280" si="1672">IFERROR(Y280/E275,"-")</f>
        <v>3.154040296227761E-3</v>
      </c>
      <c r="AA280" s="138">
        <v>3071</v>
      </c>
      <c r="AB280" s="93">
        <f t="shared" ref="AB280" si="1673">IFERROR(AA280/F275,"-")</f>
        <v>0.16018151470895056</v>
      </c>
      <c r="AC280" s="94">
        <f t="shared" si="1642"/>
        <v>19469.684467600131</v>
      </c>
      <c r="AD280" s="41">
        <f t="shared" si="1643"/>
        <v>0.1408005135023612</v>
      </c>
      <c r="AE280" s="8"/>
      <c r="AF280" s="8"/>
      <c r="AG280" s="8"/>
      <c r="AH280" s="8"/>
      <c r="AI280" s="8"/>
      <c r="AJ280" s="8"/>
    </row>
    <row r="281" spans="2:36" ht="13.5" customHeight="1">
      <c r="B281" s="166"/>
      <c r="C281" s="166"/>
      <c r="D281" s="176"/>
      <c r="E281" s="186"/>
      <c r="F281" s="183"/>
      <c r="G281" s="3">
        <v>7</v>
      </c>
      <c r="H281" s="126" t="s">
        <v>158</v>
      </c>
      <c r="I281" s="106" t="s">
        <v>159</v>
      </c>
      <c r="J281" s="137" t="s">
        <v>244</v>
      </c>
      <c r="K281" s="138">
        <v>168174500</v>
      </c>
      <c r="L281" s="93">
        <f t="shared" ref="L281" si="1674">IFERROR(K281/E275,"-")</f>
        <v>8.8713283336169964E-3</v>
      </c>
      <c r="M281" s="138">
        <v>5012</v>
      </c>
      <c r="N281" s="93">
        <f t="shared" ref="N281" si="1675">IFERROR(M281/F275,"-")</f>
        <v>0.26142290840809512</v>
      </c>
      <c r="O281" s="94">
        <f t="shared" si="1635"/>
        <v>33554.369513168393</v>
      </c>
      <c r="P281" s="41">
        <f t="shared" si="1636"/>
        <v>0.22979230663426711</v>
      </c>
      <c r="Q281" s="137" t="s">
        <v>322</v>
      </c>
      <c r="R281" s="138">
        <v>45354855</v>
      </c>
      <c r="S281" s="93">
        <f t="shared" ref="S281" si="1676">IFERROR(R281/E275,"-")</f>
        <v>2.3925018967119894E-3</v>
      </c>
      <c r="T281" s="138">
        <v>1476</v>
      </c>
      <c r="U281" s="93">
        <f t="shared" ref="U281" si="1677">IFERROR(T281/F275,"-")</f>
        <v>7.698727310661381E-2</v>
      </c>
      <c r="V281" s="94">
        <f t="shared" si="1612"/>
        <v>30728.221544715449</v>
      </c>
      <c r="W281" s="41">
        <f t="shared" si="1639"/>
        <v>6.7672275457338046E-2</v>
      </c>
      <c r="X281" s="137" t="s">
        <v>271</v>
      </c>
      <c r="Y281" s="138">
        <v>43633327</v>
      </c>
      <c r="Z281" s="93">
        <f t="shared" ref="Z281" si="1678">IFERROR(Y281/E275,"-")</f>
        <v>2.3016900309207134E-3</v>
      </c>
      <c r="AA281" s="138">
        <v>2410</v>
      </c>
      <c r="AB281" s="93">
        <f t="shared" ref="AB281" si="1679">IFERROR(AA281/F275,"-")</f>
        <v>0.12570415188817025</v>
      </c>
      <c r="AC281" s="94">
        <f t="shared" si="1642"/>
        <v>18105.114937759336</v>
      </c>
      <c r="AD281" s="41">
        <f t="shared" si="1643"/>
        <v>0.11049470450690019</v>
      </c>
      <c r="AE281" s="8"/>
      <c r="AF281" s="8"/>
      <c r="AG281" s="8"/>
      <c r="AH281" s="8"/>
      <c r="AI281" s="8"/>
      <c r="AJ281" s="8"/>
    </row>
    <row r="282" spans="2:36" ht="13.5" customHeight="1">
      <c r="B282" s="166"/>
      <c r="C282" s="166"/>
      <c r="D282" s="176"/>
      <c r="E282" s="186"/>
      <c r="F282" s="183"/>
      <c r="G282" s="3">
        <v>8</v>
      </c>
      <c r="H282" s="126" t="s">
        <v>166</v>
      </c>
      <c r="I282" s="106" t="s">
        <v>167</v>
      </c>
      <c r="J282" s="137" t="s">
        <v>253</v>
      </c>
      <c r="K282" s="138">
        <v>73933334</v>
      </c>
      <c r="L282" s="93">
        <f t="shared" ref="L282" si="1680">IFERROR(K282/E275,"-")</f>
        <v>3.9000376437151219E-3</v>
      </c>
      <c r="M282" s="138">
        <v>2818</v>
      </c>
      <c r="N282" s="93">
        <f t="shared" ref="N282" si="1681">IFERROR(M282/F275,"-")</f>
        <v>0.14698518673064886</v>
      </c>
      <c r="O282" s="94">
        <f t="shared" si="1635"/>
        <v>26236.101490418736</v>
      </c>
      <c r="P282" s="41">
        <f t="shared" si="1636"/>
        <v>0.12920086195039202</v>
      </c>
      <c r="Q282" s="137" t="s">
        <v>344</v>
      </c>
      <c r="R282" s="138">
        <v>35172606</v>
      </c>
      <c r="S282" s="93">
        <f t="shared" ref="S282" si="1682">IFERROR(R282/E275,"-")</f>
        <v>1.855380787069069E-3</v>
      </c>
      <c r="T282" s="138">
        <v>4132</v>
      </c>
      <c r="U282" s="93">
        <f t="shared" ref="U282" si="1683">IFERROR(T282/F275,"-")</f>
        <v>0.21552263717921968</v>
      </c>
      <c r="V282" s="94">
        <f t="shared" si="1612"/>
        <v>8512.2473378509203</v>
      </c>
      <c r="W282" s="41">
        <f t="shared" si="1639"/>
        <v>0.18944569254046123</v>
      </c>
      <c r="X282" s="137" t="s">
        <v>252</v>
      </c>
      <c r="Y282" s="138">
        <v>27820624</v>
      </c>
      <c r="Z282" s="93">
        <f t="shared" ref="Z282" si="1684">IFERROR(Y282/E275,"-")</f>
        <v>1.4675583394040416E-3</v>
      </c>
      <c r="AA282" s="138">
        <v>417</v>
      </c>
      <c r="AB282" s="93">
        <f t="shared" ref="AB282" si="1685">IFERROR(AA282/F275,"-")</f>
        <v>2.1750469434592114E-2</v>
      </c>
      <c r="AC282" s="94">
        <f t="shared" si="1642"/>
        <v>66716.124700239801</v>
      </c>
      <c r="AD282" s="41">
        <f t="shared" si="1643"/>
        <v>1.9118793269451196E-2</v>
      </c>
      <c r="AE282" s="8"/>
      <c r="AF282" s="8"/>
      <c r="AG282" s="8"/>
      <c r="AH282" s="8"/>
      <c r="AI282" s="8"/>
      <c r="AJ282" s="8"/>
    </row>
    <row r="283" spans="2:36" ht="13.5" customHeight="1">
      <c r="B283" s="166"/>
      <c r="C283" s="166"/>
      <c r="D283" s="176"/>
      <c r="E283" s="186"/>
      <c r="F283" s="183"/>
      <c r="G283" s="3">
        <v>9</v>
      </c>
      <c r="H283" s="51" t="s">
        <v>174</v>
      </c>
      <c r="I283" s="106" t="s">
        <v>175</v>
      </c>
      <c r="J283" s="137" t="s">
        <v>370</v>
      </c>
      <c r="K283" s="138">
        <v>94645962</v>
      </c>
      <c r="L283" s="93">
        <f t="shared" ref="L283" si="1686">IFERROR(K283/E275,"-")</f>
        <v>4.9926439760667489E-3</v>
      </c>
      <c r="M283" s="138">
        <v>5063</v>
      </c>
      <c r="N283" s="93">
        <f t="shared" ref="N283" si="1687">IFERROR(M283/F275,"-")</f>
        <v>0.26408303776340497</v>
      </c>
      <c r="O283" s="94">
        <f t="shared" si="1635"/>
        <v>18693.652380011852</v>
      </c>
      <c r="P283" s="41">
        <f t="shared" si="1636"/>
        <v>0.2321305763147036</v>
      </c>
      <c r="Q283" s="137" t="s">
        <v>385</v>
      </c>
      <c r="R283" s="138">
        <v>26874419</v>
      </c>
      <c r="S283" s="93">
        <f t="shared" ref="S283" si="1688">IFERROR(R283/E275,"-")</f>
        <v>1.4176453310352933E-3</v>
      </c>
      <c r="T283" s="138">
        <v>2543</v>
      </c>
      <c r="U283" s="93">
        <f t="shared" ref="U283" si="1689">IFERROR(T283/F275,"-")</f>
        <v>0.1326413519716253</v>
      </c>
      <c r="V283" s="94">
        <f t="shared" si="1612"/>
        <v>10567.998033818325</v>
      </c>
      <c r="W283" s="41">
        <f t="shared" si="1639"/>
        <v>0.11659254504607766</v>
      </c>
      <c r="X283" s="137" t="s">
        <v>389</v>
      </c>
      <c r="Y283" s="138">
        <v>8572690</v>
      </c>
      <c r="Z283" s="93">
        <f t="shared" ref="Z283" si="1690">IFERROR(Y283/E275,"-")</f>
        <v>4.5221569079922989E-4</v>
      </c>
      <c r="AA283" s="138">
        <v>755</v>
      </c>
      <c r="AB283" s="93">
        <f t="shared" ref="AB283" si="1691">IFERROR(AA283/F275,"-")</f>
        <v>3.9380346338410178E-2</v>
      </c>
      <c r="AC283" s="94">
        <f t="shared" si="1642"/>
        <v>11354.556291390729</v>
      </c>
      <c r="AD283" s="41">
        <f t="shared" si="1643"/>
        <v>3.4615560955481177E-2</v>
      </c>
      <c r="AE283" s="8"/>
      <c r="AF283" s="8"/>
      <c r="AG283" s="8"/>
      <c r="AH283" s="8"/>
      <c r="AI283" s="8"/>
      <c r="AJ283" s="8"/>
    </row>
    <row r="284" spans="2:36" ht="13.5" customHeight="1">
      <c r="B284" s="167"/>
      <c r="C284" s="167"/>
      <c r="D284" s="177"/>
      <c r="E284" s="187"/>
      <c r="F284" s="184"/>
      <c r="G284" s="119">
        <v>10</v>
      </c>
      <c r="H284" s="127" t="s">
        <v>176</v>
      </c>
      <c r="I284" s="107" t="s">
        <v>177</v>
      </c>
      <c r="J284" s="139" t="s">
        <v>371</v>
      </c>
      <c r="K284" s="140">
        <v>10282460</v>
      </c>
      <c r="L284" s="95">
        <f t="shared" ref="L284" si="1692">IFERROR(K284/E275,"-")</f>
        <v>5.4240731345883838E-4</v>
      </c>
      <c r="M284" s="140">
        <v>3587</v>
      </c>
      <c r="N284" s="95">
        <f t="shared" ref="N284" si="1693">IFERROR(M284/F275,"-")</f>
        <v>0.18709576465679115</v>
      </c>
      <c r="O284" s="96">
        <f t="shared" si="1635"/>
        <v>2866.5904655701142</v>
      </c>
      <c r="P284" s="97">
        <f t="shared" si="1636"/>
        <v>0.16445830085736554</v>
      </c>
      <c r="Q284" s="139" t="s">
        <v>372</v>
      </c>
      <c r="R284" s="140">
        <v>7157111</v>
      </c>
      <c r="S284" s="95">
        <f t="shared" ref="S284" si="1694">IFERROR(R284/E275,"-")</f>
        <v>3.7754285935823727E-4</v>
      </c>
      <c r="T284" s="140">
        <v>2552</v>
      </c>
      <c r="U284" s="95">
        <f t="shared" ref="U284" si="1695">IFERROR(T284/F275,"-")</f>
        <v>0.13311078656373879</v>
      </c>
      <c r="V284" s="96">
        <f t="shared" si="1612"/>
        <v>2804.5105799373041</v>
      </c>
      <c r="W284" s="97">
        <f t="shared" si="1639"/>
        <v>0.11700518087203704</v>
      </c>
      <c r="X284" s="139" t="s">
        <v>405</v>
      </c>
      <c r="Y284" s="140">
        <v>3758116</v>
      </c>
      <c r="Z284" s="95">
        <f t="shared" ref="Z284" si="1696">IFERROR(Y284/E275,"-")</f>
        <v>1.9824337787131444E-4</v>
      </c>
      <c r="AA284" s="140">
        <v>1515</v>
      </c>
      <c r="AB284" s="95">
        <f t="shared" ref="AB284" si="1697">IFERROR(AA284/F275,"-")</f>
        <v>7.902148967243898E-2</v>
      </c>
      <c r="AC284" s="96">
        <f t="shared" si="1642"/>
        <v>2480.6046204620461</v>
      </c>
      <c r="AD284" s="97">
        <f t="shared" si="1643"/>
        <v>6.9460364036495345E-2</v>
      </c>
      <c r="AE284" s="8"/>
      <c r="AF284" s="8"/>
      <c r="AG284" s="8"/>
      <c r="AH284" s="8"/>
      <c r="AI284" s="8"/>
      <c r="AJ284" s="8"/>
    </row>
    <row r="285" spans="2:36" ht="13.5" customHeight="1">
      <c r="B285" s="165">
        <v>29</v>
      </c>
      <c r="C285" s="165" t="s">
        <v>32</v>
      </c>
      <c r="D285" s="175">
        <f>AJ33</f>
        <v>17881</v>
      </c>
      <c r="E285" s="188">
        <f>市区町村別_医療費順位!H322</f>
        <v>15679553780</v>
      </c>
      <c r="F285" s="175">
        <f>市区町村別_医療費順位!J322</f>
        <v>15770</v>
      </c>
      <c r="G285" s="109">
        <v>1</v>
      </c>
      <c r="H285" s="125" t="s">
        <v>156</v>
      </c>
      <c r="I285" s="133" t="s">
        <v>157</v>
      </c>
      <c r="J285" s="135" t="s">
        <v>239</v>
      </c>
      <c r="K285" s="136">
        <v>409121718</v>
      </c>
      <c r="L285" s="92">
        <f t="shared" ref="L285" si="1698">IFERROR(K285/E285,"-")</f>
        <v>2.6092688844363273E-2</v>
      </c>
      <c r="M285" s="136">
        <v>10954</v>
      </c>
      <c r="N285" s="92">
        <f t="shared" ref="N285" si="1699">IFERROR(M285/F285,"-")</f>
        <v>0.69461001902346231</v>
      </c>
      <c r="O285" s="91">
        <f t="shared" si="1635"/>
        <v>37349.070476538254</v>
      </c>
      <c r="P285" s="40">
        <f t="shared" ref="P285:P294" si="1700">IFERROR(M285/$AJ$33,"-")</f>
        <v>0.61260555897321178</v>
      </c>
      <c r="Q285" s="135" t="s">
        <v>264</v>
      </c>
      <c r="R285" s="136">
        <v>7299469</v>
      </c>
      <c r="S285" s="92">
        <f t="shared" ref="S285" si="1701">IFERROR(R285/E285,"-")</f>
        <v>4.6554060800574646E-4</v>
      </c>
      <c r="T285" s="136">
        <v>362</v>
      </c>
      <c r="U285" s="92">
        <f t="shared" ref="U285" si="1702">IFERROR(T285/F285,"-")</f>
        <v>2.2954977805960685E-2</v>
      </c>
      <c r="V285" s="91">
        <f t="shared" si="1612"/>
        <v>20164.279005524862</v>
      </c>
      <c r="W285" s="40">
        <f t="shared" ref="W285:W294" si="1703">IFERROR(T285/$AJ$33,"-")</f>
        <v>2.0244952743135172E-2</v>
      </c>
      <c r="X285" s="135" t="s">
        <v>301</v>
      </c>
      <c r="Y285" s="136">
        <v>936444</v>
      </c>
      <c r="Z285" s="92">
        <f t="shared" ref="Z285" si="1704">IFERROR(Y285/E285,"-")</f>
        <v>5.9723893494627241E-5</v>
      </c>
      <c r="AA285" s="136">
        <v>17</v>
      </c>
      <c r="AB285" s="92">
        <f t="shared" ref="AB285" si="1705">IFERROR(AA285/F285,"-")</f>
        <v>1.0779961953075461E-3</v>
      </c>
      <c r="AC285" s="91">
        <f t="shared" si="1642"/>
        <v>55084.941176470587</v>
      </c>
      <c r="AD285" s="40">
        <f t="shared" ref="AD285:AD294" si="1706">IFERROR(AA285/$AJ$33,"-")</f>
        <v>9.5072982495386161E-4</v>
      </c>
      <c r="AE285" s="8"/>
      <c r="AF285" s="8"/>
      <c r="AG285" s="8"/>
      <c r="AH285" s="8"/>
      <c r="AI285" s="8"/>
      <c r="AJ285" s="8"/>
    </row>
    <row r="286" spans="2:36" ht="13.5" customHeight="1">
      <c r="B286" s="166"/>
      <c r="C286" s="166"/>
      <c r="D286" s="176"/>
      <c r="E286" s="186"/>
      <c r="F286" s="183"/>
      <c r="G286" s="3">
        <v>2</v>
      </c>
      <c r="H286" s="51" t="s">
        <v>144</v>
      </c>
      <c r="I286" s="108" t="s">
        <v>145</v>
      </c>
      <c r="J286" s="137" t="s">
        <v>234</v>
      </c>
      <c r="K286" s="138">
        <v>155333829</v>
      </c>
      <c r="L286" s="93">
        <f t="shared" ref="L286" si="1707">IFERROR(K286/E285,"-")</f>
        <v>9.9067761225536607E-3</v>
      </c>
      <c r="M286" s="138">
        <v>6255</v>
      </c>
      <c r="N286" s="93">
        <f t="shared" ref="N286" si="1708">IFERROR(M286/F285,"-")</f>
        <v>0.39663918833227646</v>
      </c>
      <c r="O286" s="94">
        <f t="shared" si="1635"/>
        <v>24833.545803357316</v>
      </c>
      <c r="P286" s="41">
        <f t="shared" si="1700"/>
        <v>0.34981265029920028</v>
      </c>
      <c r="Q286" s="137" t="s">
        <v>279</v>
      </c>
      <c r="R286" s="138">
        <v>85098370</v>
      </c>
      <c r="S286" s="93">
        <f t="shared" ref="S286" si="1709">IFERROR(R286/E285,"-")</f>
        <v>5.4273464152115687E-3</v>
      </c>
      <c r="T286" s="138">
        <v>3211</v>
      </c>
      <c r="U286" s="93">
        <f t="shared" ref="U286" si="1710">IFERROR(T286/F285,"-")</f>
        <v>0.20361445783132531</v>
      </c>
      <c r="V286" s="94">
        <f t="shared" si="1612"/>
        <v>26502.139520398629</v>
      </c>
      <c r="W286" s="41">
        <f t="shared" si="1703"/>
        <v>0.17957608634863823</v>
      </c>
      <c r="X286" s="137" t="s">
        <v>259</v>
      </c>
      <c r="Y286" s="138">
        <v>55616350</v>
      </c>
      <c r="Z286" s="93">
        <f t="shared" ref="Z286" si="1711">IFERROR(Y286/E285,"-")</f>
        <v>3.5470620389045282E-3</v>
      </c>
      <c r="AA286" s="138">
        <v>2740</v>
      </c>
      <c r="AB286" s="93">
        <f t="shared" ref="AB286" si="1712">IFERROR(AA286/F285,"-")</f>
        <v>0.17374762206721622</v>
      </c>
      <c r="AC286" s="94">
        <f t="shared" si="1642"/>
        <v>20297.93795620438</v>
      </c>
      <c r="AD286" s="41">
        <f t="shared" si="1706"/>
        <v>0.15323527766903416</v>
      </c>
      <c r="AE286" s="8"/>
      <c r="AF286" s="8"/>
      <c r="AG286" s="8"/>
      <c r="AH286" s="8"/>
      <c r="AI286" s="8"/>
      <c r="AJ286" s="8"/>
    </row>
    <row r="287" spans="2:36" ht="13.5" customHeight="1">
      <c r="B287" s="166"/>
      <c r="C287" s="166"/>
      <c r="D287" s="176"/>
      <c r="E287" s="186"/>
      <c r="F287" s="183"/>
      <c r="G287" s="3">
        <v>3</v>
      </c>
      <c r="H287" s="126" t="s">
        <v>150</v>
      </c>
      <c r="I287" s="106" t="s">
        <v>151</v>
      </c>
      <c r="J287" s="137" t="s">
        <v>151</v>
      </c>
      <c r="K287" s="138">
        <v>187153701</v>
      </c>
      <c r="L287" s="93">
        <f t="shared" ref="L287" si="1713">IFERROR(K287/E285,"-")</f>
        <v>1.1936162446071855E-2</v>
      </c>
      <c r="M287" s="138">
        <v>7544</v>
      </c>
      <c r="N287" s="93">
        <f t="shared" ref="N287" si="1714">IFERROR(M287/F285,"-")</f>
        <v>0.47837666455294864</v>
      </c>
      <c r="O287" s="94">
        <f t="shared" si="1635"/>
        <v>24808.2848621421</v>
      </c>
      <c r="P287" s="41">
        <f t="shared" si="1700"/>
        <v>0.42190034114423131</v>
      </c>
      <c r="Q287" s="137" t="s">
        <v>237</v>
      </c>
      <c r="R287" s="138">
        <v>174002141</v>
      </c>
      <c r="S287" s="93">
        <f t="shared" ref="S287" si="1715">IFERROR(R287/E285,"-")</f>
        <v>1.1097391127415106E-2</v>
      </c>
      <c r="T287" s="138">
        <v>2810</v>
      </c>
      <c r="U287" s="93">
        <f t="shared" ref="U287" si="1716">IFERROR(T287/F285,"-")</f>
        <v>0.1781864299302473</v>
      </c>
      <c r="V287" s="94">
        <f t="shared" si="1612"/>
        <v>61922.470106761568</v>
      </c>
      <c r="W287" s="41">
        <f t="shared" si="1703"/>
        <v>0.15715004753649126</v>
      </c>
      <c r="X287" s="137" t="s">
        <v>318</v>
      </c>
      <c r="Y287" s="138">
        <v>16649287</v>
      </c>
      <c r="Z287" s="93">
        <f t="shared" ref="Z287" si="1717">IFERROR(Y287/E285,"-")</f>
        <v>1.0618469909033342E-3</v>
      </c>
      <c r="AA287" s="138">
        <v>550</v>
      </c>
      <c r="AB287" s="93">
        <f t="shared" ref="AB287" si="1718">IFERROR(AA287/F285,"-")</f>
        <v>3.4876347495244132E-2</v>
      </c>
      <c r="AC287" s="94">
        <f t="shared" si="1642"/>
        <v>30271.430909090908</v>
      </c>
      <c r="AD287" s="41">
        <f t="shared" si="1706"/>
        <v>3.0758906101448463E-2</v>
      </c>
      <c r="AE287" s="8"/>
      <c r="AF287" s="8"/>
      <c r="AG287" s="8"/>
      <c r="AH287" s="8"/>
      <c r="AI287" s="8"/>
      <c r="AJ287" s="8"/>
    </row>
    <row r="288" spans="2:36" ht="13.5" customHeight="1">
      <c r="B288" s="166"/>
      <c r="C288" s="166"/>
      <c r="D288" s="176"/>
      <c r="E288" s="186"/>
      <c r="F288" s="183"/>
      <c r="G288" s="3">
        <v>4</v>
      </c>
      <c r="H288" s="126" t="s">
        <v>136</v>
      </c>
      <c r="I288" s="106" t="s">
        <v>137</v>
      </c>
      <c r="J288" s="137" t="s">
        <v>240</v>
      </c>
      <c r="K288" s="138">
        <v>186508094</v>
      </c>
      <c r="L288" s="93">
        <f t="shared" ref="L288" si="1719">IFERROR(K288/E285,"-")</f>
        <v>1.1894987358498667E-2</v>
      </c>
      <c r="M288" s="138">
        <v>3123</v>
      </c>
      <c r="N288" s="93">
        <f t="shared" ref="N288" si="1720">IFERROR(M288/F285,"-")</f>
        <v>0.19803424223208624</v>
      </c>
      <c r="O288" s="94">
        <f t="shared" si="1635"/>
        <v>59720.811399295548</v>
      </c>
      <c r="P288" s="41">
        <f t="shared" si="1700"/>
        <v>0.17465466137240646</v>
      </c>
      <c r="Q288" s="137" t="s">
        <v>230</v>
      </c>
      <c r="R288" s="138">
        <v>140624872</v>
      </c>
      <c r="S288" s="93">
        <f t="shared" ref="S288" si="1721">IFERROR(R288/E285,"-")</f>
        <v>8.9686781890039226E-3</v>
      </c>
      <c r="T288" s="138">
        <v>1676</v>
      </c>
      <c r="U288" s="93">
        <f t="shared" ref="U288" si="1722">IFERROR(T288/F285,"-")</f>
        <v>0.10627774254914395</v>
      </c>
      <c r="V288" s="94">
        <f t="shared" si="1612"/>
        <v>83905.054892601431</v>
      </c>
      <c r="W288" s="41">
        <f t="shared" si="1703"/>
        <v>9.3730775683686596E-2</v>
      </c>
      <c r="X288" s="137" t="s">
        <v>268</v>
      </c>
      <c r="Y288" s="138">
        <v>108295237</v>
      </c>
      <c r="Z288" s="93">
        <f t="shared" ref="Z288" si="1723">IFERROR(Y288/E285,"-")</f>
        <v>6.906780544873389E-3</v>
      </c>
      <c r="AA288" s="138">
        <v>960</v>
      </c>
      <c r="AB288" s="93">
        <f t="shared" ref="AB288" si="1724">IFERROR(AA288/F285,"-")</f>
        <v>6.0875079264426125E-2</v>
      </c>
      <c r="AC288" s="94">
        <f t="shared" si="1642"/>
        <v>112807.53854166667</v>
      </c>
      <c r="AD288" s="41">
        <f t="shared" si="1706"/>
        <v>5.3688272467982773E-2</v>
      </c>
      <c r="AE288" s="8"/>
      <c r="AF288" s="8"/>
      <c r="AG288" s="8"/>
      <c r="AH288" s="8"/>
      <c r="AI288" s="8"/>
      <c r="AJ288" s="8"/>
    </row>
    <row r="289" spans="2:36" ht="13.5" customHeight="1">
      <c r="B289" s="166"/>
      <c r="C289" s="166"/>
      <c r="D289" s="176"/>
      <c r="E289" s="186"/>
      <c r="F289" s="183"/>
      <c r="G289" s="3">
        <v>5</v>
      </c>
      <c r="H289" s="51" t="s">
        <v>170</v>
      </c>
      <c r="I289" s="106" t="s">
        <v>171</v>
      </c>
      <c r="J289" s="137" t="s">
        <v>368</v>
      </c>
      <c r="K289" s="138">
        <v>36309605</v>
      </c>
      <c r="L289" s="93">
        <f t="shared" ref="L289" si="1725">IFERROR(K289/E285,"-")</f>
        <v>2.3157294850006888E-3</v>
      </c>
      <c r="M289" s="138">
        <v>208</v>
      </c>
      <c r="N289" s="93">
        <f t="shared" ref="N289" si="1726">IFERROR(M289/F285,"-")</f>
        <v>1.3189600507292327E-2</v>
      </c>
      <c r="O289" s="94">
        <f t="shared" si="1635"/>
        <v>174565.40865384616</v>
      </c>
      <c r="P289" s="41">
        <f t="shared" si="1700"/>
        <v>1.1632459034729601E-2</v>
      </c>
      <c r="Q289" s="137" t="s">
        <v>378</v>
      </c>
      <c r="R289" s="138">
        <v>27860677</v>
      </c>
      <c r="S289" s="93">
        <f t="shared" ref="S289" si="1727">IFERROR(R289/E285,"-")</f>
        <v>1.7768794565785149E-3</v>
      </c>
      <c r="T289" s="138">
        <v>111</v>
      </c>
      <c r="U289" s="93">
        <f t="shared" ref="U289" si="1728">IFERROR(T289/F285,"-")</f>
        <v>7.0386810399492711E-3</v>
      </c>
      <c r="V289" s="94">
        <f t="shared" si="1612"/>
        <v>250997.09009009009</v>
      </c>
      <c r="W289" s="41">
        <f t="shared" si="1703"/>
        <v>6.207706504110508E-3</v>
      </c>
      <c r="X289" s="137" t="s">
        <v>388</v>
      </c>
      <c r="Y289" s="138">
        <v>19252233</v>
      </c>
      <c r="Z289" s="93">
        <f t="shared" ref="Z289" si="1729">IFERROR(Y289/E285,"-")</f>
        <v>1.2278559243539902E-3</v>
      </c>
      <c r="AA289" s="138">
        <v>544</v>
      </c>
      <c r="AB289" s="93">
        <f t="shared" ref="AB289" si="1730">IFERROR(AA289/F285,"-")</f>
        <v>3.4495878249841475E-2</v>
      </c>
      <c r="AC289" s="94">
        <f t="shared" si="1642"/>
        <v>35390.134191176468</v>
      </c>
      <c r="AD289" s="41">
        <f t="shared" si="1706"/>
        <v>3.0423354398523571E-2</v>
      </c>
      <c r="AE289" s="8"/>
      <c r="AF289" s="8"/>
      <c r="AG289" s="8"/>
      <c r="AH289" s="8"/>
      <c r="AI289" s="8"/>
      <c r="AJ289" s="8"/>
    </row>
    <row r="290" spans="2:36" ht="13.5" customHeight="1">
      <c r="B290" s="166"/>
      <c r="C290" s="166"/>
      <c r="D290" s="176"/>
      <c r="E290" s="186"/>
      <c r="F290" s="183"/>
      <c r="G290" s="3">
        <v>6</v>
      </c>
      <c r="H290" s="126" t="s">
        <v>172</v>
      </c>
      <c r="I290" s="106" t="s">
        <v>173</v>
      </c>
      <c r="J290" s="137" t="s">
        <v>369</v>
      </c>
      <c r="K290" s="138">
        <v>86179502</v>
      </c>
      <c r="L290" s="93">
        <f t="shared" ref="L290" si="1731">IFERROR(K290/E285,"-")</f>
        <v>5.4962981223308765E-3</v>
      </c>
      <c r="M290" s="138">
        <v>3839</v>
      </c>
      <c r="N290" s="93">
        <f t="shared" ref="N290" si="1732">IFERROR(M290/F285,"-")</f>
        <v>0.24343690551680405</v>
      </c>
      <c r="O290" s="94">
        <f t="shared" si="1635"/>
        <v>22448.424589736911</v>
      </c>
      <c r="P290" s="41">
        <f t="shared" si="1700"/>
        <v>0.21469716458811028</v>
      </c>
      <c r="Q290" s="137" t="s">
        <v>173</v>
      </c>
      <c r="R290" s="138">
        <v>63766727</v>
      </c>
      <c r="S290" s="93">
        <f t="shared" ref="S290" si="1733">IFERROR(R290/E285,"-")</f>
        <v>4.0668712831188744E-3</v>
      </c>
      <c r="T290" s="138">
        <v>2918</v>
      </c>
      <c r="U290" s="93">
        <f t="shared" ref="U290" si="1734">IFERROR(T290/F285,"-")</f>
        <v>0.18503487634749524</v>
      </c>
      <c r="V290" s="94">
        <f t="shared" si="1612"/>
        <v>21852.887936943112</v>
      </c>
      <c r="W290" s="41">
        <f t="shared" si="1703"/>
        <v>0.1631899781891393</v>
      </c>
      <c r="X290" s="137" t="s">
        <v>375</v>
      </c>
      <c r="Y290" s="138">
        <v>61367473</v>
      </c>
      <c r="Z290" s="93">
        <f t="shared" ref="Z290" si="1735">IFERROR(Y290/E285,"-")</f>
        <v>3.9138532805874275E-3</v>
      </c>
      <c r="AA290" s="138">
        <v>2746</v>
      </c>
      <c r="AB290" s="93">
        <f t="shared" ref="AB290" si="1736">IFERROR(AA290/F285,"-")</f>
        <v>0.17412809131261889</v>
      </c>
      <c r="AC290" s="94">
        <f t="shared" si="1642"/>
        <v>22347.950837581939</v>
      </c>
      <c r="AD290" s="41">
        <f t="shared" si="1706"/>
        <v>0.15357082937195907</v>
      </c>
      <c r="AE290" s="8"/>
      <c r="AF290" s="8"/>
      <c r="AG290" s="8"/>
      <c r="AH290" s="8"/>
      <c r="AI290" s="8"/>
      <c r="AJ290" s="8"/>
    </row>
    <row r="291" spans="2:36" ht="13.5" customHeight="1">
      <c r="B291" s="166"/>
      <c r="C291" s="166"/>
      <c r="D291" s="176"/>
      <c r="E291" s="186"/>
      <c r="F291" s="183"/>
      <c r="G291" s="3">
        <v>7</v>
      </c>
      <c r="H291" s="126" t="s">
        <v>166</v>
      </c>
      <c r="I291" s="106" t="s">
        <v>167</v>
      </c>
      <c r="J291" s="137" t="s">
        <v>253</v>
      </c>
      <c r="K291" s="138">
        <v>48165374</v>
      </c>
      <c r="L291" s="93">
        <f t="shared" ref="L291" si="1737">IFERROR(K291/E285,"-")</f>
        <v>3.0718587196937436E-3</v>
      </c>
      <c r="M291" s="138">
        <v>1954</v>
      </c>
      <c r="N291" s="93">
        <f t="shared" ref="N291" si="1738">IFERROR(M291/F285,"-")</f>
        <v>0.12390615091946734</v>
      </c>
      <c r="O291" s="94">
        <f t="shared" si="1635"/>
        <v>24649.628454452406</v>
      </c>
      <c r="P291" s="41">
        <f t="shared" si="1700"/>
        <v>0.10927800458587328</v>
      </c>
      <c r="Q291" s="137" t="s">
        <v>252</v>
      </c>
      <c r="R291" s="138">
        <v>28421905</v>
      </c>
      <c r="S291" s="93">
        <f t="shared" ref="S291" si="1739">IFERROR(R291/E285,"-")</f>
        <v>1.8126730772309006E-3</v>
      </c>
      <c r="T291" s="138">
        <v>416</v>
      </c>
      <c r="U291" s="93">
        <f t="shared" ref="U291" si="1740">IFERROR(T291/F285,"-")</f>
        <v>2.6379201014584654E-2</v>
      </c>
      <c r="V291" s="94">
        <f t="shared" si="1612"/>
        <v>68321.887019230766</v>
      </c>
      <c r="W291" s="41">
        <f t="shared" si="1703"/>
        <v>2.3264918069459201E-2</v>
      </c>
      <c r="X291" s="137" t="s">
        <v>396</v>
      </c>
      <c r="Y291" s="138">
        <v>20511430</v>
      </c>
      <c r="Z291" s="93">
        <f t="shared" ref="Z291" si="1741">IFERROR(Y291/E285,"-")</f>
        <v>1.3081641408802898E-3</v>
      </c>
      <c r="AA291" s="138">
        <v>1216</v>
      </c>
      <c r="AB291" s="93">
        <f t="shared" ref="AB291" si="1742">IFERROR(AA291/F285,"-")</f>
        <v>7.7108433734939766E-2</v>
      </c>
      <c r="AC291" s="94">
        <f t="shared" si="1642"/>
        <v>16867.95230263158</v>
      </c>
      <c r="AD291" s="41">
        <f t="shared" si="1706"/>
        <v>6.8005145126111513E-2</v>
      </c>
      <c r="AE291" s="8"/>
      <c r="AF291" s="8"/>
      <c r="AG291" s="8"/>
      <c r="AH291" s="8"/>
      <c r="AI291" s="8"/>
      <c r="AJ291" s="8"/>
    </row>
    <row r="292" spans="2:36" ht="13.5" customHeight="1">
      <c r="B292" s="166"/>
      <c r="C292" s="166"/>
      <c r="D292" s="176"/>
      <c r="E292" s="186"/>
      <c r="F292" s="183"/>
      <c r="G292" s="3">
        <v>8</v>
      </c>
      <c r="H292" s="51" t="s">
        <v>158</v>
      </c>
      <c r="I292" s="106" t="s">
        <v>159</v>
      </c>
      <c r="J292" s="137" t="s">
        <v>244</v>
      </c>
      <c r="K292" s="138">
        <v>147454050</v>
      </c>
      <c r="L292" s="93">
        <f t="shared" ref="L292" si="1743">IFERROR(K292/E285,"-")</f>
        <v>9.4042248949765712E-3</v>
      </c>
      <c r="M292" s="138">
        <v>3950</v>
      </c>
      <c r="N292" s="93">
        <f t="shared" ref="N292" si="1744">IFERROR(M292/F285,"-")</f>
        <v>0.25047558655675334</v>
      </c>
      <c r="O292" s="94">
        <f t="shared" si="1635"/>
        <v>37330.139240506331</v>
      </c>
      <c r="P292" s="41">
        <f t="shared" si="1700"/>
        <v>0.22090487109222079</v>
      </c>
      <c r="Q292" s="137" t="s">
        <v>322</v>
      </c>
      <c r="R292" s="138">
        <v>35134677</v>
      </c>
      <c r="S292" s="93">
        <f t="shared" ref="S292" si="1745">IFERROR(R292/E285,"-")</f>
        <v>2.2407957198894214E-3</v>
      </c>
      <c r="T292" s="138">
        <v>877</v>
      </c>
      <c r="U292" s="93">
        <f t="shared" ref="U292" si="1746">IFERROR(T292/F285,"-")</f>
        <v>5.5611921369689281E-2</v>
      </c>
      <c r="V292" s="94">
        <f t="shared" si="1612"/>
        <v>40062.345496009119</v>
      </c>
      <c r="W292" s="41">
        <f t="shared" si="1703"/>
        <v>4.90464739108551E-2</v>
      </c>
      <c r="X292" s="137" t="s">
        <v>271</v>
      </c>
      <c r="Y292" s="138">
        <v>33688906</v>
      </c>
      <c r="Z292" s="93">
        <f t="shared" ref="Z292" si="1747">IFERROR(Y292/E285,"-")</f>
        <v>2.1485883126962303E-3</v>
      </c>
      <c r="AA292" s="138">
        <v>1656</v>
      </c>
      <c r="AB292" s="93">
        <f t="shared" ref="AB292" si="1748">IFERROR(AA292/F285,"-")</f>
        <v>0.10500951173113507</v>
      </c>
      <c r="AC292" s="94">
        <f t="shared" si="1642"/>
        <v>20343.542270531401</v>
      </c>
      <c r="AD292" s="41">
        <f t="shared" si="1706"/>
        <v>9.2612270007270292E-2</v>
      </c>
      <c r="AE292" s="8"/>
      <c r="AF292" s="8"/>
      <c r="AG292" s="8"/>
      <c r="AH292" s="8"/>
      <c r="AI292" s="8"/>
      <c r="AJ292" s="8"/>
    </row>
    <row r="293" spans="2:36" ht="13.5" customHeight="1">
      <c r="B293" s="166"/>
      <c r="C293" s="166"/>
      <c r="D293" s="176"/>
      <c r="E293" s="186"/>
      <c r="F293" s="183"/>
      <c r="G293" s="3">
        <v>9</v>
      </c>
      <c r="H293" s="126" t="s">
        <v>174</v>
      </c>
      <c r="I293" s="106" t="s">
        <v>175</v>
      </c>
      <c r="J293" s="137" t="s">
        <v>370</v>
      </c>
      <c r="K293" s="138">
        <v>89998668</v>
      </c>
      <c r="L293" s="93">
        <f t="shared" ref="L293" si="1749">IFERROR(K293/E285,"-")</f>
        <v>5.7398743142038572E-3</v>
      </c>
      <c r="M293" s="138">
        <v>4496</v>
      </c>
      <c r="N293" s="93">
        <f t="shared" ref="N293" si="1750">IFERROR(M293/F285,"-")</f>
        <v>0.2850982878883957</v>
      </c>
      <c r="O293" s="94">
        <f t="shared" si="1635"/>
        <v>20017.497330960854</v>
      </c>
      <c r="P293" s="41">
        <f t="shared" si="1700"/>
        <v>0.25144007605838598</v>
      </c>
      <c r="Q293" s="137" t="s">
        <v>385</v>
      </c>
      <c r="R293" s="138">
        <v>21363967</v>
      </c>
      <c r="S293" s="93">
        <f t="shared" ref="S293" si="1751">IFERROR(R293/E285,"-")</f>
        <v>1.3625366703515973E-3</v>
      </c>
      <c r="T293" s="138">
        <v>1677</v>
      </c>
      <c r="U293" s="93">
        <f t="shared" ref="U293" si="1752">IFERROR(T293/F285,"-")</f>
        <v>0.10634115409004438</v>
      </c>
      <c r="V293" s="94">
        <f t="shared" si="1612"/>
        <v>12739.395945140132</v>
      </c>
      <c r="W293" s="41">
        <f t="shared" si="1703"/>
        <v>9.3786700967507408E-2</v>
      </c>
      <c r="X293" s="137" t="s">
        <v>389</v>
      </c>
      <c r="Y293" s="138">
        <v>7886723</v>
      </c>
      <c r="Z293" s="93">
        <f t="shared" ref="Z293" si="1753">IFERROR(Y293/E285,"-")</f>
        <v>5.0299409732309358E-4</v>
      </c>
      <c r="AA293" s="138">
        <v>655</v>
      </c>
      <c r="AB293" s="93">
        <f t="shared" ref="AB293" si="1754">IFERROR(AA293/F285,"-")</f>
        <v>4.1534559289790739E-2</v>
      </c>
      <c r="AC293" s="94">
        <f t="shared" si="1642"/>
        <v>12040.798473282443</v>
      </c>
      <c r="AD293" s="41">
        <f t="shared" si="1706"/>
        <v>3.6631060902634079E-2</v>
      </c>
      <c r="AE293" s="8"/>
      <c r="AF293" s="8"/>
      <c r="AG293" s="8"/>
      <c r="AH293" s="8"/>
      <c r="AI293" s="8"/>
      <c r="AJ293" s="8"/>
    </row>
    <row r="294" spans="2:36" ht="13.5" customHeight="1">
      <c r="B294" s="167"/>
      <c r="C294" s="167"/>
      <c r="D294" s="177"/>
      <c r="E294" s="187"/>
      <c r="F294" s="184"/>
      <c r="G294" s="119">
        <v>10</v>
      </c>
      <c r="H294" s="52" t="s">
        <v>180</v>
      </c>
      <c r="I294" s="107" t="s">
        <v>181</v>
      </c>
      <c r="J294" s="139" t="s">
        <v>380</v>
      </c>
      <c r="K294" s="140">
        <v>29161608</v>
      </c>
      <c r="L294" s="95">
        <f t="shared" ref="L294" si="1755">IFERROR(K294/E285,"-")</f>
        <v>1.859849355993599E-3</v>
      </c>
      <c r="M294" s="140">
        <v>3169</v>
      </c>
      <c r="N294" s="95">
        <f t="shared" ref="N294" si="1756">IFERROR(M294/F285,"-")</f>
        <v>0.20095117311350666</v>
      </c>
      <c r="O294" s="96">
        <f t="shared" si="1635"/>
        <v>9202.1483117702737</v>
      </c>
      <c r="P294" s="97">
        <f t="shared" si="1700"/>
        <v>0.17722722442816397</v>
      </c>
      <c r="Q294" s="139" t="s">
        <v>392</v>
      </c>
      <c r="R294" s="140">
        <v>17716560</v>
      </c>
      <c r="S294" s="95">
        <f t="shared" ref="S294" si="1757">IFERROR(R294/E285,"-")</f>
        <v>1.1299148080730649E-3</v>
      </c>
      <c r="T294" s="140">
        <v>974</v>
      </c>
      <c r="U294" s="95">
        <f t="shared" ref="U294" si="1758">IFERROR(T294/F285,"-")</f>
        <v>6.1762840837032339E-2</v>
      </c>
      <c r="V294" s="96">
        <f t="shared" si="1612"/>
        <v>18189.486652977412</v>
      </c>
      <c r="W294" s="97">
        <f t="shared" si="1703"/>
        <v>5.4471226441474188E-2</v>
      </c>
      <c r="X294" s="139" t="s">
        <v>397</v>
      </c>
      <c r="Y294" s="140">
        <v>13779913</v>
      </c>
      <c r="Z294" s="95">
        <f t="shared" ref="Z294" si="1759">IFERROR(Y294/E285,"-")</f>
        <v>8.7884599226139453E-4</v>
      </c>
      <c r="AA294" s="140">
        <v>485</v>
      </c>
      <c r="AB294" s="95">
        <f t="shared" ref="AB294" si="1760">IFERROR(AA294/F285,"-")</f>
        <v>3.0754597336715282E-2</v>
      </c>
      <c r="AC294" s="96">
        <f t="shared" si="1642"/>
        <v>28412.191752577321</v>
      </c>
      <c r="AD294" s="97">
        <f t="shared" si="1706"/>
        <v>2.7123762653095466E-2</v>
      </c>
      <c r="AE294" s="8"/>
      <c r="AF294" s="8"/>
      <c r="AG294" s="8"/>
      <c r="AH294" s="8"/>
      <c r="AI294" s="8"/>
      <c r="AJ294" s="8"/>
    </row>
    <row r="295" spans="2:36" ht="13.5" customHeight="1">
      <c r="B295" s="165">
        <v>30</v>
      </c>
      <c r="C295" s="165" t="s">
        <v>33</v>
      </c>
      <c r="D295" s="175">
        <f>AJ34</f>
        <v>23856</v>
      </c>
      <c r="E295" s="188">
        <f>市区町村別_医療費順位!H333</f>
        <v>20155443640</v>
      </c>
      <c r="F295" s="175">
        <f>市区町村別_医療費順位!J333</f>
        <v>20985</v>
      </c>
      <c r="G295" s="109">
        <v>1</v>
      </c>
      <c r="H295" s="125" t="s">
        <v>156</v>
      </c>
      <c r="I295" s="133" t="s">
        <v>157</v>
      </c>
      <c r="J295" s="135" t="s">
        <v>239</v>
      </c>
      <c r="K295" s="136">
        <v>553775742</v>
      </c>
      <c r="L295" s="92">
        <f t="shared" ref="L295" si="1761">IFERROR(K295/E295,"-")</f>
        <v>2.7475244499257274E-2</v>
      </c>
      <c r="M295" s="136">
        <v>14626</v>
      </c>
      <c r="N295" s="92">
        <f t="shared" ref="N295" si="1762">IFERROR(M295/F295,"-")</f>
        <v>0.69697402906838213</v>
      </c>
      <c r="O295" s="91">
        <f t="shared" si="1635"/>
        <v>37862.419116641599</v>
      </c>
      <c r="P295" s="40">
        <f t="shared" ref="P295:P304" si="1763">IFERROR(M295/$AJ$34,"-")</f>
        <v>0.61309523809523814</v>
      </c>
      <c r="Q295" s="135" t="s">
        <v>264</v>
      </c>
      <c r="R295" s="136">
        <v>13866229</v>
      </c>
      <c r="S295" s="92">
        <f t="shared" ref="S295" si="1764">IFERROR(R295/E295,"-")</f>
        <v>6.879644649687304E-4</v>
      </c>
      <c r="T295" s="136">
        <v>654</v>
      </c>
      <c r="U295" s="92">
        <f t="shared" ref="U295" si="1765">IFERROR(T295/F295,"-")</f>
        <v>3.1165117941386704E-2</v>
      </c>
      <c r="V295" s="91">
        <f t="shared" si="1612"/>
        <v>21202.185015290521</v>
      </c>
      <c r="W295" s="40">
        <f t="shared" ref="W295:W304" si="1766">IFERROR(T295/$AJ$34,"-")</f>
        <v>2.7414486921529174E-2</v>
      </c>
      <c r="X295" s="135" t="s">
        <v>297</v>
      </c>
      <c r="Y295" s="136">
        <v>2014895</v>
      </c>
      <c r="Z295" s="92">
        <f t="shared" ref="Z295" si="1767">IFERROR(Y295/E295,"-")</f>
        <v>9.9967782202585147E-5</v>
      </c>
      <c r="AA295" s="136">
        <v>145</v>
      </c>
      <c r="AB295" s="92">
        <f t="shared" ref="AB295" si="1768">IFERROR(AA295/F295,"-")</f>
        <v>6.9096974029068383E-3</v>
      </c>
      <c r="AC295" s="91">
        <f t="shared" si="1642"/>
        <v>13895.827586206897</v>
      </c>
      <c r="AD295" s="40">
        <f t="shared" ref="AD295:AD304" si="1769">IFERROR(AA295/$AJ$34,"-")</f>
        <v>6.0781354795439299E-3</v>
      </c>
      <c r="AE295" s="8"/>
      <c r="AF295" s="8"/>
      <c r="AG295" s="8"/>
      <c r="AH295" s="8"/>
      <c r="AI295" s="8"/>
      <c r="AJ295" s="8"/>
    </row>
    <row r="296" spans="2:36" ht="13.5" customHeight="1">
      <c r="B296" s="166"/>
      <c r="C296" s="166"/>
      <c r="D296" s="176"/>
      <c r="E296" s="186"/>
      <c r="F296" s="183"/>
      <c r="G296" s="3">
        <v>2</v>
      </c>
      <c r="H296" s="51" t="s">
        <v>144</v>
      </c>
      <c r="I296" s="108" t="s">
        <v>145</v>
      </c>
      <c r="J296" s="137" t="s">
        <v>234</v>
      </c>
      <c r="K296" s="138">
        <v>203771346</v>
      </c>
      <c r="L296" s="93">
        <f t="shared" ref="L296" si="1770">IFERROR(K296/E295,"-")</f>
        <v>1.0109990612937955E-2</v>
      </c>
      <c r="M296" s="138">
        <v>8249</v>
      </c>
      <c r="N296" s="93">
        <f t="shared" ref="N296" si="1771">IFERROR(M296/F295,"-")</f>
        <v>0.39309030259709316</v>
      </c>
      <c r="O296" s="94">
        <f t="shared" si="1635"/>
        <v>24702.55133955631</v>
      </c>
      <c r="P296" s="41">
        <f t="shared" si="1763"/>
        <v>0.34578303152246814</v>
      </c>
      <c r="Q296" s="137" t="s">
        <v>279</v>
      </c>
      <c r="R296" s="138">
        <v>96446105</v>
      </c>
      <c r="S296" s="93">
        <f t="shared" ref="S296" si="1772">IFERROR(R296/E295,"-")</f>
        <v>4.785114469452581E-3</v>
      </c>
      <c r="T296" s="138">
        <v>3540</v>
      </c>
      <c r="U296" s="93">
        <f t="shared" ref="U296" si="1773">IFERROR(T296/F295,"-")</f>
        <v>0.16869192280200143</v>
      </c>
      <c r="V296" s="94">
        <f t="shared" si="1612"/>
        <v>27244.662429378532</v>
      </c>
      <c r="W296" s="41">
        <f t="shared" si="1766"/>
        <v>0.14839034205231388</v>
      </c>
      <c r="X296" s="137" t="s">
        <v>259</v>
      </c>
      <c r="Y296" s="138">
        <v>75643900</v>
      </c>
      <c r="Z296" s="93">
        <f t="shared" ref="Z296" si="1774">IFERROR(Y296/E295,"-")</f>
        <v>3.7530258004283752E-3</v>
      </c>
      <c r="AA296" s="138">
        <v>3945</v>
      </c>
      <c r="AB296" s="93">
        <f t="shared" ref="AB296" si="1775">IFERROR(AA296/F295,"-")</f>
        <v>0.18799142244460329</v>
      </c>
      <c r="AC296" s="94">
        <f t="shared" si="1642"/>
        <v>19174.626108998731</v>
      </c>
      <c r="AD296" s="41">
        <f t="shared" si="1769"/>
        <v>0.16536720321931589</v>
      </c>
      <c r="AE296" s="8"/>
      <c r="AF296" s="8"/>
      <c r="AG296" s="8"/>
      <c r="AH296" s="8"/>
      <c r="AI296" s="8"/>
      <c r="AJ296" s="8"/>
    </row>
    <row r="297" spans="2:36" ht="13.5" customHeight="1">
      <c r="B297" s="166"/>
      <c r="C297" s="166"/>
      <c r="D297" s="176"/>
      <c r="E297" s="186"/>
      <c r="F297" s="183"/>
      <c r="G297" s="3">
        <v>3</v>
      </c>
      <c r="H297" s="126" t="s">
        <v>150</v>
      </c>
      <c r="I297" s="106" t="s">
        <v>151</v>
      </c>
      <c r="J297" s="137" t="s">
        <v>151</v>
      </c>
      <c r="K297" s="138">
        <v>265681502</v>
      </c>
      <c r="L297" s="93">
        <f t="shared" ref="L297" si="1776">IFERROR(K297/E295,"-")</f>
        <v>1.3181625110584766E-2</v>
      </c>
      <c r="M297" s="138">
        <v>9505</v>
      </c>
      <c r="N297" s="93">
        <f t="shared" ref="N297" si="1777">IFERROR(M297/F295,"-")</f>
        <v>0.45294257803192756</v>
      </c>
      <c r="O297" s="94">
        <f t="shared" si="1635"/>
        <v>27951.762440820621</v>
      </c>
      <c r="P297" s="41">
        <f t="shared" si="1763"/>
        <v>0.39843226022803485</v>
      </c>
      <c r="Q297" s="137" t="s">
        <v>237</v>
      </c>
      <c r="R297" s="138">
        <v>195141015</v>
      </c>
      <c r="S297" s="93">
        <f t="shared" ref="S297" si="1778">IFERROR(R297/E295,"-")</f>
        <v>9.6818020225924433E-3</v>
      </c>
      <c r="T297" s="138">
        <v>3218</v>
      </c>
      <c r="U297" s="93">
        <f t="shared" ref="U297" si="1779">IFERROR(T297/F295,"-")</f>
        <v>0.15334762925899453</v>
      </c>
      <c r="V297" s="94">
        <f t="shared" si="1612"/>
        <v>60640.464574269732</v>
      </c>
      <c r="W297" s="41">
        <f t="shared" si="1766"/>
        <v>0.13489268947015426</v>
      </c>
      <c r="X297" s="137" t="s">
        <v>316</v>
      </c>
      <c r="Y297" s="138">
        <v>30136680</v>
      </c>
      <c r="Z297" s="93">
        <f t="shared" ref="Z297" si="1780">IFERROR(Y297/E295,"-")</f>
        <v>1.4952129329563097E-3</v>
      </c>
      <c r="AA297" s="138">
        <v>857</v>
      </c>
      <c r="AB297" s="93">
        <f t="shared" ref="AB297" si="1781">IFERROR(AA297/F295,"-")</f>
        <v>4.083869430545628E-2</v>
      </c>
      <c r="AC297" s="94">
        <f t="shared" si="1642"/>
        <v>35165.320886814472</v>
      </c>
      <c r="AD297" s="41">
        <f t="shared" si="1769"/>
        <v>3.5923876592890674E-2</v>
      </c>
      <c r="AE297" s="8"/>
      <c r="AF297" s="8"/>
      <c r="AG297" s="8"/>
      <c r="AH297" s="8"/>
      <c r="AI297" s="8"/>
      <c r="AJ297" s="8"/>
    </row>
    <row r="298" spans="2:36" ht="13.5" customHeight="1">
      <c r="B298" s="166"/>
      <c r="C298" s="166"/>
      <c r="D298" s="176"/>
      <c r="E298" s="186"/>
      <c r="F298" s="183"/>
      <c r="G298" s="3">
        <v>4</v>
      </c>
      <c r="H298" s="126" t="s">
        <v>136</v>
      </c>
      <c r="I298" s="106" t="s">
        <v>137</v>
      </c>
      <c r="J298" s="137" t="s">
        <v>230</v>
      </c>
      <c r="K298" s="138">
        <v>247769438</v>
      </c>
      <c r="L298" s="93">
        <f t="shared" ref="L298" si="1782">IFERROR(K298/E295,"-")</f>
        <v>1.2292929018356253E-2</v>
      </c>
      <c r="M298" s="138">
        <v>2215</v>
      </c>
      <c r="N298" s="93">
        <f t="shared" ref="N298" si="1783">IFERROR(M298/F295,"-")</f>
        <v>0.10555158446509412</v>
      </c>
      <c r="O298" s="94">
        <f t="shared" si="1635"/>
        <v>111859.7914221219</v>
      </c>
      <c r="P298" s="41">
        <f t="shared" si="1763"/>
        <v>9.2848759221998658E-2</v>
      </c>
      <c r="Q298" s="137" t="s">
        <v>240</v>
      </c>
      <c r="R298" s="138">
        <v>223525794</v>
      </c>
      <c r="S298" s="93">
        <f t="shared" ref="S298" si="1784">IFERROR(R298/E295,"-")</f>
        <v>1.1090095459689916E-2</v>
      </c>
      <c r="T298" s="138">
        <v>4072</v>
      </c>
      <c r="U298" s="93">
        <f t="shared" ref="U298" si="1785">IFERROR(T298/F295,"-")</f>
        <v>0.19404336430783894</v>
      </c>
      <c r="V298" s="94">
        <f t="shared" si="1612"/>
        <v>54893.367878192534</v>
      </c>
      <c r="W298" s="41">
        <f t="shared" si="1766"/>
        <v>0.17069081153588195</v>
      </c>
      <c r="X298" s="137" t="s">
        <v>268</v>
      </c>
      <c r="Y298" s="138">
        <v>141998810</v>
      </c>
      <c r="Z298" s="93">
        <f t="shared" ref="Z298" si="1786">IFERROR(Y298/E295,"-")</f>
        <v>7.045184047360418E-3</v>
      </c>
      <c r="AA298" s="138">
        <v>1423</v>
      </c>
      <c r="AB298" s="93">
        <f t="shared" ref="AB298" si="1787">IFERROR(AA298/F295,"-")</f>
        <v>6.7810340719561588E-2</v>
      </c>
      <c r="AC298" s="94">
        <f t="shared" si="1642"/>
        <v>99788.3415319747</v>
      </c>
      <c r="AD298" s="41">
        <f t="shared" si="1769"/>
        <v>5.9649564050972499E-2</v>
      </c>
      <c r="AE298" s="8"/>
      <c r="AF298" s="8"/>
      <c r="AG298" s="8"/>
      <c r="AH298" s="8"/>
      <c r="AI298" s="8"/>
      <c r="AJ298" s="8"/>
    </row>
    <row r="299" spans="2:36" ht="13.5" customHeight="1">
      <c r="B299" s="166"/>
      <c r="C299" s="166"/>
      <c r="D299" s="176"/>
      <c r="E299" s="186"/>
      <c r="F299" s="183"/>
      <c r="G299" s="3">
        <v>5</v>
      </c>
      <c r="H299" s="51" t="s">
        <v>170</v>
      </c>
      <c r="I299" s="106" t="s">
        <v>171</v>
      </c>
      <c r="J299" s="137" t="s">
        <v>368</v>
      </c>
      <c r="K299" s="138">
        <v>57203066</v>
      </c>
      <c r="L299" s="93">
        <f t="shared" ref="L299" si="1788">IFERROR(K299/E295,"-")</f>
        <v>2.8380951082850985E-3</v>
      </c>
      <c r="M299" s="138">
        <v>310</v>
      </c>
      <c r="N299" s="93">
        <f t="shared" ref="N299" si="1789">IFERROR(M299/F295,"-")</f>
        <v>1.4772456516559448E-2</v>
      </c>
      <c r="O299" s="94">
        <f t="shared" si="1635"/>
        <v>184526.0193548387</v>
      </c>
      <c r="P299" s="41">
        <f t="shared" si="1763"/>
        <v>1.2994634473507714E-2</v>
      </c>
      <c r="Q299" s="137" t="s">
        <v>381</v>
      </c>
      <c r="R299" s="138">
        <v>17549521</v>
      </c>
      <c r="S299" s="93">
        <f t="shared" ref="S299" si="1790">IFERROR(R299/E295,"-")</f>
        <v>8.7070874317902135E-4</v>
      </c>
      <c r="T299" s="138">
        <v>259</v>
      </c>
      <c r="U299" s="93">
        <f t="shared" ref="U299" si="1791">IFERROR(T299/F295,"-")</f>
        <v>1.2342149154157732E-2</v>
      </c>
      <c r="V299" s="94">
        <f t="shared" si="1612"/>
        <v>67758.768339768343</v>
      </c>
      <c r="W299" s="41">
        <f t="shared" si="1766"/>
        <v>1.085680751173709E-2</v>
      </c>
      <c r="X299" s="137" t="s">
        <v>383</v>
      </c>
      <c r="Y299" s="138">
        <v>15467649</v>
      </c>
      <c r="Z299" s="93">
        <f t="shared" ref="Z299" si="1792">IFERROR(Y299/E295,"-")</f>
        <v>7.6741793811490623E-4</v>
      </c>
      <c r="AA299" s="138">
        <v>340</v>
      </c>
      <c r="AB299" s="93">
        <f t="shared" ref="AB299" si="1793">IFERROR(AA299/F295,"-")</f>
        <v>1.6202049082678104E-2</v>
      </c>
      <c r="AC299" s="94">
        <f t="shared" si="1642"/>
        <v>45493.085294117649</v>
      </c>
      <c r="AD299" s="41">
        <f t="shared" si="1769"/>
        <v>1.4252179745137492E-2</v>
      </c>
      <c r="AE299" s="8"/>
      <c r="AF299" s="8"/>
      <c r="AG299" s="8"/>
      <c r="AH299" s="8"/>
      <c r="AI299" s="8"/>
      <c r="AJ299" s="8"/>
    </row>
    <row r="300" spans="2:36" ht="13.5" customHeight="1">
      <c r="B300" s="166"/>
      <c r="C300" s="166"/>
      <c r="D300" s="176"/>
      <c r="E300" s="186"/>
      <c r="F300" s="183"/>
      <c r="G300" s="3">
        <v>6</v>
      </c>
      <c r="H300" s="126" t="s">
        <v>172</v>
      </c>
      <c r="I300" s="106" t="s">
        <v>173</v>
      </c>
      <c r="J300" s="137" t="s">
        <v>369</v>
      </c>
      <c r="K300" s="138">
        <v>107118444</v>
      </c>
      <c r="L300" s="93">
        <f t="shared" ref="L300" si="1794">IFERROR(K300/E295,"-")</f>
        <v>5.3146160369010858E-3</v>
      </c>
      <c r="M300" s="138">
        <v>4599</v>
      </c>
      <c r="N300" s="93">
        <f t="shared" ref="N300" si="1795">IFERROR(M300/F295,"-")</f>
        <v>0.21915654038599</v>
      </c>
      <c r="O300" s="94">
        <f t="shared" si="1635"/>
        <v>23291.681669928246</v>
      </c>
      <c r="P300" s="41">
        <f t="shared" si="1763"/>
        <v>0.19278169014084506</v>
      </c>
      <c r="Q300" s="137" t="s">
        <v>375</v>
      </c>
      <c r="R300" s="138">
        <v>101266565</v>
      </c>
      <c r="S300" s="93">
        <f t="shared" ref="S300" si="1796">IFERROR(R300/E295,"-")</f>
        <v>5.024278641975851E-3</v>
      </c>
      <c r="T300" s="138">
        <v>4306</v>
      </c>
      <c r="U300" s="93">
        <f t="shared" ref="U300" si="1797">IFERROR(T300/F295,"-")</f>
        <v>0.20519418632356445</v>
      </c>
      <c r="V300" s="94">
        <f t="shared" si="1612"/>
        <v>23517.548769159312</v>
      </c>
      <c r="W300" s="41">
        <f t="shared" si="1766"/>
        <v>0.18049966465459424</v>
      </c>
      <c r="X300" s="137" t="s">
        <v>173</v>
      </c>
      <c r="Y300" s="138">
        <v>64162184</v>
      </c>
      <c r="Z300" s="93">
        <f t="shared" ref="Z300" si="1798">IFERROR(Y300/E295,"-")</f>
        <v>3.1833674885064448E-3</v>
      </c>
      <c r="AA300" s="138">
        <v>3221</v>
      </c>
      <c r="AB300" s="93">
        <f t="shared" ref="AB300" si="1799">IFERROR(AA300/F295,"-")</f>
        <v>0.15349058851560637</v>
      </c>
      <c r="AC300" s="94">
        <f t="shared" si="1642"/>
        <v>19919.95777708786</v>
      </c>
      <c r="AD300" s="41">
        <f t="shared" si="1769"/>
        <v>0.13501844399731724</v>
      </c>
      <c r="AE300" s="8"/>
      <c r="AF300" s="8"/>
      <c r="AG300" s="8"/>
      <c r="AH300" s="8"/>
      <c r="AI300" s="8"/>
      <c r="AJ300" s="8"/>
    </row>
    <row r="301" spans="2:36" ht="13.5" customHeight="1">
      <c r="B301" s="166"/>
      <c r="C301" s="166"/>
      <c r="D301" s="176"/>
      <c r="E301" s="186"/>
      <c r="F301" s="183"/>
      <c r="G301" s="3">
        <v>7</v>
      </c>
      <c r="H301" s="126" t="s">
        <v>166</v>
      </c>
      <c r="I301" s="106" t="s">
        <v>167</v>
      </c>
      <c r="J301" s="137" t="s">
        <v>252</v>
      </c>
      <c r="K301" s="138">
        <v>70712323</v>
      </c>
      <c r="L301" s="93">
        <f t="shared" ref="L301" si="1800">IFERROR(K301/E295,"-")</f>
        <v>3.508348625959592E-3</v>
      </c>
      <c r="M301" s="138">
        <v>528</v>
      </c>
      <c r="N301" s="93">
        <f t="shared" ref="N301" si="1801">IFERROR(M301/F295,"-")</f>
        <v>2.516082916368835E-2</v>
      </c>
      <c r="O301" s="94">
        <f t="shared" si="1635"/>
        <v>133924.85416666666</v>
      </c>
      <c r="P301" s="41">
        <f t="shared" si="1763"/>
        <v>2.2132796780684104E-2</v>
      </c>
      <c r="Q301" s="137" t="s">
        <v>253</v>
      </c>
      <c r="R301" s="138">
        <v>64526447</v>
      </c>
      <c r="S301" s="93">
        <f t="shared" ref="S301" si="1802">IFERROR(R301/E295,"-")</f>
        <v>3.2014401743032037E-3</v>
      </c>
      <c r="T301" s="138">
        <v>2313</v>
      </c>
      <c r="U301" s="93">
        <f t="shared" ref="U301" si="1803">IFERROR(T301/F295,"-")</f>
        <v>0.1102215868477484</v>
      </c>
      <c r="V301" s="94">
        <f t="shared" si="1612"/>
        <v>27897.296584522264</v>
      </c>
      <c r="W301" s="41">
        <f t="shared" si="1766"/>
        <v>9.6956740442655939E-2</v>
      </c>
      <c r="X301" s="137" t="s">
        <v>404</v>
      </c>
      <c r="Y301" s="138">
        <v>31624415</v>
      </c>
      <c r="Z301" s="93">
        <f t="shared" ref="Z301" si="1804">IFERROR(Y301/E295,"-")</f>
        <v>1.5690259944087244E-3</v>
      </c>
      <c r="AA301" s="138">
        <v>841</v>
      </c>
      <c r="AB301" s="93">
        <f t="shared" ref="AB301" si="1805">IFERROR(AA301/F295,"-")</f>
        <v>4.0076244936859663E-2</v>
      </c>
      <c r="AC301" s="94">
        <f t="shared" si="1642"/>
        <v>37603.347205707491</v>
      </c>
      <c r="AD301" s="41">
        <f t="shared" si="1769"/>
        <v>3.5253185781354793E-2</v>
      </c>
      <c r="AE301" s="8"/>
      <c r="AF301" s="8"/>
      <c r="AG301" s="8"/>
      <c r="AH301" s="8"/>
      <c r="AI301" s="8"/>
      <c r="AJ301" s="8"/>
    </row>
    <row r="302" spans="2:36" ht="13.5" customHeight="1">
      <c r="B302" s="166"/>
      <c r="C302" s="166"/>
      <c r="D302" s="176"/>
      <c r="E302" s="186"/>
      <c r="F302" s="183"/>
      <c r="G302" s="3">
        <v>8</v>
      </c>
      <c r="H302" s="126" t="s">
        <v>176</v>
      </c>
      <c r="I302" s="106" t="s">
        <v>177</v>
      </c>
      <c r="J302" s="137" t="s">
        <v>371</v>
      </c>
      <c r="K302" s="138">
        <v>12549589</v>
      </c>
      <c r="L302" s="93">
        <f t="shared" ref="L302" si="1806">IFERROR(K302/E295,"-")</f>
        <v>6.2264017722211745E-4</v>
      </c>
      <c r="M302" s="138">
        <v>3841</v>
      </c>
      <c r="N302" s="93">
        <f t="shared" ref="N302" si="1807">IFERROR(M302/F295,"-")</f>
        <v>0.18303550154872528</v>
      </c>
      <c r="O302" s="94">
        <f t="shared" si="1635"/>
        <v>3267.2712835199168</v>
      </c>
      <c r="P302" s="41">
        <f t="shared" si="1763"/>
        <v>0.16100771294433266</v>
      </c>
      <c r="Q302" s="137" t="s">
        <v>372</v>
      </c>
      <c r="R302" s="138">
        <v>11958609</v>
      </c>
      <c r="S302" s="93">
        <f t="shared" ref="S302" si="1808">IFERROR(R302/E295,"-")</f>
        <v>5.9331906623316579E-4</v>
      </c>
      <c r="T302" s="138">
        <v>3829</v>
      </c>
      <c r="U302" s="93">
        <f t="shared" ref="U302" si="1809">IFERROR(T302/F295,"-")</f>
        <v>0.18246366452227783</v>
      </c>
      <c r="V302" s="94">
        <f t="shared" si="1612"/>
        <v>3123.167667798381</v>
      </c>
      <c r="W302" s="41">
        <f t="shared" si="1766"/>
        <v>0.16050469483568075</v>
      </c>
      <c r="X302" s="137" t="s">
        <v>405</v>
      </c>
      <c r="Y302" s="138">
        <v>3781415</v>
      </c>
      <c r="Z302" s="93">
        <f t="shared" ref="Z302" si="1810">IFERROR(Y302/E295,"-")</f>
        <v>1.8761259079882005E-4</v>
      </c>
      <c r="AA302" s="138">
        <v>1502</v>
      </c>
      <c r="AB302" s="93">
        <f t="shared" ref="AB302" si="1811">IFERROR(AA302/F295,"-")</f>
        <v>7.1574934477007385E-2</v>
      </c>
      <c r="AC302" s="94">
        <f t="shared" si="1642"/>
        <v>2517.5865512649802</v>
      </c>
      <c r="AD302" s="41">
        <f t="shared" si="1769"/>
        <v>6.296109993293092E-2</v>
      </c>
      <c r="AE302" s="8"/>
      <c r="AF302" s="8"/>
      <c r="AG302" s="8"/>
      <c r="AH302" s="8"/>
      <c r="AI302" s="8"/>
      <c r="AJ302" s="8"/>
    </row>
    <row r="303" spans="2:36" ht="13.5" customHeight="1">
      <c r="B303" s="166"/>
      <c r="C303" s="166"/>
      <c r="D303" s="176"/>
      <c r="E303" s="186"/>
      <c r="F303" s="183"/>
      <c r="G303" s="3">
        <v>9</v>
      </c>
      <c r="H303" s="126" t="s">
        <v>158</v>
      </c>
      <c r="I303" s="106" t="s">
        <v>159</v>
      </c>
      <c r="J303" s="137" t="s">
        <v>244</v>
      </c>
      <c r="K303" s="138">
        <v>195816039</v>
      </c>
      <c r="L303" s="93">
        <f t="shared" ref="L303" si="1812">IFERROR(K303/E295,"-")</f>
        <v>9.7152929252020178E-3</v>
      </c>
      <c r="M303" s="138">
        <v>5364</v>
      </c>
      <c r="N303" s="93">
        <f t="shared" ref="N303" si="1813">IFERROR(M303/F295,"-")</f>
        <v>0.25561115082201574</v>
      </c>
      <c r="O303" s="94">
        <f t="shared" si="1635"/>
        <v>36505.600111856824</v>
      </c>
      <c r="P303" s="41">
        <f t="shared" si="1763"/>
        <v>0.22484909456740443</v>
      </c>
      <c r="Q303" s="137" t="s">
        <v>271</v>
      </c>
      <c r="R303" s="138">
        <v>46033972</v>
      </c>
      <c r="S303" s="93">
        <f t="shared" ref="S303" si="1814">IFERROR(R303/E295,"-")</f>
        <v>2.2839473455519535E-3</v>
      </c>
      <c r="T303" s="138">
        <v>2248</v>
      </c>
      <c r="U303" s="93">
        <f t="shared" ref="U303" si="1815">IFERROR(T303/F295,"-")</f>
        <v>0.10712413628782463</v>
      </c>
      <c r="V303" s="94">
        <f t="shared" si="1612"/>
        <v>20477.745551601423</v>
      </c>
      <c r="W303" s="41">
        <f t="shared" si="1766"/>
        <v>9.4232059020791417E-2</v>
      </c>
      <c r="X303" s="137" t="s">
        <v>322</v>
      </c>
      <c r="Y303" s="138">
        <v>40391952</v>
      </c>
      <c r="Z303" s="93">
        <f t="shared" ref="Z303" si="1816">IFERROR(Y303/E295,"-")</f>
        <v>2.0040219764668995E-3</v>
      </c>
      <c r="AA303" s="138">
        <v>1410</v>
      </c>
      <c r="AB303" s="93">
        <f t="shared" ref="AB303" si="1817">IFERROR(AA303/F295,"-")</f>
        <v>6.7190850607576846E-2</v>
      </c>
      <c r="AC303" s="94">
        <f t="shared" si="1642"/>
        <v>28646.774468085106</v>
      </c>
      <c r="AD303" s="41">
        <f t="shared" si="1769"/>
        <v>5.9104627766599596E-2</v>
      </c>
      <c r="AE303" s="8"/>
      <c r="AF303" s="8"/>
      <c r="AG303" s="8"/>
      <c r="AH303" s="8"/>
      <c r="AI303" s="8"/>
      <c r="AJ303" s="8"/>
    </row>
    <row r="304" spans="2:36" ht="13.5" customHeight="1">
      <c r="B304" s="167"/>
      <c r="C304" s="167"/>
      <c r="D304" s="177"/>
      <c r="E304" s="187"/>
      <c r="F304" s="184"/>
      <c r="G304" s="119">
        <v>10</v>
      </c>
      <c r="H304" s="52" t="s">
        <v>174</v>
      </c>
      <c r="I304" s="107" t="s">
        <v>175</v>
      </c>
      <c r="J304" s="139" t="s">
        <v>370</v>
      </c>
      <c r="K304" s="140">
        <v>102173810</v>
      </c>
      <c r="L304" s="95">
        <f t="shared" ref="L304" si="1818">IFERROR(K304/E295,"-")</f>
        <v>5.0692910473688789E-3</v>
      </c>
      <c r="M304" s="140">
        <v>5203</v>
      </c>
      <c r="N304" s="95">
        <f t="shared" ref="N304" si="1819">IFERROR(M304/F295,"-")</f>
        <v>0.24793900405051228</v>
      </c>
      <c r="O304" s="96">
        <f t="shared" si="1635"/>
        <v>19637.480299827024</v>
      </c>
      <c r="P304" s="97">
        <f t="shared" si="1763"/>
        <v>0.21810026827632462</v>
      </c>
      <c r="Q304" s="139" t="s">
        <v>385</v>
      </c>
      <c r="R304" s="140">
        <v>30302579</v>
      </c>
      <c r="S304" s="95">
        <f t="shared" ref="S304" si="1820">IFERROR(R304/E295,"-")</f>
        <v>1.5034439103023386E-3</v>
      </c>
      <c r="T304" s="140">
        <v>2225</v>
      </c>
      <c r="U304" s="95">
        <f t="shared" ref="U304" si="1821">IFERROR(T304/F295,"-")</f>
        <v>0.10602811532046701</v>
      </c>
      <c r="V304" s="96">
        <f t="shared" si="1612"/>
        <v>13619.136629213483</v>
      </c>
      <c r="W304" s="97">
        <f t="shared" si="1766"/>
        <v>9.3267940979208583E-2</v>
      </c>
      <c r="X304" s="139" t="s">
        <v>389</v>
      </c>
      <c r="Y304" s="140">
        <v>9657364</v>
      </c>
      <c r="Z304" s="95">
        <f t="shared" ref="Z304" si="1822">IFERROR(Y304/E295,"-")</f>
        <v>4.7914420404194087E-4</v>
      </c>
      <c r="AA304" s="140">
        <v>745</v>
      </c>
      <c r="AB304" s="95">
        <f t="shared" ref="AB304" si="1823">IFERROR(AA304/F295,"-")</f>
        <v>3.5501548725279962E-2</v>
      </c>
      <c r="AC304" s="96">
        <f t="shared" si="1642"/>
        <v>12962.904697986578</v>
      </c>
      <c r="AD304" s="97">
        <f t="shared" si="1769"/>
        <v>3.1229040912139502E-2</v>
      </c>
      <c r="AE304" s="8"/>
      <c r="AF304" s="8"/>
      <c r="AG304" s="8"/>
      <c r="AH304" s="8"/>
      <c r="AI304" s="8"/>
      <c r="AJ304" s="8"/>
    </row>
    <row r="305" spans="2:36" ht="13.5" customHeight="1">
      <c r="B305" s="165">
        <v>31</v>
      </c>
      <c r="C305" s="165" t="s">
        <v>34</v>
      </c>
      <c r="D305" s="175">
        <f>AJ35</f>
        <v>32983</v>
      </c>
      <c r="E305" s="188">
        <f>市区町村別_医療費順位!H344</f>
        <v>26622901000</v>
      </c>
      <c r="F305" s="175">
        <f>市区町村別_医療費順位!J344</f>
        <v>29112</v>
      </c>
      <c r="G305" s="109">
        <v>1</v>
      </c>
      <c r="H305" s="125" t="s">
        <v>156</v>
      </c>
      <c r="I305" s="133" t="s">
        <v>157</v>
      </c>
      <c r="J305" s="135" t="s">
        <v>239</v>
      </c>
      <c r="K305" s="136">
        <v>673246931</v>
      </c>
      <c r="L305" s="92">
        <f t="shared" ref="L305" si="1824">IFERROR(K305/E305,"-")</f>
        <v>2.5288263326374537E-2</v>
      </c>
      <c r="M305" s="136">
        <v>19192</v>
      </c>
      <c r="N305" s="92">
        <f t="shared" ref="N305" si="1825">IFERROR(M305/F305,"-")</f>
        <v>0.65924704589172844</v>
      </c>
      <c r="O305" s="91">
        <f t="shared" si="1635"/>
        <v>35079.56080658608</v>
      </c>
      <c r="P305" s="40">
        <f t="shared" ref="P305:P314" si="1826">IFERROR(M305/$AJ$35,"-")</f>
        <v>0.58187551162720186</v>
      </c>
      <c r="Q305" s="135" t="s">
        <v>264</v>
      </c>
      <c r="R305" s="136">
        <v>16230602</v>
      </c>
      <c r="S305" s="92">
        <f t="shared" ref="S305" si="1827">IFERROR(R305/E305,"-")</f>
        <v>6.0964813714328128E-4</v>
      </c>
      <c r="T305" s="136">
        <v>894</v>
      </c>
      <c r="U305" s="92">
        <f t="shared" ref="U305" si="1828">IFERROR(T305/F305,"-")</f>
        <v>3.070898598516076E-2</v>
      </c>
      <c r="V305" s="91">
        <f t="shared" si="1612"/>
        <v>18155.035794183445</v>
      </c>
      <c r="W305" s="40">
        <f t="shared" ref="W305:W314" si="1829">IFERROR(T305/$AJ$35,"-")</f>
        <v>2.7104872206894462E-2</v>
      </c>
      <c r="X305" s="135" t="s">
        <v>338</v>
      </c>
      <c r="Y305" s="136">
        <v>3512192</v>
      </c>
      <c r="Z305" s="92">
        <f t="shared" ref="Z305" si="1830">IFERROR(Y305/E305,"-")</f>
        <v>1.3192371484985801E-4</v>
      </c>
      <c r="AA305" s="136">
        <v>268</v>
      </c>
      <c r="AB305" s="92">
        <f t="shared" ref="AB305" si="1831">IFERROR(AA305/F305,"-")</f>
        <v>9.2058257763121733E-3</v>
      </c>
      <c r="AC305" s="91">
        <f t="shared" si="1642"/>
        <v>13105.194029850747</v>
      </c>
      <c r="AD305" s="40">
        <f t="shared" ref="AD305:AD314" si="1832">IFERROR(AA305/$AJ$35,"-")</f>
        <v>8.1253979322681389E-3</v>
      </c>
      <c r="AE305" s="8"/>
      <c r="AF305" s="8"/>
      <c r="AG305" s="8"/>
      <c r="AH305" s="8"/>
      <c r="AI305" s="8"/>
      <c r="AJ305" s="8"/>
    </row>
    <row r="306" spans="2:36" ht="13.5" customHeight="1">
      <c r="B306" s="166"/>
      <c r="C306" s="166"/>
      <c r="D306" s="176"/>
      <c r="E306" s="186"/>
      <c r="F306" s="183"/>
      <c r="G306" s="3">
        <v>2</v>
      </c>
      <c r="H306" s="51" t="s">
        <v>144</v>
      </c>
      <c r="I306" s="108" t="s">
        <v>145</v>
      </c>
      <c r="J306" s="137" t="s">
        <v>234</v>
      </c>
      <c r="K306" s="138">
        <v>232933831</v>
      </c>
      <c r="L306" s="93">
        <f t="shared" ref="L306" si="1833">IFERROR(K306/E305,"-")</f>
        <v>8.7493782514535129E-3</v>
      </c>
      <c r="M306" s="138">
        <v>10078</v>
      </c>
      <c r="N306" s="93">
        <f t="shared" ref="N306" si="1834">IFERROR(M306/F305,"-")</f>
        <v>0.34618026930475404</v>
      </c>
      <c r="O306" s="94">
        <f t="shared" si="1635"/>
        <v>23113.100912879541</v>
      </c>
      <c r="P306" s="41">
        <f t="shared" si="1826"/>
        <v>0.30555134463208322</v>
      </c>
      <c r="Q306" s="137" t="s">
        <v>279</v>
      </c>
      <c r="R306" s="138">
        <v>117223656</v>
      </c>
      <c r="S306" s="93">
        <f t="shared" ref="S306" si="1835">IFERROR(R306/E305,"-")</f>
        <v>4.4031135449889552E-3</v>
      </c>
      <c r="T306" s="138">
        <v>4873</v>
      </c>
      <c r="U306" s="93">
        <f t="shared" ref="U306" si="1836">IFERROR(T306/F305,"-")</f>
        <v>0.16738801868645231</v>
      </c>
      <c r="V306" s="94">
        <f t="shared" si="1612"/>
        <v>24055.74717832957</v>
      </c>
      <c r="W306" s="41">
        <f t="shared" si="1829"/>
        <v>0.14774277658187551</v>
      </c>
      <c r="X306" s="137" t="s">
        <v>259</v>
      </c>
      <c r="Y306" s="138">
        <v>92828263</v>
      </c>
      <c r="Z306" s="93">
        <f t="shared" ref="Z306" si="1837">IFERROR(Y306/E305,"-")</f>
        <v>3.4867824133816222E-3</v>
      </c>
      <c r="AA306" s="138">
        <v>4853</v>
      </c>
      <c r="AB306" s="93">
        <f t="shared" ref="AB306" si="1838">IFERROR(AA306/F305,"-")</f>
        <v>0.16670101676284693</v>
      </c>
      <c r="AC306" s="94">
        <f t="shared" si="1642"/>
        <v>19128.016278590563</v>
      </c>
      <c r="AD306" s="41">
        <f t="shared" si="1832"/>
        <v>0.14713640360185551</v>
      </c>
      <c r="AE306" s="8"/>
      <c r="AF306" s="8"/>
      <c r="AG306" s="8"/>
      <c r="AH306" s="8"/>
      <c r="AI306" s="8"/>
      <c r="AJ306" s="8"/>
    </row>
    <row r="307" spans="2:36" ht="13.5" customHeight="1">
      <c r="B307" s="166"/>
      <c r="C307" s="166"/>
      <c r="D307" s="176"/>
      <c r="E307" s="186"/>
      <c r="F307" s="183"/>
      <c r="G307" s="3">
        <v>3</v>
      </c>
      <c r="H307" s="126" t="s">
        <v>150</v>
      </c>
      <c r="I307" s="106" t="s">
        <v>151</v>
      </c>
      <c r="J307" s="137" t="s">
        <v>151</v>
      </c>
      <c r="K307" s="138">
        <v>355964846</v>
      </c>
      <c r="L307" s="93">
        <f t="shared" ref="L307" si="1839">IFERROR(K307/E305,"-")</f>
        <v>1.3370625763135279E-2</v>
      </c>
      <c r="M307" s="138">
        <v>13081</v>
      </c>
      <c r="N307" s="93">
        <f t="shared" ref="N307" si="1840">IFERROR(M307/F305,"-")</f>
        <v>0.44933360813410278</v>
      </c>
      <c r="O307" s="94">
        <f t="shared" si="1635"/>
        <v>27212.357312132099</v>
      </c>
      <c r="P307" s="41">
        <f t="shared" si="1826"/>
        <v>0.39659824758208773</v>
      </c>
      <c r="Q307" s="137" t="s">
        <v>237</v>
      </c>
      <c r="R307" s="138">
        <v>304464035</v>
      </c>
      <c r="S307" s="93">
        <f t="shared" ref="S307" si="1841">IFERROR(R307/E305,"-")</f>
        <v>1.1436170498474228E-2</v>
      </c>
      <c r="T307" s="138">
        <v>5418</v>
      </c>
      <c r="U307" s="93">
        <f t="shared" ref="U307" si="1842">IFERROR(T307/F305,"-")</f>
        <v>0.18610882110469909</v>
      </c>
      <c r="V307" s="94">
        <f t="shared" si="1612"/>
        <v>56194.912329272796</v>
      </c>
      <c r="W307" s="41">
        <f t="shared" si="1829"/>
        <v>0.1642664402874208</v>
      </c>
      <c r="X307" s="137" t="s">
        <v>316</v>
      </c>
      <c r="Y307" s="138">
        <v>30817172</v>
      </c>
      <c r="Z307" s="93">
        <f t="shared" ref="Z307" si="1843">IFERROR(Y307/E305,"-")</f>
        <v>1.157543725231146E-3</v>
      </c>
      <c r="AA307" s="138">
        <v>947</v>
      </c>
      <c r="AB307" s="93">
        <f t="shared" ref="AB307" si="1844">IFERROR(AA307/F305,"-")</f>
        <v>3.2529541082715031E-2</v>
      </c>
      <c r="AC307" s="94">
        <f t="shared" si="1642"/>
        <v>32541.892291446675</v>
      </c>
      <c r="AD307" s="41">
        <f t="shared" si="1832"/>
        <v>2.8711760603947489E-2</v>
      </c>
      <c r="AE307" s="8"/>
      <c r="AF307" s="8"/>
      <c r="AG307" s="8"/>
      <c r="AH307" s="8"/>
      <c r="AI307" s="8"/>
      <c r="AJ307" s="8"/>
    </row>
    <row r="308" spans="2:36" ht="13.5" customHeight="1">
      <c r="B308" s="166"/>
      <c r="C308" s="166"/>
      <c r="D308" s="176"/>
      <c r="E308" s="186"/>
      <c r="F308" s="183"/>
      <c r="G308" s="3">
        <v>4</v>
      </c>
      <c r="H308" s="51" t="s">
        <v>170</v>
      </c>
      <c r="I308" s="106" t="s">
        <v>171</v>
      </c>
      <c r="J308" s="137" t="s">
        <v>368</v>
      </c>
      <c r="K308" s="138">
        <v>66612590</v>
      </c>
      <c r="L308" s="93">
        <f t="shared" ref="L308" si="1845">IFERROR(K308/E305,"-")</f>
        <v>2.5020785676211619E-3</v>
      </c>
      <c r="M308" s="138">
        <v>382</v>
      </c>
      <c r="N308" s="93">
        <f t="shared" ref="N308" si="1846">IFERROR(M308/F305,"-")</f>
        <v>1.3121736740862875E-2</v>
      </c>
      <c r="O308" s="94">
        <f t="shared" si="1635"/>
        <v>174378.50785340313</v>
      </c>
      <c r="P308" s="41">
        <f t="shared" si="1826"/>
        <v>1.1581723918382197E-2</v>
      </c>
      <c r="Q308" s="137" t="s">
        <v>386</v>
      </c>
      <c r="R308" s="138">
        <v>29456038</v>
      </c>
      <c r="S308" s="93">
        <f t="shared" ref="S308" si="1847">IFERROR(R308/E305,"-")</f>
        <v>1.1064172908880215E-3</v>
      </c>
      <c r="T308" s="138">
        <v>30</v>
      </c>
      <c r="U308" s="93">
        <f t="shared" ref="U308" si="1848">IFERROR(T308/F305,"-")</f>
        <v>1.0305028854080791E-3</v>
      </c>
      <c r="V308" s="94">
        <f t="shared" si="1612"/>
        <v>981867.93333333335</v>
      </c>
      <c r="W308" s="41">
        <f t="shared" si="1829"/>
        <v>9.0955947003001545E-4</v>
      </c>
      <c r="X308" s="137" t="s">
        <v>388</v>
      </c>
      <c r="Y308" s="138">
        <v>24485850</v>
      </c>
      <c r="Z308" s="93">
        <f t="shared" ref="Z308" si="1849">IFERROR(Y308/E305,"-")</f>
        <v>9.1972884547780872E-4</v>
      </c>
      <c r="AA308" s="138">
        <v>1007</v>
      </c>
      <c r="AB308" s="93">
        <f t="shared" ref="AB308" si="1850">IFERROR(AA308/F305,"-")</f>
        <v>3.459054685353119E-2</v>
      </c>
      <c r="AC308" s="94">
        <f t="shared" si="1642"/>
        <v>24315.640516385301</v>
      </c>
      <c r="AD308" s="41">
        <f t="shared" si="1832"/>
        <v>3.053087954400752E-2</v>
      </c>
      <c r="AE308" s="8"/>
      <c r="AF308" s="8"/>
      <c r="AG308" s="8"/>
      <c r="AH308" s="8"/>
      <c r="AI308" s="8"/>
      <c r="AJ308" s="8"/>
    </row>
    <row r="309" spans="2:36" ht="13.5" customHeight="1">
      <c r="B309" s="166"/>
      <c r="C309" s="166"/>
      <c r="D309" s="176"/>
      <c r="E309" s="186"/>
      <c r="F309" s="183"/>
      <c r="G309" s="3">
        <v>5</v>
      </c>
      <c r="H309" s="126" t="s">
        <v>136</v>
      </c>
      <c r="I309" s="106" t="s">
        <v>137</v>
      </c>
      <c r="J309" s="137" t="s">
        <v>230</v>
      </c>
      <c r="K309" s="138">
        <v>270166077</v>
      </c>
      <c r="L309" s="93">
        <f t="shared" ref="L309" si="1851">IFERROR(K309/E305,"-")</f>
        <v>1.0147882719467724E-2</v>
      </c>
      <c r="M309" s="138">
        <v>3537</v>
      </c>
      <c r="N309" s="93">
        <f t="shared" ref="N309" si="1852">IFERROR(M309/F305,"-")</f>
        <v>0.12149629018961253</v>
      </c>
      <c r="O309" s="94">
        <f t="shared" si="1635"/>
        <v>76382.832061068708</v>
      </c>
      <c r="P309" s="41">
        <f t="shared" si="1826"/>
        <v>0.10723706151653882</v>
      </c>
      <c r="Q309" s="137" t="s">
        <v>240</v>
      </c>
      <c r="R309" s="138">
        <v>261192164</v>
      </c>
      <c r="S309" s="93">
        <f t="shared" ref="S309" si="1853">IFERROR(R309/E305,"-")</f>
        <v>9.810807770347792E-3</v>
      </c>
      <c r="T309" s="138">
        <v>4346</v>
      </c>
      <c r="U309" s="93">
        <f t="shared" ref="U309" si="1854">IFERROR(T309/F305,"-")</f>
        <v>0.14928551799945039</v>
      </c>
      <c r="V309" s="94">
        <f t="shared" si="1612"/>
        <v>60099.439484583527</v>
      </c>
      <c r="W309" s="41">
        <f t="shared" si="1829"/>
        <v>0.13176484855834825</v>
      </c>
      <c r="X309" s="137" t="s">
        <v>275</v>
      </c>
      <c r="Y309" s="138">
        <v>171008102</v>
      </c>
      <c r="Z309" s="93">
        <f t="shared" ref="Z309" si="1855">IFERROR(Y309/E305,"-")</f>
        <v>6.4233459005838623E-3</v>
      </c>
      <c r="AA309" s="138">
        <v>450</v>
      </c>
      <c r="AB309" s="93">
        <f t="shared" ref="AB309" si="1856">IFERROR(AA309/F305,"-")</f>
        <v>1.5457543281121188E-2</v>
      </c>
      <c r="AC309" s="94">
        <f t="shared" si="1642"/>
        <v>380018.00444444444</v>
      </c>
      <c r="AD309" s="41">
        <f t="shared" si="1832"/>
        <v>1.3643392050450232E-2</v>
      </c>
      <c r="AE309" s="8"/>
      <c r="AF309" s="8"/>
      <c r="AG309" s="8"/>
      <c r="AH309" s="8"/>
      <c r="AI309" s="8"/>
      <c r="AJ309" s="8"/>
    </row>
    <row r="310" spans="2:36" ht="13.5" customHeight="1">
      <c r="B310" s="166"/>
      <c r="C310" s="166"/>
      <c r="D310" s="176"/>
      <c r="E310" s="186"/>
      <c r="F310" s="183"/>
      <c r="G310" s="3">
        <v>6</v>
      </c>
      <c r="H310" s="126" t="s">
        <v>172</v>
      </c>
      <c r="I310" s="106" t="s">
        <v>173</v>
      </c>
      <c r="J310" s="137" t="s">
        <v>369</v>
      </c>
      <c r="K310" s="138">
        <v>146322805</v>
      </c>
      <c r="L310" s="93">
        <f t="shared" ref="L310" si="1857">IFERROR(K310/E305,"-")</f>
        <v>5.4961254973678484E-3</v>
      </c>
      <c r="M310" s="138">
        <v>6570</v>
      </c>
      <c r="N310" s="93">
        <f t="shared" ref="N310" si="1858">IFERROR(M310/F305,"-")</f>
        <v>0.22568013190436934</v>
      </c>
      <c r="O310" s="94">
        <f t="shared" si="1635"/>
        <v>22271.355403348552</v>
      </c>
      <c r="P310" s="41">
        <f t="shared" si="1826"/>
        <v>0.19919352393657339</v>
      </c>
      <c r="Q310" s="137" t="s">
        <v>375</v>
      </c>
      <c r="R310" s="138">
        <v>111861497</v>
      </c>
      <c r="S310" s="93">
        <f t="shared" ref="S310" si="1859">IFERROR(R310/E305,"-")</f>
        <v>4.2017020233820496E-3</v>
      </c>
      <c r="T310" s="138">
        <v>5463</v>
      </c>
      <c r="U310" s="93">
        <f t="shared" ref="U310" si="1860">IFERROR(T310/F305,"-")</f>
        <v>0.18765457543281122</v>
      </c>
      <c r="V310" s="94">
        <f t="shared" si="1612"/>
        <v>20476.203002013546</v>
      </c>
      <c r="W310" s="41">
        <f t="shared" si="1829"/>
        <v>0.16563077949246582</v>
      </c>
      <c r="X310" s="137" t="s">
        <v>173</v>
      </c>
      <c r="Y310" s="138">
        <v>108165132</v>
      </c>
      <c r="Z310" s="93">
        <f t="shared" ref="Z310" si="1861">IFERROR(Y310/E305,"-")</f>
        <v>4.0628604673848276E-3</v>
      </c>
      <c r="AA310" s="138">
        <v>5399</v>
      </c>
      <c r="AB310" s="93">
        <f t="shared" ref="AB310" si="1862">IFERROR(AA310/F305,"-")</f>
        <v>0.18545616927727399</v>
      </c>
      <c r="AC310" s="94">
        <f t="shared" si="1642"/>
        <v>20034.290053713652</v>
      </c>
      <c r="AD310" s="41">
        <f t="shared" si="1832"/>
        <v>0.16369038595640178</v>
      </c>
      <c r="AE310" s="8"/>
      <c r="AF310" s="8"/>
      <c r="AG310" s="8"/>
      <c r="AH310" s="8"/>
      <c r="AI310" s="8"/>
      <c r="AJ310" s="8"/>
    </row>
    <row r="311" spans="2:36" ht="13.5" customHeight="1">
      <c r="B311" s="166"/>
      <c r="C311" s="166"/>
      <c r="D311" s="176"/>
      <c r="E311" s="186"/>
      <c r="F311" s="183"/>
      <c r="G311" s="3">
        <v>7</v>
      </c>
      <c r="H311" s="126" t="s">
        <v>166</v>
      </c>
      <c r="I311" s="106" t="s">
        <v>167</v>
      </c>
      <c r="J311" s="137" t="s">
        <v>253</v>
      </c>
      <c r="K311" s="138">
        <v>92394009</v>
      </c>
      <c r="L311" s="93">
        <f t="shared" ref="L311" si="1863">IFERROR(K311/E305,"-")</f>
        <v>3.4704711180798815E-3</v>
      </c>
      <c r="M311" s="138">
        <v>4064</v>
      </c>
      <c r="N311" s="93">
        <f t="shared" ref="N311" si="1864">IFERROR(M311/F305,"-")</f>
        <v>0.13959879087661445</v>
      </c>
      <c r="O311" s="94">
        <f t="shared" si="1635"/>
        <v>22734.746309055117</v>
      </c>
      <c r="P311" s="41">
        <f t="shared" si="1826"/>
        <v>0.1232149895400661</v>
      </c>
      <c r="Q311" s="137" t="s">
        <v>393</v>
      </c>
      <c r="R311" s="138">
        <v>50710718</v>
      </c>
      <c r="S311" s="93">
        <f t="shared" ref="S311" si="1865">IFERROR(R311/E305,"-")</f>
        <v>1.9047780705791603E-3</v>
      </c>
      <c r="T311" s="138">
        <v>124</v>
      </c>
      <c r="U311" s="93">
        <f t="shared" ref="U311" si="1866">IFERROR(T311/F305,"-")</f>
        <v>4.2594119263533936E-3</v>
      </c>
      <c r="V311" s="94">
        <f t="shared" si="1612"/>
        <v>408957.40322580643</v>
      </c>
      <c r="W311" s="41">
        <f t="shared" si="1829"/>
        <v>3.7595124761240638E-3</v>
      </c>
      <c r="X311" s="137" t="s">
        <v>344</v>
      </c>
      <c r="Y311" s="138">
        <v>47943466</v>
      </c>
      <c r="Z311" s="93">
        <f t="shared" ref="Z311" si="1867">IFERROR(Y311/E305,"-")</f>
        <v>1.8008355287802782E-3</v>
      </c>
      <c r="AA311" s="138">
        <v>6167</v>
      </c>
      <c r="AB311" s="93">
        <f t="shared" ref="AB311" si="1868">IFERROR(AA311/F305,"-")</f>
        <v>0.21183704314372082</v>
      </c>
      <c r="AC311" s="94">
        <f t="shared" si="1642"/>
        <v>7774.1958813037136</v>
      </c>
      <c r="AD311" s="41">
        <f t="shared" si="1832"/>
        <v>0.18697510838917017</v>
      </c>
      <c r="AE311" s="8"/>
      <c r="AF311" s="8"/>
      <c r="AG311" s="8"/>
      <c r="AH311" s="8"/>
      <c r="AI311" s="8"/>
      <c r="AJ311" s="8"/>
    </row>
    <row r="312" spans="2:36" ht="13.5" customHeight="1">
      <c r="B312" s="166"/>
      <c r="C312" s="166"/>
      <c r="D312" s="176"/>
      <c r="E312" s="186"/>
      <c r="F312" s="183"/>
      <c r="G312" s="3">
        <v>8</v>
      </c>
      <c r="H312" s="126" t="s">
        <v>176</v>
      </c>
      <c r="I312" s="106" t="s">
        <v>177</v>
      </c>
      <c r="J312" s="137" t="s">
        <v>371</v>
      </c>
      <c r="K312" s="138">
        <v>14902306</v>
      </c>
      <c r="L312" s="93">
        <f t="shared" ref="L312" si="1869">IFERROR(K312/E305,"-")</f>
        <v>5.5975515215265234E-4</v>
      </c>
      <c r="M312" s="138">
        <v>5602</v>
      </c>
      <c r="N312" s="93">
        <f t="shared" ref="N312" si="1870">IFERROR(M312/F305,"-")</f>
        <v>0.19242923880186866</v>
      </c>
      <c r="O312" s="94">
        <f t="shared" si="1635"/>
        <v>2660.1760085683686</v>
      </c>
      <c r="P312" s="41">
        <f t="shared" si="1826"/>
        <v>0.16984507170360488</v>
      </c>
      <c r="Q312" s="137" t="s">
        <v>372</v>
      </c>
      <c r="R312" s="138">
        <v>12224331</v>
      </c>
      <c r="S312" s="93">
        <f t="shared" ref="S312" si="1871">IFERROR(R312/E305,"-")</f>
        <v>4.5916600148120595E-4</v>
      </c>
      <c r="T312" s="138">
        <v>4566</v>
      </c>
      <c r="U312" s="93">
        <f t="shared" ref="U312" si="1872">IFERROR(T312/F305,"-")</f>
        <v>0.15684253915910965</v>
      </c>
      <c r="V312" s="94">
        <f t="shared" si="1612"/>
        <v>2677.2516425755584</v>
      </c>
      <c r="W312" s="41">
        <f t="shared" si="1829"/>
        <v>0.13843495133856834</v>
      </c>
      <c r="X312" s="137" t="s">
        <v>405</v>
      </c>
      <c r="Y312" s="138">
        <v>5645046</v>
      </c>
      <c r="Z312" s="93">
        <f t="shared" ref="Z312" si="1873">IFERROR(Y312/E305,"-")</f>
        <v>2.1203722314108443E-4</v>
      </c>
      <c r="AA312" s="138">
        <v>2529</v>
      </c>
      <c r="AB312" s="93">
        <f t="shared" ref="AB312" si="1874">IFERROR(AA312/F305,"-")</f>
        <v>8.6871393239901076E-2</v>
      </c>
      <c r="AC312" s="94">
        <f t="shared" si="1642"/>
        <v>2232.1257413997628</v>
      </c>
      <c r="AD312" s="41">
        <f t="shared" si="1832"/>
        <v>7.6675863323530297E-2</v>
      </c>
      <c r="AE312" s="8"/>
      <c r="AF312" s="8"/>
      <c r="AG312" s="8"/>
      <c r="AH312" s="8"/>
      <c r="AI312" s="8"/>
      <c r="AJ312" s="8"/>
    </row>
    <row r="313" spans="2:36" ht="13.5" customHeight="1">
      <c r="B313" s="166"/>
      <c r="C313" s="166"/>
      <c r="D313" s="176"/>
      <c r="E313" s="186"/>
      <c r="F313" s="183"/>
      <c r="G313" s="3">
        <v>9</v>
      </c>
      <c r="H313" s="51" t="s">
        <v>158</v>
      </c>
      <c r="I313" s="106" t="s">
        <v>159</v>
      </c>
      <c r="J313" s="137" t="s">
        <v>244</v>
      </c>
      <c r="K313" s="138">
        <v>218272356</v>
      </c>
      <c r="L313" s="93">
        <f t="shared" ref="L313" si="1875">IFERROR(K313/E305,"-")</f>
        <v>8.1986691082237811E-3</v>
      </c>
      <c r="M313" s="138">
        <v>6909</v>
      </c>
      <c r="N313" s="93">
        <f t="shared" ref="N313" si="1876">IFERROR(M313/F305,"-")</f>
        <v>0.23732481450948062</v>
      </c>
      <c r="O313" s="94">
        <f t="shared" si="1635"/>
        <v>31592.467216673904</v>
      </c>
      <c r="P313" s="41">
        <f t="shared" si="1826"/>
        <v>0.20947154594791256</v>
      </c>
      <c r="Q313" s="137" t="s">
        <v>322</v>
      </c>
      <c r="R313" s="138">
        <v>71845993</v>
      </c>
      <c r="S313" s="93">
        <f t="shared" ref="S313" si="1877">IFERROR(R313/E305,"-")</f>
        <v>2.6986538018527735E-3</v>
      </c>
      <c r="T313" s="138">
        <v>2018</v>
      </c>
      <c r="U313" s="93">
        <f t="shared" ref="U313" si="1878">IFERROR(T313/F305,"-")</f>
        <v>6.931849409178345E-2</v>
      </c>
      <c r="V313" s="94">
        <f t="shared" si="1612"/>
        <v>35602.573339940536</v>
      </c>
      <c r="W313" s="41">
        <f t="shared" si="1829"/>
        <v>6.1183033684019041E-2</v>
      </c>
      <c r="X313" s="137" t="s">
        <v>271</v>
      </c>
      <c r="Y313" s="138">
        <v>52207001</v>
      </c>
      <c r="Z313" s="93">
        <f t="shared" ref="Z313" si="1879">IFERROR(Y313/E305,"-")</f>
        <v>1.9609809239045737E-3</v>
      </c>
      <c r="AA313" s="138">
        <v>3059</v>
      </c>
      <c r="AB313" s="93">
        <f t="shared" ref="AB313" si="1880">IFERROR(AA313/F305,"-")</f>
        <v>0.10507694421544381</v>
      </c>
      <c r="AC313" s="94">
        <f t="shared" si="1642"/>
        <v>17066.688787185354</v>
      </c>
      <c r="AD313" s="41">
        <f t="shared" si="1832"/>
        <v>9.274474729406057E-2</v>
      </c>
      <c r="AE313" s="8"/>
      <c r="AF313" s="8"/>
      <c r="AG313" s="8"/>
      <c r="AH313" s="8"/>
      <c r="AI313" s="8"/>
      <c r="AJ313" s="8"/>
    </row>
    <row r="314" spans="2:36" ht="13.5" customHeight="1">
      <c r="B314" s="167"/>
      <c r="C314" s="167"/>
      <c r="D314" s="177"/>
      <c r="E314" s="187"/>
      <c r="F314" s="184"/>
      <c r="G314" s="119">
        <v>10</v>
      </c>
      <c r="H314" s="127" t="s">
        <v>174</v>
      </c>
      <c r="I314" s="107" t="s">
        <v>175</v>
      </c>
      <c r="J314" s="139" t="s">
        <v>370</v>
      </c>
      <c r="K314" s="140">
        <v>155539326</v>
      </c>
      <c r="L314" s="95">
        <f t="shared" ref="L314" si="1881">IFERROR(K314/E305,"-")</f>
        <v>5.8423132024567875E-3</v>
      </c>
      <c r="M314" s="140">
        <v>7508</v>
      </c>
      <c r="N314" s="95">
        <f t="shared" ref="N314" si="1882">IFERROR(M314/F305,"-")</f>
        <v>0.25790052212146192</v>
      </c>
      <c r="O314" s="96">
        <f t="shared" si="1635"/>
        <v>20716.479222163027</v>
      </c>
      <c r="P314" s="97">
        <f t="shared" si="1826"/>
        <v>0.22763241669951187</v>
      </c>
      <c r="Q314" s="139" t="s">
        <v>385</v>
      </c>
      <c r="R314" s="140">
        <v>31977507</v>
      </c>
      <c r="S314" s="95">
        <f t="shared" ref="S314" si="1883">IFERROR(R314/E305,"-")</f>
        <v>1.2011278184898032E-3</v>
      </c>
      <c r="T314" s="140">
        <v>3434</v>
      </c>
      <c r="U314" s="95">
        <f t="shared" ref="U314" si="1884">IFERROR(T314/F305,"-")</f>
        <v>0.11795823028304479</v>
      </c>
      <c r="V314" s="96">
        <f t="shared" si="1612"/>
        <v>9312.0288293535232</v>
      </c>
      <c r="W314" s="97">
        <f t="shared" si="1829"/>
        <v>0.10411424066943577</v>
      </c>
      <c r="X314" s="139" t="s">
        <v>389</v>
      </c>
      <c r="Y314" s="140">
        <v>10454159</v>
      </c>
      <c r="Z314" s="95">
        <f t="shared" ref="Z314" si="1885">IFERROR(Y314/E305,"-")</f>
        <v>3.9267542631811611E-4</v>
      </c>
      <c r="AA314" s="140">
        <v>947</v>
      </c>
      <c r="AB314" s="95">
        <f t="shared" ref="AB314" si="1886">IFERROR(AA314/F305,"-")</f>
        <v>3.2529541082715031E-2</v>
      </c>
      <c r="AC314" s="96">
        <f t="shared" si="1642"/>
        <v>11039.238648363253</v>
      </c>
      <c r="AD314" s="97">
        <f t="shared" si="1832"/>
        <v>2.8711760603947489E-2</v>
      </c>
      <c r="AE314" s="8"/>
      <c r="AF314" s="8"/>
      <c r="AG314" s="8"/>
      <c r="AH314" s="8"/>
      <c r="AI314" s="8"/>
      <c r="AJ314" s="8"/>
    </row>
    <row r="315" spans="2:36" ht="13.5" customHeight="1">
      <c r="B315" s="165">
        <v>32</v>
      </c>
      <c r="C315" s="165" t="s">
        <v>35</v>
      </c>
      <c r="D315" s="175">
        <f>AJ36</f>
        <v>26529</v>
      </c>
      <c r="E315" s="188">
        <f>市区町村別_医療費順位!H355</f>
        <v>22612319510</v>
      </c>
      <c r="F315" s="175">
        <f>市区町村別_医療費順位!J355</f>
        <v>23258</v>
      </c>
      <c r="G315" s="109">
        <v>1</v>
      </c>
      <c r="H315" s="125" t="s">
        <v>156</v>
      </c>
      <c r="I315" s="133" t="s">
        <v>157</v>
      </c>
      <c r="J315" s="135" t="s">
        <v>239</v>
      </c>
      <c r="K315" s="136">
        <v>643515813</v>
      </c>
      <c r="L315" s="92">
        <f t="shared" ref="L315" si="1887">IFERROR(K315/E315,"-")</f>
        <v>2.8458637899372224E-2</v>
      </c>
      <c r="M315" s="136">
        <v>16157</v>
      </c>
      <c r="N315" s="92">
        <f t="shared" ref="N315" si="1888">IFERROR(M315/F315,"-")</f>
        <v>0.69468569954424286</v>
      </c>
      <c r="O315" s="91">
        <f t="shared" si="1635"/>
        <v>39828.91706381135</v>
      </c>
      <c r="P315" s="40">
        <f t="shared" ref="P315:P324" si="1889">IFERROR(M315/$AJ$36,"-")</f>
        <v>0.6090316257680275</v>
      </c>
      <c r="Q315" s="135" t="s">
        <v>264</v>
      </c>
      <c r="R315" s="136">
        <v>10311795</v>
      </c>
      <c r="S315" s="92">
        <f t="shared" ref="S315" si="1890">IFERROR(R315/E315,"-")</f>
        <v>4.560255304830513E-4</v>
      </c>
      <c r="T315" s="136">
        <v>399</v>
      </c>
      <c r="U315" s="92">
        <f t="shared" ref="U315" si="1891">IFERROR(T315/F315,"-")</f>
        <v>1.7155387393585003E-2</v>
      </c>
      <c r="V315" s="91">
        <f t="shared" si="1612"/>
        <v>25844.097744360901</v>
      </c>
      <c r="W315" s="40">
        <f t="shared" ref="W315:W324" si="1892">IFERROR(T315/$AJ$36,"-")</f>
        <v>1.5040144747257718E-2</v>
      </c>
      <c r="X315" s="135" t="s">
        <v>331</v>
      </c>
      <c r="Y315" s="136">
        <v>2443045</v>
      </c>
      <c r="Z315" s="92">
        <f t="shared" ref="Z315" si="1893">IFERROR(Y315/E315,"-")</f>
        <v>1.0804044224298155E-4</v>
      </c>
      <c r="AA315" s="136">
        <v>65</v>
      </c>
      <c r="AB315" s="92">
        <f t="shared" ref="AB315" si="1894">IFERROR(AA315/F315,"-")</f>
        <v>2.7947372946942987E-3</v>
      </c>
      <c r="AC315" s="91">
        <f t="shared" si="1642"/>
        <v>37585.307692307695</v>
      </c>
      <c r="AD315" s="40">
        <f t="shared" ref="AD315:AD324" si="1895">IFERROR(AA315/$AJ$36,"-")</f>
        <v>2.4501488936635382E-3</v>
      </c>
      <c r="AE315" s="8"/>
      <c r="AF315" s="8"/>
      <c r="AG315" s="8"/>
      <c r="AH315" s="8"/>
      <c r="AI315" s="8"/>
      <c r="AJ315" s="8"/>
    </row>
    <row r="316" spans="2:36" ht="13.5" customHeight="1">
      <c r="B316" s="166"/>
      <c r="C316" s="166"/>
      <c r="D316" s="176"/>
      <c r="E316" s="186"/>
      <c r="F316" s="183"/>
      <c r="G316" s="3">
        <v>2</v>
      </c>
      <c r="H316" s="51" t="s">
        <v>144</v>
      </c>
      <c r="I316" s="108" t="s">
        <v>145</v>
      </c>
      <c r="J316" s="137" t="s">
        <v>234</v>
      </c>
      <c r="K316" s="138">
        <v>252321716</v>
      </c>
      <c r="L316" s="93">
        <f t="shared" ref="L316" si="1896">IFERROR(K316/E315,"-")</f>
        <v>1.1158595025530842E-2</v>
      </c>
      <c r="M316" s="138">
        <v>9633</v>
      </c>
      <c r="N316" s="93">
        <f t="shared" ref="N316" si="1897">IFERROR(M316/F315,"-")</f>
        <v>0.41418006707369509</v>
      </c>
      <c r="O316" s="94">
        <f t="shared" si="1635"/>
        <v>26193.472023253398</v>
      </c>
      <c r="P316" s="41">
        <f t="shared" si="1889"/>
        <v>0.36311206604093632</v>
      </c>
      <c r="Q316" s="137" t="s">
        <v>279</v>
      </c>
      <c r="R316" s="138">
        <v>116243617</v>
      </c>
      <c r="S316" s="93">
        <f t="shared" ref="S316" si="1898">IFERROR(R316/E315,"-")</f>
        <v>5.1407206124339782E-3</v>
      </c>
      <c r="T316" s="138">
        <v>4452</v>
      </c>
      <c r="U316" s="93">
        <f t="shared" ref="U316" si="1899">IFERROR(T316/F315,"-")</f>
        <v>0.1914180067073695</v>
      </c>
      <c r="V316" s="94">
        <f t="shared" si="1612"/>
        <v>26110.426100628931</v>
      </c>
      <c r="W316" s="41">
        <f t="shared" si="1892"/>
        <v>0.16781635191677033</v>
      </c>
      <c r="X316" s="137" t="s">
        <v>259</v>
      </c>
      <c r="Y316" s="138">
        <v>91797375</v>
      </c>
      <c r="Z316" s="93">
        <f t="shared" ref="Z316" si="1900">IFERROR(Y316/E315,"-")</f>
        <v>4.0596178096370793E-3</v>
      </c>
      <c r="AA316" s="138">
        <v>3843</v>
      </c>
      <c r="AB316" s="93">
        <f t="shared" ref="AB316" si="1901">IFERROR(AA316/F315,"-")</f>
        <v>0.16523346805400294</v>
      </c>
      <c r="AC316" s="94">
        <f t="shared" si="1642"/>
        <v>23886.904761904763</v>
      </c>
      <c r="AD316" s="41">
        <f t="shared" si="1895"/>
        <v>0.14486034151306118</v>
      </c>
      <c r="AE316" s="8"/>
      <c r="AF316" s="8"/>
      <c r="AG316" s="8"/>
      <c r="AH316" s="8"/>
      <c r="AI316" s="8"/>
      <c r="AJ316" s="8"/>
    </row>
    <row r="317" spans="2:36" ht="13.5" customHeight="1">
      <c r="B317" s="166"/>
      <c r="C317" s="166"/>
      <c r="D317" s="176"/>
      <c r="E317" s="186"/>
      <c r="F317" s="183"/>
      <c r="G317" s="3">
        <v>3</v>
      </c>
      <c r="H317" s="126" t="s">
        <v>150</v>
      </c>
      <c r="I317" s="106" t="s">
        <v>151</v>
      </c>
      <c r="J317" s="137" t="s">
        <v>151</v>
      </c>
      <c r="K317" s="138">
        <v>285504602</v>
      </c>
      <c r="L317" s="93">
        <f t="shared" ref="L317" si="1902">IFERROR(K317/E315,"-")</f>
        <v>1.2626064383785987E-2</v>
      </c>
      <c r="M317" s="138">
        <v>10934</v>
      </c>
      <c r="N317" s="93">
        <f t="shared" ref="N317" si="1903">IFERROR(M317/F315,"-")</f>
        <v>0.47011780892596094</v>
      </c>
      <c r="O317" s="94">
        <f t="shared" si="1635"/>
        <v>26111.633619901226</v>
      </c>
      <c r="P317" s="41">
        <f t="shared" si="1889"/>
        <v>0.41215273851257117</v>
      </c>
      <c r="Q317" s="137" t="s">
        <v>237</v>
      </c>
      <c r="R317" s="138">
        <v>249475452</v>
      </c>
      <c r="S317" s="93">
        <f t="shared" ref="S317" si="1904">IFERROR(R317/E315,"-")</f>
        <v>1.103272275494218E-2</v>
      </c>
      <c r="T317" s="138">
        <v>3759</v>
      </c>
      <c r="U317" s="93">
        <f t="shared" ref="U317" si="1905">IFERROR(T317/F315,"-")</f>
        <v>0.16162180755009029</v>
      </c>
      <c r="V317" s="94">
        <f t="shared" si="1612"/>
        <v>66367.505187549876</v>
      </c>
      <c r="W317" s="41">
        <f t="shared" si="1892"/>
        <v>0.1416939952504806</v>
      </c>
      <c r="X317" s="137" t="s">
        <v>318</v>
      </c>
      <c r="Y317" s="138">
        <v>22515426</v>
      </c>
      <c r="Z317" s="93">
        <f t="shared" ref="Z317" si="1906">IFERROR(Y317/E315,"-")</f>
        <v>9.9571501234284473E-4</v>
      </c>
      <c r="AA317" s="138">
        <v>726</v>
      </c>
      <c r="AB317" s="93">
        <f t="shared" ref="AB317" si="1907">IFERROR(AA317/F315,"-")</f>
        <v>3.1215065783816321E-2</v>
      </c>
      <c r="AC317" s="94">
        <f t="shared" si="1642"/>
        <v>31012.983471074382</v>
      </c>
      <c r="AD317" s="41">
        <f t="shared" si="1895"/>
        <v>2.7366278412303519E-2</v>
      </c>
      <c r="AE317" s="8"/>
      <c r="AF317" s="8"/>
      <c r="AG317" s="8"/>
      <c r="AH317" s="8"/>
      <c r="AI317" s="8"/>
      <c r="AJ317" s="8"/>
    </row>
    <row r="318" spans="2:36" ht="13.5" customHeight="1">
      <c r="B318" s="166"/>
      <c r="C318" s="166"/>
      <c r="D318" s="176"/>
      <c r="E318" s="186"/>
      <c r="F318" s="183"/>
      <c r="G318" s="3">
        <v>4</v>
      </c>
      <c r="H318" s="51" t="s">
        <v>136</v>
      </c>
      <c r="I318" s="106" t="s">
        <v>137</v>
      </c>
      <c r="J318" s="137" t="s">
        <v>240</v>
      </c>
      <c r="K318" s="138">
        <v>265193994</v>
      </c>
      <c r="L318" s="93">
        <f t="shared" ref="L318" si="1908">IFERROR(K318/E315,"-")</f>
        <v>1.1727854538881845E-2</v>
      </c>
      <c r="M318" s="138">
        <v>5020</v>
      </c>
      <c r="N318" s="93">
        <f t="shared" ref="N318" si="1909">IFERROR(M318/F315,"-")</f>
        <v>0.21583971106715968</v>
      </c>
      <c r="O318" s="94">
        <f t="shared" si="1635"/>
        <v>52827.488844621512</v>
      </c>
      <c r="P318" s="41">
        <f t="shared" si="1889"/>
        <v>0.18922688378755326</v>
      </c>
      <c r="Q318" s="137" t="s">
        <v>268</v>
      </c>
      <c r="R318" s="138">
        <v>184122378</v>
      </c>
      <c r="S318" s="93">
        <f t="shared" ref="S318" si="1910">IFERROR(R318/E315,"-")</f>
        <v>8.1425692715236184E-3</v>
      </c>
      <c r="T318" s="138">
        <v>1522</v>
      </c>
      <c r="U318" s="93">
        <f t="shared" ref="U318" si="1911">IFERROR(T318/F315,"-")</f>
        <v>6.5439848654226501E-2</v>
      </c>
      <c r="V318" s="94">
        <f t="shared" si="1612"/>
        <v>120973.96714848882</v>
      </c>
      <c r="W318" s="41">
        <f t="shared" si="1892"/>
        <v>5.7371178710090842E-2</v>
      </c>
      <c r="X318" s="137" t="s">
        <v>230</v>
      </c>
      <c r="Y318" s="138">
        <v>178247081</v>
      </c>
      <c r="Z318" s="93">
        <f t="shared" ref="Z318" si="1912">IFERROR(Y318/E315,"-")</f>
        <v>7.8827420124314342E-3</v>
      </c>
      <c r="AA318" s="138">
        <v>2115</v>
      </c>
      <c r="AB318" s="93">
        <f t="shared" ref="AB318" si="1913">IFERROR(AA318/F315,"-")</f>
        <v>9.0936451973514493E-2</v>
      </c>
      <c r="AC318" s="94">
        <f t="shared" si="1642"/>
        <v>84277.579669030732</v>
      </c>
      <c r="AD318" s="41">
        <f t="shared" si="1895"/>
        <v>7.9724075539975126E-2</v>
      </c>
      <c r="AE318" s="8"/>
      <c r="AF318" s="8"/>
      <c r="AG318" s="8"/>
      <c r="AH318" s="8"/>
      <c r="AI318" s="8"/>
      <c r="AJ318" s="8"/>
    </row>
    <row r="319" spans="2:36" ht="13.5" customHeight="1">
      <c r="B319" s="166"/>
      <c r="C319" s="166"/>
      <c r="D319" s="176"/>
      <c r="E319" s="186"/>
      <c r="F319" s="183"/>
      <c r="G319" s="3">
        <v>5</v>
      </c>
      <c r="H319" s="126" t="s">
        <v>170</v>
      </c>
      <c r="I319" s="106" t="s">
        <v>171</v>
      </c>
      <c r="J319" s="137" t="s">
        <v>378</v>
      </c>
      <c r="K319" s="138">
        <v>53526170</v>
      </c>
      <c r="L319" s="93">
        <f t="shared" ref="L319" si="1914">IFERROR(K319/E315,"-")</f>
        <v>2.3671242561528797E-3</v>
      </c>
      <c r="M319" s="138">
        <v>180</v>
      </c>
      <c r="N319" s="93">
        <f t="shared" ref="N319" si="1915">IFERROR(M319/F315,"-")</f>
        <v>7.7392725083842116E-3</v>
      </c>
      <c r="O319" s="94">
        <f t="shared" si="1635"/>
        <v>297367.61111111112</v>
      </c>
      <c r="P319" s="41">
        <f t="shared" si="1889"/>
        <v>6.7850277055297977E-3</v>
      </c>
      <c r="Q319" s="137" t="s">
        <v>368</v>
      </c>
      <c r="R319" s="138">
        <v>36729424</v>
      </c>
      <c r="S319" s="93">
        <f t="shared" ref="S319" si="1916">IFERROR(R319/E315,"-")</f>
        <v>1.6243103226874578E-3</v>
      </c>
      <c r="T319" s="138">
        <v>263</v>
      </c>
      <c r="U319" s="93">
        <f t="shared" ref="U319" si="1917">IFERROR(T319/F315,"-")</f>
        <v>1.1307937053916932E-2</v>
      </c>
      <c r="V319" s="94">
        <f t="shared" si="1612"/>
        <v>139655.60456273763</v>
      </c>
      <c r="W319" s="41">
        <f t="shared" si="1892"/>
        <v>9.9136793697463151E-3</v>
      </c>
      <c r="X319" s="137" t="s">
        <v>388</v>
      </c>
      <c r="Y319" s="138">
        <v>23131973</v>
      </c>
      <c r="Z319" s="93">
        <f t="shared" ref="Z319" si="1918">IFERROR(Y319/E315,"-")</f>
        <v>1.0229809900647385E-3</v>
      </c>
      <c r="AA319" s="138">
        <v>819</v>
      </c>
      <c r="AB319" s="93">
        <f t="shared" ref="AB319" si="1919">IFERROR(AA319/F315,"-")</f>
        <v>3.5213689913148161E-2</v>
      </c>
      <c r="AC319" s="94">
        <f t="shared" si="1642"/>
        <v>28244.167277167278</v>
      </c>
      <c r="AD319" s="41">
        <f t="shared" si="1895"/>
        <v>3.0871876060160577E-2</v>
      </c>
      <c r="AE319" s="8"/>
      <c r="AF319" s="8"/>
      <c r="AG319" s="8"/>
      <c r="AH319" s="8"/>
      <c r="AI319" s="8"/>
      <c r="AJ319" s="8"/>
    </row>
    <row r="320" spans="2:36" ht="13.5" customHeight="1">
      <c r="B320" s="166"/>
      <c r="C320" s="166"/>
      <c r="D320" s="176"/>
      <c r="E320" s="186"/>
      <c r="F320" s="183"/>
      <c r="G320" s="3">
        <v>6</v>
      </c>
      <c r="H320" s="126" t="s">
        <v>172</v>
      </c>
      <c r="I320" s="106" t="s">
        <v>173</v>
      </c>
      <c r="J320" s="137" t="s">
        <v>369</v>
      </c>
      <c r="K320" s="138">
        <v>122799027</v>
      </c>
      <c r="L320" s="93">
        <f t="shared" ref="L320" si="1920">IFERROR(K320/E315,"-")</f>
        <v>5.4306249717413447E-3</v>
      </c>
      <c r="M320" s="138">
        <v>5674</v>
      </c>
      <c r="N320" s="93">
        <f t="shared" ref="N320" si="1921">IFERROR(M320/F315,"-")</f>
        <v>0.24395906784762234</v>
      </c>
      <c r="O320" s="94">
        <f t="shared" si="1635"/>
        <v>21642.408706379978</v>
      </c>
      <c r="P320" s="41">
        <f t="shared" si="1889"/>
        <v>0.21387915111764483</v>
      </c>
      <c r="Q320" s="137" t="s">
        <v>375</v>
      </c>
      <c r="R320" s="138">
        <v>102526998</v>
      </c>
      <c r="S320" s="93">
        <f t="shared" ref="S320" si="1922">IFERROR(R320/E315,"-")</f>
        <v>4.5341212322185164E-3</v>
      </c>
      <c r="T320" s="138">
        <v>4307</v>
      </c>
      <c r="U320" s="93">
        <f t="shared" ref="U320" si="1923">IFERROR(T320/F315,"-")</f>
        <v>0.18518359274228222</v>
      </c>
      <c r="V320" s="94">
        <f t="shared" si="1612"/>
        <v>23804.736011144647</v>
      </c>
      <c r="W320" s="41">
        <f t="shared" si="1892"/>
        <v>0.16235063515398243</v>
      </c>
      <c r="X320" s="137" t="s">
        <v>173</v>
      </c>
      <c r="Y320" s="138">
        <v>88352252</v>
      </c>
      <c r="Z320" s="93">
        <f t="shared" ref="Z320" si="1924">IFERROR(Y320/E315,"-")</f>
        <v>3.9072617897923908E-3</v>
      </c>
      <c r="AA320" s="138">
        <v>3914</v>
      </c>
      <c r="AB320" s="93">
        <f t="shared" ref="AB320" si="1925">IFERROR(AA320/F315,"-")</f>
        <v>0.16828618109897669</v>
      </c>
      <c r="AC320" s="94">
        <f t="shared" si="1642"/>
        <v>22573.39090444558</v>
      </c>
      <c r="AD320" s="41">
        <f t="shared" si="1895"/>
        <v>0.14753665799690904</v>
      </c>
      <c r="AE320" s="8"/>
      <c r="AF320" s="8"/>
      <c r="AG320" s="8"/>
      <c r="AH320" s="8"/>
      <c r="AI320" s="8"/>
      <c r="AJ320" s="8"/>
    </row>
    <row r="321" spans="2:36" ht="13.5" customHeight="1">
      <c r="B321" s="166"/>
      <c r="C321" s="166"/>
      <c r="D321" s="176"/>
      <c r="E321" s="186"/>
      <c r="F321" s="183"/>
      <c r="G321" s="3">
        <v>7</v>
      </c>
      <c r="H321" s="126" t="s">
        <v>166</v>
      </c>
      <c r="I321" s="106" t="s">
        <v>167</v>
      </c>
      <c r="J321" s="137" t="s">
        <v>253</v>
      </c>
      <c r="K321" s="138">
        <v>70578511</v>
      </c>
      <c r="L321" s="93">
        <f t="shared" ref="L321" si="1926">IFERROR(K321/E315,"-")</f>
        <v>3.1212415413105934E-3</v>
      </c>
      <c r="M321" s="138">
        <v>2536</v>
      </c>
      <c r="N321" s="93">
        <f t="shared" ref="N321" si="1927">IFERROR(M321/F315,"-")</f>
        <v>0.10903775045145757</v>
      </c>
      <c r="O321" s="94">
        <f t="shared" si="1635"/>
        <v>27830.643138801261</v>
      </c>
      <c r="P321" s="41">
        <f t="shared" si="1889"/>
        <v>9.5593501451242041E-2</v>
      </c>
      <c r="Q321" s="137" t="s">
        <v>252</v>
      </c>
      <c r="R321" s="138">
        <v>59678125</v>
      </c>
      <c r="S321" s="93">
        <f t="shared" ref="S321" si="1928">IFERROR(R321/E315,"-")</f>
        <v>2.639186350325898E-3</v>
      </c>
      <c r="T321" s="138">
        <v>1332</v>
      </c>
      <c r="U321" s="93">
        <f t="shared" ref="U321" si="1929">IFERROR(T321/F315,"-")</f>
        <v>5.7270616562043165E-2</v>
      </c>
      <c r="V321" s="94">
        <f t="shared" si="1612"/>
        <v>44803.397147147145</v>
      </c>
      <c r="W321" s="41">
        <f t="shared" si="1892"/>
        <v>5.0209205020920501E-2</v>
      </c>
      <c r="X321" s="137" t="s">
        <v>348</v>
      </c>
      <c r="Y321" s="138">
        <v>39107840</v>
      </c>
      <c r="Z321" s="93">
        <f t="shared" ref="Z321" si="1930">IFERROR(Y321/E315,"-")</f>
        <v>1.7294926326644675E-3</v>
      </c>
      <c r="AA321" s="138">
        <v>104</v>
      </c>
      <c r="AB321" s="93">
        <f t="shared" ref="AB321" si="1931">IFERROR(AA321/F315,"-")</f>
        <v>4.471579671510878E-3</v>
      </c>
      <c r="AC321" s="94">
        <f t="shared" si="1642"/>
        <v>376036.92307692306</v>
      </c>
      <c r="AD321" s="41">
        <f t="shared" si="1895"/>
        <v>3.9202382298616605E-3</v>
      </c>
      <c r="AE321" s="8"/>
      <c r="AF321" s="8"/>
      <c r="AG321" s="8"/>
      <c r="AH321" s="8"/>
      <c r="AI321" s="8"/>
      <c r="AJ321" s="8"/>
    </row>
    <row r="322" spans="2:36" ht="13.5" customHeight="1">
      <c r="B322" s="166"/>
      <c r="C322" s="166"/>
      <c r="D322" s="176"/>
      <c r="E322" s="186"/>
      <c r="F322" s="183"/>
      <c r="G322" s="3">
        <v>8</v>
      </c>
      <c r="H322" s="126" t="s">
        <v>158</v>
      </c>
      <c r="I322" s="106" t="s">
        <v>159</v>
      </c>
      <c r="J322" s="137" t="s">
        <v>244</v>
      </c>
      <c r="K322" s="138">
        <v>228545091</v>
      </c>
      <c r="L322" s="93">
        <f t="shared" ref="L322" si="1932">IFERROR(K322/E315,"-")</f>
        <v>1.0107105151195521E-2</v>
      </c>
      <c r="M322" s="138">
        <v>6101</v>
      </c>
      <c r="N322" s="93">
        <f t="shared" ref="N322" si="1933">IFERROR(M322/F315,"-")</f>
        <v>0.26231834207584487</v>
      </c>
      <c r="O322" s="94">
        <f t="shared" si="1635"/>
        <v>37460.267333224059</v>
      </c>
      <c r="P322" s="41">
        <f t="shared" si="1889"/>
        <v>0.22997474461909609</v>
      </c>
      <c r="Q322" s="137" t="s">
        <v>271</v>
      </c>
      <c r="R322" s="138">
        <v>37178409</v>
      </c>
      <c r="S322" s="93">
        <f t="shared" ref="S322" si="1934">IFERROR(R322/E315,"-")</f>
        <v>1.6441660920083116E-3</v>
      </c>
      <c r="T322" s="138">
        <v>1812</v>
      </c>
      <c r="U322" s="93">
        <f t="shared" ref="U322" si="1935">IFERROR(T322/F315,"-")</f>
        <v>7.7908676584401065E-2</v>
      </c>
      <c r="V322" s="94">
        <f t="shared" si="1612"/>
        <v>20517.885761589405</v>
      </c>
      <c r="W322" s="41">
        <f t="shared" si="1892"/>
        <v>6.8302612235666624E-2</v>
      </c>
      <c r="X322" s="137" t="s">
        <v>322</v>
      </c>
      <c r="Y322" s="138">
        <v>30365302</v>
      </c>
      <c r="Z322" s="93">
        <f t="shared" ref="Z322" si="1936">IFERROR(Y322/E315,"-")</f>
        <v>1.3428654228316271E-3</v>
      </c>
      <c r="AA322" s="138">
        <v>1228</v>
      </c>
      <c r="AB322" s="93">
        <f t="shared" ref="AB322" si="1937">IFERROR(AA322/F315,"-")</f>
        <v>5.2799036890532287E-2</v>
      </c>
      <c r="AC322" s="94">
        <f t="shared" si="1642"/>
        <v>24727.444625407166</v>
      </c>
      <c r="AD322" s="41">
        <f t="shared" si="1895"/>
        <v>4.6288966791058844E-2</v>
      </c>
      <c r="AE322" s="8"/>
      <c r="AF322" s="8"/>
      <c r="AG322" s="8"/>
      <c r="AH322" s="8"/>
      <c r="AI322" s="8"/>
      <c r="AJ322" s="8"/>
    </row>
    <row r="323" spans="2:36" ht="13.5" customHeight="1">
      <c r="B323" s="166"/>
      <c r="C323" s="166"/>
      <c r="D323" s="176"/>
      <c r="E323" s="186"/>
      <c r="F323" s="183"/>
      <c r="G323" s="3">
        <v>9</v>
      </c>
      <c r="H323" s="126" t="s">
        <v>176</v>
      </c>
      <c r="I323" s="106" t="s">
        <v>177</v>
      </c>
      <c r="J323" s="137" t="s">
        <v>372</v>
      </c>
      <c r="K323" s="138">
        <v>12648590</v>
      </c>
      <c r="L323" s="93">
        <f t="shared" ref="L323" si="1938">IFERROR(K323/E315,"-")</f>
        <v>5.5936720664177451E-4</v>
      </c>
      <c r="M323" s="138">
        <v>4287</v>
      </c>
      <c r="N323" s="93">
        <f t="shared" ref="N323" si="1939">IFERROR(M323/F315,"-")</f>
        <v>0.18432367357468399</v>
      </c>
      <c r="O323" s="94">
        <f t="shared" si="1635"/>
        <v>2950.4525309073942</v>
      </c>
      <c r="P323" s="41">
        <f t="shared" si="1889"/>
        <v>0.16159674318670134</v>
      </c>
      <c r="Q323" s="137" t="s">
        <v>371</v>
      </c>
      <c r="R323" s="138">
        <v>11850611</v>
      </c>
      <c r="S323" s="93">
        <f t="shared" ref="S323" si="1940">IFERROR(R323/E315,"-")</f>
        <v>5.2407763806624184E-4</v>
      </c>
      <c r="T323" s="138">
        <v>3958</v>
      </c>
      <c r="U323" s="93">
        <f t="shared" ref="U323" si="1941">IFERROR(T323/F315,"-")</f>
        <v>0.17017800326769283</v>
      </c>
      <c r="V323" s="94">
        <f t="shared" si="1612"/>
        <v>2994.0907023749369</v>
      </c>
      <c r="W323" s="41">
        <f t="shared" si="1892"/>
        <v>0.14919522032492744</v>
      </c>
      <c r="X323" s="137" t="s">
        <v>405</v>
      </c>
      <c r="Y323" s="138">
        <v>3318430</v>
      </c>
      <c r="Z323" s="93">
        <f t="shared" ref="Z323" si="1942">IFERROR(Y323/E315,"-")</f>
        <v>1.4675318905397864E-4</v>
      </c>
      <c r="AA323" s="138">
        <v>1368</v>
      </c>
      <c r="AB323" s="93">
        <f t="shared" ref="AB323" si="1943">IFERROR(AA323/F315,"-")</f>
        <v>5.8818471063720013E-2</v>
      </c>
      <c r="AC323" s="94">
        <f t="shared" si="1642"/>
        <v>2425.7529239766081</v>
      </c>
      <c r="AD323" s="41">
        <f t="shared" si="1895"/>
        <v>5.1566210562026461E-2</v>
      </c>
      <c r="AE323" s="8"/>
      <c r="AF323" s="8"/>
      <c r="AG323" s="8"/>
      <c r="AH323" s="8"/>
      <c r="AI323" s="8"/>
      <c r="AJ323" s="8"/>
    </row>
    <row r="324" spans="2:36" ht="13.5" customHeight="1">
      <c r="B324" s="167"/>
      <c r="C324" s="167"/>
      <c r="D324" s="177"/>
      <c r="E324" s="187"/>
      <c r="F324" s="184"/>
      <c r="G324" s="119">
        <v>10</v>
      </c>
      <c r="H324" s="52" t="s">
        <v>174</v>
      </c>
      <c r="I324" s="107" t="s">
        <v>175</v>
      </c>
      <c r="J324" s="139" t="s">
        <v>370</v>
      </c>
      <c r="K324" s="140">
        <v>94789892</v>
      </c>
      <c r="L324" s="95">
        <f t="shared" ref="L324" si="1944">IFERROR(K324/E315,"-")</f>
        <v>4.1919579262127632E-3</v>
      </c>
      <c r="M324" s="140">
        <v>5552</v>
      </c>
      <c r="N324" s="95">
        <f t="shared" ref="N324" si="1945">IFERROR(M324/F315,"-")</f>
        <v>0.23871356092527302</v>
      </c>
      <c r="O324" s="96">
        <f t="shared" si="1635"/>
        <v>17073.107348703172</v>
      </c>
      <c r="P324" s="97">
        <f t="shared" si="1889"/>
        <v>0.2092804101172302</v>
      </c>
      <c r="Q324" s="139" t="s">
        <v>385</v>
      </c>
      <c r="R324" s="140">
        <v>44033784</v>
      </c>
      <c r="S324" s="95">
        <f t="shared" ref="S324" si="1946">IFERROR(R324/E315,"-")</f>
        <v>1.9473360077247555E-3</v>
      </c>
      <c r="T324" s="140">
        <v>2901</v>
      </c>
      <c r="U324" s="95">
        <f t="shared" ref="U324" si="1947">IFERROR(T324/F315,"-")</f>
        <v>0.12473127526012555</v>
      </c>
      <c r="V324" s="96">
        <f t="shared" si="1612"/>
        <v>15178.82936918304</v>
      </c>
      <c r="W324" s="97">
        <f t="shared" si="1892"/>
        <v>0.1093520298541219</v>
      </c>
      <c r="X324" s="139" t="s">
        <v>389</v>
      </c>
      <c r="Y324" s="140">
        <v>16699993</v>
      </c>
      <c r="Z324" s="95">
        <f t="shared" ref="Z324" si="1948">IFERROR(Y324/E315,"-")</f>
        <v>7.385351596776548E-4</v>
      </c>
      <c r="AA324" s="140">
        <v>1200</v>
      </c>
      <c r="AB324" s="95">
        <f t="shared" ref="AB324" si="1949">IFERROR(AA324/F315,"-")</f>
        <v>5.1595150055894747E-2</v>
      </c>
      <c r="AC324" s="96">
        <f t="shared" si="1642"/>
        <v>13916.660833333333</v>
      </c>
      <c r="AD324" s="97">
        <f t="shared" si="1895"/>
        <v>4.5233518036865317E-2</v>
      </c>
      <c r="AE324" s="8"/>
      <c r="AF324" s="8"/>
      <c r="AG324" s="8"/>
      <c r="AH324" s="8"/>
      <c r="AI324" s="8"/>
      <c r="AJ324" s="8"/>
    </row>
    <row r="325" spans="2:36" ht="13.5" customHeight="1">
      <c r="B325" s="165">
        <v>33</v>
      </c>
      <c r="C325" s="165" t="s">
        <v>36</v>
      </c>
      <c r="D325" s="175">
        <f>AJ37</f>
        <v>7884</v>
      </c>
      <c r="E325" s="188">
        <f>市区町村別_医療費順位!H366</f>
        <v>6820508870</v>
      </c>
      <c r="F325" s="175">
        <f>市区町村別_医療費順位!J366</f>
        <v>7097</v>
      </c>
      <c r="G325" s="109">
        <v>1</v>
      </c>
      <c r="H325" s="125" t="s">
        <v>156</v>
      </c>
      <c r="I325" s="133" t="s">
        <v>157</v>
      </c>
      <c r="J325" s="135" t="s">
        <v>239</v>
      </c>
      <c r="K325" s="136">
        <v>218678832</v>
      </c>
      <c r="L325" s="92">
        <f t="shared" ref="L325" si="1950">IFERROR(K325/E325,"-")</f>
        <v>3.2061952585658027E-2</v>
      </c>
      <c r="M325" s="136">
        <v>5027</v>
      </c>
      <c r="N325" s="92">
        <f t="shared" ref="N325" si="1951">IFERROR(M325/F325,"-")</f>
        <v>0.70832746230801746</v>
      </c>
      <c r="O325" s="91">
        <f t="shared" si="1635"/>
        <v>43500.861746568531</v>
      </c>
      <c r="P325" s="40">
        <f t="shared" ref="P325:P334" si="1952">IFERROR(M325/$AJ$37,"-")</f>
        <v>0.63762049720953828</v>
      </c>
      <c r="Q325" s="135" t="s">
        <v>264</v>
      </c>
      <c r="R325" s="136">
        <v>3753433</v>
      </c>
      <c r="S325" s="92">
        <f t="shared" ref="S325" si="1953">IFERROR(R325/E325,"-")</f>
        <v>5.5031568341029071E-4</v>
      </c>
      <c r="T325" s="136">
        <v>161</v>
      </c>
      <c r="U325" s="92">
        <f t="shared" ref="U325" si="1954">IFERROR(T325/F325,"-")</f>
        <v>2.2685641820487532E-2</v>
      </c>
      <c r="V325" s="91">
        <f t="shared" si="1612"/>
        <v>23313.248447204969</v>
      </c>
      <c r="W325" s="40">
        <f t="shared" ref="W325:W334" si="1955">IFERROR(T325/$AJ$37,"-")</f>
        <v>2.0421106037544393E-2</v>
      </c>
      <c r="X325" s="135" t="s">
        <v>323</v>
      </c>
      <c r="Y325" s="136">
        <v>691733</v>
      </c>
      <c r="Z325" s="92">
        <f t="shared" ref="Z325" si="1956">IFERROR(Y325/E325,"-")</f>
        <v>1.01419558743276E-4</v>
      </c>
      <c r="AA325" s="136">
        <v>10</v>
      </c>
      <c r="AB325" s="92">
        <f t="shared" ref="AB325" si="1957">IFERROR(AA325/F325,"-")</f>
        <v>1.4090460758066788E-3</v>
      </c>
      <c r="AC325" s="91">
        <f t="shared" si="1642"/>
        <v>69173.3</v>
      </c>
      <c r="AD325" s="40">
        <f t="shared" ref="AD325:AD334" si="1958">IFERROR(AA325/$AJ$37,"-")</f>
        <v>1.2683916793505834E-3</v>
      </c>
      <c r="AE325" s="8"/>
      <c r="AF325" s="8"/>
      <c r="AG325" s="8"/>
      <c r="AH325" s="8"/>
      <c r="AI325" s="8"/>
      <c r="AJ325" s="8"/>
    </row>
    <row r="326" spans="2:36" ht="13.5" customHeight="1">
      <c r="B326" s="166"/>
      <c r="C326" s="166"/>
      <c r="D326" s="176"/>
      <c r="E326" s="186"/>
      <c r="F326" s="183"/>
      <c r="G326" s="3">
        <v>2</v>
      </c>
      <c r="H326" s="51" t="s">
        <v>144</v>
      </c>
      <c r="I326" s="108" t="s">
        <v>145</v>
      </c>
      <c r="J326" s="137" t="s">
        <v>234</v>
      </c>
      <c r="K326" s="138">
        <v>72289978</v>
      </c>
      <c r="L326" s="93">
        <f t="shared" ref="L326" si="1959">IFERROR(K326/E325,"-")</f>
        <v>1.0598912687873977E-2</v>
      </c>
      <c r="M326" s="138">
        <v>2858</v>
      </c>
      <c r="N326" s="93">
        <f t="shared" ref="N326" si="1960">IFERROR(M326/F325,"-")</f>
        <v>0.40270536846554883</v>
      </c>
      <c r="O326" s="94">
        <f t="shared" si="1635"/>
        <v>25293.904128761373</v>
      </c>
      <c r="P326" s="41">
        <f t="shared" si="1952"/>
        <v>0.36250634195839676</v>
      </c>
      <c r="Q326" s="137" t="s">
        <v>259</v>
      </c>
      <c r="R326" s="138">
        <v>34992857</v>
      </c>
      <c r="S326" s="93">
        <f t="shared" ref="S326" si="1961">IFERROR(R326/E325,"-")</f>
        <v>5.1305346370732014E-3</v>
      </c>
      <c r="T326" s="138">
        <v>1395</v>
      </c>
      <c r="U326" s="93">
        <f t="shared" ref="U326" si="1962">IFERROR(T326/F325,"-")</f>
        <v>0.19656192757503171</v>
      </c>
      <c r="V326" s="94">
        <f t="shared" si="1612"/>
        <v>25084.485304659498</v>
      </c>
      <c r="W326" s="41">
        <f t="shared" si="1955"/>
        <v>0.1769406392694064</v>
      </c>
      <c r="X326" s="137" t="s">
        <v>279</v>
      </c>
      <c r="Y326" s="138">
        <v>27712149</v>
      </c>
      <c r="Z326" s="93">
        <f t="shared" ref="Z326" si="1963">IFERROR(Y326/E325,"-")</f>
        <v>4.0630617932177837E-3</v>
      </c>
      <c r="AA326" s="138">
        <v>1139</v>
      </c>
      <c r="AB326" s="93">
        <f t="shared" ref="AB326" si="1964">IFERROR(AA326/F325,"-")</f>
        <v>0.16049034803438073</v>
      </c>
      <c r="AC326" s="94">
        <f t="shared" si="1642"/>
        <v>24330.244951712029</v>
      </c>
      <c r="AD326" s="41">
        <f t="shared" si="1958"/>
        <v>0.14446981227803146</v>
      </c>
      <c r="AE326" s="8"/>
      <c r="AF326" s="8"/>
      <c r="AG326" s="8"/>
      <c r="AH326" s="8"/>
      <c r="AI326" s="8"/>
      <c r="AJ326" s="8"/>
    </row>
    <row r="327" spans="2:36" ht="13.5" customHeight="1">
      <c r="B327" s="166"/>
      <c r="C327" s="166"/>
      <c r="D327" s="176"/>
      <c r="E327" s="186"/>
      <c r="F327" s="183"/>
      <c r="G327" s="3">
        <v>3</v>
      </c>
      <c r="H327" s="126" t="s">
        <v>136</v>
      </c>
      <c r="I327" s="106" t="s">
        <v>137</v>
      </c>
      <c r="J327" s="137" t="s">
        <v>230</v>
      </c>
      <c r="K327" s="138">
        <v>91253809</v>
      </c>
      <c r="L327" s="93">
        <f t="shared" ref="L327" si="1965">IFERROR(K327/E325,"-")</f>
        <v>1.3379325610348484E-2</v>
      </c>
      <c r="M327" s="138">
        <v>1573</v>
      </c>
      <c r="N327" s="93">
        <f t="shared" ref="N327" si="1966">IFERROR(M327/F325,"-")</f>
        <v>0.22164294772439058</v>
      </c>
      <c r="O327" s="94">
        <f t="shared" si="1635"/>
        <v>58012.593134138588</v>
      </c>
      <c r="P327" s="41">
        <f t="shared" si="1952"/>
        <v>0.19951801116184678</v>
      </c>
      <c r="Q327" s="137" t="s">
        <v>240</v>
      </c>
      <c r="R327" s="138">
        <v>62409138</v>
      </c>
      <c r="S327" s="93">
        <f t="shared" ref="S327" si="1967">IFERROR(R327/E325,"-")</f>
        <v>9.1502172623081721E-3</v>
      </c>
      <c r="T327" s="138">
        <v>1230</v>
      </c>
      <c r="U327" s="93">
        <f t="shared" ref="U327" si="1968">IFERROR(T327/F325,"-")</f>
        <v>0.17331266732422151</v>
      </c>
      <c r="V327" s="94">
        <f t="shared" si="1612"/>
        <v>50739.136585365857</v>
      </c>
      <c r="W327" s="41">
        <f t="shared" si="1955"/>
        <v>0.15601217656012176</v>
      </c>
      <c r="X327" s="137" t="s">
        <v>268</v>
      </c>
      <c r="Y327" s="138">
        <v>56321200</v>
      </c>
      <c r="Z327" s="93">
        <f t="shared" ref="Z327" si="1969">IFERROR(Y327/E325,"-")</f>
        <v>8.2576243317751159E-3</v>
      </c>
      <c r="AA327" s="138">
        <v>467</v>
      </c>
      <c r="AB327" s="93">
        <f t="shared" ref="AB327" si="1970">IFERROR(AA327/F325,"-")</f>
        <v>6.5802451740171908E-2</v>
      </c>
      <c r="AC327" s="94">
        <f t="shared" si="1642"/>
        <v>120602.14132762313</v>
      </c>
      <c r="AD327" s="41">
        <f t="shared" si="1958"/>
        <v>5.9233891425672244E-2</v>
      </c>
      <c r="AE327" s="8"/>
      <c r="AF327" s="8"/>
      <c r="AG327" s="8"/>
      <c r="AH327" s="8"/>
      <c r="AI327" s="8"/>
      <c r="AJ327" s="8"/>
    </row>
    <row r="328" spans="2:36" ht="13.5" customHeight="1">
      <c r="B328" s="166"/>
      <c r="C328" s="166"/>
      <c r="D328" s="176"/>
      <c r="E328" s="186"/>
      <c r="F328" s="183"/>
      <c r="G328" s="3">
        <v>4</v>
      </c>
      <c r="H328" s="126" t="s">
        <v>150</v>
      </c>
      <c r="I328" s="106" t="s">
        <v>151</v>
      </c>
      <c r="J328" s="137" t="s">
        <v>237</v>
      </c>
      <c r="K328" s="138">
        <v>96664615</v>
      </c>
      <c r="L328" s="93">
        <f t="shared" ref="L328" si="1971">IFERROR(K328/E325,"-")</f>
        <v>1.4172639731498508E-2</v>
      </c>
      <c r="M328" s="138">
        <v>1364</v>
      </c>
      <c r="N328" s="93">
        <f t="shared" ref="N328" si="1972">IFERROR(M328/F325,"-")</f>
        <v>0.19219388474003099</v>
      </c>
      <c r="O328" s="94">
        <f t="shared" si="1635"/>
        <v>70868.48607038123</v>
      </c>
      <c r="P328" s="41">
        <f t="shared" si="1952"/>
        <v>0.17300862506341957</v>
      </c>
      <c r="Q328" s="137" t="s">
        <v>151</v>
      </c>
      <c r="R328" s="138">
        <v>83628193</v>
      </c>
      <c r="S328" s="93">
        <f t="shared" ref="S328" si="1973">IFERROR(R328/E325,"-")</f>
        <v>1.2261283519157713E-2</v>
      </c>
      <c r="T328" s="138">
        <v>2951</v>
      </c>
      <c r="U328" s="93">
        <f t="shared" ref="U328" si="1974">IFERROR(T328/F325,"-")</f>
        <v>0.41580949697055092</v>
      </c>
      <c r="V328" s="94">
        <f t="shared" si="1612"/>
        <v>28338.933581836667</v>
      </c>
      <c r="W328" s="41">
        <f t="shared" si="1955"/>
        <v>0.37430238457635717</v>
      </c>
      <c r="X328" s="137" t="s">
        <v>316</v>
      </c>
      <c r="Y328" s="138">
        <v>17323917</v>
      </c>
      <c r="Z328" s="93">
        <f t="shared" ref="Z328" si="1975">IFERROR(Y328/E325,"-")</f>
        <v>2.5399742644129134E-3</v>
      </c>
      <c r="AA328" s="138">
        <v>402</v>
      </c>
      <c r="AB328" s="93">
        <f t="shared" ref="AB328" si="1976">IFERROR(AA328/F325,"-")</f>
        <v>5.664365224742849E-2</v>
      </c>
      <c r="AC328" s="94">
        <f t="shared" si="1642"/>
        <v>43094.320895522389</v>
      </c>
      <c r="AD328" s="41">
        <f t="shared" si="1958"/>
        <v>5.0989345509893452E-2</v>
      </c>
      <c r="AE328" s="8"/>
      <c r="AF328" s="8"/>
      <c r="AG328" s="8"/>
      <c r="AH328" s="8"/>
      <c r="AI328" s="8"/>
      <c r="AJ328" s="8"/>
    </row>
    <row r="329" spans="2:36" ht="13.5" customHeight="1">
      <c r="B329" s="166"/>
      <c r="C329" s="166"/>
      <c r="D329" s="176"/>
      <c r="E329" s="186"/>
      <c r="F329" s="183"/>
      <c r="G329" s="3">
        <v>5</v>
      </c>
      <c r="H329" s="51" t="s">
        <v>170</v>
      </c>
      <c r="I329" s="106" t="s">
        <v>171</v>
      </c>
      <c r="J329" s="137" t="s">
        <v>368</v>
      </c>
      <c r="K329" s="138">
        <v>13674060</v>
      </c>
      <c r="L329" s="93">
        <f t="shared" ref="L329" si="1977">IFERROR(K329/E325,"-")</f>
        <v>2.0048445446857106E-3</v>
      </c>
      <c r="M329" s="138">
        <v>72</v>
      </c>
      <c r="N329" s="93">
        <f t="shared" ref="N329" si="1978">IFERROR(M329/F325,"-")</f>
        <v>1.0145131745808087E-2</v>
      </c>
      <c r="O329" s="94">
        <f t="shared" si="1635"/>
        <v>189917.5</v>
      </c>
      <c r="P329" s="41">
        <f t="shared" si="1952"/>
        <v>9.1324200913242004E-3</v>
      </c>
      <c r="Q329" s="137" t="s">
        <v>388</v>
      </c>
      <c r="R329" s="138">
        <v>10448331</v>
      </c>
      <c r="S329" s="93">
        <f t="shared" ref="S329" si="1979">IFERROR(R329/E325,"-")</f>
        <v>1.5318990414273884E-3</v>
      </c>
      <c r="T329" s="138">
        <v>248</v>
      </c>
      <c r="U329" s="93">
        <f t="shared" ref="U329" si="1980">IFERROR(T329/F325,"-")</f>
        <v>3.4944342680005638E-2</v>
      </c>
      <c r="V329" s="94">
        <f t="shared" si="1612"/>
        <v>42130.366935483871</v>
      </c>
      <c r="W329" s="41">
        <f t="shared" si="1955"/>
        <v>3.1456113647894468E-2</v>
      </c>
      <c r="X329" s="137" t="s">
        <v>378</v>
      </c>
      <c r="Y329" s="138">
        <v>10203892</v>
      </c>
      <c r="Z329" s="93">
        <f t="shared" ref="Z329" si="1981">IFERROR(Y329/E325,"-")</f>
        <v>1.496060219917286E-3</v>
      </c>
      <c r="AA329" s="138">
        <v>40</v>
      </c>
      <c r="AB329" s="93">
        <f t="shared" ref="AB329" si="1982">IFERROR(AA329/F325,"-")</f>
        <v>5.6361843032267153E-3</v>
      </c>
      <c r="AC329" s="94">
        <f t="shared" si="1642"/>
        <v>255097.3</v>
      </c>
      <c r="AD329" s="41">
        <f t="shared" si="1958"/>
        <v>5.0735667174023336E-3</v>
      </c>
      <c r="AE329" s="8"/>
      <c r="AF329" s="8"/>
      <c r="AG329" s="8"/>
      <c r="AH329" s="8"/>
      <c r="AI329" s="8"/>
      <c r="AJ329" s="8"/>
    </row>
    <row r="330" spans="2:36" ht="13.5" customHeight="1">
      <c r="B330" s="166"/>
      <c r="C330" s="166"/>
      <c r="D330" s="176"/>
      <c r="E330" s="186"/>
      <c r="F330" s="183"/>
      <c r="G330" s="3">
        <v>6</v>
      </c>
      <c r="H330" s="51" t="s">
        <v>172</v>
      </c>
      <c r="I330" s="106" t="s">
        <v>173</v>
      </c>
      <c r="J330" s="137" t="s">
        <v>369</v>
      </c>
      <c r="K330" s="138">
        <v>48491299</v>
      </c>
      <c r="L330" s="93">
        <f t="shared" ref="L330" si="1983">IFERROR(K330/E325,"-")</f>
        <v>7.1096306630857005E-3</v>
      </c>
      <c r="M330" s="138">
        <v>1922</v>
      </c>
      <c r="N330" s="93">
        <f t="shared" ref="N330" si="1984">IFERROR(M330/F325,"-")</f>
        <v>0.27081865577004366</v>
      </c>
      <c r="O330" s="94">
        <f t="shared" si="1635"/>
        <v>25229.604058272631</v>
      </c>
      <c r="P330" s="41">
        <f t="shared" si="1952"/>
        <v>0.24378488077118213</v>
      </c>
      <c r="Q330" s="137" t="s">
        <v>375</v>
      </c>
      <c r="R330" s="138">
        <v>32772774</v>
      </c>
      <c r="S330" s="93">
        <f t="shared" ref="S330" si="1985">IFERROR(R330/E325,"-")</f>
        <v>4.8050335575621061E-3</v>
      </c>
      <c r="T330" s="138">
        <v>1354</v>
      </c>
      <c r="U330" s="93">
        <f t="shared" ref="U330" si="1986">IFERROR(T330/F325,"-")</f>
        <v>0.19078483866422433</v>
      </c>
      <c r="V330" s="94">
        <f t="shared" si="1612"/>
        <v>24204.412112259972</v>
      </c>
      <c r="W330" s="41">
        <f t="shared" si="1955"/>
        <v>0.17174023338406899</v>
      </c>
      <c r="X330" s="137" t="s">
        <v>173</v>
      </c>
      <c r="Y330" s="138">
        <v>24219900</v>
      </c>
      <c r="Z330" s="93">
        <f t="shared" ref="Z330" si="1987">IFERROR(Y330/E325,"-")</f>
        <v>3.5510400267245749E-3</v>
      </c>
      <c r="AA330" s="138">
        <v>994</v>
      </c>
      <c r="AB330" s="93">
        <f t="shared" ref="AB330" si="1988">IFERROR(AA330/F325,"-")</f>
        <v>0.14005917993518388</v>
      </c>
      <c r="AC330" s="94">
        <f t="shared" si="1642"/>
        <v>24366.09657947686</v>
      </c>
      <c r="AD330" s="41">
        <f t="shared" si="1958"/>
        <v>0.12607813292744799</v>
      </c>
      <c r="AE330" s="8"/>
      <c r="AF330" s="8"/>
      <c r="AG330" s="8"/>
      <c r="AH330" s="8"/>
      <c r="AI330" s="8"/>
      <c r="AJ330" s="8"/>
    </row>
    <row r="331" spans="2:36" ht="13.5" customHeight="1">
      <c r="B331" s="166"/>
      <c r="C331" s="166"/>
      <c r="D331" s="176"/>
      <c r="E331" s="186"/>
      <c r="F331" s="183"/>
      <c r="G331" s="3">
        <v>7</v>
      </c>
      <c r="H331" s="126" t="s">
        <v>166</v>
      </c>
      <c r="I331" s="106" t="s">
        <v>167</v>
      </c>
      <c r="J331" s="137" t="s">
        <v>253</v>
      </c>
      <c r="K331" s="138">
        <v>20571148</v>
      </c>
      <c r="L331" s="93">
        <f t="shared" ref="L331" si="1989">IFERROR(K331/E325,"-")</f>
        <v>3.0160723183694062E-3</v>
      </c>
      <c r="M331" s="138">
        <v>898</v>
      </c>
      <c r="N331" s="93">
        <f t="shared" ref="N331" si="1990">IFERROR(M331/F325,"-")</f>
        <v>0.12653233760743976</v>
      </c>
      <c r="O331" s="94">
        <f t="shared" si="1635"/>
        <v>22907.737193763918</v>
      </c>
      <c r="P331" s="41">
        <f t="shared" si="1952"/>
        <v>0.11390157280568239</v>
      </c>
      <c r="Q331" s="137" t="s">
        <v>252</v>
      </c>
      <c r="R331" s="138">
        <v>12934727</v>
      </c>
      <c r="S331" s="93">
        <f t="shared" ref="S331" si="1991">IFERROR(R331/E325,"-")</f>
        <v>1.8964460345317314E-3</v>
      </c>
      <c r="T331" s="138">
        <v>245</v>
      </c>
      <c r="U331" s="93">
        <f t="shared" ref="U331" si="1992">IFERROR(T331/F325,"-")</f>
        <v>3.4521628857263634E-2</v>
      </c>
      <c r="V331" s="94">
        <f t="shared" si="1612"/>
        <v>52794.804081632654</v>
      </c>
      <c r="W331" s="41">
        <f t="shared" si="1955"/>
        <v>3.1075596144089293E-2</v>
      </c>
      <c r="X331" s="137" t="s">
        <v>396</v>
      </c>
      <c r="Y331" s="138">
        <v>11301345</v>
      </c>
      <c r="Z331" s="93">
        <f t="shared" ref="Z331" si="1993">IFERROR(Y331/E325,"-")</f>
        <v>1.6569650762729674E-3</v>
      </c>
      <c r="AA331" s="138">
        <v>1058</v>
      </c>
      <c r="AB331" s="93">
        <f t="shared" ref="AB331" si="1994">IFERROR(AA331/F325,"-")</f>
        <v>0.14907707482034663</v>
      </c>
      <c r="AC331" s="94">
        <f t="shared" si="1642"/>
        <v>10681.80056710775</v>
      </c>
      <c r="AD331" s="41">
        <f t="shared" si="1958"/>
        <v>0.13419583967529172</v>
      </c>
      <c r="AE331" s="8"/>
      <c r="AF331" s="8"/>
      <c r="AG331" s="8"/>
      <c r="AH331" s="8"/>
      <c r="AI331" s="8"/>
      <c r="AJ331" s="8"/>
    </row>
    <row r="332" spans="2:36" ht="13.5" customHeight="1">
      <c r="B332" s="166"/>
      <c r="C332" s="166"/>
      <c r="D332" s="176"/>
      <c r="E332" s="186"/>
      <c r="F332" s="183"/>
      <c r="G332" s="3">
        <v>8</v>
      </c>
      <c r="H332" s="126" t="s">
        <v>158</v>
      </c>
      <c r="I332" s="106" t="s">
        <v>159</v>
      </c>
      <c r="J332" s="137" t="s">
        <v>244</v>
      </c>
      <c r="K332" s="138">
        <v>67503785</v>
      </c>
      <c r="L332" s="93">
        <f t="shared" ref="L332" si="1995">IFERROR(K332/E325,"-")</f>
        <v>9.897177217511632E-3</v>
      </c>
      <c r="M332" s="138">
        <v>1749</v>
      </c>
      <c r="N332" s="93">
        <f t="shared" ref="N332" si="1996">IFERROR(M332/F325,"-")</f>
        <v>0.24644215865858812</v>
      </c>
      <c r="O332" s="94">
        <f t="shared" si="1635"/>
        <v>38595.646083476269</v>
      </c>
      <c r="P332" s="41">
        <f t="shared" si="1952"/>
        <v>0.22184170471841705</v>
      </c>
      <c r="Q332" s="137" t="s">
        <v>293</v>
      </c>
      <c r="R332" s="138">
        <v>18586822</v>
      </c>
      <c r="S332" s="93">
        <f t="shared" ref="S332" si="1997">IFERROR(R332/E325,"-")</f>
        <v>2.7251371348190915E-3</v>
      </c>
      <c r="T332" s="138">
        <v>424</v>
      </c>
      <c r="U332" s="93">
        <f t="shared" ref="U332" si="1998">IFERROR(T332/F325,"-")</f>
        <v>5.9743553614203186E-2</v>
      </c>
      <c r="V332" s="94">
        <f t="shared" si="1612"/>
        <v>43836.844339622643</v>
      </c>
      <c r="W332" s="41">
        <f t="shared" si="1955"/>
        <v>5.3779807204464736E-2</v>
      </c>
      <c r="X332" s="137" t="s">
        <v>322</v>
      </c>
      <c r="Y332" s="138">
        <v>13918832</v>
      </c>
      <c r="Z332" s="93">
        <f t="shared" ref="Z332" si="1999">IFERROR(Y332/E325,"-")</f>
        <v>2.0407321895323624E-3</v>
      </c>
      <c r="AA332" s="138">
        <v>483</v>
      </c>
      <c r="AB332" s="93">
        <f t="shared" ref="AB332" si="2000">IFERROR(AA332/F325,"-")</f>
        <v>6.8056925461462595E-2</v>
      </c>
      <c r="AC332" s="94">
        <f t="shared" si="1642"/>
        <v>28817.457556935817</v>
      </c>
      <c r="AD332" s="41">
        <f t="shared" si="1958"/>
        <v>6.1263318112633178E-2</v>
      </c>
      <c r="AE332" s="8"/>
      <c r="AF332" s="8"/>
      <c r="AG332" s="8"/>
      <c r="AH332" s="8"/>
      <c r="AI332" s="8"/>
      <c r="AJ332" s="8"/>
    </row>
    <row r="333" spans="2:36" ht="13.5" customHeight="1">
      <c r="B333" s="166"/>
      <c r="C333" s="166"/>
      <c r="D333" s="176"/>
      <c r="E333" s="186"/>
      <c r="F333" s="183"/>
      <c r="G333" s="3">
        <v>9</v>
      </c>
      <c r="H333" s="126" t="s">
        <v>174</v>
      </c>
      <c r="I333" s="106" t="s">
        <v>175</v>
      </c>
      <c r="J333" s="137" t="s">
        <v>370</v>
      </c>
      <c r="K333" s="138">
        <v>29740245</v>
      </c>
      <c r="L333" s="93">
        <f t="shared" ref="L333" si="2001">IFERROR(K333/E325,"-")</f>
        <v>4.3604143865001678E-3</v>
      </c>
      <c r="M333" s="138">
        <v>1749</v>
      </c>
      <c r="N333" s="93">
        <f t="shared" ref="N333" si="2002">IFERROR(M333/F325,"-")</f>
        <v>0.24644215865858812</v>
      </c>
      <c r="O333" s="94">
        <f t="shared" si="1635"/>
        <v>17004.142367066896</v>
      </c>
      <c r="P333" s="41">
        <f t="shared" si="1952"/>
        <v>0.22184170471841705</v>
      </c>
      <c r="Q333" s="137" t="s">
        <v>385</v>
      </c>
      <c r="R333" s="138">
        <v>14948418</v>
      </c>
      <c r="S333" s="93">
        <f t="shared" ref="S333" si="2003">IFERROR(R333/E325,"-")</f>
        <v>2.1916866153126194E-3</v>
      </c>
      <c r="T333" s="138">
        <v>1214</v>
      </c>
      <c r="U333" s="93">
        <f t="shared" ref="U333" si="2004">IFERROR(T333/F325,"-")</f>
        <v>0.17105819360293081</v>
      </c>
      <c r="V333" s="94">
        <f t="shared" si="1612"/>
        <v>12313.359143327842</v>
      </c>
      <c r="W333" s="41">
        <f t="shared" si="1955"/>
        <v>0.15398274987316082</v>
      </c>
      <c r="X333" s="137" t="s">
        <v>389</v>
      </c>
      <c r="Y333" s="138">
        <v>3194597</v>
      </c>
      <c r="Z333" s="93">
        <f t="shared" ref="Z333" si="2005">IFERROR(Y333/E325,"-")</f>
        <v>4.6838103444912023E-4</v>
      </c>
      <c r="AA333" s="138">
        <v>333</v>
      </c>
      <c r="AB333" s="93">
        <f t="shared" ref="AB333" si="2006">IFERROR(AA333/F325,"-")</f>
        <v>4.6921234324362404E-2</v>
      </c>
      <c r="AC333" s="94">
        <f t="shared" si="1642"/>
        <v>9593.3843843843842</v>
      </c>
      <c r="AD333" s="41">
        <f t="shared" si="1958"/>
        <v>4.2237442922374427E-2</v>
      </c>
      <c r="AE333" s="8"/>
      <c r="AF333" s="8"/>
      <c r="AG333" s="8"/>
      <c r="AH333" s="8"/>
      <c r="AI333" s="8"/>
      <c r="AJ333" s="8"/>
    </row>
    <row r="334" spans="2:36" ht="13.5" customHeight="1">
      <c r="B334" s="167"/>
      <c r="C334" s="167"/>
      <c r="D334" s="177"/>
      <c r="E334" s="187"/>
      <c r="F334" s="184"/>
      <c r="G334" s="119">
        <v>10</v>
      </c>
      <c r="H334" s="127" t="s">
        <v>176</v>
      </c>
      <c r="I334" s="107" t="s">
        <v>177</v>
      </c>
      <c r="J334" s="139" t="s">
        <v>371</v>
      </c>
      <c r="K334" s="140">
        <v>3181802</v>
      </c>
      <c r="L334" s="95">
        <f t="shared" ref="L334" si="2007">IFERROR(K334/E325,"-")</f>
        <v>4.6650507471592803E-4</v>
      </c>
      <c r="M334" s="140">
        <v>1297</v>
      </c>
      <c r="N334" s="95">
        <f t="shared" ref="N334" si="2008">IFERROR(M334/F325,"-")</f>
        <v>0.18275327603212624</v>
      </c>
      <c r="O334" s="96">
        <f t="shared" si="1635"/>
        <v>2453.2012336160369</v>
      </c>
      <c r="P334" s="97">
        <f t="shared" si="1952"/>
        <v>0.16451040081177068</v>
      </c>
      <c r="Q334" s="139" t="s">
        <v>372</v>
      </c>
      <c r="R334" s="140">
        <v>2547751</v>
      </c>
      <c r="S334" s="95">
        <f t="shared" ref="S334" si="2009">IFERROR(R334/E325,"-")</f>
        <v>3.7354265620946256E-4</v>
      </c>
      <c r="T334" s="140">
        <v>1023</v>
      </c>
      <c r="U334" s="95">
        <f t="shared" ref="U334" si="2010">IFERROR(T334/F325,"-")</f>
        <v>0.14414541355502325</v>
      </c>
      <c r="V334" s="96">
        <f t="shared" si="1612"/>
        <v>2490.4701857282503</v>
      </c>
      <c r="W334" s="97">
        <f t="shared" si="1955"/>
        <v>0.12975646879756469</v>
      </c>
      <c r="X334" s="139" t="s">
        <v>405</v>
      </c>
      <c r="Y334" s="140">
        <v>775999</v>
      </c>
      <c r="Z334" s="95">
        <f t="shared" ref="Z334" si="2011">IFERROR(Y334/E325,"-")</f>
        <v>1.1377435537298847E-4</v>
      </c>
      <c r="AA334" s="140">
        <v>516</v>
      </c>
      <c r="AB334" s="95">
        <f t="shared" ref="AB334" si="2012">IFERROR(AA334/F325,"-")</f>
        <v>7.2706777511624632E-2</v>
      </c>
      <c r="AC334" s="96">
        <f t="shared" si="1642"/>
        <v>1503.8740310077519</v>
      </c>
      <c r="AD334" s="97">
        <f t="shared" si="1958"/>
        <v>6.5449010654490103E-2</v>
      </c>
      <c r="AE334" s="8"/>
      <c r="AF334" s="8"/>
      <c r="AG334" s="8"/>
      <c r="AH334" s="8"/>
      <c r="AI334" s="8"/>
      <c r="AJ334" s="8"/>
    </row>
    <row r="335" spans="2:36" ht="13.5" customHeight="1">
      <c r="B335" s="165">
        <v>34</v>
      </c>
      <c r="C335" s="165" t="s">
        <v>37</v>
      </c>
      <c r="D335" s="175">
        <f>AJ38</f>
        <v>33432</v>
      </c>
      <c r="E335" s="188">
        <f>市区町村別_医療費順位!H377</f>
        <v>30541759630</v>
      </c>
      <c r="F335" s="175">
        <f>市区町村別_医療費順位!J377</f>
        <v>30524</v>
      </c>
      <c r="G335" s="109">
        <v>1</v>
      </c>
      <c r="H335" s="125" t="s">
        <v>156</v>
      </c>
      <c r="I335" s="133" t="s">
        <v>157</v>
      </c>
      <c r="J335" s="135" t="s">
        <v>239</v>
      </c>
      <c r="K335" s="136">
        <v>801559574</v>
      </c>
      <c r="L335" s="92">
        <f t="shared" ref="L335" si="2013">IFERROR(K335/E335,"-")</f>
        <v>2.624470835048609E-2</v>
      </c>
      <c r="M335" s="136">
        <v>21125</v>
      </c>
      <c r="N335" s="92">
        <f t="shared" ref="N335" si="2014">IFERROR(M335/F335,"-")</f>
        <v>0.69207836456558769</v>
      </c>
      <c r="O335" s="91">
        <f t="shared" si="1635"/>
        <v>37943.648473372778</v>
      </c>
      <c r="P335" s="40">
        <f t="shared" ref="P335:P344" si="2015">IFERROR(M335/$AJ$38,"-")</f>
        <v>0.63187963627662125</v>
      </c>
      <c r="Q335" s="135" t="s">
        <v>264</v>
      </c>
      <c r="R335" s="136">
        <v>35164109</v>
      </c>
      <c r="S335" s="92">
        <f t="shared" ref="S335" si="2016">IFERROR(R335/E335,"-")</f>
        <v>1.1513452212969302E-3</v>
      </c>
      <c r="T335" s="136">
        <v>1423</v>
      </c>
      <c r="U335" s="92">
        <f t="shared" ref="U335" si="2017">IFERROR(T335/F335,"-")</f>
        <v>4.661905385925829E-2</v>
      </c>
      <c r="V335" s="91">
        <f t="shared" ref="V335:V398" si="2018">IFERROR(R335/T335,"-")</f>
        <v>24711.250175685171</v>
      </c>
      <c r="W335" s="40">
        <f t="shared" ref="W335:W344" si="2019">IFERROR(T335/$AJ$38,"-")</f>
        <v>4.2564010528834649E-2</v>
      </c>
      <c r="X335" s="135" t="s">
        <v>337</v>
      </c>
      <c r="Y335" s="136">
        <v>1967232</v>
      </c>
      <c r="Z335" s="92">
        <f t="shared" ref="Z335" si="2020">IFERROR(Y335/E335,"-")</f>
        <v>6.4411220042071956E-5</v>
      </c>
      <c r="AA335" s="136">
        <v>33</v>
      </c>
      <c r="AB335" s="92">
        <f t="shared" ref="AB335" si="2021">IFERROR(AA335/F335,"-")</f>
        <v>1.0811164984929891E-3</v>
      </c>
      <c r="AC335" s="91">
        <f t="shared" si="1642"/>
        <v>59613.090909090912</v>
      </c>
      <c r="AD335" s="40">
        <f t="shared" ref="AD335:AD344" si="2022">IFERROR(AA335/$AJ$38,"-")</f>
        <v>9.8707824838478102E-4</v>
      </c>
      <c r="AE335" s="8"/>
      <c r="AF335" s="8"/>
      <c r="AG335" s="8"/>
      <c r="AH335" s="8"/>
      <c r="AI335" s="8"/>
      <c r="AJ335" s="8"/>
    </row>
    <row r="336" spans="2:36" ht="13.5" customHeight="1">
      <c r="B336" s="166"/>
      <c r="C336" s="166"/>
      <c r="D336" s="176"/>
      <c r="E336" s="186"/>
      <c r="F336" s="183"/>
      <c r="G336" s="3">
        <v>2</v>
      </c>
      <c r="H336" s="51" t="s">
        <v>144</v>
      </c>
      <c r="I336" s="108" t="s">
        <v>145</v>
      </c>
      <c r="J336" s="137" t="s">
        <v>234</v>
      </c>
      <c r="K336" s="138">
        <v>253639085</v>
      </c>
      <c r="L336" s="93">
        <f t="shared" ref="L336" si="2023">IFERROR(K336/E335,"-")</f>
        <v>8.3046650904442347E-3</v>
      </c>
      <c r="M336" s="138">
        <v>12125</v>
      </c>
      <c r="N336" s="93">
        <f t="shared" ref="N336" si="2024">IFERROR(M336/F335,"-")</f>
        <v>0.39722841043113616</v>
      </c>
      <c r="O336" s="94">
        <f t="shared" si="1635"/>
        <v>20918.687422680414</v>
      </c>
      <c r="P336" s="41">
        <f t="shared" si="2015"/>
        <v>0.36267647762622635</v>
      </c>
      <c r="Q336" s="137" t="s">
        <v>279</v>
      </c>
      <c r="R336" s="138">
        <v>131177615</v>
      </c>
      <c r="S336" s="93">
        <f t="shared" ref="S336" si="2025">IFERROR(R336/E335,"-")</f>
        <v>4.2950247984778599E-3</v>
      </c>
      <c r="T336" s="138">
        <v>5448</v>
      </c>
      <c r="U336" s="93">
        <f t="shared" ref="U336" si="2026">IFERROR(T336/F335,"-")</f>
        <v>0.17848250556938802</v>
      </c>
      <c r="V336" s="94">
        <f t="shared" si="2018"/>
        <v>24078.123164464025</v>
      </c>
      <c r="W336" s="41">
        <f t="shared" si="2019"/>
        <v>0.16295764536970567</v>
      </c>
      <c r="X336" s="137" t="s">
        <v>259</v>
      </c>
      <c r="Y336" s="138">
        <v>111515810</v>
      </c>
      <c r="Z336" s="93">
        <f t="shared" ref="Z336" si="2027">IFERROR(Y336/E335,"-")</f>
        <v>3.6512568807745543E-3</v>
      </c>
      <c r="AA336" s="138">
        <v>5835</v>
      </c>
      <c r="AB336" s="93">
        <f t="shared" ref="AB336" si="2028">IFERROR(AA336/F335,"-")</f>
        <v>0.19116105359716945</v>
      </c>
      <c r="AC336" s="94">
        <f t="shared" si="1642"/>
        <v>19111.535561268211</v>
      </c>
      <c r="AD336" s="41">
        <f t="shared" si="2022"/>
        <v>0.17453338119167264</v>
      </c>
      <c r="AE336" s="8"/>
      <c r="AF336" s="8"/>
      <c r="AG336" s="8"/>
      <c r="AH336" s="8"/>
      <c r="AI336" s="8"/>
      <c r="AJ336" s="8"/>
    </row>
    <row r="337" spans="2:36" ht="13.5" customHeight="1">
      <c r="B337" s="166"/>
      <c r="C337" s="166"/>
      <c r="D337" s="176"/>
      <c r="E337" s="186"/>
      <c r="F337" s="183"/>
      <c r="G337" s="3">
        <v>3</v>
      </c>
      <c r="H337" s="126" t="s">
        <v>150</v>
      </c>
      <c r="I337" s="106" t="s">
        <v>151</v>
      </c>
      <c r="J337" s="137" t="s">
        <v>151</v>
      </c>
      <c r="K337" s="138">
        <v>331872980</v>
      </c>
      <c r="L337" s="93">
        <f t="shared" ref="L337" si="2029">IFERROR(K337/E335,"-")</f>
        <v>1.086620365101734E-2</v>
      </c>
      <c r="M337" s="138">
        <v>12282</v>
      </c>
      <c r="N337" s="93">
        <f t="shared" ref="N337" si="2030">IFERROR(M337/F335,"-")</f>
        <v>0.40237190407548157</v>
      </c>
      <c r="O337" s="94">
        <f t="shared" si="1635"/>
        <v>27021.086142322096</v>
      </c>
      <c r="P337" s="41">
        <f t="shared" si="2015"/>
        <v>0.36737257717157212</v>
      </c>
      <c r="Q337" s="137" t="s">
        <v>237</v>
      </c>
      <c r="R337" s="138">
        <v>300639287</v>
      </c>
      <c r="S337" s="93">
        <f t="shared" ref="S337" si="2031">IFERROR(R337/E335,"-")</f>
        <v>9.8435483299624156E-3</v>
      </c>
      <c r="T337" s="138">
        <v>6892</v>
      </c>
      <c r="U337" s="93">
        <f t="shared" ref="U337" si="2032">IFERROR(T337/F335,"-")</f>
        <v>0.22578954265496004</v>
      </c>
      <c r="V337" s="94">
        <f t="shared" si="2018"/>
        <v>43621.48679628555</v>
      </c>
      <c r="W337" s="41">
        <f t="shared" si="2019"/>
        <v>0.2061497966020579</v>
      </c>
      <c r="X337" s="137" t="s">
        <v>318</v>
      </c>
      <c r="Y337" s="138">
        <v>40245152</v>
      </c>
      <c r="Z337" s="93">
        <f t="shared" ref="Z337" si="2033">IFERROR(Y337/E335,"-")</f>
        <v>1.3177090150519267E-3</v>
      </c>
      <c r="AA337" s="138">
        <v>1051</v>
      </c>
      <c r="AB337" s="93">
        <f t="shared" ref="AB337" si="2034">IFERROR(AA337/F335,"-")</f>
        <v>3.4431922421700956E-2</v>
      </c>
      <c r="AC337" s="94">
        <f t="shared" si="1642"/>
        <v>38292.247383444337</v>
      </c>
      <c r="AD337" s="41">
        <f t="shared" si="2022"/>
        <v>3.1436946637951664E-2</v>
      </c>
      <c r="AE337" s="8"/>
      <c r="AF337" s="8"/>
      <c r="AG337" s="8"/>
      <c r="AH337" s="8"/>
      <c r="AI337" s="8"/>
      <c r="AJ337" s="8"/>
    </row>
    <row r="338" spans="2:36" ht="13.5" customHeight="1">
      <c r="B338" s="166"/>
      <c r="C338" s="166"/>
      <c r="D338" s="176"/>
      <c r="E338" s="186"/>
      <c r="F338" s="183"/>
      <c r="G338" s="3">
        <v>4</v>
      </c>
      <c r="H338" s="126" t="s">
        <v>136</v>
      </c>
      <c r="I338" s="106" t="s">
        <v>137</v>
      </c>
      <c r="J338" s="137" t="s">
        <v>230</v>
      </c>
      <c r="K338" s="138">
        <v>440012821</v>
      </c>
      <c r="L338" s="93">
        <f t="shared" ref="L338" si="2035">IFERROR(K338/E335,"-")</f>
        <v>1.4406924366197692E-2</v>
      </c>
      <c r="M338" s="138">
        <v>2920</v>
      </c>
      <c r="N338" s="93">
        <f t="shared" ref="N338" si="2036">IFERROR(M338/F335,"-")</f>
        <v>9.5662429563622073E-2</v>
      </c>
      <c r="O338" s="94">
        <f t="shared" si="1635"/>
        <v>150689.32226027397</v>
      </c>
      <c r="P338" s="41">
        <f t="shared" si="2015"/>
        <v>8.734146925101699E-2</v>
      </c>
      <c r="Q338" s="137" t="s">
        <v>240</v>
      </c>
      <c r="R338" s="138">
        <v>331114797</v>
      </c>
      <c r="S338" s="93">
        <f t="shared" ref="S338" si="2037">IFERROR(R338/E335,"-")</f>
        <v>1.0841379180875965E-2</v>
      </c>
      <c r="T338" s="138">
        <v>6058</v>
      </c>
      <c r="U338" s="93">
        <f t="shared" ref="U338" si="2038">IFERROR(T338/F335,"-")</f>
        <v>0.19846678023850084</v>
      </c>
      <c r="V338" s="94">
        <f t="shared" si="2018"/>
        <v>54657.444206008586</v>
      </c>
      <c r="W338" s="41">
        <f t="shared" si="2019"/>
        <v>0.18120363723378799</v>
      </c>
      <c r="X338" s="137" t="s">
        <v>275</v>
      </c>
      <c r="Y338" s="138">
        <v>262941361</v>
      </c>
      <c r="Z338" s="93">
        <f t="shared" ref="Z338" si="2039">IFERROR(Y338/E335,"-")</f>
        <v>8.6092407309015292E-3</v>
      </c>
      <c r="AA338" s="138">
        <v>636</v>
      </c>
      <c r="AB338" s="93">
        <f t="shared" ref="AB338" si="2040">IFERROR(AA338/F335,"-")</f>
        <v>2.0836063425501244E-2</v>
      </c>
      <c r="AC338" s="94">
        <f t="shared" si="1642"/>
        <v>413429.81289308175</v>
      </c>
      <c r="AD338" s="41">
        <f t="shared" si="2022"/>
        <v>1.9023689877961235E-2</v>
      </c>
      <c r="AE338" s="8"/>
      <c r="AF338" s="8"/>
      <c r="AG338" s="8"/>
      <c r="AH338" s="8"/>
      <c r="AI338" s="8"/>
      <c r="AJ338" s="8"/>
    </row>
    <row r="339" spans="2:36" ht="13.5" customHeight="1">
      <c r="B339" s="166"/>
      <c r="C339" s="166"/>
      <c r="D339" s="176"/>
      <c r="E339" s="186"/>
      <c r="F339" s="183"/>
      <c r="G339" s="3">
        <v>5</v>
      </c>
      <c r="H339" s="51" t="s">
        <v>170</v>
      </c>
      <c r="I339" s="106" t="s">
        <v>171</v>
      </c>
      <c r="J339" s="137" t="s">
        <v>381</v>
      </c>
      <c r="K339" s="138">
        <v>69118085</v>
      </c>
      <c r="L339" s="93">
        <f t="shared" ref="L339" si="2041">IFERROR(K339/E335,"-")</f>
        <v>2.2630682003046071E-3</v>
      </c>
      <c r="M339" s="138">
        <v>356</v>
      </c>
      <c r="N339" s="93">
        <f t="shared" ref="N339" si="2042">IFERROR(M339/F335,"-")</f>
        <v>1.1662953741318307E-2</v>
      </c>
      <c r="O339" s="94">
        <f t="shared" ref="O339:O402" si="2043">IFERROR(K339/M339,"-")</f>
        <v>194151.92415730338</v>
      </c>
      <c r="P339" s="41">
        <f t="shared" si="2015"/>
        <v>1.064848049772673E-2</v>
      </c>
      <c r="Q339" s="137" t="s">
        <v>368</v>
      </c>
      <c r="R339" s="138">
        <v>53412222</v>
      </c>
      <c r="S339" s="93">
        <f t="shared" ref="S339" si="2044">IFERROR(R339/E335,"-")</f>
        <v>1.7488259565612986E-3</v>
      </c>
      <c r="T339" s="138">
        <v>559</v>
      </c>
      <c r="U339" s="93">
        <f t="shared" ref="U339" si="2045">IFERROR(T339/F335,"-")</f>
        <v>1.8313458262350937E-2</v>
      </c>
      <c r="V339" s="94">
        <f t="shared" si="2018"/>
        <v>95549.592128801436</v>
      </c>
      <c r="W339" s="41">
        <f t="shared" si="2019"/>
        <v>1.6720507298396747E-2</v>
      </c>
      <c r="X339" s="137" t="s">
        <v>383</v>
      </c>
      <c r="Y339" s="138">
        <v>33080853</v>
      </c>
      <c r="Z339" s="93">
        <f t="shared" ref="Z339" si="2046">IFERROR(Y339/E335,"-")</f>
        <v>1.0831351369652567E-3</v>
      </c>
      <c r="AA339" s="138">
        <v>566</v>
      </c>
      <c r="AB339" s="93">
        <f t="shared" ref="AB339" si="2047">IFERROR(AA339/F335,"-")</f>
        <v>1.8542786004455511E-2</v>
      </c>
      <c r="AC339" s="94">
        <f t="shared" ref="AC339:AC402" si="2048">IFERROR(Y339/AA339,"-")</f>
        <v>58446.736749116608</v>
      </c>
      <c r="AD339" s="41">
        <f t="shared" si="2022"/>
        <v>1.6929887532902609E-2</v>
      </c>
      <c r="AE339" s="8"/>
      <c r="AF339" s="8"/>
      <c r="AG339" s="8"/>
      <c r="AH339" s="8"/>
      <c r="AI339" s="8"/>
      <c r="AJ339" s="8"/>
    </row>
    <row r="340" spans="2:36" ht="13.5" customHeight="1">
      <c r="B340" s="166"/>
      <c r="C340" s="166"/>
      <c r="D340" s="176"/>
      <c r="E340" s="186"/>
      <c r="F340" s="183"/>
      <c r="G340" s="3">
        <v>6</v>
      </c>
      <c r="H340" s="126" t="s">
        <v>172</v>
      </c>
      <c r="I340" s="106" t="s">
        <v>173</v>
      </c>
      <c r="J340" s="137" t="s">
        <v>369</v>
      </c>
      <c r="K340" s="138">
        <v>155566132</v>
      </c>
      <c r="L340" s="93">
        <f t="shared" ref="L340" si="2049">IFERROR(K340/E335,"-")</f>
        <v>5.0935549845397042E-3</v>
      </c>
      <c r="M340" s="138">
        <v>7400</v>
      </c>
      <c r="N340" s="93">
        <f t="shared" ref="N340" si="2050">IFERROR(M340/F335,"-")</f>
        <v>0.24243218451054907</v>
      </c>
      <c r="O340" s="94">
        <f t="shared" si="2043"/>
        <v>21022.45027027027</v>
      </c>
      <c r="P340" s="41">
        <f t="shared" si="2015"/>
        <v>0.22134481933476907</v>
      </c>
      <c r="Q340" s="137" t="s">
        <v>375</v>
      </c>
      <c r="R340" s="138">
        <v>137087125</v>
      </c>
      <c r="S340" s="93">
        <f t="shared" ref="S340" si="2051">IFERROR(R340/E335,"-")</f>
        <v>4.4885143050286003E-3</v>
      </c>
      <c r="T340" s="138">
        <v>5804</v>
      </c>
      <c r="U340" s="93">
        <f t="shared" ref="U340" si="2052">IFERROR(T340/F335,"-")</f>
        <v>0.19014545931070634</v>
      </c>
      <c r="V340" s="94">
        <f t="shared" si="2018"/>
        <v>23619.421950379048</v>
      </c>
      <c r="W340" s="41">
        <f t="shared" si="2019"/>
        <v>0.1736061258674324</v>
      </c>
      <c r="X340" s="137" t="s">
        <v>173</v>
      </c>
      <c r="Y340" s="138">
        <v>83492369</v>
      </c>
      <c r="Z340" s="93">
        <f t="shared" ref="Z340" si="2053">IFERROR(Y340/E335,"-")</f>
        <v>2.7337118100421642E-3</v>
      </c>
      <c r="AA340" s="138">
        <v>4282</v>
      </c>
      <c r="AB340" s="93">
        <f t="shared" ref="AB340" si="2054">IFERROR(AA340/F335,"-")</f>
        <v>0.14028305595596907</v>
      </c>
      <c r="AC340" s="94">
        <f t="shared" si="2048"/>
        <v>19498.45142456796</v>
      </c>
      <c r="AD340" s="41">
        <f t="shared" si="2022"/>
        <v>0.12808088059344341</v>
      </c>
      <c r="AE340" s="8"/>
      <c r="AF340" s="8"/>
      <c r="AG340" s="8"/>
      <c r="AH340" s="8"/>
      <c r="AI340" s="8"/>
      <c r="AJ340" s="8"/>
    </row>
    <row r="341" spans="2:36" ht="13.5" customHeight="1">
      <c r="B341" s="166"/>
      <c r="C341" s="166"/>
      <c r="D341" s="176"/>
      <c r="E341" s="186"/>
      <c r="F341" s="183"/>
      <c r="G341" s="3">
        <v>7</v>
      </c>
      <c r="H341" s="126" t="s">
        <v>166</v>
      </c>
      <c r="I341" s="106" t="s">
        <v>167</v>
      </c>
      <c r="J341" s="137" t="s">
        <v>253</v>
      </c>
      <c r="K341" s="138">
        <v>98838477</v>
      </c>
      <c r="L341" s="93">
        <f t="shared" ref="L341" si="2055">IFERROR(K341/E335,"-")</f>
        <v>3.2361749354780055E-3</v>
      </c>
      <c r="M341" s="138">
        <v>3387</v>
      </c>
      <c r="N341" s="93">
        <f t="shared" ref="N341" si="2056">IFERROR(M341/F335,"-")</f>
        <v>0.11096186607259861</v>
      </c>
      <c r="O341" s="94">
        <f t="shared" si="2043"/>
        <v>29181.717449069973</v>
      </c>
      <c r="P341" s="41">
        <f t="shared" si="2015"/>
        <v>0.10131012203876526</v>
      </c>
      <c r="Q341" s="137" t="s">
        <v>252</v>
      </c>
      <c r="R341" s="138">
        <v>76983049</v>
      </c>
      <c r="S341" s="93">
        <f t="shared" ref="S341" si="2057">IFERROR(R341/E335,"-")</f>
        <v>2.5205832909634485E-3</v>
      </c>
      <c r="T341" s="138">
        <v>1422</v>
      </c>
      <c r="U341" s="93">
        <f t="shared" ref="U341" si="2058">IFERROR(T341/F335,"-")</f>
        <v>4.6586292753243351E-2</v>
      </c>
      <c r="V341" s="94">
        <f t="shared" si="2018"/>
        <v>54137.165260196904</v>
      </c>
      <c r="W341" s="41">
        <f t="shared" si="2019"/>
        <v>4.2534099066762386E-2</v>
      </c>
      <c r="X341" s="137" t="s">
        <v>396</v>
      </c>
      <c r="Y341" s="138">
        <v>39060926</v>
      </c>
      <c r="Z341" s="93">
        <f t="shared" ref="Z341" si="2059">IFERROR(Y341/E335,"-")</f>
        <v>1.2789350212039502E-3</v>
      </c>
      <c r="AA341" s="138">
        <v>944</v>
      </c>
      <c r="AB341" s="93">
        <f t="shared" ref="AB341" si="2060">IFERROR(AA341/F335,"-")</f>
        <v>3.0926484078102476E-2</v>
      </c>
      <c r="AC341" s="94">
        <f t="shared" si="2048"/>
        <v>41378.09957627119</v>
      </c>
      <c r="AD341" s="41">
        <f t="shared" si="2022"/>
        <v>2.8236420196219192E-2</v>
      </c>
      <c r="AE341" s="8"/>
      <c r="AF341" s="8"/>
      <c r="AG341" s="8"/>
      <c r="AH341" s="8"/>
      <c r="AI341" s="8"/>
      <c r="AJ341" s="8"/>
    </row>
    <row r="342" spans="2:36" ht="13.5" customHeight="1">
      <c r="B342" s="166"/>
      <c r="C342" s="166"/>
      <c r="D342" s="176"/>
      <c r="E342" s="186"/>
      <c r="F342" s="183"/>
      <c r="G342" s="3">
        <v>8</v>
      </c>
      <c r="H342" s="51" t="s">
        <v>158</v>
      </c>
      <c r="I342" s="106" t="s">
        <v>159</v>
      </c>
      <c r="J342" s="137" t="s">
        <v>244</v>
      </c>
      <c r="K342" s="138">
        <v>303694222</v>
      </c>
      <c r="L342" s="93">
        <f t="shared" ref="L342" si="2061">IFERROR(K342/E335,"-")</f>
        <v>9.9435731823942723E-3</v>
      </c>
      <c r="M342" s="138">
        <v>8050</v>
      </c>
      <c r="N342" s="93">
        <f t="shared" ref="N342" si="2062">IFERROR(M342/F335,"-")</f>
        <v>0.26372690342025945</v>
      </c>
      <c r="O342" s="94">
        <f t="shared" si="2043"/>
        <v>37725.990310559006</v>
      </c>
      <c r="P342" s="41">
        <f t="shared" si="2015"/>
        <v>0.24078726968174205</v>
      </c>
      <c r="Q342" s="137" t="s">
        <v>288</v>
      </c>
      <c r="R342" s="138">
        <v>68465734</v>
      </c>
      <c r="S342" s="93">
        <f t="shared" ref="S342" si="2063">IFERROR(R342/E335,"-")</f>
        <v>2.2417088874194641E-3</v>
      </c>
      <c r="T342" s="138">
        <v>148</v>
      </c>
      <c r="U342" s="93">
        <f t="shared" ref="U342" si="2064">IFERROR(T342/F335,"-")</f>
        <v>4.8486436902109818E-3</v>
      </c>
      <c r="V342" s="94">
        <f t="shared" si="2018"/>
        <v>462606.31081081083</v>
      </c>
      <c r="W342" s="41">
        <f t="shared" si="2019"/>
        <v>4.4268963866953819E-3</v>
      </c>
      <c r="X342" s="137" t="s">
        <v>322</v>
      </c>
      <c r="Y342" s="138">
        <v>52559649</v>
      </c>
      <c r="Z342" s="93">
        <f t="shared" ref="Z342" si="2065">IFERROR(Y342/E335,"-")</f>
        <v>1.7209109637668903E-3</v>
      </c>
      <c r="AA342" s="138">
        <v>1574</v>
      </c>
      <c r="AB342" s="93">
        <f t="shared" ref="AB342" si="2066">IFERROR(AA342/F335,"-")</f>
        <v>5.1565980867514086E-2</v>
      </c>
      <c r="AC342" s="94">
        <f t="shared" si="2048"/>
        <v>33392.407242693771</v>
      </c>
      <c r="AD342" s="41">
        <f t="shared" si="2022"/>
        <v>4.7080641301746828E-2</v>
      </c>
      <c r="AE342" s="8"/>
      <c r="AF342" s="8"/>
      <c r="AG342" s="8"/>
      <c r="AH342" s="8"/>
      <c r="AI342" s="8"/>
      <c r="AJ342" s="8"/>
    </row>
    <row r="343" spans="2:36" ht="13.5" customHeight="1">
      <c r="B343" s="166"/>
      <c r="C343" s="166"/>
      <c r="D343" s="176"/>
      <c r="E343" s="186"/>
      <c r="F343" s="183"/>
      <c r="G343" s="3">
        <v>9</v>
      </c>
      <c r="H343" s="126" t="s">
        <v>176</v>
      </c>
      <c r="I343" s="106" t="s">
        <v>177</v>
      </c>
      <c r="J343" s="137" t="s">
        <v>371</v>
      </c>
      <c r="K343" s="138">
        <v>17164532</v>
      </c>
      <c r="L343" s="93">
        <f t="shared" ref="L343" si="2067">IFERROR(K343/E335,"-")</f>
        <v>5.620020656288559E-4</v>
      </c>
      <c r="M343" s="138">
        <v>6221</v>
      </c>
      <c r="N343" s="93">
        <f t="shared" ref="N343" si="2068">IFERROR(M343/F335,"-")</f>
        <v>0.20380684051893591</v>
      </c>
      <c r="O343" s="94">
        <f t="shared" si="2043"/>
        <v>2759.1274714676097</v>
      </c>
      <c r="P343" s="41">
        <f t="shared" si="2015"/>
        <v>0.18607920555156737</v>
      </c>
      <c r="Q343" s="137" t="s">
        <v>372</v>
      </c>
      <c r="R343" s="138">
        <v>13536288</v>
      </c>
      <c r="S343" s="93">
        <f t="shared" ref="S343" si="2069">IFERROR(R343/E335,"-")</f>
        <v>4.4320589789148307E-4</v>
      </c>
      <c r="T343" s="138">
        <v>4814</v>
      </c>
      <c r="U343" s="93">
        <f t="shared" ref="U343" si="2070">IFERROR(T343/F335,"-")</f>
        <v>0.15771196435591667</v>
      </c>
      <c r="V343" s="94">
        <f t="shared" si="2018"/>
        <v>2811.8587453261321</v>
      </c>
      <c r="W343" s="41">
        <f t="shared" si="2019"/>
        <v>0.14399377841588898</v>
      </c>
      <c r="X343" s="137" t="s">
        <v>403</v>
      </c>
      <c r="Y343" s="138">
        <v>8718815</v>
      </c>
      <c r="Z343" s="93">
        <f t="shared" ref="Z343" si="2071">IFERROR(Y343/E335,"-")</f>
        <v>2.8547192780064456E-4</v>
      </c>
      <c r="AA343" s="138">
        <v>4509</v>
      </c>
      <c r="AB343" s="93">
        <f t="shared" ref="AB343" si="2072">IFERROR(AA343/F335,"-")</f>
        <v>0.14771982702136024</v>
      </c>
      <c r="AC343" s="94">
        <f t="shared" si="2048"/>
        <v>1933.6471501441561</v>
      </c>
      <c r="AD343" s="41">
        <f t="shared" si="2022"/>
        <v>0.13487078248384782</v>
      </c>
      <c r="AE343" s="8"/>
      <c r="AF343" s="8"/>
      <c r="AG343" s="8"/>
      <c r="AH343" s="8"/>
      <c r="AI343" s="8"/>
      <c r="AJ343" s="8"/>
    </row>
    <row r="344" spans="2:36" ht="13.5" customHeight="1">
      <c r="B344" s="167"/>
      <c r="C344" s="167"/>
      <c r="D344" s="177"/>
      <c r="E344" s="187"/>
      <c r="F344" s="184"/>
      <c r="G344" s="119">
        <v>10</v>
      </c>
      <c r="H344" s="127" t="s">
        <v>174</v>
      </c>
      <c r="I344" s="107" t="s">
        <v>175</v>
      </c>
      <c r="J344" s="139" t="s">
        <v>370</v>
      </c>
      <c r="K344" s="140">
        <v>104858558</v>
      </c>
      <c r="L344" s="95">
        <f t="shared" ref="L344" si="2073">IFERROR(K344/E335,"-")</f>
        <v>3.4332847638877183E-3</v>
      </c>
      <c r="M344" s="140">
        <v>6595</v>
      </c>
      <c r="N344" s="95">
        <f t="shared" ref="N344" si="2074">IFERROR(M344/F335,"-")</f>
        <v>0.21605949416852313</v>
      </c>
      <c r="O344" s="96">
        <f t="shared" si="2043"/>
        <v>15899.70553449583</v>
      </c>
      <c r="P344" s="97">
        <f t="shared" si="2015"/>
        <v>0.19726609236659487</v>
      </c>
      <c r="Q344" s="139" t="s">
        <v>385</v>
      </c>
      <c r="R344" s="140">
        <v>49866498</v>
      </c>
      <c r="S344" s="95">
        <f t="shared" ref="S344" si="2075">IFERROR(R344/E335,"-")</f>
        <v>1.6327316632738492E-3</v>
      </c>
      <c r="T344" s="140">
        <v>4692</v>
      </c>
      <c r="U344" s="95">
        <f t="shared" ref="U344" si="2076">IFERROR(T344/F335,"-")</f>
        <v>0.1537151094220941</v>
      </c>
      <c r="V344" s="96">
        <f t="shared" si="2018"/>
        <v>10627.98337595908</v>
      </c>
      <c r="W344" s="97">
        <f t="shared" si="2019"/>
        <v>0.14034458004307251</v>
      </c>
      <c r="X344" s="139" t="s">
        <v>389</v>
      </c>
      <c r="Y344" s="140">
        <v>25014589</v>
      </c>
      <c r="Z344" s="95">
        <f t="shared" ref="Z344" si="2077">IFERROR(Y344/E335,"-")</f>
        <v>8.1902907046092809E-4</v>
      </c>
      <c r="AA344" s="140">
        <v>2388</v>
      </c>
      <c r="AB344" s="95">
        <f t="shared" ref="AB344" si="2078">IFERROR(AA344/F335,"-")</f>
        <v>7.8233521163674491E-2</v>
      </c>
      <c r="AC344" s="96">
        <f t="shared" si="2048"/>
        <v>10475.121021775545</v>
      </c>
      <c r="AD344" s="97">
        <f t="shared" si="2022"/>
        <v>7.1428571428571425E-2</v>
      </c>
      <c r="AE344" s="8"/>
      <c r="AF344" s="8"/>
      <c r="AG344" s="8"/>
      <c r="AH344" s="8"/>
      <c r="AI344" s="8"/>
      <c r="AJ344" s="8"/>
    </row>
    <row r="345" spans="2:36" ht="13.5" customHeight="1">
      <c r="B345" s="165">
        <v>35</v>
      </c>
      <c r="C345" s="165" t="s">
        <v>0</v>
      </c>
      <c r="D345" s="175">
        <f>AJ39</f>
        <v>68371</v>
      </c>
      <c r="E345" s="188">
        <f>市区町村別_医療費順位!H388</f>
        <v>57397498480</v>
      </c>
      <c r="F345" s="175">
        <f>市区町村別_医療費順位!J388</f>
        <v>61798</v>
      </c>
      <c r="G345" s="109">
        <v>1</v>
      </c>
      <c r="H345" s="125" t="s">
        <v>156</v>
      </c>
      <c r="I345" s="133" t="s">
        <v>157</v>
      </c>
      <c r="J345" s="135" t="s">
        <v>239</v>
      </c>
      <c r="K345" s="136">
        <v>1635309571</v>
      </c>
      <c r="L345" s="92">
        <f t="shared" ref="L345" si="2079">IFERROR(K345/E345,"-")</f>
        <v>2.849095543022348E-2</v>
      </c>
      <c r="M345" s="136">
        <v>41770</v>
      </c>
      <c r="N345" s="92">
        <f t="shared" ref="N345" si="2080">IFERROR(M345/F345,"-")</f>
        <v>0.67591184180717823</v>
      </c>
      <c r="O345" s="91">
        <f t="shared" si="2043"/>
        <v>39150.336868565959</v>
      </c>
      <c r="P345" s="40">
        <f t="shared" ref="P345:P354" si="2081">IFERROR(M345/$AJ$39,"-")</f>
        <v>0.61093153530005406</v>
      </c>
      <c r="Q345" s="135" t="s">
        <v>264</v>
      </c>
      <c r="R345" s="136">
        <v>51552228</v>
      </c>
      <c r="S345" s="92">
        <f t="shared" ref="S345" si="2082">IFERROR(R345/E345,"-")</f>
        <v>8.9816158134423281E-4</v>
      </c>
      <c r="T345" s="136">
        <v>2245</v>
      </c>
      <c r="U345" s="92">
        <f t="shared" ref="U345" si="2083">IFERROR(T345/F345,"-")</f>
        <v>3.6328036506035791E-2</v>
      </c>
      <c r="V345" s="91">
        <f t="shared" si="2018"/>
        <v>22963.130512249445</v>
      </c>
      <c r="W345" s="40">
        <f t="shared" ref="W345:W354" si="2084">IFERROR(T345/$AJ$39,"-")</f>
        <v>3.2835558935806114E-2</v>
      </c>
      <c r="X345" s="135" t="s">
        <v>323</v>
      </c>
      <c r="Y345" s="136">
        <v>4713049</v>
      </c>
      <c r="Z345" s="92">
        <f t="shared" ref="Z345" si="2085">IFERROR(Y345/E345,"-")</f>
        <v>8.2112446096274547E-5</v>
      </c>
      <c r="AA345" s="136">
        <v>204</v>
      </c>
      <c r="AB345" s="92">
        <f t="shared" ref="AB345" si="2086">IFERROR(AA345/F345,"-")</f>
        <v>3.3010777047800901E-3</v>
      </c>
      <c r="AC345" s="91">
        <f t="shared" si="2048"/>
        <v>23103.181372549021</v>
      </c>
      <c r="AD345" s="40">
        <f t="shared" ref="AD345:AD354" si="2087">IFERROR(AA345/$AJ$39,"-")</f>
        <v>2.9837211683316025E-3</v>
      </c>
      <c r="AE345" s="8"/>
      <c r="AF345" s="8"/>
      <c r="AG345" s="8"/>
      <c r="AH345" s="8"/>
      <c r="AI345" s="8"/>
      <c r="AJ345" s="8"/>
    </row>
    <row r="346" spans="2:36" ht="13.5" customHeight="1">
      <c r="B346" s="166"/>
      <c r="C346" s="166"/>
      <c r="D346" s="176"/>
      <c r="E346" s="186"/>
      <c r="F346" s="183"/>
      <c r="G346" s="3">
        <v>2</v>
      </c>
      <c r="H346" s="51" t="s">
        <v>144</v>
      </c>
      <c r="I346" s="108" t="s">
        <v>145</v>
      </c>
      <c r="J346" s="137" t="s">
        <v>234</v>
      </c>
      <c r="K346" s="138">
        <v>664880901</v>
      </c>
      <c r="L346" s="93">
        <f t="shared" ref="L346" si="2088">IFERROR(K346/E345,"-")</f>
        <v>1.1583795785659124E-2</v>
      </c>
      <c r="M346" s="138">
        <v>23690</v>
      </c>
      <c r="N346" s="93">
        <f t="shared" ref="N346" si="2089">IFERROR(M346/F345,"-")</f>
        <v>0.38334573934431537</v>
      </c>
      <c r="O346" s="94">
        <f t="shared" si="2043"/>
        <v>28065.888602785984</v>
      </c>
      <c r="P346" s="41">
        <f t="shared" si="2081"/>
        <v>0.34649193371458659</v>
      </c>
      <c r="Q346" s="137" t="s">
        <v>279</v>
      </c>
      <c r="R346" s="138">
        <v>267425515</v>
      </c>
      <c r="S346" s="93">
        <f t="shared" ref="S346" si="2090">IFERROR(R346/E345,"-")</f>
        <v>4.659184147078878E-3</v>
      </c>
      <c r="T346" s="138">
        <v>9727</v>
      </c>
      <c r="U346" s="93">
        <f t="shared" ref="U346" si="2091">IFERROR(T346/F345,"-")</f>
        <v>0.15739991585488203</v>
      </c>
      <c r="V346" s="94">
        <f t="shared" si="2018"/>
        <v>27493.113498509305</v>
      </c>
      <c r="W346" s="41">
        <f t="shared" si="2084"/>
        <v>0.14226792060961518</v>
      </c>
      <c r="X346" s="137" t="s">
        <v>259</v>
      </c>
      <c r="Y346" s="138">
        <v>204598682</v>
      </c>
      <c r="Z346" s="93">
        <f t="shared" ref="Z346" si="2092">IFERROR(Y346/E345,"-")</f>
        <v>3.5645923153130418E-3</v>
      </c>
      <c r="AA346" s="138">
        <v>10615</v>
      </c>
      <c r="AB346" s="93">
        <f t="shared" ref="AB346" si="2093">IFERROR(AA346/F345,"-")</f>
        <v>0.1717693129227483</v>
      </c>
      <c r="AC346" s="94">
        <f t="shared" si="2048"/>
        <v>19274.487235044748</v>
      </c>
      <c r="AD346" s="41">
        <f t="shared" si="2087"/>
        <v>0.15525588334235274</v>
      </c>
      <c r="AE346" s="8"/>
      <c r="AF346" s="8"/>
      <c r="AG346" s="8"/>
      <c r="AH346" s="8"/>
      <c r="AI346" s="8"/>
      <c r="AJ346" s="8"/>
    </row>
    <row r="347" spans="2:36" ht="13.5" customHeight="1">
      <c r="B347" s="166"/>
      <c r="C347" s="166"/>
      <c r="D347" s="176"/>
      <c r="E347" s="186"/>
      <c r="F347" s="183"/>
      <c r="G347" s="3">
        <v>3</v>
      </c>
      <c r="H347" s="51" t="s">
        <v>150</v>
      </c>
      <c r="I347" s="106" t="s">
        <v>151</v>
      </c>
      <c r="J347" s="137" t="s">
        <v>237</v>
      </c>
      <c r="K347" s="138">
        <v>735186699</v>
      </c>
      <c r="L347" s="93">
        <f t="shared" ref="L347" si="2094">IFERROR(K347/E345,"-")</f>
        <v>1.280868885350768E-2</v>
      </c>
      <c r="M347" s="138">
        <v>12139</v>
      </c>
      <c r="N347" s="93">
        <f t="shared" ref="N347" si="2095">IFERROR(M347/F345,"-")</f>
        <v>0.19643030518787016</v>
      </c>
      <c r="O347" s="94">
        <f t="shared" si="2043"/>
        <v>60564.024960869923</v>
      </c>
      <c r="P347" s="41">
        <f t="shared" si="2081"/>
        <v>0.17754603559988885</v>
      </c>
      <c r="Q347" s="137" t="s">
        <v>151</v>
      </c>
      <c r="R347" s="138">
        <v>645438667</v>
      </c>
      <c r="S347" s="93">
        <f t="shared" ref="S347" si="2096">IFERROR(R347/E345,"-")</f>
        <v>1.1245066145607396E-2</v>
      </c>
      <c r="T347" s="138">
        <v>26130</v>
      </c>
      <c r="U347" s="93">
        <f t="shared" ref="U347" si="2097">IFERROR(T347/F345,"-")</f>
        <v>0.42282921777403798</v>
      </c>
      <c r="V347" s="94">
        <f t="shared" si="2018"/>
        <v>24701.058821278224</v>
      </c>
      <c r="W347" s="41">
        <f t="shared" si="2084"/>
        <v>0.3821795790612979</v>
      </c>
      <c r="X347" s="137" t="s">
        <v>318</v>
      </c>
      <c r="Y347" s="138">
        <v>86377972</v>
      </c>
      <c r="Z347" s="93">
        <f t="shared" ref="Z347" si="2098">IFERROR(Y347/E345,"-")</f>
        <v>1.5049083024079553E-3</v>
      </c>
      <c r="AA347" s="138">
        <v>2153</v>
      </c>
      <c r="AB347" s="93">
        <f t="shared" ref="AB347" si="2099">IFERROR(AA347/F345,"-")</f>
        <v>3.483931518819379E-2</v>
      </c>
      <c r="AC347" s="94">
        <f t="shared" si="2048"/>
        <v>40119.819786344633</v>
      </c>
      <c r="AD347" s="41">
        <f t="shared" si="2087"/>
        <v>3.1489959193225198E-2</v>
      </c>
      <c r="AE347" s="8"/>
      <c r="AF347" s="8"/>
      <c r="AG347" s="8"/>
      <c r="AH347" s="8"/>
      <c r="AI347" s="8"/>
      <c r="AJ347" s="8"/>
    </row>
    <row r="348" spans="2:36" ht="13.5" customHeight="1">
      <c r="B348" s="166"/>
      <c r="C348" s="166"/>
      <c r="D348" s="176"/>
      <c r="E348" s="186"/>
      <c r="F348" s="183"/>
      <c r="G348" s="3">
        <v>4</v>
      </c>
      <c r="H348" s="126" t="s">
        <v>170</v>
      </c>
      <c r="I348" s="106" t="s">
        <v>171</v>
      </c>
      <c r="J348" s="137" t="s">
        <v>368</v>
      </c>
      <c r="K348" s="138">
        <v>137326634</v>
      </c>
      <c r="L348" s="93">
        <f t="shared" ref="L348" si="2100">IFERROR(K348/E345,"-")</f>
        <v>2.3925543383715771E-3</v>
      </c>
      <c r="M348" s="138">
        <v>1180</v>
      </c>
      <c r="N348" s="93">
        <f t="shared" ref="N348" si="2101">IFERROR(M348/F345,"-")</f>
        <v>1.909446907666915E-2</v>
      </c>
      <c r="O348" s="94">
        <f t="shared" si="2043"/>
        <v>116378.50338983051</v>
      </c>
      <c r="P348" s="41">
        <f t="shared" si="2081"/>
        <v>1.7258779307016133E-2</v>
      </c>
      <c r="Q348" s="137" t="s">
        <v>377</v>
      </c>
      <c r="R348" s="138">
        <v>48080582</v>
      </c>
      <c r="S348" s="93">
        <f t="shared" ref="S348" si="2102">IFERROR(R348/E345,"-")</f>
        <v>8.3767730777942434E-4</v>
      </c>
      <c r="T348" s="138">
        <v>415</v>
      </c>
      <c r="U348" s="93">
        <f t="shared" ref="U348" si="2103">IFERROR(T348/F345,"-")</f>
        <v>6.7154276837438102E-3</v>
      </c>
      <c r="V348" s="94">
        <f t="shared" si="2018"/>
        <v>115856.82409638554</v>
      </c>
      <c r="W348" s="41">
        <f t="shared" si="2084"/>
        <v>6.0698249257726232E-3</v>
      </c>
      <c r="X348" s="137" t="s">
        <v>395</v>
      </c>
      <c r="Y348" s="138">
        <v>45170885</v>
      </c>
      <c r="Z348" s="93">
        <f t="shared" ref="Z348" si="2104">IFERROR(Y348/E345,"-")</f>
        <v>7.8698351315327215E-4</v>
      </c>
      <c r="AA348" s="138">
        <v>3196</v>
      </c>
      <c r="AB348" s="93">
        <f t="shared" ref="AB348" si="2105">IFERROR(AA348/F345,"-")</f>
        <v>5.1716884041554743E-2</v>
      </c>
      <c r="AC348" s="94">
        <f t="shared" si="2048"/>
        <v>14133.568523153943</v>
      </c>
      <c r="AD348" s="41">
        <f t="shared" si="2087"/>
        <v>4.6744964970528442E-2</v>
      </c>
      <c r="AE348" s="8"/>
      <c r="AF348" s="8"/>
      <c r="AG348" s="8"/>
      <c r="AH348" s="8"/>
      <c r="AI348" s="8"/>
      <c r="AJ348" s="8"/>
    </row>
    <row r="349" spans="2:36" ht="13.5" customHeight="1">
      <c r="B349" s="166"/>
      <c r="C349" s="166"/>
      <c r="D349" s="176"/>
      <c r="E349" s="186"/>
      <c r="F349" s="183"/>
      <c r="G349" s="3">
        <v>5</v>
      </c>
      <c r="H349" s="126" t="s">
        <v>136</v>
      </c>
      <c r="I349" s="106" t="s">
        <v>137</v>
      </c>
      <c r="J349" s="137" t="s">
        <v>240</v>
      </c>
      <c r="K349" s="138">
        <v>793383125</v>
      </c>
      <c r="L349" s="93">
        <f t="shared" ref="L349" si="2106">IFERROR(K349/E345,"-")</f>
        <v>1.3822608058022811E-2</v>
      </c>
      <c r="M349" s="138">
        <v>14899</v>
      </c>
      <c r="N349" s="93">
        <f t="shared" ref="N349" si="2107">IFERROR(M349/F345,"-")</f>
        <v>0.2410919447231302</v>
      </c>
      <c r="O349" s="94">
        <f t="shared" si="2043"/>
        <v>53250.763474058658</v>
      </c>
      <c r="P349" s="41">
        <f t="shared" si="2081"/>
        <v>0.2179140278773164</v>
      </c>
      <c r="Q349" s="137" t="s">
        <v>230</v>
      </c>
      <c r="R349" s="138">
        <v>721415046</v>
      </c>
      <c r="S349" s="93">
        <f t="shared" ref="S349" si="2108">IFERROR(R349/E345,"-")</f>
        <v>1.256875412874265E-2</v>
      </c>
      <c r="T349" s="138">
        <v>6681</v>
      </c>
      <c r="U349" s="93">
        <f t="shared" ref="U349" si="2109">IFERROR(T349/F345,"-")</f>
        <v>0.10811029483154795</v>
      </c>
      <c r="V349" s="94">
        <f t="shared" si="2018"/>
        <v>107980.0996856758</v>
      </c>
      <c r="W349" s="41">
        <f t="shared" si="2084"/>
        <v>9.7716868262859982E-2</v>
      </c>
      <c r="X349" s="137" t="s">
        <v>315</v>
      </c>
      <c r="Y349" s="138">
        <v>378245686</v>
      </c>
      <c r="Z349" s="93">
        <f t="shared" ref="Z349" si="2110">IFERROR(Y349/E345,"-")</f>
        <v>6.5899332900683583E-3</v>
      </c>
      <c r="AA349" s="138">
        <v>3004</v>
      </c>
      <c r="AB349" s="93">
        <f t="shared" ref="AB349" si="2111">IFERROR(AA349/F345,"-")</f>
        <v>4.8609987378232307E-2</v>
      </c>
      <c r="AC349" s="94">
        <f t="shared" si="2048"/>
        <v>125914.00998668442</v>
      </c>
      <c r="AD349" s="41">
        <f t="shared" si="2087"/>
        <v>4.3936756812098694E-2</v>
      </c>
      <c r="AE349" s="8"/>
      <c r="AF349" s="8"/>
      <c r="AG349" s="8"/>
      <c r="AH349" s="8"/>
      <c r="AI349" s="8"/>
      <c r="AJ349" s="8"/>
    </row>
    <row r="350" spans="2:36" ht="13.5" customHeight="1">
      <c r="B350" s="166"/>
      <c r="C350" s="166"/>
      <c r="D350" s="176"/>
      <c r="E350" s="186"/>
      <c r="F350" s="183"/>
      <c r="G350" s="3">
        <v>6</v>
      </c>
      <c r="H350" s="126" t="s">
        <v>172</v>
      </c>
      <c r="I350" s="106" t="s">
        <v>173</v>
      </c>
      <c r="J350" s="137" t="s">
        <v>375</v>
      </c>
      <c r="K350" s="138">
        <v>316483303</v>
      </c>
      <c r="L350" s="93">
        <f t="shared" ref="L350" si="2112">IFERROR(K350/E345,"-")</f>
        <v>5.5138866915999439E-3</v>
      </c>
      <c r="M350" s="138">
        <v>12477</v>
      </c>
      <c r="N350" s="93">
        <f t="shared" ref="N350" si="2113">IFERROR(M350/F345,"-")</f>
        <v>0.20189973785559404</v>
      </c>
      <c r="O350" s="94">
        <f t="shared" si="2043"/>
        <v>25365.336459084716</v>
      </c>
      <c r="P350" s="41">
        <f t="shared" si="2081"/>
        <v>0.18248965204545786</v>
      </c>
      <c r="Q350" s="137" t="s">
        <v>369</v>
      </c>
      <c r="R350" s="138">
        <v>311642273</v>
      </c>
      <c r="S350" s="93">
        <f t="shared" ref="S350" si="2114">IFERROR(R350/E345,"-")</f>
        <v>5.4295445141845488E-3</v>
      </c>
      <c r="T350" s="138">
        <v>13237</v>
      </c>
      <c r="U350" s="93">
        <f t="shared" ref="U350" si="2115">IFERROR(T350/F345,"-")</f>
        <v>0.21419787048124536</v>
      </c>
      <c r="V350" s="94">
        <f t="shared" si="2018"/>
        <v>23543.270605122005</v>
      </c>
      <c r="W350" s="41">
        <f t="shared" si="2084"/>
        <v>0.19360547600590894</v>
      </c>
      <c r="X350" s="137" t="s">
        <v>173</v>
      </c>
      <c r="Y350" s="138">
        <v>252188425</v>
      </c>
      <c r="Z350" s="93">
        <f t="shared" ref="Z350" si="2116">IFERROR(Y350/E345,"-")</f>
        <v>4.3937180483200741E-3</v>
      </c>
      <c r="AA350" s="138">
        <v>11421</v>
      </c>
      <c r="AB350" s="93">
        <f t="shared" ref="AB350" si="2117">IFERROR(AA350/F345,"-")</f>
        <v>0.18481180620732063</v>
      </c>
      <c r="AC350" s="94">
        <f t="shared" si="2048"/>
        <v>22081.115926801507</v>
      </c>
      <c r="AD350" s="41">
        <f t="shared" si="2087"/>
        <v>0.16704450717409428</v>
      </c>
      <c r="AE350" s="8"/>
      <c r="AF350" s="8"/>
      <c r="AG350" s="8"/>
      <c r="AH350" s="8"/>
      <c r="AI350" s="8"/>
      <c r="AJ350" s="8"/>
    </row>
    <row r="351" spans="2:36" ht="13.5" customHeight="1">
      <c r="B351" s="166"/>
      <c r="C351" s="166"/>
      <c r="D351" s="176"/>
      <c r="E351" s="186"/>
      <c r="F351" s="183"/>
      <c r="G351" s="3">
        <v>7</v>
      </c>
      <c r="H351" s="126" t="s">
        <v>166</v>
      </c>
      <c r="I351" s="106" t="s">
        <v>167</v>
      </c>
      <c r="J351" s="137" t="s">
        <v>253</v>
      </c>
      <c r="K351" s="138">
        <v>202542317</v>
      </c>
      <c r="L351" s="93">
        <f t="shared" ref="L351" si="2118">IFERROR(K351/E345,"-")</f>
        <v>3.5287655797504019E-3</v>
      </c>
      <c r="M351" s="138">
        <v>6924</v>
      </c>
      <c r="N351" s="93">
        <f t="shared" ref="N351" si="2119">IFERROR(M351/F345,"-")</f>
        <v>0.1120424609210654</v>
      </c>
      <c r="O351" s="94">
        <f t="shared" si="2043"/>
        <v>29252.212160600808</v>
      </c>
      <c r="P351" s="41">
        <f t="shared" si="2081"/>
        <v>0.10127100671337264</v>
      </c>
      <c r="Q351" s="137" t="s">
        <v>252</v>
      </c>
      <c r="R351" s="138">
        <v>168560695</v>
      </c>
      <c r="S351" s="93">
        <f t="shared" ref="S351" si="2120">IFERROR(R351/E345,"-")</f>
        <v>2.9367254577955955E-3</v>
      </c>
      <c r="T351" s="138">
        <v>1869</v>
      </c>
      <c r="U351" s="93">
        <f t="shared" ref="U351" si="2121">IFERROR(T351/F345,"-")</f>
        <v>3.0243697207029355E-2</v>
      </c>
      <c r="V351" s="94">
        <f t="shared" si="2018"/>
        <v>90187.637774210802</v>
      </c>
      <c r="W351" s="41">
        <f t="shared" si="2084"/>
        <v>2.7336151292214537E-2</v>
      </c>
      <c r="X351" s="137" t="s">
        <v>344</v>
      </c>
      <c r="Y351" s="138">
        <v>92977379</v>
      </c>
      <c r="Z351" s="93">
        <f t="shared" ref="Z351" si="2122">IFERROR(Y351/E345,"-")</f>
        <v>1.6198855605597117E-3</v>
      </c>
      <c r="AA351" s="138">
        <v>12150</v>
      </c>
      <c r="AB351" s="93">
        <f t="shared" ref="AB351" si="2123">IFERROR(AA351/F345,"-")</f>
        <v>0.19660830447587302</v>
      </c>
      <c r="AC351" s="94">
        <f t="shared" si="2048"/>
        <v>7652.4591769547324</v>
      </c>
      <c r="AD351" s="41">
        <f t="shared" si="2087"/>
        <v>0.17770692252563222</v>
      </c>
      <c r="AE351" s="8"/>
      <c r="AF351" s="8"/>
      <c r="AG351" s="8"/>
      <c r="AH351" s="8"/>
      <c r="AI351" s="8"/>
      <c r="AJ351" s="8"/>
    </row>
    <row r="352" spans="2:36" ht="13.5" customHeight="1">
      <c r="B352" s="166"/>
      <c r="C352" s="166"/>
      <c r="D352" s="176"/>
      <c r="E352" s="186"/>
      <c r="F352" s="183"/>
      <c r="G352" s="3">
        <v>8</v>
      </c>
      <c r="H352" s="126" t="s">
        <v>176</v>
      </c>
      <c r="I352" s="106" t="s">
        <v>177</v>
      </c>
      <c r="J352" s="137" t="s">
        <v>371</v>
      </c>
      <c r="K352" s="138">
        <v>36055100</v>
      </c>
      <c r="L352" s="93">
        <f t="shared" ref="L352" si="2124">IFERROR(K352/E345,"-")</f>
        <v>6.2816500639942176E-4</v>
      </c>
      <c r="M352" s="138">
        <v>11214</v>
      </c>
      <c r="N352" s="93">
        <f t="shared" ref="N352" si="2125">IFERROR(M352/F345,"-")</f>
        <v>0.18146218324217611</v>
      </c>
      <c r="O352" s="94">
        <f t="shared" si="2043"/>
        <v>3215.1863741751381</v>
      </c>
      <c r="P352" s="41">
        <f t="shared" si="2081"/>
        <v>0.1640169077532872</v>
      </c>
      <c r="Q352" s="137" t="s">
        <v>372</v>
      </c>
      <c r="R352" s="138">
        <v>31224504</v>
      </c>
      <c r="S352" s="93">
        <f t="shared" ref="S352" si="2126">IFERROR(R352/E345,"-")</f>
        <v>5.4400461390978721E-4</v>
      </c>
      <c r="T352" s="138">
        <v>10256</v>
      </c>
      <c r="U352" s="93">
        <f t="shared" ref="U352" si="2127">IFERROR(T352/F345,"-")</f>
        <v>0.16596006343247355</v>
      </c>
      <c r="V352" s="94">
        <f t="shared" si="2018"/>
        <v>3044.5109204368173</v>
      </c>
      <c r="W352" s="41">
        <f t="shared" si="2084"/>
        <v>0.15000511912945547</v>
      </c>
      <c r="X352" s="137" t="s">
        <v>405</v>
      </c>
      <c r="Y352" s="138">
        <v>15347343</v>
      </c>
      <c r="Z352" s="93">
        <f t="shared" ref="Z352" si="2128">IFERROR(Y352/E345,"-")</f>
        <v>2.6738696644328043E-4</v>
      </c>
      <c r="AA352" s="138">
        <v>5504</v>
      </c>
      <c r="AB352" s="93">
        <f t="shared" ref="AB352" si="2129">IFERROR(AA352/F345,"-")</f>
        <v>8.9064371015243213E-2</v>
      </c>
      <c r="AC352" s="94">
        <f t="shared" si="2048"/>
        <v>2788.398074127907</v>
      </c>
      <c r="AD352" s="41">
        <f t="shared" si="2087"/>
        <v>8.0501967208319314E-2</v>
      </c>
      <c r="AE352" s="8"/>
      <c r="AF352" s="8"/>
      <c r="AG352" s="8"/>
      <c r="AH352" s="8"/>
      <c r="AI352" s="8"/>
      <c r="AJ352" s="8"/>
    </row>
    <row r="353" spans="2:36" ht="13.5" customHeight="1">
      <c r="B353" s="166"/>
      <c r="C353" s="166"/>
      <c r="D353" s="176"/>
      <c r="E353" s="186"/>
      <c r="F353" s="183"/>
      <c r="G353" s="3">
        <v>9</v>
      </c>
      <c r="H353" s="126" t="s">
        <v>158</v>
      </c>
      <c r="I353" s="106" t="s">
        <v>159</v>
      </c>
      <c r="J353" s="137" t="s">
        <v>244</v>
      </c>
      <c r="K353" s="138">
        <v>570357781</v>
      </c>
      <c r="L353" s="93">
        <f t="shared" ref="L353" si="2130">IFERROR(K353/E345,"-")</f>
        <v>9.9369797657425721E-3</v>
      </c>
      <c r="M353" s="138">
        <v>16178</v>
      </c>
      <c r="N353" s="93">
        <f t="shared" ref="N353" si="2131">IFERROR(M353/F345,"-")</f>
        <v>0.26178840739182496</v>
      </c>
      <c r="O353" s="94">
        <f t="shared" si="2043"/>
        <v>35255.14779329954</v>
      </c>
      <c r="P353" s="41">
        <f t="shared" si="2081"/>
        <v>0.23662078951602286</v>
      </c>
      <c r="Q353" s="137" t="s">
        <v>322</v>
      </c>
      <c r="R353" s="138">
        <v>124016438</v>
      </c>
      <c r="S353" s="93">
        <f t="shared" ref="S353" si="2132">IFERROR(R353/E345,"-")</f>
        <v>2.1606592845368196E-3</v>
      </c>
      <c r="T353" s="138">
        <v>3531</v>
      </c>
      <c r="U353" s="93">
        <f t="shared" ref="U353" si="2133">IFERROR(T353/F345,"-")</f>
        <v>5.7137771448914201E-2</v>
      </c>
      <c r="V353" s="94">
        <f t="shared" si="2018"/>
        <v>35122.185783064291</v>
      </c>
      <c r="W353" s="41">
        <f t="shared" si="2084"/>
        <v>5.1644703163622005E-2</v>
      </c>
      <c r="X353" s="137" t="s">
        <v>271</v>
      </c>
      <c r="Y353" s="138">
        <v>101494165</v>
      </c>
      <c r="Z353" s="93">
        <f t="shared" ref="Z353" si="2134">IFERROR(Y353/E345,"-")</f>
        <v>1.7682680898604903E-3</v>
      </c>
      <c r="AA353" s="138">
        <v>5463</v>
      </c>
      <c r="AB353" s="93">
        <f t="shared" ref="AB353" si="2135">IFERROR(AA353/F345,"-")</f>
        <v>8.8400919123596239E-2</v>
      </c>
      <c r="AC353" s="94">
        <f t="shared" si="2048"/>
        <v>18578.466959546036</v>
      </c>
      <c r="AD353" s="41">
        <f t="shared" si="2087"/>
        <v>7.9902297757821303E-2</v>
      </c>
      <c r="AE353" s="8"/>
      <c r="AF353" s="8"/>
      <c r="AG353" s="8"/>
      <c r="AH353" s="8"/>
      <c r="AI353" s="8"/>
      <c r="AJ353" s="8"/>
    </row>
    <row r="354" spans="2:36" ht="13.5" customHeight="1">
      <c r="B354" s="167"/>
      <c r="C354" s="167"/>
      <c r="D354" s="177"/>
      <c r="E354" s="187"/>
      <c r="F354" s="184"/>
      <c r="G354" s="119">
        <v>10</v>
      </c>
      <c r="H354" s="52" t="s">
        <v>174</v>
      </c>
      <c r="I354" s="107" t="s">
        <v>175</v>
      </c>
      <c r="J354" s="139" t="s">
        <v>370</v>
      </c>
      <c r="K354" s="140">
        <v>267675729</v>
      </c>
      <c r="L354" s="95">
        <f t="shared" ref="L354" si="2136">IFERROR(K354/E345,"-")</f>
        <v>4.6635434659799829E-3</v>
      </c>
      <c r="M354" s="140">
        <v>14679</v>
      </c>
      <c r="N354" s="95">
        <f t="shared" ref="N354" si="2137">IFERROR(M354/F345,"-")</f>
        <v>0.23753195896307325</v>
      </c>
      <c r="O354" s="96">
        <f t="shared" si="2043"/>
        <v>18235.283670549765</v>
      </c>
      <c r="P354" s="97">
        <f t="shared" si="2081"/>
        <v>0.214696289362449</v>
      </c>
      <c r="Q354" s="139" t="s">
        <v>385</v>
      </c>
      <c r="R354" s="140">
        <v>90926738</v>
      </c>
      <c r="S354" s="95">
        <f t="shared" ref="S354" si="2138">IFERROR(R354/E345,"-")</f>
        <v>1.5841585505975172E-3</v>
      </c>
      <c r="T354" s="140">
        <v>7372</v>
      </c>
      <c r="U354" s="95">
        <f t="shared" ref="U354" si="2139">IFERROR(T354/F345,"-")</f>
        <v>0.11929188646881776</v>
      </c>
      <c r="V354" s="96">
        <f t="shared" si="2018"/>
        <v>12334.06646771568</v>
      </c>
      <c r="W354" s="97">
        <f t="shared" si="2084"/>
        <v>0.10782349241637536</v>
      </c>
      <c r="X354" s="139" t="s">
        <v>389</v>
      </c>
      <c r="Y354" s="140">
        <v>37339821</v>
      </c>
      <c r="Z354" s="95">
        <f t="shared" ref="Z354" si="2140">IFERROR(Y354/E345,"-")</f>
        <v>6.5054788081071095E-4</v>
      </c>
      <c r="AA354" s="140">
        <v>3052</v>
      </c>
      <c r="AB354" s="95">
        <f t="shared" ref="AB354" si="2141">IFERROR(AA354/F345,"-")</f>
        <v>4.9386711544062913E-2</v>
      </c>
      <c r="AC354" s="96">
        <f t="shared" si="2048"/>
        <v>12234.541612057666</v>
      </c>
      <c r="AD354" s="97">
        <f t="shared" si="2087"/>
        <v>4.4638808851706131E-2</v>
      </c>
      <c r="AE354" s="8"/>
      <c r="AF354" s="8"/>
      <c r="AG354" s="8"/>
      <c r="AH354" s="8"/>
      <c r="AI354" s="8"/>
      <c r="AJ354" s="8"/>
    </row>
    <row r="355" spans="2:36" ht="13.5" customHeight="1">
      <c r="B355" s="165">
        <v>36</v>
      </c>
      <c r="C355" s="165" t="s">
        <v>1</v>
      </c>
      <c r="D355" s="175">
        <f>AJ40</f>
        <v>19008</v>
      </c>
      <c r="E355" s="188">
        <f>市区町村別_医療費順位!H399</f>
        <v>16094115690</v>
      </c>
      <c r="F355" s="175">
        <f>市区町村別_医療費順位!J399</f>
        <v>17332</v>
      </c>
      <c r="G355" s="109">
        <v>1</v>
      </c>
      <c r="H355" s="125" t="s">
        <v>156</v>
      </c>
      <c r="I355" s="133" t="s">
        <v>157</v>
      </c>
      <c r="J355" s="135" t="s">
        <v>239</v>
      </c>
      <c r="K355" s="136">
        <v>417001430</v>
      </c>
      <c r="L355" s="92">
        <f t="shared" ref="L355" si="2142">IFERROR(K355/E355,"-")</f>
        <v>2.5910179722338011E-2</v>
      </c>
      <c r="M355" s="136">
        <v>11712</v>
      </c>
      <c r="N355" s="92">
        <f t="shared" ref="N355" si="2143">IFERROR(M355/F355,"-")</f>
        <v>0.67574428802215558</v>
      </c>
      <c r="O355" s="91">
        <f t="shared" si="2043"/>
        <v>35604.630293715847</v>
      </c>
      <c r="P355" s="40">
        <f t="shared" ref="P355:P364" si="2144">IFERROR(M355/$AJ$40,"-")</f>
        <v>0.61616161616161613</v>
      </c>
      <c r="Q355" s="135" t="s">
        <v>264</v>
      </c>
      <c r="R355" s="136">
        <v>8699450</v>
      </c>
      <c r="S355" s="92">
        <f t="shared" ref="S355" si="2145">IFERROR(R355/E355,"-")</f>
        <v>5.4053606719164818E-4</v>
      </c>
      <c r="T355" s="136">
        <v>412</v>
      </c>
      <c r="U355" s="92">
        <f t="shared" ref="U355" si="2146">IFERROR(T355/F355,"-")</f>
        <v>2.3771059312254789E-2</v>
      </c>
      <c r="V355" s="91">
        <f t="shared" si="2018"/>
        <v>21115.169902912621</v>
      </c>
      <c r="W355" s="40">
        <f t="shared" ref="W355:W364" si="2147">IFERROR(T355/$AJ$40,"-")</f>
        <v>2.1675084175084174E-2</v>
      </c>
      <c r="X355" s="135" t="s">
        <v>337</v>
      </c>
      <c r="Y355" s="136">
        <v>1755068</v>
      </c>
      <c r="Z355" s="92">
        <f t="shared" ref="Z355" si="2148">IFERROR(Y355/E355,"-")</f>
        <v>1.0905029103838883E-4</v>
      </c>
      <c r="AA355" s="136">
        <v>24</v>
      </c>
      <c r="AB355" s="92">
        <f t="shared" ref="AB355" si="2149">IFERROR(AA355/F355,"-")</f>
        <v>1.3847219016847449E-3</v>
      </c>
      <c r="AC355" s="91">
        <f t="shared" si="2048"/>
        <v>73127.833333333328</v>
      </c>
      <c r="AD355" s="40">
        <f t="shared" ref="AD355:AD364" si="2150">IFERROR(AA355/$AJ$40,"-")</f>
        <v>1.2626262626262627E-3</v>
      </c>
      <c r="AE355" s="8"/>
      <c r="AF355" s="8"/>
      <c r="AG355" s="8"/>
      <c r="AH355" s="8"/>
      <c r="AI355" s="8"/>
      <c r="AJ355" s="8"/>
    </row>
    <row r="356" spans="2:36" ht="13.5" customHeight="1">
      <c r="B356" s="166"/>
      <c r="C356" s="166"/>
      <c r="D356" s="176"/>
      <c r="E356" s="186"/>
      <c r="F356" s="183"/>
      <c r="G356" s="3">
        <v>2</v>
      </c>
      <c r="H356" s="51" t="s">
        <v>144</v>
      </c>
      <c r="I356" s="108" t="s">
        <v>145</v>
      </c>
      <c r="J356" s="137" t="s">
        <v>234</v>
      </c>
      <c r="K356" s="138">
        <v>187500421</v>
      </c>
      <c r="L356" s="93">
        <f t="shared" ref="L356" si="2151">IFERROR(K356/E355,"-")</f>
        <v>1.1650246873551585E-2</v>
      </c>
      <c r="M356" s="138">
        <v>6620</v>
      </c>
      <c r="N356" s="93">
        <f t="shared" ref="N356" si="2152">IFERROR(M356/F355,"-")</f>
        <v>0.3819524578813755</v>
      </c>
      <c r="O356" s="94">
        <f t="shared" si="2043"/>
        <v>28323.326435045317</v>
      </c>
      <c r="P356" s="41">
        <f t="shared" si="2144"/>
        <v>0.34827441077441079</v>
      </c>
      <c r="Q356" s="137" t="s">
        <v>259</v>
      </c>
      <c r="R356" s="138">
        <v>74524816</v>
      </c>
      <c r="S356" s="93">
        <f t="shared" ref="S356" si="2153">IFERROR(R356/E355,"-")</f>
        <v>4.6305629607413367E-3</v>
      </c>
      <c r="T356" s="138">
        <v>3985</v>
      </c>
      <c r="U356" s="93">
        <f t="shared" ref="U356" si="2154">IFERROR(T356/F355,"-")</f>
        <v>0.2299215324255712</v>
      </c>
      <c r="V356" s="94">
        <f t="shared" si="2018"/>
        <v>18701.334002509411</v>
      </c>
      <c r="W356" s="41">
        <f t="shared" si="2147"/>
        <v>0.20964856902356901</v>
      </c>
      <c r="X356" s="137" t="s">
        <v>279</v>
      </c>
      <c r="Y356" s="138">
        <v>60189684</v>
      </c>
      <c r="Z356" s="93">
        <f t="shared" ref="Z356" si="2155">IFERROR(Y356/E355,"-")</f>
        <v>3.7398565512610652E-3</v>
      </c>
      <c r="AA356" s="138">
        <v>2296</v>
      </c>
      <c r="AB356" s="93">
        <f t="shared" ref="AB356" si="2156">IFERROR(AA356/F355,"-")</f>
        <v>0.13247172859450726</v>
      </c>
      <c r="AC356" s="94">
        <f t="shared" si="2048"/>
        <v>26215.019163763067</v>
      </c>
      <c r="AD356" s="41">
        <f t="shared" si="2150"/>
        <v>0.1207912457912458</v>
      </c>
      <c r="AE356" s="8"/>
      <c r="AF356" s="8"/>
      <c r="AG356" s="8"/>
      <c r="AH356" s="8"/>
      <c r="AI356" s="8"/>
      <c r="AJ356" s="8"/>
    </row>
    <row r="357" spans="2:36" ht="13.5" customHeight="1">
      <c r="B357" s="166"/>
      <c r="C357" s="166"/>
      <c r="D357" s="176"/>
      <c r="E357" s="186"/>
      <c r="F357" s="183"/>
      <c r="G357" s="3">
        <v>3</v>
      </c>
      <c r="H357" s="126" t="s">
        <v>150</v>
      </c>
      <c r="I357" s="106" t="s">
        <v>151</v>
      </c>
      <c r="J357" s="137" t="s">
        <v>237</v>
      </c>
      <c r="K357" s="138">
        <v>192439219</v>
      </c>
      <c r="L357" s="93">
        <f t="shared" ref="L357" si="2157">IFERROR(K357/E355,"-")</f>
        <v>1.195711666963915E-2</v>
      </c>
      <c r="M357" s="138">
        <v>4105</v>
      </c>
      <c r="N357" s="93">
        <f t="shared" ref="N357" si="2158">IFERROR(M357/F355,"-")</f>
        <v>0.23684514193399492</v>
      </c>
      <c r="O357" s="94">
        <f t="shared" si="2043"/>
        <v>46879.225091352011</v>
      </c>
      <c r="P357" s="41">
        <f t="shared" si="2144"/>
        <v>0.21596170033670034</v>
      </c>
      <c r="Q357" s="137" t="s">
        <v>151</v>
      </c>
      <c r="R357" s="138">
        <v>154814989</v>
      </c>
      <c r="S357" s="93">
        <f t="shared" ref="S357" si="2159">IFERROR(R357/E355,"-")</f>
        <v>9.6193535564177372E-3</v>
      </c>
      <c r="T357" s="138">
        <v>7235</v>
      </c>
      <c r="U357" s="93">
        <f t="shared" ref="U357" si="2160">IFERROR(T357/F355,"-")</f>
        <v>0.41743595661204708</v>
      </c>
      <c r="V357" s="94">
        <f t="shared" si="2018"/>
        <v>21398.063441603317</v>
      </c>
      <c r="W357" s="41">
        <f t="shared" si="2147"/>
        <v>0.38062920875420875</v>
      </c>
      <c r="X357" s="137" t="s">
        <v>318</v>
      </c>
      <c r="Y357" s="138">
        <v>39801990</v>
      </c>
      <c r="Z357" s="93">
        <f t="shared" ref="Z357" si="2161">IFERROR(Y357/E355,"-")</f>
        <v>2.4730771647634405E-3</v>
      </c>
      <c r="AA357" s="138">
        <v>963</v>
      </c>
      <c r="AB357" s="93">
        <f t="shared" ref="AB357" si="2162">IFERROR(AA357/F355,"-")</f>
        <v>5.5561966305100394E-2</v>
      </c>
      <c r="AC357" s="94">
        <f t="shared" si="2048"/>
        <v>41331.246105919003</v>
      </c>
      <c r="AD357" s="41">
        <f t="shared" si="2150"/>
        <v>5.0662878787878785E-2</v>
      </c>
      <c r="AE357" s="8"/>
      <c r="AF357" s="8"/>
      <c r="AG357" s="8"/>
      <c r="AH357" s="8"/>
      <c r="AI357" s="8"/>
      <c r="AJ357" s="8"/>
    </row>
    <row r="358" spans="2:36" ht="13.5" customHeight="1">
      <c r="B358" s="166"/>
      <c r="C358" s="166"/>
      <c r="D358" s="176"/>
      <c r="E358" s="186"/>
      <c r="F358" s="183"/>
      <c r="G358" s="3">
        <v>4</v>
      </c>
      <c r="H358" s="126" t="s">
        <v>136</v>
      </c>
      <c r="I358" s="106" t="s">
        <v>137</v>
      </c>
      <c r="J358" s="137" t="s">
        <v>240</v>
      </c>
      <c r="K358" s="138">
        <v>222718164</v>
      </c>
      <c r="L358" s="93">
        <f t="shared" ref="L358" si="2163">IFERROR(K358/E355,"-")</f>
        <v>1.3838484095052507E-2</v>
      </c>
      <c r="M358" s="138">
        <v>4074</v>
      </c>
      <c r="N358" s="93">
        <f t="shared" ref="N358" si="2164">IFERROR(M358/F355,"-")</f>
        <v>0.23505654281098545</v>
      </c>
      <c r="O358" s="94">
        <f t="shared" si="2043"/>
        <v>54668.179675994106</v>
      </c>
      <c r="P358" s="41">
        <f t="shared" si="2144"/>
        <v>0.21433080808080809</v>
      </c>
      <c r="Q358" s="137" t="s">
        <v>230</v>
      </c>
      <c r="R358" s="138">
        <v>214989235</v>
      </c>
      <c r="S358" s="93">
        <f t="shared" ref="S358" si="2165">IFERROR(R358/E355,"-")</f>
        <v>1.3358250875106017E-2</v>
      </c>
      <c r="T358" s="138">
        <v>1697</v>
      </c>
      <c r="U358" s="93">
        <f t="shared" ref="U358" si="2166">IFERROR(T358/F355,"-")</f>
        <v>9.7911377798292176E-2</v>
      </c>
      <c r="V358" s="94">
        <f t="shared" si="2018"/>
        <v>126687.82262816736</v>
      </c>
      <c r="W358" s="41">
        <f t="shared" si="2147"/>
        <v>8.9278198653198651E-2</v>
      </c>
      <c r="X358" s="137" t="s">
        <v>268</v>
      </c>
      <c r="Y358" s="138">
        <v>100125101</v>
      </c>
      <c r="Z358" s="93">
        <f t="shared" ref="Z358" si="2167">IFERROR(Y358/E355,"-")</f>
        <v>6.2212241373542651E-3</v>
      </c>
      <c r="AA358" s="138">
        <v>1131</v>
      </c>
      <c r="AB358" s="93">
        <f t="shared" ref="AB358" si="2168">IFERROR(AA358/F355,"-")</f>
        <v>6.5255019616893603E-2</v>
      </c>
      <c r="AC358" s="94">
        <f t="shared" si="2048"/>
        <v>88527.940760389043</v>
      </c>
      <c r="AD358" s="41">
        <f t="shared" si="2150"/>
        <v>5.9501262626262624E-2</v>
      </c>
      <c r="AE358" s="8"/>
      <c r="AF358" s="8"/>
      <c r="AG358" s="8"/>
      <c r="AH358" s="8"/>
      <c r="AI358" s="8"/>
      <c r="AJ358" s="8"/>
    </row>
    <row r="359" spans="2:36" ht="13.5" customHeight="1">
      <c r="B359" s="166"/>
      <c r="C359" s="166"/>
      <c r="D359" s="176"/>
      <c r="E359" s="186"/>
      <c r="F359" s="183"/>
      <c r="G359" s="3">
        <v>5</v>
      </c>
      <c r="H359" s="51" t="s">
        <v>170</v>
      </c>
      <c r="I359" s="106" t="s">
        <v>171</v>
      </c>
      <c r="J359" s="137" t="s">
        <v>368</v>
      </c>
      <c r="K359" s="138">
        <v>48153153</v>
      </c>
      <c r="L359" s="93">
        <f t="shared" ref="L359" si="2169">IFERROR(K359/E355,"-")</f>
        <v>2.9919725897036846E-3</v>
      </c>
      <c r="M359" s="138">
        <v>487</v>
      </c>
      <c r="N359" s="93">
        <f t="shared" ref="N359" si="2170">IFERROR(M359/F355,"-")</f>
        <v>2.8098315255019615E-2</v>
      </c>
      <c r="O359" s="94">
        <f t="shared" si="2043"/>
        <v>98877.110882956884</v>
      </c>
      <c r="P359" s="41">
        <f t="shared" si="2144"/>
        <v>2.5620791245791245E-2</v>
      </c>
      <c r="Q359" s="137" t="s">
        <v>394</v>
      </c>
      <c r="R359" s="138">
        <v>15345659</v>
      </c>
      <c r="S359" s="93">
        <f t="shared" ref="S359" si="2171">IFERROR(R359/E355,"-")</f>
        <v>9.5349500995167756E-4</v>
      </c>
      <c r="T359" s="138">
        <v>146</v>
      </c>
      <c r="U359" s="93">
        <f t="shared" ref="U359" si="2172">IFERROR(T359/F355,"-")</f>
        <v>8.4237249019155323E-3</v>
      </c>
      <c r="V359" s="94">
        <f t="shared" si="2018"/>
        <v>105107.25342465754</v>
      </c>
      <c r="W359" s="41">
        <f t="shared" si="2147"/>
        <v>7.6809764309764307E-3</v>
      </c>
      <c r="X359" s="137" t="s">
        <v>377</v>
      </c>
      <c r="Y359" s="138">
        <v>14122544</v>
      </c>
      <c r="Z359" s="93">
        <f t="shared" ref="Z359" si="2173">IFERROR(Y359/E355,"-")</f>
        <v>8.7749735816643681E-4</v>
      </c>
      <c r="AA359" s="138">
        <v>102</v>
      </c>
      <c r="AB359" s="93">
        <f t="shared" ref="AB359" si="2174">IFERROR(AA359/F355,"-")</f>
        <v>5.8850680821601661E-3</v>
      </c>
      <c r="AC359" s="94">
        <f t="shared" si="2048"/>
        <v>138456.31372549021</v>
      </c>
      <c r="AD359" s="41">
        <f t="shared" si="2150"/>
        <v>5.366161616161616E-3</v>
      </c>
      <c r="AE359" s="8"/>
      <c r="AF359" s="8"/>
      <c r="AG359" s="8"/>
      <c r="AH359" s="8"/>
      <c r="AI359" s="8"/>
      <c r="AJ359" s="8"/>
    </row>
    <row r="360" spans="2:36" ht="13.5" customHeight="1">
      <c r="B360" s="166"/>
      <c r="C360" s="166"/>
      <c r="D360" s="176"/>
      <c r="E360" s="186"/>
      <c r="F360" s="183"/>
      <c r="G360" s="3">
        <v>6</v>
      </c>
      <c r="H360" s="126" t="s">
        <v>172</v>
      </c>
      <c r="I360" s="106" t="s">
        <v>173</v>
      </c>
      <c r="J360" s="137" t="s">
        <v>369</v>
      </c>
      <c r="K360" s="138">
        <v>82264548</v>
      </c>
      <c r="L360" s="93">
        <f t="shared" ref="L360" si="2175">IFERROR(K360/E355,"-")</f>
        <v>5.1114674198045364E-3</v>
      </c>
      <c r="M360" s="138">
        <v>3749</v>
      </c>
      <c r="N360" s="93">
        <f t="shared" ref="N360" si="2176">IFERROR(M360/F355,"-")</f>
        <v>0.21630510039233788</v>
      </c>
      <c r="O360" s="94">
        <f t="shared" si="2043"/>
        <v>21943.064283809017</v>
      </c>
      <c r="P360" s="41">
        <f t="shared" si="2144"/>
        <v>0.19723274410774411</v>
      </c>
      <c r="Q360" s="137" t="s">
        <v>173</v>
      </c>
      <c r="R360" s="138">
        <v>80844162</v>
      </c>
      <c r="S360" s="93">
        <f t="shared" ref="S360" si="2177">IFERROR(R360/E355,"-")</f>
        <v>5.0232124310024768E-3</v>
      </c>
      <c r="T360" s="138">
        <v>3968</v>
      </c>
      <c r="U360" s="93">
        <f t="shared" ref="U360" si="2178">IFERROR(T360/F355,"-")</f>
        <v>0.22894068774521117</v>
      </c>
      <c r="V360" s="94">
        <f t="shared" si="2018"/>
        <v>20374.032762096773</v>
      </c>
      <c r="W360" s="41">
        <f t="shared" si="2147"/>
        <v>0.20875420875420875</v>
      </c>
      <c r="X360" s="137" t="s">
        <v>375</v>
      </c>
      <c r="Y360" s="138">
        <v>69367652</v>
      </c>
      <c r="Z360" s="93">
        <f t="shared" ref="Z360" si="2179">IFERROR(Y360/E355,"-")</f>
        <v>4.3101251001383852E-3</v>
      </c>
      <c r="AA360" s="138">
        <v>3135</v>
      </c>
      <c r="AB360" s="93">
        <f t="shared" ref="AB360" si="2180">IFERROR(AA360/F355,"-")</f>
        <v>0.18087929840756981</v>
      </c>
      <c r="AC360" s="94">
        <f t="shared" si="2048"/>
        <v>22126.842743221692</v>
      </c>
      <c r="AD360" s="41">
        <f t="shared" si="2150"/>
        <v>0.16493055555555555</v>
      </c>
      <c r="AE360" s="8"/>
      <c r="AF360" s="8"/>
      <c r="AG360" s="8"/>
      <c r="AH360" s="8"/>
      <c r="AI360" s="8"/>
      <c r="AJ360" s="8"/>
    </row>
    <row r="361" spans="2:36" ht="13.5" customHeight="1">
      <c r="B361" s="166"/>
      <c r="C361" s="166"/>
      <c r="D361" s="176"/>
      <c r="E361" s="186"/>
      <c r="F361" s="183"/>
      <c r="G361" s="3">
        <v>7</v>
      </c>
      <c r="H361" s="126" t="s">
        <v>166</v>
      </c>
      <c r="I361" s="106" t="s">
        <v>167</v>
      </c>
      <c r="J361" s="137" t="s">
        <v>253</v>
      </c>
      <c r="K361" s="138">
        <v>58682713</v>
      </c>
      <c r="L361" s="93">
        <f t="shared" ref="L361" si="2181">IFERROR(K361/E355,"-")</f>
        <v>3.6462216458691306E-3</v>
      </c>
      <c r="M361" s="138">
        <v>2473</v>
      </c>
      <c r="N361" s="93">
        <f t="shared" ref="N361" si="2182">IFERROR(M361/F355,"-")</f>
        <v>0.14268405261943226</v>
      </c>
      <c r="O361" s="94">
        <f t="shared" si="2043"/>
        <v>23729.362312980185</v>
      </c>
      <c r="P361" s="41">
        <f t="shared" si="2144"/>
        <v>0.13010311447811448</v>
      </c>
      <c r="Q361" s="137" t="s">
        <v>252</v>
      </c>
      <c r="R361" s="138">
        <v>45691506</v>
      </c>
      <c r="S361" s="93">
        <f t="shared" ref="S361" si="2183">IFERROR(R361/E355,"-")</f>
        <v>2.8390193583851392E-3</v>
      </c>
      <c r="T361" s="138">
        <v>338</v>
      </c>
      <c r="U361" s="93">
        <f t="shared" ref="U361" si="2184">IFERROR(T361/F355,"-")</f>
        <v>1.9501500115393491E-2</v>
      </c>
      <c r="V361" s="94">
        <f t="shared" si="2018"/>
        <v>135181.97041420118</v>
      </c>
      <c r="W361" s="41">
        <f t="shared" si="2147"/>
        <v>1.7781986531986531E-2</v>
      </c>
      <c r="X361" s="137" t="s">
        <v>344</v>
      </c>
      <c r="Y361" s="138">
        <v>29556104</v>
      </c>
      <c r="Z361" s="93">
        <f t="shared" ref="Z361" si="2185">IFERROR(Y361/E355,"-")</f>
        <v>1.8364540537237806E-3</v>
      </c>
      <c r="AA361" s="138">
        <v>4569</v>
      </c>
      <c r="AB361" s="93">
        <f t="shared" ref="AB361" si="2186">IFERROR(AA361/F355,"-")</f>
        <v>0.26361643203323332</v>
      </c>
      <c r="AC361" s="94">
        <f t="shared" si="2048"/>
        <v>6468.8343182315602</v>
      </c>
      <c r="AD361" s="41">
        <f t="shared" si="2150"/>
        <v>0.24037247474747475</v>
      </c>
      <c r="AE361" s="8"/>
      <c r="AF361" s="8"/>
      <c r="AG361" s="8"/>
      <c r="AH361" s="8"/>
      <c r="AI361" s="8"/>
      <c r="AJ361" s="8"/>
    </row>
    <row r="362" spans="2:36" ht="13.5" customHeight="1">
      <c r="B362" s="166"/>
      <c r="C362" s="166"/>
      <c r="D362" s="176"/>
      <c r="E362" s="186"/>
      <c r="F362" s="183"/>
      <c r="G362" s="3">
        <v>8</v>
      </c>
      <c r="H362" s="126" t="s">
        <v>176</v>
      </c>
      <c r="I362" s="106" t="s">
        <v>177</v>
      </c>
      <c r="J362" s="137" t="s">
        <v>371</v>
      </c>
      <c r="K362" s="138">
        <v>9389954</v>
      </c>
      <c r="L362" s="93">
        <f t="shared" ref="L362" si="2187">IFERROR(K362/E355,"-")</f>
        <v>5.834401952158454E-4</v>
      </c>
      <c r="M362" s="138">
        <v>3048</v>
      </c>
      <c r="N362" s="93">
        <f t="shared" ref="N362" si="2188">IFERROR(M362/F355,"-")</f>
        <v>0.17585968151396261</v>
      </c>
      <c r="O362" s="94">
        <f t="shared" si="2043"/>
        <v>3080.6935695538059</v>
      </c>
      <c r="P362" s="41">
        <f t="shared" si="2144"/>
        <v>0.16035353535353536</v>
      </c>
      <c r="Q362" s="137" t="s">
        <v>372</v>
      </c>
      <c r="R362" s="138">
        <v>8375419</v>
      </c>
      <c r="S362" s="93">
        <f t="shared" ref="S362" si="2189">IFERROR(R362/E355,"-")</f>
        <v>5.2040255962643698E-4</v>
      </c>
      <c r="T362" s="138">
        <v>2825</v>
      </c>
      <c r="U362" s="93">
        <f t="shared" ref="U362" si="2190">IFERROR(T362/F355,"-")</f>
        <v>0.16299330717747518</v>
      </c>
      <c r="V362" s="94">
        <f t="shared" si="2018"/>
        <v>2964.7500884955753</v>
      </c>
      <c r="W362" s="41">
        <f t="shared" si="2147"/>
        <v>0.148621632996633</v>
      </c>
      <c r="X362" s="137" t="s">
        <v>405</v>
      </c>
      <c r="Y362" s="138">
        <v>4355869</v>
      </c>
      <c r="Z362" s="93">
        <f t="shared" ref="Z362" si="2191">IFERROR(Y362/E355,"-")</f>
        <v>2.706497880282107E-4</v>
      </c>
      <c r="AA362" s="138">
        <v>1445</v>
      </c>
      <c r="AB362" s="93">
        <f t="shared" ref="AB362" si="2192">IFERROR(AA362/F355,"-")</f>
        <v>8.3371797830602348E-2</v>
      </c>
      <c r="AC362" s="94">
        <f t="shared" si="2048"/>
        <v>3014.4422145328722</v>
      </c>
      <c r="AD362" s="41">
        <f t="shared" si="2150"/>
        <v>7.6020622895622891E-2</v>
      </c>
      <c r="AE362" s="8"/>
      <c r="AF362" s="8"/>
      <c r="AG362" s="8"/>
      <c r="AH362" s="8"/>
      <c r="AI362" s="8"/>
      <c r="AJ362" s="8"/>
    </row>
    <row r="363" spans="2:36" ht="13.5" customHeight="1">
      <c r="B363" s="166"/>
      <c r="C363" s="166"/>
      <c r="D363" s="176"/>
      <c r="E363" s="186"/>
      <c r="F363" s="183"/>
      <c r="G363" s="3">
        <v>9</v>
      </c>
      <c r="H363" s="126" t="s">
        <v>158</v>
      </c>
      <c r="I363" s="106" t="s">
        <v>159</v>
      </c>
      <c r="J363" s="137" t="s">
        <v>244</v>
      </c>
      <c r="K363" s="138">
        <v>142052827</v>
      </c>
      <c r="L363" s="93">
        <f t="shared" ref="L363" si="2193">IFERROR(K363/E355,"-")</f>
        <v>8.8263828678865428E-3</v>
      </c>
      <c r="M363" s="138">
        <v>4355</v>
      </c>
      <c r="N363" s="93">
        <f t="shared" ref="N363" si="2194">IFERROR(M363/F355,"-")</f>
        <v>0.2512693284098777</v>
      </c>
      <c r="O363" s="94">
        <f t="shared" si="2043"/>
        <v>32618.32996555683</v>
      </c>
      <c r="P363" s="41">
        <f t="shared" si="2144"/>
        <v>0.22911405723905723</v>
      </c>
      <c r="Q363" s="137" t="s">
        <v>322</v>
      </c>
      <c r="R363" s="138">
        <v>39020827</v>
      </c>
      <c r="S363" s="93">
        <f t="shared" ref="S363" si="2195">IFERROR(R363/E355,"-")</f>
        <v>2.4245399841536742E-3</v>
      </c>
      <c r="T363" s="138">
        <v>1261</v>
      </c>
      <c r="U363" s="93">
        <f t="shared" ref="U363" si="2196">IFERROR(T363/F355,"-")</f>
        <v>7.2755596584352641E-2</v>
      </c>
      <c r="V363" s="94">
        <f t="shared" si="2018"/>
        <v>30944.351308485329</v>
      </c>
      <c r="W363" s="41">
        <f t="shared" si="2147"/>
        <v>6.6340488215488214E-2</v>
      </c>
      <c r="X363" s="137" t="s">
        <v>271</v>
      </c>
      <c r="Y363" s="138">
        <v>23387506</v>
      </c>
      <c r="Z363" s="93">
        <f t="shared" ref="Z363" si="2197">IFERROR(Y363/E355,"-")</f>
        <v>1.4531712366484175E-3</v>
      </c>
      <c r="AA363" s="138">
        <v>1263</v>
      </c>
      <c r="AB363" s="93">
        <f t="shared" ref="AB363" si="2198">IFERROR(AA363/F355,"-")</f>
        <v>7.28709900761597E-2</v>
      </c>
      <c r="AC363" s="94">
        <f t="shared" si="2048"/>
        <v>18517.423594615993</v>
      </c>
      <c r="AD363" s="41">
        <f t="shared" si="2150"/>
        <v>6.6445707070707072E-2</v>
      </c>
      <c r="AE363" s="8"/>
      <c r="AF363" s="8"/>
      <c r="AG363" s="8"/>
      <c r="AH363" s="8"/>
      <c r="AI363" s="8"/>
      <c r="AJ363" s="8"/>
    </row>
    <row r="364" spans="2:36" ht="13.5" customHeight="1">
      <c r="B364" s="167"/>
      <c r="C364" s="167"/>
      <c r="D364" s="177"/>
      <c r="E364" s="187"/>
      <c r="F364" s="184"/>
      <c r="G364" s="119">
        <v>10</v>
      </c>
      <c r="H364" s="52" t="s">
        <v>152</v>
      </c>
      <c r="I364" s="107" t="s">
        <v>153</v>
      </c>
      <c r="J364" s="139" t="s">
        <v>238</v>
      </c>
      <c r="K364" s="140">
        <v>398992465</v>
      </c>
      <c r="L364" s="95">
        <f t="shared" ref="L364" si="2199">IFERROR(K364/E355,"-")</f>
        <v>2.4791201497818983E-2</v>
      </c>
      <c r="M364" s="140">
        <v>6341</v>
      </c>
      <c r="N364" s="95">
        <f t="shared" ref="N364" si="2200">IFERROR(M364/F355,"-")</f>
        <v>0.36585506577429033</v>
      </c>
      <c r="O364" s="96">
        <f t="shared" si="2043"/>
        <v>62922.640750670238</v>
      </c>
      <c r="P364" s="97">
        <f t="shared" si="2144"/>
        <v>0.33359638047138046</v>
      </c>
      <c r="Q364" s="139" t="s">
        <v>262</v>
      </c>
      <c r="R364" s="140">
        <v>32055179</v>
      </c>
      <c r="S364" s="95">
        <f t="shared" ref="S364" si="2201">IFERROR(R364/E355,"-")</f>
        <v>1.9917328555005558E-3</v>
      </c>
      <c r="T364" s="140">
        <v>228</v>
      </c>
      <c r="U364" s="95">
        <f t="shared" ref="U364" si="2202">IFERROR(T364/F355,"-")</f>
        <v>1.3154858066005077E-2</v>
      </c>
      <c r="V364" s="96">
        <f t="shared" si="2018"/>
        <v>140592.89035087719</v>
      </c>
      <c r="W364" s="97">
        <f t="shared" si="2147"/>
        <v>1.1994949494949494E-2</v>
      </c>
      <c r="X364" s="139" t="s">
        <v>320</v>
      </c>
      <c r="Y364" s="140">
        <v>15003245</v>
      </c>
      <c r="Z364" s="95">
        <f t="shared" ref="Z364" si="2203">IFERROR(Y364/E355,"-")</f>
        <v>9.3221928368032009E-4</v>
      </c>
      <c r="AA364" s="140">
        <v>36</v>
      </c>
      <c r="AB364" s="95">
        <f t="shared" ref="AB364" si="2204">IFERROR(AA364/F355,"-")</f>
        <v>2.0770828525271175E-3</v>
      </c>
      <c r="AC364" s="96">
        <f t="shared" si="2048"/>
        <v>416756.80555555556</v>
      </c>
      <c r="AD364" s="97">
        <f t="shared" si="2150"/>
        <v>1.893939393939394E-3</v>
      </c>
      <c r="AE364" s="8"/>
      <c r="AF364" s="8"/>
      <c r="AG364" s="8"/>
      <c r="AH364" s="8"/>
      <c r="AI364" s="8"/>
      <c r="AJ364" s="8"/>
    </row>
    <row r="365" spans="2:36" ht="13.5" customHeight="1">
      <c r="B365" s="165">
        <v>37</v>
      </c>
      <c r="C365" s="165" t="s">
        <v>2</v>
      </c>
      <c r="D365" s="175">
        <f>AJ41</f>
        <v>59482</v>
      </c>
      <c r="E365" s="188">
        <f>市区町村別_医療費順位!H410</f>
        <v>51110307920</v>
      </c>
      <c r="F365" s="175">
        <f>市区町村別_医療費順位!J410</f>
        <v>54174</v>
      </c>
      <c r="G365" s="109">
        <v>1</v>
      </c>
      <c r="H365" s="125" t="s">
        <v>156</v>
      </c>
      <c r="I365" s="133" t="s">
        <v>157</v>
      </c>
      <c r="J365" s="135" t="s">
        <v>239</v>
      </c>
      <c r="K365" s="136">
        <v>1356038081</v>
      </c>
      <c r="L365" s="92">
        <f t="shared" ref="L365" si="2205">IFERROR(K365/E365,"-")</f>
        <v>2.6531596779313632E-2</v>
      </c>
      <c r="M365" s="136">
        <v>36464</v>
      </c>
      <c r="N365" s="92">
        <f t="shared" ref="N365" si="2206">IFERROR(M365/F365,"-")</f>
        <v>0.67309041237494005</v>
      </c>
      <c r="O365" s="91">
        <f t="shared" si="2043"/>
        <v>37188.407223562965</v>
      </c>
      <c r="P365" s="40">
        <f t="shared" ref="P365:P374" si="2207">IFERROR(M365/$AJ$41,"-")</f>
        <v>0.61302578931441443</v>
      </c>
      <c r="Q365" s="135" t="s">
        <v>264</v>
      </c>
      <c r="R365" s="136">
        <v>36037607</v>
      </c>
      <c r="S365" s="92">
        <f t="shared" ref="S365" si="2208">IFERROR(R365/E365,"-")</f>
        <v>7.0509469550462456E-4</v>
      </c>
      <c r="T365" s="136">
        <v>1476</v>
      </c>
      <c r="U365" s="92">
        <f t="shared" ref="U365" si="2209">IFERROR(T365/F365,"-")</f>
        <v>2.724554214198693E-2</v>
      </c>
      <c r="V365" s="91">
        <f t="shared" si="2018"/>
        <v>24415.722899728997</v>
      </c>
      <c r="W365" s="40">
        <f t="shared" ref="W365:W374" si="2210">IFERROR(T365/$AJ$41,"-")</f>
        <v>2.4814229514811204E-2</v>
      </c>
      <c r="X365" s="135" t="s">
        <v>297</v>
      </c>
      <c r="Y365" s="136">
        <v>7125678</v>
      </c>
      <c r="Z365" s="92">
        <f t="shared" ref="Z365" si="2211">IFERROR(Y365/E365,"-")</f>
        <v>1.3941763002393588E-4</v>
      </c>
      <c r="AA365" s="136">
        <v>746</v>
      </c>
      <c r="AB365" s="92">
        <f t="shared" ref="AB365" si="2212">IFERROR(AA365/F365,"-")</f>
        <v>1.3770443386126187E-2</v>
      </c>
      <c r="AC365" s="91">
        <f t="shared" si="2048"/>
        <v>9551.8471849865946</v>
      </c>
      <c r="AD365" s="40">
        <f t="shared" ref="AD365:AD374" si="2213">IFERROR(AA365/$AJ$41,"-")</f>
        <v>1.2541609226320567E-2</v>
      </c>
      <c r="AE365" s="8"/>
      <c r="AF365" s="8"/>
      <c r="AG365" s="8"/>
      <c r="AH365" s="8"/>
      <c r="AI365" s="8"/>
      <c r="AJ365" s="8"/>
    </row>
    <row r="366" spans="2:36" ht="13.5" customHeight="1">
      <c r="B366" s="166"/>
      <c r="C366" s="166"/>
      <c r="D366" s="176"/>
      <c r="E366" s="186"/>
      <c r="F366" s="183"/>
      <c r="G366" s="3">
        <v>2</v>
      </c>
      <c r="H366" s="51" t="s">
        <v>144</v>
      </c>
      <c r="I366" s="108" t="s">
        <v>145</v>
      </c>
      <c r="J366" s="137" t="s">
        <v>234</v>
      </c>
      <c r="K366" s="138">
        <v>572228895</v>
      </c>
      <c r="L366" s="93">
        <f t="shared" ref="L366" si="2214">IFERROR(K366/E365,"-")</f>
        <v>1.1195958668370316E-2</v>
      </c>
      <c r="M366" s="138">
        <v>20876</v>
      </c>
      <c r="N366" s="93">
        <f t="shared" ref="N366" si="2215">IFERROR(M366/F365,"-")</f>
        <v>0.38535090633883412</v>
      </c>
      <c r="O366" s="94">
        <f t="shared" si="2043"/>
        <v>27410.849540141789</v>
      </c>
      <c r="P366" s="41">
        <f t="shared" si="2207"/>
        <v>0.35096331663360342</v>
      </c>
      <c r="Q366" s="137" t="s">
        <v>279</v>
      </c>
      <c r="R366" s="138">
        <v>234295505</v>
      </c>
      <c r="S366" s="93">
        <f t="shared" ref="S366" si="2216">IFERROR(R366/E365,"-")</f>
        <v>4.5841145266964376E-3</v>
      </c>
      <c r="T366" s="138">
        <v>8250</v>
      </c>
      <c r="U366" s="93">
        <f t="shared" ref="U366" si="2217">IFERROR(T366/F365,"-")</f>
        <v>0.152287074980618</v>
      </c>
      <c r="V366" s="94">
        <f t="shared" si="2018"/>
        <v>28399.455151515151</v>
      </c>
      <c r="W366" s="41">
        <f t="shared" si="2210"/>
        <v>0.13869742106855856</v>
      </c>
      <c r="X366" s="137" t="s">
        <v>259</v>
      </c>
      <c r="Y366" s="138">
        <v>184328628</v>
      </c>
      <c r="Z366" s="93">
        <f t="shared" ref="Z366" si="2218">IFERROR(Y366/E365,"-")</f>
        <v>3.6064863527826697E-3</v>
      </c>
      <c r="AA366" s="138">
        <v>9026</v>
      </c>
      <c r="AB366" s="93">
        <f t="shared" ref="AB366" si="2219">IFERROR(AA366/F365,"-")</f>
        <v>0.16661128954849189</v>
      </c>
      <c r="AC366" s="94">
        <f t="shared" si="2048"/>
        <v>20421.961887879461</v>
      </c>
      <c r="AD366" s="41">
        <f t="shared" si="2213"/>
        <v>0.15174338455331024</v>
      </c>
      <c r="AE366" s="8"/>
      <c r="AF366" s="8"/>
      <c r="AG366" s="8"/>
      <c r="AH366" s="8"/>
      <c r="AI366" s="8"/>
      <c r="AJ366" s="8"/>
    </row>
    <row r="367" spans="2:36" ht="13.5" customHeight="1">
      <c r="B367" s="166"/>
      <c r="C367" s="166"/>
      <c r="D367" s="176"/>
      <c r="E367" s="186"/>
      <c r="F367" s="183"/>
      <c r="G367" s="3">
        <v>3</v>
      </c>
      <c r="H367" s="51" t="s">
        <v>150</v>
      </c>
      <c r="I367" s="106" t="s">
        <v>151</v>
      </c>
      <c r="J367" s="137" t="s">
        <v>237</v>
      </c>
      <c r="K367" s="138">
        <v>633444167</v>
      </c>
      <c r="L367" s="93">
        <f t="shared" ref="L367" si="2220">IFERROR(K367/E365,"-")</f>
        <v>1.2393667594245244E-2</v>
      </c>
      <c r="M367" s="138">
        <v>12252</v>
      </c>
      <c r="N367" s="93">
        <f t="shared" ref="N367" si="2221">IFERROR(M367/F365,"-")</f>
        <v>0.22616015062576145</v>
      </c>
      <c r="O367" s="94">
        <f t="shared" si="2043"/>
        <v>51701.286891936012</v>
      </c>
      <c r="P367" s="41">
        <f t="shared" si="2207"/>
        <v>0.20597827914327024</v>
      </c>
      <c r="Q367" s="137" t="s">
        <v>151</v>
      </c>
      <c r="R367" s="138">
        <v>508616388</v>
      </c>
      <c r="S367" s="93">
        <f t="shared" ref="S367" si="2222">IFERROR(R367/E365,"-")</f>
        <v>9.9513465815175232E-3</v>
      </c>
      <c r="T367" s="138">
        <v>21799</v>
      </c>
      <c r="U367" s="93">
        <f t="shared" ref="U367" si="2223">IFERROR(T367/F365,"-")</f>
        <v>0.40238859969727175</v>
      </c>
      <c r="V367" s="94">
        <f t="shared" si="2018"/>
        <v>23332.097252167532</v>
      </c>
      <c r="W367" s="41">
        <f t="shared" si="2210"/>
        <v>0.36648061598466763</v>
      </c>
      <c r="X367" s="137" t="s">
        <v>318</v>
      </c>
      <c r="Y367" s="138">
        <v>82459733</v>
      </c>
      <c r="Z367" s="93">
        <f t="shared" ref="Z367" si="2224">IFERROR(Y367/E365,"-")</f>
        <v>1.6133679556200177E-3</v>
      </c>
      <c r="AA367" s="138">
        <v>2168</v>
      </c>
      <c r="AB367" s="93">
        <f t="shared" ref="AB367" si="2225">IFERROR(AA367/F365,"-")</f>
        <v>4.0019197400967252E-2</v>
      </c>
      <c r="AC367" s="94">
        <f t="shared" si="2048"/>
        <v>38034.932195571957</v>
      </c>
      <c r="AD367" s="41">
        <f t="shared" si="2213"/>
        <v>3.6448001075955749E-2</v>
      </c>
      <c r="AE367" s="8"/>
      <c r="AF367" s="8"/>
      <c r="AG367" s="8"/>
      <c r="AH367" s="8"/>
      <c r="AI367" s="8"/>
      <c r="AJ367" s="8"/>
    </row>
    <row r="368" spans="2:36" ht="13.5" customHeight="1">
      <c r="B368" s="166"/>
      <c r="C368" s="166"/>
      <c r="D368" s="176"/>
      <c r="E368" s="186"/>
      <c r="F368" s="183"/>
      <c r="G368" s="3">
        <v>4</v>
      </c>
      <c r="H368" s="126" t="s">
        <v>170</v>
      </c>
      <c r="I368" s="106" t="s">
        <v>171</v>
      </c>
      <c r="J368" s="137" t="s">
        <v>368</v>
      </c>
      <c r="K368" s="138">
        <v>108378044</v>
      </c>
      <c r="L368" s="93">
        <f t="shared" ref="L368" si="2226">IFERROR(K368/E365,"-")</f>
        <v>2.1204733137127224E-3</v>
      </c>
      <c r="M368" s="138">
        <v>1216</v>
      </c>
      <c r="N368" s="93">
        <f t="shared" ref="N368" si="2227">IFERROR(M368/F365,"-")</f>
        <v>2.2446191900173516E-2</v>
      </c>
      <c r="O368" s="94">
        <f t="shared" si="2043"/>
        <v>89126.680921052626</v>
      </c>
      <c r="P368" s="41">
        <f t="shared" si="2207"/>
        <v>2.0443159275074813E-2</v>
      </c>
      <c r="Q368" s="137" t="s">
        <v>377</v>
      </c>
      <c r="R368" s="138">
        <v>78196145</v>
      </c>
      <c r="S368" s="93">
        <f t="shared" ref="S368" si="2228">IFERROR(R368/E365,"-")</f>
        <v>1.5299486186308227E-3</v>
      </c>
      <c r="T368" s="138">
        <v>487</v>
      </c>
      <c r="U368" s="93">
        <f t="shared" ref="U368" si="2229">IFERROR(T368/F365,"-")</f>
        <v>8.9895521837043604E-3</v>
      </c>
      <c r="V368" s="94">
        <f t="shared" si="2018"/>
        <v>160567.03285420945</v>
      </c>
      <c r="W368" s="41">
        <f t="shared" si="2210"/>
        <v>8.1873507951985471E-3</v>
      </c>
      <c r="X368" s="137" t="s">
        <v>374</v>
      </c>
      <c r="Y368" s="138">
        <v>66421862</v>
      </c>
      <c r="Z368" s="93">
        <f t="shared" ref="Z368" si="2230">IFERROR(Y368/E365,"-")</f>
        <v>1.2995785919342588E-3</v>
      </c>
      <c r="AA368" s="138">
        <v>35</v>
      </c>
      <c r="AB368" s="93">
        <f t="shared" ref="AB368" si="2231">IFERROR(AA368/F365,"-")</f>
        <v>6.4606637870565217E-4</v>
      </c>
      <c r="AC368" s="94">
        <f t="shared" si="2048"/>
        <v>1897767.4857142856</v>
      </c>
      <c r="AD368" s="41">
        <f t="shared" si="2213"/>
        <v>5.8841330150297567E-4</v>
      </c>
      <c r="AE368" s="8"/>
      <c r="AF368" s="8"/>
      <c r="AG368" s="8"/>
      <c r="AH368" s="8"/>
      <c r="AI368" s="8"/>
      <c r="AJ368" s="8"/>
    </row>
    <row r="369" spans="2:36" ht="13.5" customHeight="1">
      <c r="B369" s="166"/>
      <c r="C369" s="166"/>
      <c r="D369" s="176"/>
      <c r="E369" s="186"/>
      <c r="F369" s="183"/>
      <c r="G369" s="3">
        <v>5</v>
      </c>
      <c r="H369" s="126" t="s">
        <v>136</v>
      </c>
      <c r="I369" s="106" t="s">
        <v>137</v>
      </c>
      <c r="J369" s="137" t="s">
        <v>230</v>
      </c>
      <c r="K369" s="138">
        <v>718325718</v>
      </c>
      <c r="L369" s="93">
        <f t="shared" ref="L369" si="2232">IFERROR(K369/E365,"-")</f>
        <v>1.4054419690140658E-2</v>
      </c>
      <c r="M369" s="138">
        <v>6528</v>
      </c>
      <c r="N369" s="93">
        <f t="shared" ref="N369" si="2233">IFERROR(M369/F365,"-")</f>
        <v>0.12050060914829992</v>
      </c>
      <c r="O369" s="94">
        <f t="shared" si="2043"/>
        <v>110037.640625</v>
      </c>
      <c r="P369" s="41">
        <f t="shared" si="2207"/>
        <v>0.10974748663461215</v>
      </c>
      <c r="Q369" s="137" t="s">
        <v>240</v>
      </c>
      <c r="R369" s="138">
        <v>655237384</v>
      </c>
      <c r="S369" s="93">
        <f t="shared" ref="S369" si="2234">IFERROR(R369/E365,"-")</f>
        <v>1.2820063323148142E-2</v>
      </c>
      <c r="T369" s="138">
        <v>12416</v>
      </c>
      <c r="U369" s="93">
        <f t="shared" ref="U369" si="2235">IFERROR(T369/F365,"-")</f>
        <v>0.22918743308598222</v>
      </c>
      <c r="V369" s="94">
        <f t="shared" si="2018"/>
        <v>52773.629510309278</v>
      </c>
      <c r="W369" s="41">
        <f t="shared" si="2210"/>
        <v>0.20873541575602703</v>
      </c>
      <c r="X369" s="137" t="s">
        <v>315</v>
      </c>
      <c r="Y369" s="138">
        <v>361814577</v>
      </c>
      <c r="Z369" s="93">
        <f t="shared" ref="Z369" si="2236">IFERROR(Y369/E365,"-")</f>
        <v>7.0790920995100906E-3</v>
      </c>
      <c r="AA369" s="138">
        <v>2698</v>
      </c>
      <c r="AB369" s="93">
        <f t="shared" ref="AB369" si="2237">IFERROR(AA369/F365,"-")</f>
        <v>4.9802488278509985E-2</v>
      </c>
      <c r="AC369" s="94">
        <f t="shared" si="2048"/>
        <v>134104.73573017051</v>
      </c>
      <c r="AD369" s="41">
        <f t="shared" si="2213"/>
        <v>4.5358259641572238E-2</v>
      </c>
      <c r="AE369" s="8"/>
      <c r="AF369" s="8"/>
      <c r="AG369" s="8"/>
      <c r="AH369" s="8"/>
      <c r="AI369" s="8"/>
      <c r="AJ369" s="8"/>
    </row>
    <row r="370" spans="2:36" ht="13.5" customHeight="1">
      <c r="B370" s="166"/>
      <c r="C370" s="166"/>
      <c r="D370" s="176"/>
      <c r="E370" s="186"/>
      <c r="F370" s="183"/>
      <c r="G370" s="3">
        <v>6</v>
      </c>
      <c r="H370" s="126" t="s">
        <v>172</v>
      </c>
      <c r="I370" s="106" t="s">
        <v>173</v>
      </c>
      <c r="J370" s="137" t="s">
        <v>369</v>
      </c>
      <c r="K370" s="138">
        <v>311652584</v>
      </c>
      <c r="L370" s="93">
        <f t="shared" ref="L370" si="2238">IFERROR(K370/E365,"-")</f>
        <v>6.0976463786485439E-3</v>
      </c>
      <c r="M370" s="138">
        <v>13149</v>
      </c>
      <c r="N370" s="93">
        <f t="shared" ref="N370" si="2239">IFERROR(M370/F365,"-")</f>
        <v>0.24271790896001771</v>
      </c>
      <c r="O370" s="94">
        <f t="shared" si="2043"/>
        <v>23701.618678226481</v>
      </c>
      <c r="P370" s="41">
        <f t="shared" si="2207"/>
        <v>0.22105847147036078</v>
      </c>
      <c r="Q370" s="137" t="s">
        <v>375</v>
      </c>
      <c r="R370" s="138">
        <v>270136798</v>
      </c>
      <c r="S370" s="93">
        <f t="shared" ref="S370" si="2240">IFERROR(R370/E365,"-")</f>
        <v>5.2853682357545066E-3</v>
      </c>
      <c r="T370" s="138">
        <v>11181</v>
      </c>
      <c r="U370" s="93">
        <f t="shared" ref="U370" si="2241">IFERROR(T370/F365,"-")</f>
        <v>0.20639051943736847</v>
      </c>
      <c r="V370" s="94">
        <f t="shared" si="2018"/>
        <v>24160.343260889007</v>
      </c>
      <c r="W370" s="41">
        <f t="shared" si="2210"/>
        <v>0.18797283211727916</v>
      </c>
      <c r="X370" s="137" t="s">
        <v>173</v>
      </c>
      <c r="Y370" s="138">
        <v>211832892</v>
      </c>
      <c r="Z370" s="93">
        <f t="shared" ref="Z370" si="2242">IFERROR(Y370/E365,"-")</f>
        <v>4.1446217137171186E-3</v>
      </c>
      <c r="AA370" s="138">
        <v>9622</v>
      </c>
      <c r="AB370" s="93">
        <f t="shared" ref="AB370" si="2243">IFERROR(AA370/F365,"-")</f>
        <v>0.17761287702587958</v>
      </c>
      <c r="AC370" s="94">
        <f t="shared" si="2048"/>
        <v>22015.4741218042</v>
      </c>
      <c r="AD370" s="41">
        <f t="shared" si="2213"/>
        <v>0.16176322248747521</v>
      </c>
      <c r="AE370" s="8"/>
      <c r="AF370" s="8"/>
      <c r="AG370" s="8"/>
      <c r="AH370" s="8"/>
      <c r="AI370" s="8"/>
      <c r="AJ370" s="8"/>
    </row>
    <row r="371" spans="2:36" ht="13.5" customHeight="1">
      <c r="B371" s="166"/>
      <c r="C371" s="166"/>
      <c r="D371" s="176"/>
      <c r="E371" s="186"/>
      <c r="F371" s="183"/>
      <c r="G371" s="3">
        <v>7</v>
      </c>
      <c r="H371" s="126" t="s">
        <v>166</v>
      </c>
      <c r="I371" s="106" t="s">
        <v>167</v>
      </c>
      <c r="J371" s="137" t="s">
        <v>253</v>
      </c>
      <c r="K371" s="138">
        <v>152520642</v>
      </c>
      <c r="L371" s="93">
        <f t="shared" ref="L371" si="2244">IFERROR(K371/E365,"-")</f>
        <v>2.9841464120844608E-3</v>
      </c>
      <c r="M371" s="138">
        <v>5667</v>
      </c>
      <c r="N371" s="93">
        <f t="shared" ref="N371" si="2245">IFERROR(M371/F365,"-")</f>
        <v>0.10460737623214088</v>
      </c>
      <c r="O371" s="94">
        <f t="shared" si="2043"/>
        <v>26913.824245632612</v>
      </c>
      <c r="P371" s="41">
        <f t="shared" si="2207"/>
        <v>9.5272519417638951E-2</v>
      </c>
      <c r="Q371" s="137" t="s">
        <v>252</v>
      </c>
      <c r="R371" s="138">
        <v>143459140</v>
      </c>
      <c r="S371" s="93">
        <f t="shared" ref="S371" si="2246">IFERROR(R371/E365,"-")</f>
        <v>2.8068533694719324E-3</v>
      </c>
      <c r="T371" s="138">
        <v>1696</v>
      </c>
      <c r="U371" s="93">
        <f t="shared" ref="U371" si="2247">IFERROR(T371/F365,"-")</f>
        <v>3.1306530808136744E-2</v>
      </c>
      <c r="V371" s="94">
        <f t="shared" si="2018"/>
        <v>84586.757075471702</v>
      </c>
      <c r="W371" s="41">
        <f t="shared" si="2210"/>
        <v>2.8512827409972765E-2</v>
      </c>
      <c r="X371" s="137" t="s">
        <v>344</v>
      </c>
      <c r="Y371" s="138">
        <v>80391343</v>
      </c>
      <c r="Z371" s="93">
        <f t="shared" ref="Z371" si="2248">IFERROR(Y371/E365,"-")</f>
        <v>1.572898819663382E-3</v>
      </c>
      <c r="AA371" s="138">
        <v>10058</v>
      </c>
      <c r="AB371" s="93">
        <f t="shared" ref="AB371" si="2249">IFERROR(AA371/F365,"-")</f>
        <v>0.18566101820061284</v>
      </c>
      <c r="AC371" s="94">
        <f t="shared" si="2048"/>
        <v>7992.7761980513023</v>
      </c>
      <c r="AD371" s="41">
        <f t="shared" si="2213"/>
        <v>0.16909317104334085</v>
      </c>
      <c r="AE371" s="8"/>
      <c r="AF371" s="8"/>
      <c r="AG371" s="8"/>
      <c r="AH371" s="8"/>
      <c r="AI371" s="8"/>
      <c r="AJ371" s="8"/>
    </row>
    <row r="372" spans="2:36" ht="13.5" customHeight="1">
      <c r="B372" s="166"/>
      <c r="C372" s="166"/>
      <c r="D372" s="176"/>
      <c r="E372" s="186"/>
      <c r="F372" s="183"/>
      <c r="G372" s="3">
        <v>8</v>
      </c>
      <c r="H372" s="126" t="s">
        <v>158</v>
      </c>
      <c r="I372" s="106" t="s">
        <v>159</v>
      </c>
      <c r="J372" s="137" t="s">
        <v>244</v>
      </c>
      <c r="K372" s="138">
        <v>453284401</v>
      </c>
      <c r="L372" s="93">
        <f t="shared" ref="L372" si="2250">IFERROR(K372/E365,"-")</f>
        <v>8.868747214544271E-3</v>
      </c>
      <c r="M372" s="138">
        <v>13855</v>
      </c>
      <c r="N372" s="93">
        <f t="shared" ref="N372" si="2251">IFERROR(M372/F365,"-")</f>
        <v>0.25574999077048033</v>
      </c>
      <c r="O372" s="94">
        <f t="shared" si="2043"/>
        <v>32716.304655359076</v>
      </c>
      <c r="P372" s="41">
        <f t="shared" si="2207"/>
        <v>0.23292760835210652</v>
      </c>
      <c r="Q372" s="137" t="s">
        <v>322</v>
      </c>
      <c r="R372" s="138">
        <v>105148627</v>
      </c>
      <c r="S372" s="93">
        <f t="shared" ref="S372" si="2252">IFERROR(R372/E365,"-")</f>
        <v>2.0572880751292487E-3</v>
      </c>
      <c r="T372" s="138">
        <v>3128</v>
      </c>
      <c r="U372" s="93">
        <f t="shared" ref="U372" si="2253">IFERROR(T372/F365,"-")</f>
        <v>5.7739875216893714E-2</v>
      </c>
      <c r="V372" s="94">
        <f t="shared" si="2018"/>
        <v>33615.28996163683</v>
      </c>
      <c r="W372" s="41">
        <f t="shared" si="2210"/>
        <v>5.2587337345751654E-2</v>
      </c>
      <c r="X372" s="137" t="s">
        <v>271</v>
      </c>
      <c r="Y372" s="138">
        <v>90668888</v>
      </c>
      <c r="Z372" s="93">
        <f t="shared" ref="Z372" si="2254">IFERROR(Y372/E365,"-")</f>
        <v>1.7739843818182185E-3</v>
      </c>
      <c r="AA372" s="138">
        <v>4746</v>
      </c>
      <c r="AB372" s="93">
        <f t="shared" ref="AB372" si="2255">IFERROR(AA372/F365,"-")</f>
        <v>8.760660095248643E-2</v>
      </c>
      <c r="AC372" s="94">
        <f t="shared" si="2048"/>
        <v>19104.274757690688</v>
      </c>
      <c r="AD372" s="41">
        <f t="shared" si="2213"/>
        <v>7.9788843683803498E-2</v>
      </c>
      <c r="AE372" s="8"/>
      <c r="AF372" s="8"/>
      <c r="AG372" s="8"/>
      <c r="AH372" s="8"/>
      <c r="AI372" s="8"/>
      <c r="AJ372" s="8"/>
    </row>
    <row r="373" spans="2:36" ht="13.5" customHeight="1">
      <c r="B373" s="166"/>
      <c r="C373" s="166"/>
      <c r="D373" s="176"/>
      <c r="E373" s="186"/>
      <c r="F373" s="183"/>
      <c r="G373" s="3">
        <v>9</v>
      </c>
      <c r="H373" s="126" t="s">
        <v>176</v>
      </c>
      <c r="I373" s="106" t="s">
        <v>177</v>
      </c>
      <c r="J373" s="137" t="s">
        <v>371</v>
      </c>
      <c r="K373" s="138">
        <v>34422433</v>
      </c>
      <c r="L373" s="93">
        <f t="shared" ref="L373" si="2256">IFERROR(K373/E365,"-")</f>
        <v>6.7349296846106734E-4</v>
      </c>
      <c r="M373" s="138">
        <v>10180</v>
      </c>
      <c r="N373" s="93">
        <f t="shared" ref="N373" si="2257">IFERROR(M373/F365,"-")</f>
        <v>0.18791302100638682</v>
      </c>
      <c r="O373" s="94">
        <f t="shared" si="2043"/>
        <v>3381.3784872298625</v>
      </c>
      <c r="P373" s="41">
        <f t="shared" si="2207"/>
        <v>0.17114421169429408</v>
      </c>
      <c r="Q373" s="137" t="s">
        <v>372</v>
      </c>
      <c r="R373" s="138">
        <v>31750390</v>
      </c>
      <c r="S373" s="93">
        <f t="shared" ref="S373" si="2258">IFERROR(R373/E365,"-")</f>
        <v>6.2121304472861016E-4</v>
      </c>
      <c r="T373" s="138">
        <v>9602</v>
      </c>
      <c r="U373" s="93">
        <f t="shared" ref="U373" si="2259">IFERROR(T373/F365,"-")</f>
        <v>0.17724369623804778</v>
      </c>
      <c r="V373" s="94">
        <f t="shared" si="2018"/>
        <v>3306.6434076234118</v>
      </c>
      <c r="W373" s="41">
        <f t="shared" si="2210"/>
        <v>0.16142698631518779</v>
      </c>
      <c r="X373" s="137" t="s">
        <v>403</v>
      </c>
      <c r="Y373" s="138">
        <v>7915793</v>
      </c>
      <c r="Z373" s="93">
        <f t="shared" ref="Z373" si="2260">IFERROR(Y373/E365,"-")</f>
        <v>1.548766446954327E-4</v>
      </c>
      <c r="AA373" s="138">
        <v>4205</v>
      </c>
      <c r="AB373" s="93">
        <f t="shared" ref="AB373" si="2261">IFERROR(AA373/F365,"-")</f>
        <v>7.7620260641636213E-2</v>
      </c>
      <c r="AC373" s="94">
        <f t="shared" si="2048"/>
        <v>1882.471581450654</v>
      </c>
      <c r="AD373" s="41">
        <f t="shared" si="2213"/>
        <v>7.0693655223428936E-2</v>
      </c>
      <c r="AE373" s="8"/>
      <c r="AF373" s="8"/>
      <c r="AG373" s="8"/>
      <c r="AH373" s="8"/>
      <c r="AI373" s="8"/>
      <c r="AJ373" s="8"/>
    </row>
    <row r="374" spans="2:36" ht="13.5" customHeight="1">
      <c r="B374" s="167"/>
      <c r="C374" s="167"/>
      <c r="D374" s="177"/>
      <c r="E374" s="187"/>
      <c r="F374" s="184"/>
      <c r="G374" s="119">
        <v>10</v>
      </c>
      <c r="H374" s="52" t="s">
        <v>152</v>
      </c>
      <c r="I374" s="107" t="s">
        <v>153</v>
      </c>
      <c r="J374" s="139" t="s">
        <v>238</v>
      </c>
      <c r="K374" s="140">
        <v>1336984571</v>
      </c>
      <c r="L374" s="95">
        <f t="shared" ref="L374" si="2262">IFERROR(K374/E365,"-")</f>
        <v>2.6158804855817036E-2</v>
      </c>
      <c r="M374" s="140">
        <v>19496</v>
      </c>
      <c r="N374" s="95">
        <f t="shared" ref="N374" si="2263">IFERROR(M374/F365,"-")</f>
        <v>0.35987743197843985</v>
      </c>
      <c r="O374" s="96">
        <f t="shared" si="2043"/>
        <v>68577.378487894952</v>
      </c>
      <c r="P374" s="97">
        <f t="shared" si="2207"/>
        <v>0.32776302074577185</v>
      </c>
      <c r="Q374" s="139" t="s">
        <v>262</v>
      </c>
      <c r="R374" s="140">
        <v>159045810</v>
      </c>
      <c r="S374" s="95">
        <f t="shared" ref="S374" si="2264">IFERROR(R374/E365,"-")</f>
        <v>3.1118147487771974E-3</v>
      </c>
      <c r="T374" s="140">
        <v>1022</v>
      </c>
      <c r="U374" s="95">
        <f t="shared" ref="U374" si="2265">IFERROR(T374/F365,"-")</f>
        <v>1.8865138258205044E-2</v>
      </c>
      <c r="V374" s="96">
        <f t="shared" si="2018"/>
        <v>155622.12328767125</v>
      </c>
      <c r="W374" s="97">
        <f t="shared" si="2210"/>
        <v>1.718166840388689E-2</v>
      </c>
      <c r="X374" s="139" t="s">
        <v>317</v>
      </c>
      <c r="Y374" s="140">
        <v>30064460</v>
      </c>
      <c r="Z374" s="95">
        <f t="shared" ref="Z374" si="2266">IFERROR(Y374/E365,"-")</f>
        <v>5.8822693940835098E-4</v>
      </c>
      <c r="AA374" s="140">
        <v>758</v>
      </c>
      <c r="AB374" s="95">
        <f t="shared" ref="AB374" si="2267">IFERROR(AA374/F365,"-")</f>
        <v>1.3991951858825267E-2</v>
      </c>
      <c r="AC374" s="96">
        <f t="shared" si="2048"/>
        <v>39662.875989445907</v>
      </c>
      <c r="AD374" s="97">
        <f t="shared" si="2213"/>
        <v>1.2743350929693016E-2</v>
      </c>
      <c r="AE374" s="8"/>
      <c r="AF374" s="8"/>
      <c r="AG374" s="8"/>
      <c r="AH374" s="8"/>
      <c r="AI374" s="8"/>
      <c r="AJ374" s="8"/>
    </row>
    <row r="375" spans="2:36" ht="13.5" customHeight="1">
      <c r="B375" s="165">
        <v>38</v>
      </c>
      <c r="C375" s="165" t="s">
        <v>38</v>
      </c>
      <c r="D375" s="175">
        <f>AJ42</f>
        <v>12436</v>
      </c>
      <c r="E375" s="188">
        <f>市区町村別_医療費順位!H421</f>
        <v>10697854070</v>
      </c>
      <c r="F375" s="175">
        <f>市区町村別_医療費順位!J421</f>
        <v>11124</v>
      </c>
      <c r="G375" s="109">
        <v>1</v>
      </c>
      <c r="H375" s="125" t="s">
        <v>156</v>
      </c>
      <c r="I375" s="133" t="s">
        <v>157</v>
      </c>
      <c r="J375" s="135" t="s">
        <v>239</v>
      </c>
      <c r="K375" s="136">
        <v>291154805</v>
      </c>
      <c r="L375" s="92">
        <f t="shared" ref="L375" si="2268">IFERROR(K375/E375,"-")</f>
        <v>2.721618776016824E-2</v>
      </c>
      <c r="M375" s="136">
        <v>7906</v>
      </c>
      <c r="N375" s="92">
        <f t="shared" ref="N375" si="2269">IFERROR(M375/F375,"-")</f>
        <v>0.71071556993887086</v>
      </c>
      <c r="O375" s="91">
        <f t="shared" si="2043"/>
        <v>36827.068682013662</v>
      </c>
      <c r="P375" s="40">
        <f t="shared" ref="P375:P384" si="2270">IFERROR(M375/$AJ$42,"-")</f>
        <v>0.63573496301061438</v>
      </c>
      <c r="Q375" s="135" t="s">
        <v>264</v>
      </c>
      <c r="R375" s="136">
        <v>8018013</v>
      </c>
      <c r="S375" s="92">
        <f t="shared" ref="S375" si="2271">IFERROR(R375/E375,"-")</f>
        <v>7.4949732418625153E-4</v>
      </c>
      <c r="T375" s="136">
        <v>345</v>
      </c>
      <c r="U375" s="92">
        <f t="shared" ref="U375" si="2272">IFERROR(T375/F375,"-")</f>
        <v>3.1014023732470336E-2</v>
      </c>
      <c r="V375" s="91">
        <f t="shared" si="2018"/>
        <v>23240.617391304349</v>
      </c>
      <c r="W375" s="40">
        <f t="shared" ref="W375:W384" si="2273">IFERROR(T375/$AJ$42,"-")</f>
        <v>2.7742039240913476E-2</v>
      </c>
      <c r="X375" s="135" t="s">
        <v>338</v>
      </c>
      <c r="Y375" s="136">
        <v>1530273</v>
      </c>
      <c r="Z375" s="92">
        <f t="shared" ref="Z375" si="2274">IFERROR(Y375/E375,"-")</f>
        <v>1.4304485647185502E-4</v>
      </c>
      <c r="AA375" s="136">
        <v>115</v>
      </c>
      <c r="AB375" s="92">
        <f t="shared" ref="AB375" si="2275">IFERROR(AA375/F375,"-")</f>
        <v>1.0338007910823444E-2</v>
      </c>
      <c r="AC375" s="91">
        <f t="shared" si="2048"/>
        <v>13306.721739130435</v>
      </c>
      <c r="AD375" s="40">
        <f t="shared" ref="AD375:AD384" si="2276">IFERROR(AA375/$AJ$42,"-")</f>
        <v>9.2473464136378254E-3</v>
      </c>
      <c r="AE375" s="8"/>
      <c r="AF375" s="8"/>
      <c r="AG375" s="8"/>
      <c r="AH375" s="8"/>
      <c r="AI375" s="8"/>
      <c r="AJ375" s="8"/>
    </row>
    <row r="376" spans="2:36" ht="13.5" customHeight="1">
      <c r="B376" s="166"/>
      <c r="C376" s="166"/>
      <c r="D376" s="176"/>
      <c r="E376" s="186"/>
      <c r="F376" s="183"/>
      <c r="G376" s="3">
        <v>2</v>
      </c>
      <c r="H376" s="51" t="s">
        <v>144</v>
      </c>
      <c r="I376" s="108" t="s">
        <v>145</v>
      </c>
      <c r="J376" s="137" t="s">
        <v>234</v>
      </c>
      <c r="K376" s="138">
        <v>102690634</v>
      </c>
      <c r="L376" s="93">
        <f t="shared" ref="L376" si="2277">IFERROR(K376/E375,"-")</f>
        <v>9.5991806700724599E-3</v>
      </c>
      <c r="M376" s="138">
        <v>4576</v>
      </c>
      <c r="N376" s="93">
        <f t="shared" ref="N376" si="2278">IFERROR(M376/F375,"-")</f>
        <v>0.41136281912980943</v>
      </c>
      <c r="O376" s="94">
        <f t="shared" si="2043"/>
        <v>22441.135052447553</v>
      </c>
      <c r="P376" s="41">
        <f t="shared" si="2270"/>
        <v>0.36796397555484078</v>
      </c>
      <c r="Q376" s="137" t="s">
        <v>279</v>
      </c>
      <c r="R376" s="138">
        <v>56534195</v>
      </c>
      <c r="S376" s="93">
        <f t="shared" ref="S376" si="2279">IFERROR(R376/E375,"-")</f>
        <v>5.2846294808356828E-3</v>
      </c>
      <c r="T376" s="138">
        <v>2070</v>
      </c>
      <c r="U376" s="93">
        <f t="shared" ref="U376" si="2280">IFERROR(T376/F375,"-")</f>
        <v>0.18608414239482202</v>
      </c>
      <c r="V376" s="94">
        <f t="shared" si="2018"/>
        <v>27311.205314009661</v>
      </c>
      <c r="W376" s="41">
        <f t="shared" si="2273"/>
        <v>0.16645223544548085</v>
      </c>
      <c r="X376" s="137" t="s">
        <v>259</v>
      </c>
      <c r="Y376" s="138">
        <v>51834173</v>
      </c>
      <c r="Z376" s="93">
        <f t="shared" ref="Z376" si="2281">IFERROR(Y376/E375,"-")</f>
        <v>4.8452869763253373E-3</v>
      </c>
      <c r="AA376" s="138">
        <v>2400</v>
      </c>
      <c r="AB376" s="93">
        <f t="shared" ref="AB376" si="2282">IFERROR(AA376/F375,"-")</f>
        <v>0.21574973031283712</v>
      </c>
      <c r="AC376" s="94">
        <f t="shared" si="2048"/>
        <v>21597.572083333333</v>
      </c>
      <c r="AD376" s="41">
        <f t="shared" si="2276"/>
        <v>0.19298809906722419</v>
      </c>
      <c r="AE376" s="8"/>
      <c r="AF376" s="8"/>
      <c r="AG376" s="8"/>
      <c r="AH376" s="8"/>
      <c r="AI376" s="8"/>
      <c r="AJ376" s="8"/>
    </row>
    <row r="377" spans="2:36" ht="13.5" customHeight="1">
      <c r="B377" s="166"/>
      <c r="C377" s="166"/>
      <c r="D377" s="176"/>
      <c r="E377" s="186"/>
      <c r="F377" s="183"/>
      <c r="G377" s="3">
        <v>3</v>
      </c>
      <c r="H377" s="126" t="s">
        <v>150</v>
      </c>
      <c r="I377" s="106" t="s">
        <v>151</v>
      </c>
      <c r="J377" s="137" t="s">
        <v>151</v>
      </c>
      <c r="K377" s="138">
        <v>144409742</v>
      </c>
      <c r="L377" s="93">
        <f t="shared" ref="L377" si="2283">IFERROR(K377/E375,"-")</f>
        <v>1.3498944840252434E-2</v>
      </c>
      <c r="M377" s="138">
        <v>5107</v>
      </c>
      <c r="N377" s="93">
        <f t="shared" ref="N377" si="2284">IFERROR(M377/F375,"-")</f>
        <v>0.45909744696152466</v>
      </c>
      <c r="O377" s="94">
        <f t="shared" si="2043"/>
        <v>28276.824358723319</v>
      </c>
      <c r="P377" s="41">
        <f t="shared" si="2270"/>
        <v>0.41066259247346415</v>
      </c>
      <c r="Q377" s="137" t="s">
        <v>237</v>
      </c>
      <c r="R377" s="138">
        <v>92109770</v>
      </c>
      <c r="S377" s="93">
        <f t="shared" ref="S377" si="2285">IFERROR(R377/E375,"-")</f>
        <v>8.6101165147039627E-3</v>
      </c>
      <c r="T377" s="138">
        <v>1936</v>
      </c>
      <c r="U377" s="93">
        <f t="shared" ref="U377" si="2286">IFERROR(T377/F375,"-")</f>
        <v>0.17403811578568859</v>
      </c>
      <c r="V377" s="94">
        <f t="shared" si="2018"/>
        <v>47577.360537190085</v>
      </c>
      <c r="W377" s="41">
        <f t="shared" si="2273"/>
        <v>0.15567706658089417</v>
      </c>
      <c r="X377" s="137" t="s">
        <v>318</v>
      </c>
      <c r="Y377" s="138">
        <v>20551432</v>
      </c>
      <c r="Z377" s="93">
        <f t="shared" ref="Z377" si="2287">IFERROR(Y377/E375,"-")</f>
        <v>1.9210798600845002E-3</v>
      </c>
      <c r="AA377" s="138">
        <v>520</v>
      </c>
      <c r="AB377" s="93">
        <f t="shared" ref="AB377" si="2288">IFERROR(AA377/F375,"-")</f>
        <v>4.6745774901114708E-2</v>
      </c>
      <c r="AC377" s="94">
        <f t="shared" si="2048"/>
        <v>39521.984615384616</v>
      </c>
      <c r="AD377" s="41">
        <f t="shared" si="2276"/>
        <v>4.1814088131231907E-2</v>
      </c>
      <c r="AE377" s="8"/>
      <c r="AF377" s="8"/>
      <c r="AG377" s="8"/>
      <c r="AH377" s="8"/>
      <c r="AI377" s="8"/>
      <c r="AJ377" s="8"/>
    </row>
    <row r="378" spans="2:36" ht="13.5" customHeight="1">
      <c r="B378" s="166"/>
      <c r="C378" s="166"/>
      <c r="D378" s="176"/>
      <c r="E378" s="186"/>
      <c r="F378" s="183"/>
      <c r="G378" s="3">
        <v>4</v>
      </c>
      <c r="H378" s="51" t="s">
        <v>170</v>
      </c>
      <c r="I378" s="106" t="s">
        <v>171</v>
      </c>
      <c r="J378" s="137" t="s">
        <v>373</v>
      </c>
      <c r="K378" s="138">
        <v>8810515</v>
      </c>
      <c r="L378" s="93">
        <f t="shared" ref="L378" si="2289">IFERROR(K378/E375,"-")</f>
        <v>8.2357778881162098E-4</v>
      </c>
      <c r="M378" s="138">
        <v>15</v>
      </c>
      <c r="N378" s="93">
        <f t="shared" ref="N378" si="2290">IFERROR(M378/F375,"-")</f>
        <v>1.348435814455232E-3</v>
      </c>
      <c r="O378" s="94">
        <f t="shared" si="2043"/>
        <v>587367.66666666663</v>
      </c>
      <c r="P378" s="41">
        <f t="shared" si="2270"/>
        <v>1.2061756191701512E-3</v>
      </c>
      <c r="Q378" s="137" t="s">
        <v>374</v>
      </c>
      <c r="R378" s="138">
        <v>8615348</v>
      </c>
      <c r="S378" s="93">
        <f t="shared" ref="S378" si="2291">IFERROR(R378/E375,"-")</f>
        <v>8.0533422344580548E-4</v>
      </c>
      <c r="T378" s="138">
        <v>4</v>
      </c>
      <c r="U378" s="93">
        <f t="shared" ref="U378" si="2292">IFERROR(T378/F375,"-")</f>
        <v>3.595828838547285E-4</v>
      </c>
      <c r="V378" s="94">
        <f t="shared" si="2018"/>
        <v>2153837</v>
      </c>
      <c r="W378" s="41">
        <f t="shared" si="2273"/>
        <v>3.2164683177870698E-4</v>
      </c>
      <c r="X378" s="137" t="s">
        <v>368</v>
      </c>
      <c r="Y378" s="138">
        <v>8297128</v>
      </c>
      <c r="Z378" s="93">
        <f t="shared" ref="Z378" si="2293">IFERROR(Y378/E375,"-")</f>
        <v>7.7558807081390673E-4</v>
      </c>
      <c r="AA378" s="138">
        <v>110</v>
      </c>
      <c r="AB378" s="93">
        <f t="shared" ref="AB378" si="2294">IFERROR(AA378/F375,"-")</f>
        <v>9.8885293060050339E-3</v>
      </c>
      <c r="AC378" s="94">
        <f t="shared" si="2048"/>
        <v>75428.436363636371</v>
      </c>
      <c r="AD378" s="41">
        <f t="shared" si="2276"/>
        <v>8.8452878739144411E-3</v>
      </c>
      <c r="AE378" s="8"/>
      <c r="AF378" s="8"/>
      <c r="AG378" s="8"/>
      <c r="AH378" s="8"/>
      <c r="AI378" s="8"/>
      <c r="AJ378" s="8"/>
    </row>
    <row r="379" spans="2:36" ht="13.5" customHeight="1">
      <c r="B379" s="166"/>
      <c r="C379" s="166"/>
      <c r="D379" s="176"/>
      <c r="E379" s="186"/>
      <c r="F379" s="183"/>
      <c r="G379" s="3">
        <v>5</v>
      </c>
      <c r="H379" s="51" t="s">
        <v>136</v>
      </c>
      <c r="I379" s="106" t="s">
        <v>137</v>
      </c>
      <c r="J379" s="137" t="s">
        <v>230</v>
      </c>
      <c r="K379" s="138">
        <v>114545698</v>
      </c>
      <c r="L379" s="93">
        <f t="shared" ref="L379" si="2295">IFERROR(K379/E375,"-")</f>
        <v>1.0707352825200765E-2</v>
      </c>
      <c r="M379" s="138">
        <v>1124</v>
      </c>
      <c r="N379" s="93">
        <f t="shared" ref="N379" si="2296">IFERROR(M379/F375,"-")</f>
        <v>0.10104279036317872</v>
      </c>
      <c r="O379" s="94">
        <f t="shared" si="2043"/>
        <v>101908.98398576512</v>
      </c>
      <c r="P379" s="41">
        <f t="shared" si="2270"/>
        <v>9.0382759729816659E-2</v>
      </c>
      <c r="Q379" s="137" t="s">
        <v>275</v>
      </c>
      <c r="R379" s="138">
        <v>95662602</v>
      </c>
      <c r="S379" s="93">
        <f t="shared" ref="S379" si="2297">IFERROR(R379/E375,"-")</f>
        <v>8.9422234939871455E-3</v>
      </c>
      <c r="T379" s="138">
        <v>197</v>
      </c>
      <c r="U379" s="93">
        <f t="shared" ref="U379" si="2298">IFERROR(T379/F375,"-")</f>
        <v>1.7709457029845381E-2</v>
      </c>
      <c r="V379" s="94">
        <f t="shared" si="2018"/>
        <v>485596.96446700505</v>
      </c>
      <c r="W379" s="41">
        <f t="shared" si="2273"/>
        <v>1.5841106465101319E-2</v>
      </c>
      <c r="X379" s="137" t="s">
        <v>240</v>
      </c>
      <c r="Y379" s="138">
        <v>89601116</v>
      </c>
      <c r="Z379" s="93">
        <f t="shared" ref="Z379" si="2299">IFERROR(Y379/E375,"-")</f>
        <v>8.3756158397475695E-3</v>
      </c>
      <c r="AA379" s="138">
        <v>1663</v>
      </c>
      <c r="AB379" s="93">
        <f t="shared" ref="AB379" si="2300">IFERROR(AA379/F375,"-")</f>
        <v>0.14949658396260337</v>
      </c>
      <c r="AC379" s="94">
        <f t="shared" si="2048"/>
        <v>53879.203848466626</v>
      </c>
      <c r="AD379" s="41">
        <f t="shared" si="2276"/>
        <v>0.13372467031199742</v>
      </c>
      <c r="AE379" s="8"/>
      <c r="AF379" s="8"/>
      <c r="AG379" s="8"/>
      <c r="AH379" s="8"/>
      <c r="AI379" s="8"/>
      <c r="AJ379" s="8"/>
    </row>
    <row r="380" spans="2:36" ht="13.5" customHeight="1">
      <c r="B380" s="166"/>
      <c r="C380" s="166"/>
      <c r="D380" s="176"/>
      <c r="E380" s="186"/>
      <c r="F380" s="183"/>
      <c r="G380" s="3">
        <v>6</v>
      </c>
      <c r="H380" s="126" t="s">
        <v>172</v>
      </c>
      <c r="I380" s="106" t="s">
        <v>173</v>
      </c>
      <c r="J380" s="137" t="s">
        <v>173</v>
      </c>
      <c r="K380" s="138">
        <v>49544298</v>
      </c>
      <c r="L380" s="93">
        <f t="shared" ref="L380" si="2301">IFERROR(K380/E375,"-")</f>
        <v>4.6312370383642743E-3</v>
      </c>
      <c r="M380" s="138">
        <v>2364</v>
      </c>
      <c r="N380" s="93">
        <f t="shared" ref="N380" si="2302">IFERROR(M380/F375,"-")</f>
        <v>0.21251348435814454</v>
      </c>
      <c r="O380" s="94">
        <f t="shared" si="2043"/>
        <v>20957.824873096448</v>
      </c>
      <c r="P380" s="41">
        <f t="shared" si="2270"/>
        <v>0.19009327758121583</v>
      </c>
      <c r="Q380" s="137" t="s">
        <v>375</v>
      </c>
      <c r="R380" s="138">
        <v>47775261</v>
      </c>
      <c r="S380" s="93">
        <f t="shared" ref="S380" si="2303">IFERROR(R380/E375,"-")</f>
        <v>4.4658733132260792E-3</v>
      </c>
      <c r="T380" s="138">
        <v>2195</v>
      </c>
      <c r="U380" s="93">
        <f t="shared" ref="U380" si="2304">IFERROR(T380/F375,"-")</f>
        <v>0.19732110751528228</v>
      </c>
      <c r="V380" s="94">
        <f t="shared" si="2018"/>
        <v>21765.494760820045</v>
      </c>
      <c r="W380" s="41">
        <f t="shared" si="2273"/>
        <v>0.17650369893856546</v>
      </c>
      <c r="X380" s="137" t="s">
        <v>369</v>
      </c>
      <c r="Y380" s="138">
        <v>45762086</v>
      </c>
      <c r="Z380" s="93">
        <f t="shared" ref="Z380" si="2305">IFERROR(Y380/E375,"-")</f>
        <v>4.277688375683741E-3</v>
      </c>
      <c r="AA380" s="138">
        <v>2016</v>
      </c>
      <c r="AB380" s="93">
        <f t="shared" ref="AB380" si="2306">IFERROR(AA380/F375,"-")</f>
        <v>0.18122977346278318</v>
      </c>
      <c r="AC380" s="94">
        <f t="shared" si="2048"/>
        <v>22699.447420634922</v>
      </c>
      <c r="AD380" s="41">
        <f t="shared" si="2276"/>
        <v>0.16211000321646832</v>
      </c>
      <c r="AE380" s="8"/>
      <c r="AF380" s="8"/>
      <c r="AG380" s="8"/>
      <c r="AH380" s="8"/>
      <c r="AI380" s="8"/>
      <c r="AJ380" s="8"/>
    </row>
    <row r="381" spans="2:36" ht="13.5" customHeight="1">
      <c r="B381" s="166"/>
      <c r="C381" s="166"/>
      <c r="D381" s="176"/>
      <c r="E381" s="186"/>
      <c r="F381" s="183"/>
      <c r="G381" s="3">
        <v>7</v>
      </c>
      <c r="H381" s="126" t="s">
        <v>174</v>
      </c>
      <c r="I381" s="106" t="s">
        <v>175</v>
      </c>
      <c r="J381" s="137" t="s">
        <v>370</v>
      </c>
      <c r="K381" s="138">
        <v>61661607</v>
      </c>
      <c r="L381" s="93">
        <f t="shared" ref="L381" si="2307">IFERROR(K381/E375,"-")</f>
        <v>5.7639229883419043E-3</v>
      </c>
      <c r="M381" s="138">
        <v>3176</v>
      </c>
      <c r="N381" s="93">
        <f t="shared" ref="N381" si="2308">IFERROR(M381/F375,"-")</f>
        <v>0.28550880978065446</v>
      </c>
      <c r="O381" s="94">
        <f t="shared" si="2043"/>
        <v>19414.863664987406</v>
      </c>
      <c r="P381" s="41">
        <f t="shared" si="2270"/>
        <v>0.25538758443229337</v>
      </c>
      <c r="Q381" s="137" t="s">
        <v>385</v>
      </c>
      <c r="R381" s="138">
        <v>25436606</v>
      </c>
      <c r="S381" s="93">
        <f t="shared" ref="S381" si="2309">IFERROR(R381/E375,"-")</f>
        <v>2.3777297608996079E-3</v>
      </c>
      <c r="T381" s="138">
        <v>1935</v>
      </c>
      <c r="U381" s="93">
        <f t="shared" ref="U381" si="2310">IFERROR(T381/F375,"-")</f>
        <v>0.17394822006472491</v>
      </c>
      <c r="V381" s="94">
        <f t="shared" si="2018"/>
        <v>13145.532816537469</v>
      </c>
      <c r="W381" s="41">
        <f t="shared" si="2273"/>
        <v>0.15559665487294949</v>
      </c>
      <c r="X381" s="137" t="s">
        <v>389</v>
      </c>
      <c r="Y381" s="138">
        <v>6736288</v>
      </c>
      <c r="Z381" s="93">
        <f t="shared" ref="Z381" si="2311">IFERROR(Y381/E375,"-")</f>
        <v>6.2968591232615305E-4</v>
      </c>
      <c r="AA381" s="138">
        <v>568</v>
      </c>
      <c r="AB381" s="93">
        <f t="shared" ref="AB381" si="2312">IFERROR(AA381/F375,"-")</f>
        <v>5.1060769507371449E-2</v>
      </c>
      <c r="AC381" s="94">
        <f t="shared" si="2048"/>
        <v>11859.661971830987</v>
      </c>
      <c r="AD381" s="41">
        <f t="shared" si="2276"/>
        <v>4.5673850112576388E-2</v>
      </c>
      <c r="AE381" s="8"/>
      <c r="AF381" s="8"/>
      <c r="AG381" s="8"/>
      <c r="AH381" s="8"/>
      <c r="AI381" s="8"/>
      <c r="AJ381" s="8"/>
    </row>
    <row r="382" spans="2:36" ht="13.5" customHeight="1">
      <c r="B382" s="166"/>
      <c r="C382" s="166"/>
      <c r="D382" s="176"/>
      <c r="E382" s="186"/>
      <c r="F382" s="183"/>
      <c r="G382" s="3">
        <v>8</v>
      </c>
      <c r="H382" s="126" t="s">
        <v>158</v>
      </c>
      <c r="I382" s="106" t="s">
        <v>159</v>
      </c>
      <c r="J382" s="137" t="s">
        <v>244</v>
      </c>
      <c r="K382" s="138">
        <v>105400829</v>
      </c>
      <c r="L382" s="93">
        <f t="shared" ref="L382" si="2313">IFERROR(K382/E375,"-")</f>
        <v>9.8525207308235423E-3</v>
      </c>
      <c r="M382" s="138">
        <v>2908</v>
      </c>
      <c r="N382" s="93">
        <f t="shared" ref="N382" si="2314">IFERROR(M382/F375,"-")</f>
        <v>0.26141675656238761</v>
      </c>
      <c r="O382" s="94">
        <f t="shared" si="2043"/>
        <v>36245.12689133425</v>
      </c>
      <c r="P382" s="41">
        <f t="shared" si="2270"/>
        <v>0.23383724670311998</v>
      </c>
      <c r="Q382" s="137" t="s">
        <v>271</v>
      </c>
      <c r="R382" s="138">
        <v>21499635</v>
      </c>
      <c r="S382" s="93">
        <f t="shared" ref="S382" si="2315">IFERROR(R382/E375,"-")</f>
        <v>2.0097147389859654E-3</v>
      </c>
      <c r="T382" s="138">
        <v>1366</v>
      </c>
      <c r="U382" s="93">
        <f t="shared" ref="U382" si="2316">IFERROR(T382/F375,"-")</f>
        <v>0.12279755483638979</v>
      </c>
      <c r="V382" s="94">
        <f t="shared" si="2018"/>
        <v>15739.117862371888</v>
      </c>
      <c r="W382" s="41">
        <f t="shared" si="2273"/>
        <v>0.10984239305242843</v>
      </c>
      <c r="X382" s="137" t="s">
        <v>288</v>
      </c>
      <c r="Y382" s="138">
        <v>16623711</v>
      </c>
      <c r="Z382" s="93">
        <f t="shared" ref="Z382" si="2317">IFERROR(Y382/E375,"-")</f>
        <v>1.5539294975632435E-3</v>
      </c>
      <c r="AA382" s="138">
        <v>58</v>
      </c>
      <c r="AB382" s="93">
        <f t="shared" ref="AB382" si="2318">IFERROR(AA382/F375,"-")</f>
        <v>5.2139518158935633E-3</v>
      </c>
      <c r="AC382" s="94">
        <f t="shared" si="2048"/>
        <v>286615.70689655171</v>
      </c>
      <c r="AD382" s="41">
        <f t="shared" si="2276"/>
        <v>4.6638790607912515E-3</v>
      </c>
      <c r="AE382" s="8"/>
      <c r="AF382" s="8"/>
      <c r="AG382" s="8"/>
      <c r="AH382" s="8"/>
      <c r="AI382" s="8"/>
      <c r="AJ382" s="8"/>
    </row>
    <row r="383" spans="2:36" ht="13.5" customHeight="1">
      <c r="B383" s="166"/>
      <c r="C383" s="166"/>
      <c r="D383" s="176"/>
      <c r="E383" s="186"/>
      <c r="F383" s="183"/>
      <c r="G383" s="3">
        <v>9</v>
      </c>
      <c r="H383" s="126" t="s">
        <v>166</v>
      </c>
      <c r="I383" s="106" t="s">
        <v>167</v>
      </c>
      <c r="J383" s="137" t="s">
        <v>252</v>
      </c>
      <c r="K383" s="138">
        <v>54925997</v>
      </c>
      <c r="L383" s="93">
        <f t="shared" ref="L383" si="2319">IFERROR(K383/E375,"-")</f>
        <v>5.1343004532122954E-3</v>
      </c>
      <c r="M383" s="138">
        <v>429</v>
      </c>
      <c r="N383" s="93">
        <f t="shared" ref="N383" si="2320">IFERROR(M383/F375,"-")</f>
        <v>3.8565264293419631E-2</v>
      </c>
      <c r="O383" s="94">
        <f t="shared" si="2043"/>
        <v>128032.62703962704</v>
      </c>
      <c r="P383" s="41">
        <f t="shared" si="2270"/>
        <v>3.4496622708266325E-2</v>
      </c>
      <c r="Q383" s="137" t="s">
        <v>253</v>
      </c>
      <c r="R383" s="138">
        <v>36915061</v>
      </c>
      <c r="S383" s="93">
        <f t="shared" ref="S383" si="2321">IFERROR(R383/E375,"-")</f>
        <v>3.4506977528812001E-3</v>
      </c>
      <c r="T383" s="138">
        <v>1098</v>
      </c>
      <c r="U383" s="93">
        <f t="shared" ref="U383" si="2322">IFERROR(T383/F375,"-")</f>
        <v>9.8705501618122971E-2</v>
      </c>
      <c r="V383" s="94">
        <f t="shared" si="2018"/>
        <v>33620.274134790525</v>
      </c>
      <c r="W383" s="41">
        <f t="shared" si="2273"/>
        <v>8.829205532325507E-2</v>
      </c>
      <c r="X383" s="137" t="s">
        <v>344</v>
      </c>
      <c r="Y383" s="138">
        <v>25855406</v>
      </c>
      <c r="Z383" s="93">
        <f t="shared" ref="Z383" si="2323">IFERROR(Y383/E375,"-")</f>
        <v>2.4168777991192022E-3</v>
      </c>
      <c r="AA383" s="138">
        <v>2641</v>
      </c>
      <c r="AB383" s="93">
        <f t="shared" ref="AB383" si="2324">IFERROR(AA383/F375,"-")</f>
        <v>0.2374145990650845</v>
      </c>
      <c r="AC383" s="94">
        <f t="shared" si="2048"/>
        <v>9790.0060583112463</v>
      </c>
      <c r="AD383" s="41">
        <f t="shared" si="2276"/>
        <v>0.21236732068189129</v>
      </c>
      <c r="AE383" s="8"/>
      <c r="AF383" s="8"/>
      <c r="AG383" s="8"/>
      <c r="AH383" s="8"/>
      <c r="AI383" s="8"/>
      <c r="AJ383" s="8"/>
    </row>
    <row r="384" spans="2:36" ht="13.5" customHeight="1">
      <c r="B384" s="167"/>
      <c r="C384" s="167"/>
      <c r="D384" s="177"/>
      <c r="E384" s="187"/>
      <c r="F384" s="184"/>
      <c r="G384" s="119">
        <v>10</v>
      </c>
      <c r="H384" s="127" t="s">
        <v>176</v>
      </c>
      <c r="I384" s="107" t="s">
        <v>177</v>
      </c>
      <c r="J384" s="139" t="s">
        <v>371</v>
      </c>
      <c r="K384" s="140">
        <v>6739260</v>
      </c>
      <c r="L384" s="95">
        <f t="shared" ref="L384" si="2325">IFERROR(K384/E375,"-")</f>
        <v>6.2996372505200941E-4</v>
      </c>
      <c r="M384" s="140">
        <v>1930</v>
      </c>
      <c r="N384" s="95">
        <f t="shared" ref="N384" si="2326">IFERROR(M384/F375,"-")</f>
        <v>0.17349874145990651</v>
      </c>
      <c r="O384" s="96">
        <f t="shared" si="2043"/>
        <v>3491.8445595854923</v>
      </c>
      <c r="P384" s="97">
        <f t="shared" si="2270"/>
        <v>0.15519459633322613</v>
      </c>
      <c r="Q384" s="139" t="s">
        <v>372</v>
      </c>
      <c r="R384" s="140">
        <v>5692235</v>
      </c>
      <c r="S384" s="95">
        <f t="shared" ref="S384" si="2327">IFERROR(R384/E375,"-")</f>
        <v>5.3209129258574757E-4</v>
      </c>
      <c r="T384" s="140">
        <v>1723</v>
      </c>
      <c r="U384" s="95">
        <f t="shared" ref="U384" si="2328">IFERROR(T384/F375,"-")</f>
        <v>0.15489032722042431</v>
      </c>
      <c r="V384" s="96">
        <f t="shared" si="2018"/>
        <v>3303.6767266395823</v>
      </c>
      <c r="W384" s="97">
        <f t="shared" si="2273"/>
        <v>0.13854937278867804</v>
      </c>
      <c r="X384" s="139" t="s">
        <v>405</v>
      </c>
      <c r="Y384" s="140">
        <v>2334298</v>
      </c>
      <c r="Z384" s="95">
        <f t="shared" ref="Z384" si="2329">IFERROR(Y384/E375,"-")</f>
        <v>2.1820245300840975E-4</v>
      </c>
      <c r="AA384" s="140">
        <v>829</v>
      </c>
      <c r="AB384" s="95">
        <f t="shared" ref="AB384" si="2330">IFERROR(AA384/F375,"-")</f>
        <v>7.4523552678892491E-2</v>
      </c>
      <c r="AC384" s="96">
        <f t="shared" si="2048"/>
        <v>2815.7997587454765</v>
      </c>
      <c r="AD384" s="97">
        <f t="shared" si="2276"/>
        <v>6.6661305886137015E-2</v>
      </c>
      <c r="AE384" s="8"/>
      <c r="AF384" s="8"/>
      <c r="AG384" s="8"/>
      <c r="AH384" s="8"/>
      <c r="AI384" s="8"/>
      <c r="AJ384" s="8"/>
    </row>
    <row r="385" spans="2:36" ht="13.5" customHeight="1">
      <c r="B385" s="165">
        <v>39</v>
      </c>
      <c r="C385" s="165" t="s">
        <v>6</v>
      </c>
      <c r="D385" s="175">
        <f>AJ43</f>
        <v>68514</v>
      </c>
      <c r="E385" s="188">
        <f>市区町村別_医療費順位!H432</f>
        <v>58018819630</v>
      </c>
      <c r="F385" s="175">
        <f>市区町村別_医療費順位!J432</f>
        <v>63578</v>
      </c>
      <c r="G385" s="109">
        <v>1</v>
      </c>
      <c r="H385" s="125" t="s">
        <v>156</v>
      </c>
      <c r="I385" s="133" t="s">
        <v>157</v>
      </c>
      <c r="J385" s="135" t="s">
        <v>239</v>
      </c>
      <c r="K385" s="136">
        <v>1591427850</v>
      </c>
      <c r="L385" s="92">
        <f t="shared" ref="L385" si="2331">IFERROR(K385/E385,"-")</f>
        <v>2.7429510978488E-2</v>
      </c>
      <c r="M385" s="136">
        <v>43190</v>
      </c>
      <c r="N385" s="92">
        <f t="shared" ref="N385" si="2332">IFERROR(M385/F385,"-")</f>
        <v>0.67932303627040802</v>
      </c>
      <c r="O385" s="91">
        <f t="shared" si="2043"/>
        <v>36847.137068765915</v>
      </c>
      <c r="P385" s="40">
        <f t="shared" ref="P385:P394" si="2333">IFERROR(M385/$AJ$43,"-")</f>
        <v>0.63038211168520297</v>
      </c>
      <c r="Q385" s="135" t="s">
        <v>264</v>
      </c>
      <c r="R385" s="136">
        <v>45604313</v>
      </c>
      <c r="S385" s="92">
        <f t="shared" ref="S385" si="2334">IFERROR(R385/E385,"-")</f>
        <v>7.8602621168148018E-4</v>
      </c>
      <c r="T385" s="136">
        <v>1943</v>
      </c>
      <c r="U385" s="92">
        <f t="shared" ref="U385" si="2335">IFERROR(T385/F385,"-")</f>
        <v>3.0560885841014188E-2</v>
      </c>
      <c r="V385" s="91">
        <f t="shared" si="2018"/>
        <v>23471.082346886258</v>
      </c>
      <c r="W385" s="40">
        <f t="shared" ref="W385:W394" si="2336">IFERROR(T385/$AJ$43,"-")</f>
        <v>2.8359167469422308E-2</v>
      </c>
      <c r="X385" s="135" t="s">
        <v>297</v>
      </c>
      <c r="Y385" s="136">
        <v>8135925</v>
      </c>
      <c r="Z385" s="92">
        <f t="shared" ref="Z385" si="2337">IFERROR(Y385/E385,"-")</f>
        <v>1.4022906794527629E-4</v>
      </c>
      <c r="AA385" s="136">
        <v>553</v>
      </c>
      <c r="AB385" s="92">
        <f t="shared" ref="AB385" si="2338">IFERROR(AA385/F385,"-")</f>
        <v>8.6979772877410419E-3</v>
      </c>
      <c r="AC385" s="91">
        <f t="shared" si="2048"/>
        <v>14712.341772151898</v>
      </c>
      <c r="AD385" s="40">
        <f t="shared" ref="AD385:AD394" si="2339">IFERROR(AA385/$AJ$43,"-")</f>
        <v>8.0713430831654848E-3</v>
      </c>
      <c r="AE385" s="8"/>
      <c r="AF385" s="8"/>
      <c r="AG385" s="8"/>
      <c r="AH385" s="8"/>
      <c r="AI385" s="8"/>
      <c r="AJ385" s="8"/>
    </row>
    <row r="386" spans="2:36" ht="13.5" customHeight="1">
      <c r="B386" s="166"/>
      <c r="C386" s="166"/>
      <c r="D386" s="176"/>
      <c r="E386" s="186"/>
      <c r="F386" s="183"/>
      <c r="G386" s="3">
        <v>2</v>
      </c>
      <c r="H386" s="51" t="s">
        <v>144</v>
      </c>
      <c r="I386" s="108" t="s">
        <v>145</v>
      </c>
      <c r="J386" s="137" t="s">
        <v>234</v>
      </c>
      <c r="K386" s="138">
        <v>606556394</v>
      </c>
      <c r="L386" s="93">
        <f t="shared" ref="L386" si="2340">IFERROR(K386/E385,"-")</f>
        <v>1.0454476631344042E-2</v>
      </c>
      <c r="M386" s="138">
        <v>23431</v>
      </c>
      <c r="N386" s="93">
        <f t="shared" ref="N386" si="2341">IFERROR(M386/F385,"-")</f>
        <v>0.36853943187895183</v>
      </c>
      <c r="O386" s="94">
        <f t="shared" si="2043"/>
        <v>25886.918782809098</v>
      </c>
      <c r="P386" s="41">
        <f t="shared" si="2333"/>
        <v>0.3419884987009954</v>
      </c>
      <c r="Q386" s="137" t="s">
        <v>279</v>
      </c>
      <c r="R386" s="138">
        <v>224246889</v>
      </c>
      <c r="S386" s="93">
        <f t="shared" ref="S386" si="2342">IFERROR(R386/E385,"-")</f>
        <v>3.8650715479921251E-3</v>
      </c>
      <c r="T386" s="138">
        <v>8411</v>
      </c>
      <c r="U386" s="93">
        <f t="shared" ref="U386" si="2343">IFERROR(T386/F385,"-")</f>
        <v>0.13229418981408664</v>
      </c>
      <c r="V386" s="94">
        <f t="shared" si="2018"/>
        <v>26661.144810367376</v>
      </c>
      <c r="W386" s="41">
        <f t="shared" si="2336"/>
        <v>0.1227632308725224</v>
      </c>
      <c r="X386" s="137" t="s">
        <v>259</v>
      </c>
      <c r="Y386" s="138">
        <v>205821496</v>
      </c>
      <c r="Z386" s="93">
        <f t="shared" ref="Z386" si="2344">IFERROR(Y386/E385,"-")</f>
        <v>3.5474954042942152E-3</v>
      </c>
      <c r="AA386" s="138">
        <v>10187</v>
      </c>
      <c r="AB386" s="93">
        <f t="shared" ref="AB386" si="2345">IFERROR(AA386/F385,"-")</f>
        <v>0.16022838088647015</v>
      </c>
      <c r="AC386" s="94">
        <f t="shared" si="2048"/>
        <v>20204.328654167075</v>
      </c>
      <c r="AD386" s="41">
        <f t="shared" si="2339"/>
        <v>0.1486849403041714</v>
      </c>
      <c r="AE386" s="8"/>
      <c r="AF386" s="8"/>
      <c r="AG386" s="8"/>
      <c r="AH386" s="8"/>
      <c r="AI386" s="8"/>
      <c r="AJ386" s="8"/>
    </row>
    <row r="387" spans="2:36" ht="13.5" customHeight="1">
      <c r="B387" s="166"/>
      <c r="C387" s="166"/>
      <c r="D387" s="176"/>
      <c r="E387" s="186"/>
      <c r="F387" s="183"/>
      <c r="G387" s="3">
        <v>3</v>
      </c>
      <c r="H387" s="126" t="s">
        <v>150</v>
      </c>
      <c r="I387" s="106" t="s">
        <v>151</v>
      </c>
      <c r="J387" s="137" t="s">
        <v>237</v>
      </c>
      <c r="K387" s="138">
        <v>879237108</v>
      </c>
      <c r="L387" s="93">
        <f t="shared" ref="L387" si="2346">IFERROR(K387/E385,"-")</f>
        <v>1.5154343256327982E-2</v>
      </c>
      <c r="M387" s="138">
        <v>18249</v>
      </c>
      <c r="N387" s="93">
        <f t="shared" ref="N387" si="2347">IFERROR(M387/F385,"-")</f>
        <v>0.28703325049545442</v>
      </c>
      <c r="O387" s="94">
        <f t="shared" si="2043"/>
        <v>48180.01578168667</v>
      </c>
      <c r="P387" s="41">
        <f t="shared" si="2333"/>
        <v>0.266354321744461</v>
      </c>
      <c r="Q387" s="137" t="s">
        <v>151</v>
      </c>
      <c r="R387" s="138">
        <v>578241227</v>
      </c>
      <c r="S387" s="93">
        <f t="shared" ref="S387" si="2348">IFERROR(R387/E385,"-")</f>
        <v>9.9664424524246384E-3</v>
      </c>
      <c r="T387" s="138">
        <v>24260</v>
      </c>
      <c r="U387" s="93">
        <f t="shared" ref="U387" si="2349">IFERROR(T387/F385,"-")</f>
        <v>0.38157853345496873</v>
      </c>
      <c r="V387" s="94">
        <f t="shared" si="2018"/>
        <v>23835.170115416324</v>
      </c>
      <c r="W387" s="41">
        <f t="shared" si="2336"/>
        <v>0.35408821554718745</v>
      </c>
      <c r="X387" s="137" t="s">
        <v>318</v>
      </c>
      <c r="Y387" s="138">
        <v>91046234</v>
      </c>
      <c r="Z387" s="93">
        <f t="shared" ref="Z387" si="2350">IFERROR(Y387/E385,"-")</f>
        <v>1.5692534694884139E-3</v>
      </c>
      <c r="AA387" s="138">
        <v>2982</v>
      </c>
      <c r="AB387" s="93">
        <f t="shared" ref="AB387" si="2351">IFERROR(AA387/F385,"-")</f>
        <v>4.6903016766806131E-2</v>
      </c>
      <c r="AC387" s="94">
        <f t="shared" si="2048"/>
        <v>30531.936284372903</v>
      </c>
      <c r="AD387" s="41">
        <f t="shared" si="2339"/>
        <v>4.3523951309221473E-2</v>
      </c>
      <c r="AE387" s="8"/>
      <c r="AF387" s="8"/>
      <c r="AG387" s="8"/>
      <c r="AH387" s="8"/>
      <c r="AI387" s="8"/>
      <c r="AJ387" s="8"/>
    </row>
    <row r="388" spans="2:36" ht="13.5" customHeight="1">
      <c r="B388" s="166"/>
      <c r="C388" s="166"/>
      <c r="D388" s="176"/>
      <c r="E388" s="186"/>
      <c r="F388" s="183"/>
      <c r="G388" s="3">
        <v>4</v>
      </c>
      <c r="H388" s="126" t="s">
        <v>170</v>
      </c>
      <c r="I388" s="106" t="s">
        <v>171</v>
      </c>
      <c r="J388" s="137" t="s">
        <v>368</v>
      </c>
      <c r="K388" s="138">
        <v>54663672</v>
      </c>
      <c r="L388" s="93">
        <f t="shared" ref="L388" si="2352">IFERROR(K388/E385,"-")</f>
        <v>9.4217139108660624E-4</v>
      </c>
      <c r="M388" s="138">
        <v>1085</v>
      </c>
      <c r="N388" s="93">
        <f t="shared" ref="N388" si="2353">IFERROR(M388/F385,"-")</f>
        <v>1.7065651640504578E-2</v>
      </c>
      <c r="O388" s="94">
        <f t="shared" si="2043"/>
        <v>50381.264516129035</v>
      </c>
      <c r="P388" s="41">
        <f t="shared" si="2333"/>
        <v>1.5836179466970253E-2</v>
      </c>
      <c r="Q388" s="137" t="s">
        <v>383</v>
      </c>
      <c r="R388" s="138">
        <v>48822168</v>
      </c>
      <c r="S388" s="93">
        <f t="shared" ref="S388" si="2354">IFERROR(R388/E385,"-")</f>
        <v>8.4148847410806936E-4</v>
      </c>
      <c r="T388" s="138">
        <v>1137</v>
      </c>
      <c r="U388" s="93">
        <f t="shared" ref="U388" si="2355">IFERROR(T388/F385,"-")</f>
        <v>1.7883544622353646E-2</v>
      </c>
      <c r="V388" s="94">
        <f t="shared" si="2018"/>
        <v>42939.461741424799</v>
      </c>
      <c r="W388" s="41">
        <f t="shared" si="2336"/>
        <v>1.6595148436815834E-2</v>
      </c>
      <c r="X388" s="137" t="s">
        <v>391</v>
      </c>
      <c r="Y388" s="138">
        <v>47964231</v>
      </c>
      <c r="Z388" s="93">
        <f t="shared" ref="Z388" si="2356">IFERROR(Y388/E385,"-")</f>
        <v>8.2670125497001602E-4</v>
      </c>
      <c r="AA388" s="138">
        <v>1930</v>
      </c>
      <c r="AB388" s="93">
        <f t="shared" ref="AB388" si="2357">IFERROR(AA388/F385,"-")</f>
        <v>3.035641259555192E-2</v>
      </c>
      <c r="AC388" s="94">
        <f t="shared" si="2048"/>
        <v>24851.93316062176</v>
      </c>
      <c r="AD388" s="41">
        <f t="shared" si="2339"/>
        <v>2.8169425226960913E-2</v>
      </c>
      <c r="AE388" s="8"/>
      <c r="AF388" s="8"/>
      <c r="AG388" s="8"/>
      <c r="AH388" s="8"/>
      <c r="AI388" s="8"/>
      <c r="AJ388" s="8"/>
    </row>
    <row r="389" spans="2:36" ht="13.5" customHeight="1">
      <c r="B389" s="166"/>
      <c r="C389" s="166"/>
      <c r="D389" s="176"/>
      <c r="E389" s="186"/>
      <c r="F389" s="183"/>
      <c r="G389" s="3">
        <v>5</v>
      </c>
      <c r="H389" s="51" t="s">
        <v>136</v>
      </c>
      <c r="I389" s="106" t="s">
        <v>137</v>
      </c>
      <c r="J389" s="137" t="s">
        <v>230</v>
      </c>
      <c r="K389" s="138">
        <v>862977318</v>
      </c>
      <c r="L389" s="93">
        <f t="shared" ref="L389" si="2358">IFERROR(K389/E385,"-")</f>
        <v>1.4874092984025087E-2</v>
      </c>
      <c r="M389" s="138">
        <v>8484</v>
      </c>
      <c r="N389" s="93">
        <f t="shared" ref="N389" si="2359">IFERROR(M389/F385,"-")</f>
        <v>0.13344238573091322</v>
      </c>
      <c r="O389" s="94">
        <f t="shared" si="2043"/>
        <v>101718.21287128713</v>
      </c>
      <c r="P389" s="41">
        <f t="shared" si="2333"/>
        <v>0.1238287065417287</v>
      </c>
      <c r="Q389" s="137" t="s">
        <v>240</v>
      </c>
      <c r="R389" s="138">
        <v>631278690</v>
      </c>
      <c r="S389" s="93">
        <f t="shared" ref="S389" si="2360">IFERROR(R389/E385,"-")</f>
        <v>1.0880584852050014E-2</v>
      </c>
      <c r="T389" s="138">
        <v>12294</v>
      </c>
      <c r="U389" s="93">
        <f t="shared" ref="U389" si="2361">IFERROR(T389/F385,"-")</f>
        <v>0.19336877536254679</v>
      </c>
      <c r="V389" s="94">
        <f t="shared" si="2018"/>
        <v>51348.518789653492</v>
      </c>
      <c r="W389" s="41">
        <f t="shared" si="2336"/>
        <v>0.17943777914002979</v>
      </c>
      <c r="X389" s="137" t="s">
        <v>268</v>
      </c>
      <c r="Y389" s="138">
        <v>390051108</v>
      </c>
      <c r="Z389" s="93">
        <f t="shared" ref="Z389" si="2362">IFERROR(Y389/E385,"-")</f>
        <v>6.7228377014122301E-3</v>
      </c>
      <c r="AA389" s="138">
        <v>4632</v>
      </c>
      <c r="AB389" s="93">
        <f t="shared" ref="AB389" si="2363">IFERROR(AA389/F385,"-")</f>
        <v>7.2855390229324607E-2</v>
      </c>
      <c r="AC389" s="94">
        <f t="shared" si="2048"/>
        <v>84207.924870466319</v>
      </c>
      <c r="AD389" s="41">
        <f t="shared" si="2339"/>
        <v>6.7606620544706189E-2</v>
      </c>
      <c r="AE389" s="8"/>
      <c r="AF389" s="8"/>
      <c r="AG389" s="8"/>
      <c r="AH389" s="8"/>
      <c r="AI389" s="8"/>
      <c r="AJ389" s="8"/>
    </row>
    <row r="390" spans="2:36" ht="13.5" customHeight="1">
      <c r="B390" s="166"/>
      <c r="C390" s="166"/>
      <c r="D390" s="176"/>
      <c r="E390" s="186"/>
      <c r="F390" s="183"/>
      <c r="G390" s="3">
        <v>6</v>
      </c>
      <c r="H390" s="126" t="s">
        <v>172</v>
      </c>
      <c r="I390" s="106" t="s">
        <v>173</v>
      </c>
      <c r="J390" s="137" t="s">
        <v>369</v>
      </c>
      <c r="K390" s="138">
        <v>388254639</v>
      </c>
      <c r="L390" s="93">
        <f t="shared" ref="L390" si="2364">IFERROR(K390/E385,"-")</f>
        <v>6.69187414490666E-3</v>
      </c>
      <c r="M390" s="138">
        <v>16406</v>
      </c>
      <c r="N390" s="93">
        <f t="shared" ref="N390" si="2365">IFERROR(M390/F385,"-")</f>
        <v>0.25804523577338073</v>
      </c>
      <c r="O390" s="94">
        <f t="shared" si="2043"/>
        <v>23665.405278556627</v>
      </c>
      <c r="P390" s="41">
        <f t="shared" si="2333"/>
        <v>0.23945470998628018</v>
      </c>
      <c r="Q390" s="137" t="s">
        <v>375</v>
      </c>
      <c r="R390" s="138">
        <v>268189812</v>
      </c>
      <c r="S390" s="93">
        <f t="shared" ref="S390" si="2366">IFERROR(R390/E385,"-")</f>
        <v>4.6224623960003167E-3</v>
      </c>
      <c r="T390" s="138">
        <v>12147</v>
      </c>
      <c r="U390" s="93">
        <f t="shared" ref="U390" si="2367">IFERROR(T390/F385,"-")</f>
        <v>0.19105665481770423</v>
      </c>
      <c r="V390" s="94">
        <f t="shared" si="2018"/>
        <v>22078.687083230427</v>
      </c>
      <c r="W390" s="41">
        <f t="shared" si="2336"/>
        <v>0.17729223224450477</v>
      </c>
      <c r="X390" s="137" t="s">
        <v>173</v>
      </c>
      <c r="Y390" s="138">
        <v>242727819</v>
      </c>
      <c r="Z390" s="93">
        <f t="shared" ref="Z390" si="2368">IFERROR(Y390/E385,"-")</f>
        <v>4.1836049155762533E-3</v>
      </c>
      <c r="AA390" s="138">
        <v>10971</v>
      </c>
      <c r="AB390" s="93">
        <f t="shared" ref="AB390" si="2369">IFERROR(AA390/F385,"-")</f>
        <v>0.1725596904589638</v>
      </c>
      <c r="AC390" s="94">
        <f t="shared" si="2048"/>
        <v>22124.493573967735</v>
      </c>
      <c r="AD390" s="41">
        <f t="shared" si="2339"/>
        <v>0.16012785708030475</v>
      </c>
      <c r="AE390" s="8"/>
      <c r="AF390" s="8"/>
      <c r="AG390" s="8"/>
      <c r="AH390" s="8"/>
      <c r="AI390" s="8"/>
      <c r="AJ390" s="8"/>
    </row>
    <row r="391" spans="2:36" ht="13.5" customHeight="1">
      <c r="B391" s="166"/>
      <c r="C391" s="166"/>
      <c r="D391" s="176"/>
      <c r="E391" s="186"/>
      <c r="F391" s="183"/>
      <c r="G391" s="3">
        <v>7</v>
      </c>
      <c r="H391" s="126" t="s">
        <v>166</v>
      </c>
      <c r="I391" s="106" t="s">
        <v>167</v>
      </c>
      <c r="J391" s="137" t="s">
        <v>253</v>
      </c>
      <c r="K391" s="138">
        <v>187235202</v>
      </c>
      <c r="L391" s="93">
        <f t="shared" ref="L391" si="2370">IFERROR(K391/E385,"-")</f>
        <v>3.2271460052797356E-3</v>
      </c>
      <c r="M391" s="138">
        <v>7743</v>
      </c>
      <c r="N391" s="93">
        <f t="shared" ref="N391" si="2371">IFERROR(M391/F385,"-")</f>
        <v>0.12178741073956401</v>
      </c>
      <c r="O391" s="94">
        <f t="shared" si="2043"/>
        <v>24181.22200697404</v>
      </c>
      <c r="P391" s="41">
        <f t="shared" si="2333"/>
        <v>0.1130133987214292</v>
      </c>
      <c r="Q391" s="137" t="s">
        <v>252</v>
      </c>
      <c r="R391" s="138">
        <v>175575171</v>
      </c>
      <c r="S391" s="93">
        <f t="shared" ref="S391" si="2372">IFERROR(R391/E385,"-")</f>
        <v>3.0261761979937748E-3</v>
      </c>
      <c r="T391" s="138">
        <v>2165</v>
      </c>
      <c r="U391" s="93">
        <f t="shared" ref="U391" si="2373">IFERROR(T391/F385,"-")</f>
        <v>3.4052659725062127E-2</v>
      </c>
      <c r="V391" s="94">
        <f t="shared" si="2018"/>
        <v>81097.0766743649</v>
      </c>
      <c r="W391" s="41">
        <f t="shared" si="2336"/>
        <v>3.159938114837843E-2</v>
      </c>
      <c r="X391" s="137" t="s">
        <v>344</v>
      </c>
      <c r="Y391" s="138">
        <v>108125731</v>
      </c>
      <c r="Z391" s="93">
        <f t="shared" ref="Z391" si="2374">IFERROR(Y391/E385,"-")</f>
        <v>1.8636320368036416E-3</v>
      </c>
      <c r="AA391" s="138">
        <v>12841</v>
      </c>
      <c r="AB391" s="93">
        <f t="shared" ref="AB391" si="2375">IFERROR(AA391/F385,"-")</f>
        <v>0.20197238038315141</v>
      </c>
      <c r="AC391" s="94">
        <f t="shared" si="2048"/>
        <v>8420.3512966279886</v>
      </c>
      <c r="AD391" s="41">
        <f t="shared" si="2339"/>
        <v>0.18742154888052076</v>
      </c>
      <c r="AE391" s="8"/>
      <c r="AF391" s="8"/>
      <c r="AG391" s="8"/>
      <c r="AH391" s="8"/>
      <c r="AI391" s="8"/>
      <c r="AJ391" s="8"/>
    </row>
    <row r="392" spans="2:36" ht="13.5" customHeight="1">
      <c r="B392" s="166"/>
      <c r="C392" s="166"/>
      <c r="D392" s="176"/>
      <c r="E392" s="186"/>
      <c r="F392" s="183"/>
      <c r="G392" s="3">
        <v>8</v>
      </c>
      <c r="H392" s="126" t="s">
        <v>176</v>
      </c>
      <c r="I392" s="106" t="s">
        <v>177</v>
      </c>
      <c r="J392" s="137" t="s">
        <v>371</v>
      </c>
      <c r="K392" s="138">
        <v>34871060</v>
      </c>
      <c r="L392" s="93">
        <f t="shared" ref="L392" si="2376">IFERROR(K392/E385,"-")</f>
        <v>6.0103015232610996E-4</v>
      </c>
      <c r="M392" s="138">
        <v>12514</v>
      </c>
      <c r="N392" s="93">
        <f t="shared" ref="N392" si="2377">IFERROR(M392/F385,"-")</f>
        <v>0.19682909182421593</v>
      </c>
      <c r="O392" s="94">
        <f t="shared" si="2043"/>
        <v>2786.5638484896917</v>
      </c>
      <c r="P392" s="41">
        <f t="shared" si="2333"/>
        <v>0.18264880170476108</v>
      </c>
      <c r="Q392" s="137" t="s">
        <v>372</v>
      </c>
      <c r="R392" s="138">
        <v>32068525</v>
      </c>
      <c r="S392" s="93">
        <f t="shared" ref="S392" si="2378">IFERROR(R392/E385,"-")</f>
        <v>5.5272625683370873E-4</v>
      </c>
      <c r="T392" s="138">
        <v>11406</v>
      </c>
      <c r="U392" s="93">
        <f t="shared" ref="U392" si="2379">IFERROR(T392/F385,"-")</f>
        <v>0.17940167982635502</v>
      </c>
      <c r="V392" s="94">
        <f t="shared" si="2018"/>
        <v>2811.5487462738911</v>
      </c>
      <c r="W392" s="41">
        <f t="shared" si="2336"/>
        <v>0.16647692442420528</v>
      </c>
      <c r="X392" s="137" t="s">
        <v>403</v>
      </c>
      <c r="Y392" s="138">
        <v>12980377</v>
      </c>
      <c r="Z392" s="93">
        <f t="shared" ref="Z392" si="2380">IFERROR(Y392/E385,"-")</f>
        <v>2.2372700931833832E-4</v>
      </c>
      <c r="AA392" s="138">
        <v>6221</v>
      </c>
      <c r="AB392" s="93">
        <f t="shared" ref="AB392" si="2381">IFERROR(AA392/F385,"-")</f>
        <v>9.7848312309289379E-2</v>
      </c>
      <c r="AC392" s="94">
        <f t="shared" si="2048"/>
        <v>2086.5418742967368</v>
      </c>
      <c r="AD392" s="41">
        <f t="shared" si="2339"/>
        <v>9.0798960796333594E-2</v>
      </c>
      <c r="AE392" s="8"/>
      <c r="AF392" s="8"/>
      <c r="AG392" s="8"/>
      <c r="AH392" s="8"/>
      <c r="AI392" s="8"/>
      <c r="AJ392" s="8"/>
    </row>
    <row r="393" spans="2:36" ht="13.5" customHeight="1">
      <c r="B393" s="166"/>
      <c r="C393" s="166"/>
      <c r="D393" s="176"/>
      <c r="E393" s="186"/>
      <c r="F393" s="183"/>
      <c r="G393" s="3">
        <v>9</v>
      </c>
      <c r="H393" s="126" t="s">
        <v>158</v>
      </c>
      <c r="I393" s="106" t="s">
        <v>159</v>
      </c>
      <c r="J393" s="137" t="s">
        <v>244</v>
      </c>
      <c r="K393" s="138">
        <v>501093115</v>
      </c>
      <c r="L393" s="93">
        <f t="shared" ref="L393" si="2382">IFERROR(K393/E385,"-")</f>
        <v>8.6367340493238506E-3</v>
      </c>
      <c r="M393" s="138">
        <v>14910</v>
      </c>
      <c r="N393" s="93">
        <f t="shared" ref="N393" si="2383">IFERROR(M393/F385,"-")</f>
        <v>0.23451508383403064</v>
      </c>
      <c r="O393" s="94">
        <f t="shared" si="2043"/>
        <v>33607.8547954393</v>
      </c>
      <c r="P393" s="41">
        <f t="shared" si="2333"/>
        <v>0.21761975654610735</v>
      </c>
      <c r="Q393" s="137" t="s">
        <v>322</v>
      </c>
      <c r="R393" s="138">
        <v>131521370</v>
      </c>
      <c r="S393" s="93">
        <f t="shared" ref="S393" si="2384">IFERROR(R393/E385,"-")</f>
        <v>2.2668742804273423E-3</v>
      </c>
      <c r="T393" s="138">
        <v>4413</v>
      </c>
      <c r="U393" s="93">
        <f t="shared" ref="U393" si="2385">IFERROR(T393/F385,"-")</f>
        <v>6.9410802478844888E-2</v>
      </c>
      <c r="V393" s="94">
        <f t="shared" si="2018"/>
        <v>29803.165646952188</v>
      </c>
      <c r="W393" s="41">
        <f t="shared" si="2336"/>
        <v>6.441019353708731E-2</v>
      </c>
      <c r="X393" s="137" t="s">
        <v>271</v>
      </c>
      <c r="Y393" s="138">
        <v>125451103</v>
      </c>
      <c r="Z393" s="93">
        <f t="shared" ref="Z393" si="2386">IFERROR(Y393/E385,"-")</f>
        <v>2.1622484531748825E-3</v>
      </c>
      <c r="AA393" s="138">
        <v>6324</v>
      </c>
      <c r="AB393" s="93">
        <f t="shared" ref="AB393" si="2387">IFERROR(AA393/F385,"-")</f>
        <v>9.9468369561798109E-2</v>
      </c>
      <c r="AC393" s="94">
        <f t="shared" si="2048"/>
        <v>19837.302814674258</v>
      </c>
      <c r="AD393" s="41">
        <f t="shared" si="2339"/>
        <v>9.2302303178912345E-2</v>
      </c>
      <c r="AE393" s="8"/>
      <c r="AF393" s="8"/>
      <c r="AG393" s="8"/>
      <c r="AH393" s="8"/>
      <c r="AI393" s="8"/>
      <c r="AJ393" s="8"/>
    </row>
    <row r="394" spans="2:36" ht="13.5" customHeight="1">
      <c r="B394" s="167"/>
      <c r="C394" s="167"/>
      <c r="D394" s="177"/>
      <c r="E394" s="187"/>
      <c r="F394" s="184"/>
      <c r="G394" s="119">
        <v>10</v>
      </c>
      <c r="H394" s="52" t="s">
        <v>174</v>
      </c>
      <c r="I394" s="107" t="s">
        <v>175</v>
      </c>
      <c r="J394" s="139" t="s">
        <v>370</v>
      </c>
      <c r="K394" s="140">
        <v>268269819</v>
      </c>
      <c r="L394" s="95">
        <f t="shared" ref="L394" si="2388">IFERROR(K394/E385,"-")</f>
        <v>4.6238413795871977E-3</v>
      </c>
      <c r="M394" s="140">
        <v>15309</v>
      </c>
      <c r="N394" s="95">
        <f t="shared" ref="N394" si="2389">IFERROR(M394/F385,"-")</f>
        <v>0.24079083959860328</v>
      </c>
      <c r="O394" s="96">
        <f t="shared" si="2043"/>
        <v>17523.667058592986</v>
      </c>
      <c r="P394" s="97">
        <f t="shared" si="2333"/>
        <v>0.22344338383396095</v>
      </c>
      <c r="Q394" s="139" t="s">
        <v>385</v>
      </c>
      <c r="R394" s="140">
        <v>78126525</v>
      </c>
      <c r="S394" s="95">
        <f t="shared" ref="S394" si="2390">IFERROR(R394/E385,"-")</f>
        <v>1.3465721208778753E-3</v>
      </c>
      <c r="T394" s="140">
        <v>6723</v>
      </c>
      <c r="U394" s="95">
        <f t="shared" ref="U394" si="2391">IFERROR(T394/F385,"-")</f>
        <v>0.10574412532637076</v>
      </c>
      <c r="V394" s="96">
        <f t="shared" si="2018"/>
        <v>11620.783132530121</v>
      </c>
      <c r="W394" s="97">
        <f t="shared" si="2336"/>
        <v>9.8125930466765918E-2</v>
      </c>
      <c r="X394" s="139" t="s">
        <v>389</v>
      </c>
      <c r="Y394" s="140">
        <v>64929220</v>
      </c>
      <c r="Z394" s="95">
        <f t="shared" ref="Z394" si="2392">IFERROR(Y394/E385,"-")</f>
        <v>1.1191061868212641E-3</v>
      </c>
      <c r="AA394" s="140">
        <v>5329</v>
      </c>
      <c r="AB394" s="95">
        <f t="shared" ref="AB394" si="2393">IFERROR(AA394/F385,"-")</f>
        <v>8.3818301928339986E-2</v>
      </c>
      <c r="AC394" s="96">
        <f t="shared" si="2048"/>
        <v>12184.128354287859</v>
      </c>
      <c r="AD394" s="97">
        <f t="shared" si="2339"/>
        <v>7.7779723852059432E-2</v>
      </c>
      <c r="AE394" s="8"/>
      <c r="AF394" s="8"/>
      <c r="AG394" s="8"/>
      <c r="AH394" s="8"/>
      <c r="AI394" s="8"/>
      <c r="AJ394" s="8"/>
    </row>
    <row r="395" spans="2:36" ht="13.5" customHeight="1">
      <c r="B395" s="165">
        <v>40</v>
      </c>
      <c r="C395" s="165" t="s">
        <v>39</v>
      </c>
      <c r="D395" s="175">
        <f>AJ44</f>
        <v>14756</v>
      </c>
      <c r="E395" s="188">
        <f>市区町村別_医療費順位!H443</f>
        <v>13244797590</v>
      </c>
      <c r="F395" s="175">
        <f>市区町村別_医療費順位!J443</f>
        <v>13356</v>
      </c>
      <c r="G395" s="109">
        <v>1</v>
      </c>
      <c r="H395" s="125" t="s">
        <v>156</v>
      </c>
      <c r="I395" s="133" t="s">
        <v>157</v>
      </c>
      <c r="J395" s="135" t="s">
        <v>239</v>
      </c>
      <c r="K395" s="136">
        <v>363879688</v>
      </c>
      <c r="L395" s="92">
        <f t="shared" ref="L395" si="2394">IFERROR(K395/E395,"-")</f>
        <v>2.747340497485096E-2</v>
      </c>
      <c r="M395" s="136">
        <v>9855</v>
      </c>
      <c r="N395" s="92">
        <f t="shared" ref="N395" si="2395">IFERROR(M395/F395,"-")</f>
        <v>0.7378706199460916</v>
      </c>
      <c r="O395" s="91">
        <f t="shared" si="2043"/>
        <v>36923.35748351091</v>
      </c>
      <c r="P395" s="40">
        <f t="shared" ref="P395:P404" si="2396">IFERROR(M395/$AJ$44,"-")</f>
        <v>0.66786391976145298</v>
      </c>
      <c r="Q395" s="135" t="s">
        <v>264</v>
      </c>
      <c r="R395" s="136">
        <v>5627187</v>
      </c>
      <c r="S395" s="92">
        <f t="shared" ref="S395" si="2397">IFERROR(R395/E395,"-")</f>
        <v>4.2486017334448373E-4</v>
      </c>
      <c r="T395" s="136">
        <v>248</v>
      </c>
      <c r="U395" s="92">
        <f t="shared" ref="U395" si="2398">IFERROR(T395/F395,"-")</f>
        <v>1.8568433662773286E-2</v>
      </c>
      <c r="V395" s="91">
        <f t="shared" si="2018"/>
        <v>22690.270161290322</v>
      </c>
      <c r="W395" s="40">
        <f t="shared" ref="W395:W404" si="2399">IFERROR(T395/$AJ$44,"-")</f>
        <v>1.680672268907563E-2</v>
      </c>
      <c r="X395" s="135" t="s">
        <v>297</v>
      </c>
      <c r="Y395" s="136">
        <v>1854563</v>
      </c>
      <c r="Z395" s="92">
        <f t="shared" ref="Z395" si="2400">IFERROR(Y395/E395,"-")</f>
        <v>1.4002199636483837E-4</v>
      </c>
      <c r="AA395" s="136">
        <v>151</v>
      </c>
      <c r="AB395" s="92">
        <f t="shared" ref="AB395" si="2401">IFERROR(AA395/F395,"-")</f>
        <v>1.1305780173704701E-2</v>
      </c>
      <c r="AC395" s="91">
        <f t="shared" si="2048"/>
        <v>12281.874172185431</v>
      </c>
      <c r="AD395" s="40">
        <f t="shared" ref="AD395:AD404" si="2402">IFERROR(AA395/$AJ$44,"-")</f>
        <v>1.0233125508267823E-2</v>
      </c>
      <c r="AE395" s="8"/>
      <c r="AF395" s="8"/>
      <c r="AG395" s="8"/>
      <c r="AH395" s="8"/>
      <c r="AI395" s="8"/>
      <c r="AJ395" s="8"/>
    </row>
    <row r="396" spans="2:36" ht="13.5" customHeight="1">
      <c r="B396" s="166"/>
      <c r="C396" s="166"/>
      <c r="D396" s="176"/>
      <c r="E396" s="186"/>
      <c r="F396" s="183"/>
      <c r="G396" s="3">
        <v>2</v>
      </c>
      <c r="H396" s="51" t="s">
        <v>144</v>
      </c>
      <c r="I396" s="108" t="s">
        <v>145</v>
      </c>
      <c r="J396" s="137" t="s">
        <v>234</v>
      </c>
      <c r="K396" s="138">
        <v>108465631</v>
      </c>
      <c r="L396" s="93">
        <f t="shared" ref="L396" si="2403">IFERROR(K396/E395,"-")</f>
        <v>8.1893007622776369E-3</v>
      </c>
      <c r="M396" s="138">
        <v>5217</v>
      </c>
      <c r="N396" s="93">
        <f t="shared" ref="N396" si="2404">IFERROR(M396/F395,"-")</f>
        <v>0.39061096136567836</v>
      </c>
      <c r="O396" s="94">
        <f t="shared" si="2043"/>
        <v>20790.805252060571</v>
      </c>
      <c r="P396" s="41">
        <f t="shared" si="2396"/>
        <v>0.35355109785849825</v>
      </c>
      <c r="Q396" s="137" t="s">
        <v>259</v>
      </c>
      <c r="R396" s="138">
        <v>49751292</v>
      </c>
      <c r="S396" s="93">
        <f t="shared" ref="S396" si="2405">IFERROR(R396/E395,"-")</f>
        <v>3.7562893401680139E-3</v>
      </c>
      <c r="T396" s="138">
        <v>2501</v>
      </c>
      <c r="U396" s="93">
        <f t="shared" ref="U396" si="2406">IFERROR(T396/F395,"-")</f>
        <v>0.187256663671758</v>
      </c>
      <c r="V396" s="94">
        <f t="shared" si="2018"/>
        <v>19892.559776089565</v>
      </c>
      <c r="W396" s="41">
        <f t="shared" si="2399"/>
        <v>0.16949037679587964</v>
      </c>
      <c r="X396" s="137" t="s">
        <v>279</v>
      </c>
      <c r="Y396" s="138">
        <v>43867729</v>
      </c>
      <c r="Z396" s="93">
        <f t="shared" ref="Z396" si="2407">IFERROR(Y396/E395,"-")</f>
        <v>3.3120724346229892E-3</v>
      </c>
      <c r="AA396" s="138">
        <v>1674</v>
      </c>
      <c r="AB396" s="93">
        <f t="shared" ref="AB396" si="2408">IFERROR(AA396/F395,"-")</f>
        <v>0.12533692722371967</v>
      </c>
      <c r="AC396" s="94">
        <f t="shared" si="2048"/>
        <v>26205.333930704899</v>
      </c>
      <c r="AD396" s="41">
        <f t="shared" si="2402"/>
        <v>0.1134453781512605</v>
      </c>
      <c r="AE396" s="8"/>
      <c r="AF396" s="8"/>
      <c r="AG396" s="8"/>
      <c r="AH396" s="8"/>
      <c r="AI396" s="8"/>
      <c r="AJ396" s="8"/>
    </row>
    <row r="397" spans="2:36" ht="13.5" customHeight="1">
      <c r="B397" s="166"/>
      <c r="C397" s="166"/>
      <c r="D397" s="176"/>
      <c r="E397" s="186"/>
      <c r="F397" s="183"/>
      <c r="G397" s="3">
        <v>3</v>
      </c>
      <c r="H397" s="126" t="s">
        <v>150</v>
      </c>
      <c r="I397" s="106" t="s">
        <v>151</v>
      </c>
      <c r="J397" s="137" t="s">
        <v>151</v>
      </c>
      <c r="K397" s="138">
        <v>159698257</v>
      </c>
      <c r="L397" s="93">
        <f t="shared" ref="L397" si="2409">IFERROR(K397/E395,"-")</f>
        <v>1.2057432808227611E-2</v>
      </c>
      <c r="M397" s="138">
        <v>6140</v>
      </c>
      <c r="N397" s="93">
        <f t="shared" ref="N397" si="2410">IFERROR(M397/F395,"-")</f>
        <v>0.45971847858640313</v>
      </c>
      <c r="O397" s="94">
        <f t="shared" si="2043"/>
        <v>26009.488110749186</v>
      </c>
      <c r="P397" s="41">
        <f t="shared" si="2396"/>
        <v>0.41610192464082407</v>
      </c>
      <c r="Q397" s="137" t="s">
        <v>237</v>
      </c>
      <c r="R397" s="138">
        <v>133058238</v>
      </c>
      <c r="S397" s="93">
        <f t="shared" ref="S397" si="2411">IFERROR(R397/E395,"-")</f>
        <v>1.0046075607864385E-2</v>
      </c>
      <c r="T397" s="138">
        <v>2682</v>
      </c>
      <c r="U397" s="93">
        <f t="shared" ref="U397" si="2412">IFERROR(T397/F395,"-")</f>
        <v>0.20080862533692723</v>
      </c>
      <c r="V397" s="94">
        <f t="shared" si="2018"/>
        <v>49611.57270693512</v>
      </c>
      <c r="W397" s="41">
        <f t="shared" si="2399"/>
        <v>0.18175657359718081</v>
      </c>
      <c r="X397" s="137" t="s">
        <v>316</v>
      </c>
      <c r="Y397" s="138">
        <v>22764467</v>
      </c>
      <c r="Z397" s="93">
        <f t="shared" ref="Z397" si="2413">IFERROR(Y397/E395,"-")</f>
        <v>1.7187478211964128E-3</v>
      </c>
      <c r="AA397" s="138">
        <v>694</v>
      </c>
      <c r="AB397" s="93">
        <f t="shared" ref="AB397" si="2414">IFERROR(AA397/F395,"-")</f>
        <v>5.1961665169212336E-2</v>
      </c>
      <c r="AC397" s="94">
        <f t="shared" si="2048"/>
        <v>32801.825648414982</v>
      </c>
      <c r="AD397" s="41">
        <f t="shared" si="2402"/>
        <v>4.7031715912171319E-2</v>
      </c>
      <c r="AE397" s="8"/>
      <c r="AF397" s="8"/>
      <c r="AG397" s="8"/>
      <c r="AH397" s="8"/>
      <c r="AI397" s="8"/>
      <c r="AJ397" s="8"/>
    </row>
    <row r="398" spans="2:36" ht="13.5" customHeight="1">
      <c r="B398" s="166"/>
      <c r="C398" s="166"/>
      <c r="D398" s="176"/>
      <c r="E398" s="186"/>
      <c r="F398" s="183"/>
      <c r="G398" s="3">
        <v>4</v>
      </c>
      <c r="H398" s="126" t="s">
        <v>136</v>
      </c>
      <c r="I398" s="106" t="s">
        <v>137</v>
      </c>
      <c r="J398" s="137" t="s">
        <v>230</v>
      </c>
      <c r="K398" s="138">
        <v>176128968</v>
      </c>
      <c r="L398" s="93">
        <f t="shared" ref="L398" si="2415">IFERROR(K398/E395,"-")</f>
        <v>1.3297973547967221E-2</v>
      </c>
      <c r="M398" s="138">
        <v>1254</v>
      </c>
      <c r="N398" s="93">
        <f t="shared" ref="N398" si="2416">IFERROR(M398/F395,"-")</f>
        <v>9.3890386343216531E-2</v>
      </c>
      <c r="O398" s="94">
        <f t="shared" si="2043"/>
        <v>140453.72248803827</v>
      </c>
      <c r="P398" s="41">
        <f t="shared" si="2396"/>
        <v>8.4982380048793715E-2</v>
      </c>
      <c r="Q398" s="137" t="s">
        <v>240</v>
      </c>
      <c r="R398" s="138">
        <v>137528071</v>
      </c>
      <c r="S398" s="93">
        <f t="shared" ref="S398" si="2417">IFERROR(R398/E395,"-")</f>
        <v>1.0383554000389974E-2</v>
      </c>
      <c r="T398" s="138">
        <v>2790</v>
      </c>
      <c r="U398" s="93">
        <f t="shared" ref="U398" si="2418">IFERROR(T398/F395,"-")</f>
        <v>0.20889487870619947</v>
      </c>
      <c r="V398" s="94">
        <f t="shared" si="2018"/>
        <v>49293.215412186379</v>
      </c>
      <c r="W398" s="41">
        <f t="shared" si="2399"/>
        <v>0.18907563025210083</v>
      </c>
      <c r="X398" s="137" t="s">
        <v>268</v>
      </c>
      <c r="Y398" s="138">
        <v>81676583</v>
      </c>
      <c r="Z398" s="93">
        <f t="shared" ref="Z398" si="2419">IFERROR(Y398/E395,"-")</f>
        <v>6.1666916723338164E-3</v>
      </c>
      <c r="AA398" s="138">
        <v>860</v>
      </c>
      <c r="AB398" s="93">
        <f t="shared" ref="AB398" si="2420">IFERROR(AA398/F395,"-")</f>
        <v>6.4390536088649294E-2</v>
      </c>
      <c r="AC398" s="94">
        <f t="shared" si="2048"/>
        <v>94972.770930232553</v>
      </c>
      <c r="AD398" s="41">
        <f t="shared" si="2402"/>
        <v>5.8281377066955811E-2</v>
      </c>
      <c r="AE398" s="8"/>
      <c r="AF398" s="8"/>
      <c r="AG398" s="8"/>
      <c r="AH398" s="8"/>
      <c r="AI398" s="8"/>
      <c r="AJ398" s="8"/>
    </row>
    <row r="399" spans="2:36" ht="13.5" customHeight="1">
      <c r="B399" s="166"/>
      <c r="C399" s="166"/>
      <c r="D399" s="176"/>
      <c r="E399" s="186"/>
      <c r="F399" s="183"/>
      <c r="G399" s="3">
        <v>5</v>
      </c>
      <c r="H399" s="51" t="s">
        <v>170</v>
      </c>
      <c r="I399" s="106" t="s">
        <v>171</v>
      </c>
      <c r="J399" s="137" t="s">
        <v>368</v>
      </c>
      <c r="K399" s="138">
        <v>32381889</v>
      </c>
      <c r="L399" s="93">
        <f t="shared" ref="L399" si="2421">IFERROR(K399/E395,"-")</f>
        <v>2.4448760941766872E-3</v>
      </c>
      <c r="M399" s="138">
        <v>187</v>
      </c>
      <c r="N399" s="93">
        <f t="shared" ref="N399" si="2422">IFERROR(M399/F395,"-")</f>
        <v>1.4001197963462114E-2</v>
      </c>
      <c r="O399" s="94">
        <f t="shared" si="2043"/>
        <v>173165.18181818182</v>
      </c>
      <c r="P399" s="41">
        <f t="shared" si="2396"/>
        <v>1.2672811059907835E-2</v>
      </c>
      <c r="Q399" s="137" t="s">
        <v>381</v>
      </c>
      <c r="R399" s="138">
        <v>13450167</v>
      </c>
      <c r="S399" s="93">
        <f t="shared" ref="S399" si="2423">IFERROR(R399/E395,"-")</f>
        <v>1.0155056661760582E-3</v>
      </c>
      <c r="T399" s="138">
        <v>104</v>
      </c>
      <c r="U399" s="93">
        <f t="shared" ref="U399" si="2424">IFERROR(T399/F395,"-")</f>
        <v>7.7867625037436362E-3</v>
      </c>
      <c r="V399" s="94">
        <f t="shared" ref="V399:V462" si="2425">IFERROR(R399/T399,"-")</f>
        <v>129328.52884615384</v>
      </c>
      <c r="W399" s="41">
        <f t="shared" si="2399"/>
        <v>7.0479804825155871E-3</v>
      </c>
      <c r="X399" s="137" t="s">
        <v>383</v>
      </c>
      <c r="Y399" s="138">
        <v>10211677</v>
      </c>
      <c r="Z399" s="93">
        <f t="shared" ref="Z399" si="2426">IFERROR(Y399/E395,"-")</f>
        <v>7.7099532330414421E-4</v>
      </c>
      <c r="AA399" s="138">
        <v>295</v>
      </c>
      <c r="AB399" s="93">
        <f t="shared" ref="AB399" si="2427">IFERROR(AA399/F395,"-")</f>
        <v>2.2087451332734351E-2</v>
      </c>
      <c r="AC399" s="94">
        <f t="shared" si="2048"/>
        <v>34615.854237288135</v>
      </c>
      <c r="AD399" s="41">
        <f t="shared" si="2402"/>
        <v>1.9991867714827867E-2</v>
      </c>
      <c r="AE399" s="8"/>
      <c r="AF399" s="8"/>
      <c r="AG399" s="8"/>
      <c r="AH399" s="8"/>
      <c r="AI399" s="8"/>
      <c r="AJ399" s="8"/>
    </row>
    <row r="400" spans="2:36" ht="13.5" customHeight="1">
      <c r="B400" s="166"/>
      <c r="C400" s="166"/>
      <c r="D400" s="176"/>
      <c r="E400" s="186"/>
      <c r="F400" s="183"/>
      <c r="G400" s="3">
        <v>6</v>
      </c>
      <c r="H400" s="126" t="s">
        <v>172</v>
      </c>
      <c r="I400" s="106" t="s">
        <v>173</v>
      </c>
      <c r="J400" s="137" t="s">
        <v>375</v>
      </c>
      <c r="K400" s="138">
        <v>62546287</v>
      </c>
      <c r="L400" s="93">
        <f t="shared" ref="L400" si="2428">IFERROR(K400/E395,"-")</f>
        <v>4.7223286407353845E-3</v>
      </c>
      <c r="M400" s="138">
        <v>2665</v>
      </c>
      <c r="N400" s="93">
        <f t="shared" ref="N400" si="2429">IFERROR(M400/F395,"-")</f>
        <v>0.19953578915843068</v>
      </c>
      <c r="O400" s="94">
        <f t="shared" si="2043"/>
        <v>23469.526078799248</v>
      </c>
      <c r="P400" s="41">
        <f t="shared" si="2396"/>
        <v>0.18060449986446192</v>
      </c>
      <c r="Q400" s="137" t="s">
        <v>369</v>
      </c>
      <c r="R400" s="138">
        <v>58255688</v>
      </c>
      <c r="S400" s="93">
        <f t="shared" ref="S400" si="2430">IFERROR(R400/E395,"-")</f>
        <v>4.3983826558424586E-3</v>
      </c>
      <c r="T400" s="138">
        <v>2731</v>
      </c>
      <c r="U400" s="93">
        <f t="shared" ref="U400" si="2431">IFERROR(T400/F395,"-")</f>
        <v>0.2044773884396526</v>
      </c>
      <c r="V400" s="94">
        <f t="shared" si="2425"/>
        <v>21331.266202856095</v>
      </c>
      <c r="W400" s="41">
        <f t="shared" si="2399"/>
        <v>0.18507725670913527</v>
      </c>
      <c r="X400" s="137" t="s">
        <v>173</v>
      </c>
      <c r="Y400" s="138">
        <v>54708812</v>
      </c>
      <c r="Z400" s="93">
        <f t="shared" ref="Z400" si="2432">IFERROR(Y400/E395,"-")</f>
        <v>4.1305887559433818E-3</v>
      </c>
      <c r="AA400" s="138">
        <v>2378</v>
      </c>
      <c r="AB400" s="93">
        <f t="shared" ref="AB400" si="2433">IFERROR(AA400/F395,"-")</f>
        <v>0.17804731955675351</v>
      </c>
      <c r="AC400" s="94">
        <f t="shared" si="2048"/>
        <v>23006.228763666946</v>
      </c>
      <c r="AD400" s="41">
        <f t="shared" si="2402"/>
        <v>0.16115478449444293</v>
      </c>
      <c r="AE400" s="8"/>
      <c r="AF400" s="8"/>
      <c r="AG400" s="8"/>
      <c r="AH400" s="8"/>
      <c r="AI400" s="8"/>
      <c r="AJ400" s="8"/>
    </row>
    <row r="401" spans="2:36" ht="13.5" customHeight="1">
      <c r="B401" s="166"/>
      <c r="C401" s="166"/>
      <c r="D401" s="176"/>
      <c r="E401" s="186"/>
      <c r="F401" s="183"/>
      <c r="G401" s="3">
        <v>7</v>
      </c>
      <c r="H401" s="126" t="s">
        <v>158</v>
      </c>
      <c r="I401" s="106" t="s">
        <v>159</v>
      </c>
      <c r="J401" s="137" t="s">
        <v>244</v>
      </c>
      <c r="K401" s="138">
        <v>188967733</v>
      </c>
      <c r="L401" s="93">
        <f t="shared" ref="L401" si="2434">IFERROR(K401/E395,"-")</f>
        <v>1.4267317542298508E-2</v>
      </c>
      <c r="M401" s="138">
        <v>3682</v>
      </c>
      <c r="N401" s="93">
        <f t="shared" ref="N401" si="2435">IFERROR(M401/F395,"-")</f>
        <v>0.27568134171907754</v>
      </c>
      <c r="O401" s="94">
        <f t="shared" si="2043"/>
        <v>51322.035035306901</v>
      </c>
      <c r="P401" s="41">
        <f t="shared" si="2396"/>
        <v>0.24952561669829221</v>
      </c>
      <c r="Q401" s="137" t="s">
        <v>288</v>
      </c>
      <c r="R401" s="138">
        <v>32454046</v>
      </c>
      <c r="S401" s="93">
        <f t="shared" ref="S401" si="2436">IFERROR(R401/E395,"-")</f>
        <v>2.4503240445518958E-3</v>
      </c>
      <c r="T401" s="138">
        <v>75</v>
      </c>
      <c r="U401" s="93">
        <f t="shared" ref="U401" si="2437">IFERROR(T401/F395,"-")</f>
        <v>5.6154537286612757E-3</v>
      </c>
      <c r="V401" s="94">
        <f t="shared" si="2425"/>
        <v>432720.61333333334</v>
      </c>
      <c r="W401" s="41">
        <f t="shared" si="2399"/>
        <v>5.0826782325833555E-3</v>
      </c>
      <c r="X401" s="137" t="s">
        <v>341</v>
      </c>
      <c r="Y401" s="138">
        <v>21227497</v>
      </c>
      <c r="Z401" s="93">
        <f t="shared" ref="Z401" si="2438">IFERROR(Y401/E395,"-")</f>
        <v>1.6027045227197012E-3</v>
      </c>
      <c r="AA401" s="138">
        <v>6</v>
      </c>
      <c r="AB401" s="93">
        <f t="shared" ref="AB401" si="2439">IFERROR(AA401/F395,"-")</f>
        <v>4.4923629829290209E-4</v>
      </c>
      <c r="AC401" s="94">
        <f t="shared" si="2048"/>
        <v>3537916.1666666665</v>
      </c>
      <c r="AD401" s="41">
        <f t="shared" si="2402"/>
        <v>4.0661425860666849E-4</v>
      </c>
      <c r="AE401" s="8"/>
      <c r="AF401" s="8"/>
      <c r="AG401" s="8"/>
      <c r="AH401" s="8"/>
      <c r="AI401" s="8"/>
      <c r="AJ401" s="8"/>
    </row>
    <row r="402" spans="2:36" ht="13.5" customHeight="1">
      <c r="B402" s="166"/>
      <c r="C402" s="166"/>
      <c r="D402" s="176"/>
      <c r="E402" s="186"/>
      <c r="F402" s="183"/>
      <c r="G402" s="3">
        <v>8</v>
      </c>
      <c r="H402" s="126" t="s">
        <v>166</v>
      </c>
      <c r="I402" s="106" t="s">
        <v>167</v>
      </c>
      <c r="J402" s="137" t="s">
        <v>253</v>
      </c>
      <c r="K402" s="138">
        <v>56013048</v>
      </c>
      <c r="L402" s="93">
        <f t="shared" ref="L402" si="2440">IFERROR(K402/E395,"-")</f>
        <v>4.2290603249603908E-3</v>
      </c>
      <c r="M402" s="138">
        <v>2287</v>
      </c>
      <c r="N402" s="93">
        <f t="shared" ref="N402" si="2441">IFERROR(M402/F395,"-")</f>
        <v>0.17123390236597782</v>
      </c>
      <c r="O402" s="94">
        <f t="shared" si="2043"/>
        <v>24491.931788369042</v>
      </c>
      <c r="P402" s="41">
        <f t="shared" si="2396"/>
        <v>0.15498780157224179</v>
      </c>
      <c r="Q402" s="137" t="s">
        <v>252</v>
      </c>
      <c r="R402" s="138">
        <v>32808685</v>
      </c>
      <c r="S402" s="93">
        <f t="shared" ref="S402" si="2442">IFERROR(R402/E395,"-")</f>
        <v>2.4770997651765549E-3</v>
      </c>
      <c r="T402" s="138">
        <v>428</v>
      </c>
      <c r="U402" s="93">
        <f t="shared" ref="U402" si="2443">IFERROR(T402/F395,"-")</f>
        <v>3.2045522611560351E-2</v>
      </c>
      <c r="V402" s="94">
        <f t="shared" si="2425"/>
        <v>76655.806074766355</v>
      </c>
      <c r="W402" s="41">
        <f t="shared" si="2399"/>
        <v>2.9005150447275686E-2</v>
      </c>
      <c r="X402" s="137" t="s">
        <v>344</v>
      </c>
      <c r="Y402" s="138">
        <v>15719081</v>
      </c>
      <c r="Z402" s="93">
        <f t="shared" ref="Z402" si="2444">IFERROR(Y402/E395,"-")</f>
        <v>1.1868117193325866E-3</v>
      </c>
      <c r="AA402" s="138">
        <v>2472</v>
      </c>
      <c r="AB402" s="93">
        <f t="shared" ref="AB402" si="2445">IFERROR(AA402/F395,"-")</f>
        <v>0.18508535489667566</v>
      </c>
      <c r="AC402" s="94">
        <f t="shared" si="2048"/>
        <v>6358.8515372168285</v>
      </c>
      <c r="AD402" s="41">
        <f t="shared" si="2402"/>
        <v>0.16752507454594742</v>
      </c>
      <c r="AE402" s="8"/>
      <c r="AF402" s="8"/>
      <c r="AG402" s="8"/>
      <c r="AH402" s="8"/>
      <c r="AI402" s="8"/>
      <c r="AJ402" s="8"/>
    </row>
    <row r="403" spans="2:36" ht="13.5" customHeight="1">
      <c r="B403" s="166"/>
      <c r="C403" s="166"/>
      <c r="D403" s="176"/>
      <c r="E403" s="186"/>
      <c r="F403" s="183"/>
      <c r="G403" s="3">
        <v>9</v>
      </c>
      <c r="H403" s="126" t="s">
        <v>176</v>
      </c>
      <c r="I403" s="106" t="s">
        <v>177</v>
      </c>
      <c r="J403" s="137" t="s">
        <v>371</v>
      </c>
      <c r="K403" s="138">
        <v>10694156</v>
      </c>
      <c r="L403" s="93">
        <f t="shared" ref="L403" si="2446">IFERROR(K403/E395,"-")</f>
        <v>8.0742313556186255E-4</v>
      </c>
      <c r="M403" s="138">
        <v>2945</v>
      </c>
      <c r="N403" s="93">
        <f t="shared" ref="N403" si="2447">IFERROR(M403/F395,"-")</f>
        <v>0.22050014974543278</v>
      </c>
      <c r="O403" s="94">
        <f t="shared" ref="O403:O466" si="2448">IFERROR(K403/M403,"-")</f>
        <v>3631.2923599320884</v>
      </c>
      <c r="P403" s="41">
        <f t="shared" si="2396"/>
        <v>0.19957983193277312</v>
      </c>
      <c r="Q403" s="137" t="s">
        <v>372</v>
      </c>
      <c r="R403" s="138">
        <v>7749933</v>
      </c>
      <c r="S403" s="93">
        <f t="shared" ref="S403" si="2449">IFERROR(R403/E395,"-")</f>
        <v>5.8513034626148639E-4</v>
      </c>
      <c r="T403" s="138">
        <v>2103</v>
      </c>
      <c r="U403" s="93">
        <f t="shared" ref="U403" si="2450">IFERROR(T403/F395,"-")</f>
        <v>0.15745732255166217</v>
      </c>
      <c r="V403" s="94">
        <f t="shared" si="2425"/>
        <v>3685.1797432239659</v>
      </c>
      <c r="W403" s="41">
        <f t="shared" si="2399"/>
        <v>0.14251829764163729</v>
      </c>
      <c r="X403" s="137" t="s">
        <v>405</v>
      </c>
      <c r="Y403" s="138">
        <v>1537749</v>
      </c>
      <c r="Z403" s="93">
        <f t="shared" ref="Z403" si="2451">IFERROR(Y403/E395,"-")</f>
        <v>1.1610211402256695E-4</v>
      </c>
      <c r="AA403" s="138">
        <v>512</v>
      </c>
      <c r="AB403" s="93">
        <f t="shared" ref="AB403" si="2452">IFERROR(AA403/F395,"-")</f>
        <v>3.8334830787660978E-2</v>
      </c>
      <c r="AC403" s="94">
        <f t="shared" ref="AC403:AC466" si="2453">IFERROR(Y403/AA403,"-")</f>
        <v>3003.416015625</v>
      </c>
      <c r="AD403" s="41">
        <f t="shared" si="2402"/>
        <v>3.469775006776904E-2</v>
      </c>
      <c r="AE403" s="8"/>
      <c r="AF403" s="8"/>
      <c r="AG403" s="8"/>
      <c r="AH403" s="8"/>
      <c r="AI403" s="8"/>
      <c r="AJ403" s="8"/>
    </row>
    <row r="404" spans="2:36" ht="13.5" customHeight="1">
      <c r="B404" s="167"/>
      <c r="C404" s="167"/>
      <c r="D404" s="177"/>
      <c r="E404" s="187"/>
      <c r="F404" s="184"/>
      <c r="G404" s="119">
        <v>10</v>
      </c>
      <c r="H404" s="52" t="s">
        <v>174</v>
      </c>
      <c r="I404" s="107" t="s">
        <v>175</v>
      </c>
      <c r="J404" s="139" t="s">
        <v>370</v>
      </c>
      <c r="K404" s="140">
        <v>42866407</v>
      </c>
      <c r="L404" s="95">
        <f t="shared" ref="L404" si="2454">IFERROR(K404/E395,"-")</f>
        <v>3.2364712792866471E-3</v>
      </c>
      <c r="M404" s="140">
        <v>2451</v>
      </c>
      <c r="N404" s="95">
        <f t="shared" ref="N404" si="2455">IFERROR(M404/F395,"-")</f>
        <v>0.1835130278526505</v>
      </c>
      <c r="O404" s="96">
        <f t="shared" si="2448"/>
        <v>17489.35414116687</v>
      </c>
      <c r="P404" s="97">
        <f t="shared" si="2396"/>
        <v>0.16610192464082407</v>
      </c>
      <c r="Q404" s="139" t="s">
        <v>385</v>
      </c>
      <c r="R404" s="140">
        <v>31993519</v>
      </c>
      <c r="S404" s="95">
        <f t="shared" ref="S404" si="2456">IFERROR(R404/E395,"-")</f>
        <v>2.4155536377660869E-3</v>
      </c>
      <c r="T404" s="140">
        <v>2037</v>
      </c>
      <c r="U404" s="95">
        <f t="shared" ref="U404" si="2457">IFERROR(T404/F395,"-")</f>
        <v>0.15251572327044025</v>
      </c>
      <c r="V404" s="96">
        <f t="shared" si="2425"/>
        <v>15706.194894452627</v>
      </c>
      <c r="W404" s="97">
        <f t="shared" si="2399"/>
        <v>0.13804554079696393</v>
      </c>
      <c r="X404" s="139" t="s">
        <v>389</v>
      </c>
      <c r="Y404" s="140">
        <v>6445230</v>
      </c>
      <c r="Z404" s="95">
        <f t="shared" ref="Z404" si="2458">IFERROR(Y404/E395,"-")</f>
        <v>4.866235181175011E-4</v>
      </c>
      <c r="AA404" s="140">
        <v>765</v>
      </c>
      <c r="AB404" s="95">
        <f t="shared" ref="AB404" si="2459">IFERROR(AA404/F395,"-")</f>
        <v>5.7277628032345013E-2</v>
      </c>
      <c r="AC404" s="96">
        <f t="shared" si="2453"/>
        <v>8425.1372549019616</v>
      </c>
      <c r="AD404" s="97">
        <f t="shared" si="2402"/>
        <v>5.1843317972350228E-2</v>
      </c>
      <c r="AE404" s="8"/>
      <c r="AF404" s="8"/>
      <c r="AG404" s="8"/>
      <c r="AH404" s="8"/>
      <c r="AI404" s="8"/>
      <c r="AJ404" s="8"/>
    </row>
    <row r="405" spans="2:36" ht="13.5" customHeight="1">
      <c r="B405" s="165">
        <v>41</v>
      </c>
      <c r="C405" s="165" t="s">
        <v>10</v>
      </c>
      <c r="D405" s="175">
        <f>AJ45</f>
        <v>26853</v>
      </c>
      <c r="E405" s="188">
        <f>市区町村別_医療費順位!H454</f>
        <v>22900960460</v>
      </c>
      <c r="F405" s="175">
        <f>市区町村別_医療費順位!J454</f>
        <v>23875</v>
      </c>
      <c r="G405" s="109">
        <v>1</v>
      </c>
      <c r="H405" s="125" t="s">
        <v>156</v>
      </c>
      <c r="I405" s="133" t="s">
        <v>157</v>
      </c>
      <c r="J405" s="135" t="s">
        <v>239</v>
      </c>
      <c r="K405" s="136">
        <v>655525764</v>
      </c>
      <c r="L405" s="92">
        <f t="shared" ref="L405" si="2460">IFERROR(K405/E405,"-")</f>
        <v>2.862437866503351E-2</v>
      </c>
      <c r="M405" s="136">
        <v>17288</v>
      </c>
      <c r="N405" s="92">
        <f t="shared" ref="N405" si="2461">IFERROR(M405/F405,"-")</f>
        <v>0.72410471204188487</v>
      </c>
      <c r="O405" s="91">
        <f t="shared" si="2448"/>
        <v>37917.96413697362</v>
      </c>
      <c r="P405" s="40">
        <f t="shared" ref="P405:P414" si="2462">IFERROR(M405/$AJ$45,"-")</f>
        <v>0.64380143745577778</v>
      </c>
      <c r="Q405" s="135" t="s">
        <v>264</v>
      </c>
      <c r="R405" s="136">
        <v>10361239</v>
      </c>
      <c r="S405" s="92">
        <f t="shared" ref="S405" si="2463">IFERROR(R405/E405,"-")</f>
        <v>4.5243687565407899E-4</v>
      </c>
      <c r="T405" s="136">
        <v>436</v>
      </c>
      <c r="U405" s="92">
        <f t="shared" ref="U405" si="2464">IFERROR(T405/F405,"-")</f>
        <v>1.8261780104712043E-2</v>
      </c>
      <c r="V405" s="91">
        <f t="shared" si="2425"/>
        <v>23764.309633027522</v>
      </c>
      <c r="W405" s="40">
        <f t="shared" ref="W405:W414" si="2465">IFERROR(T405/$AJ$45,"-")</f>
        <v>1.6236547126950433E-2</v>
      </c>
      <c r="X405" s="135" t="s">
        <v>297</v>
      </c>
      <c r="Y405" s="136">
        <v>3750674</v>
      </c>
      <c r="Z405" s="92">
        <f t="shared" ref="Z405" si="2466">IFERROR(Y405/E405,"-")</f>
        <v>1.6377802173629883E-4</v>
      </c>
      <c r="AA405" s="136">
        <v>182</v>
      </c>
      <c r="AB405" s="92">
        <f t="shared" ref="AB405" si="2467">IFERROR(AA405/F405,"-")</f>
        <v>7.62303664921466E-3</v>
      </c>
      <c r="AC405" s="91">
        <f t="shared" si="2453"/>
        <v>20608.0989010989</v>
      </c>
      <c r="AD405" s="40">
        <f t="shared" ref="AD405:AD414" si="2468">IFERROR(AA405/$AJ$45,"-")</f>
        <v>6.777641231892154E-3</v>
      </c>
      <c r="AE405" s="8"/>
      <c r="AF405" s="8"/>
      <c r="AG405" s="8"/>
      <c r="AH405" s="8"/>
      <c r="AI405" s="8"/>
      <c r="AJ405" s="8"/>
    </row>
    <row r="406" spans="2:36" ht="13.5" customHeight="1">
      <c r="B406" s="166"/>
      <c r="C406" s="166"/>
      <c r="D406" s="176"/>
      <c r="E406" s="186"/>
      <c r="F406" s="183"/>
      <c r="G406" s="3">
        <v>2</v>
      </c>
      <c r="H406" s="51" t="s">
        <v>144</v>
      </c>
      <c r="I406" s="108" t="s">
        <v>145</v>
      </c>
      <c r="J406" s="137" t="s">
        <v>234</v>
      </c>
      <c r="K406" s="138">
        <v>235178703</v>
      </c>
      <c r="L406" s="93">
        <f t="shared" ref="L406" si="2469">IFERROR(K406/E405,"-")</f>
        <v>1.0269381644965296E-2</v>
      </c>
      <c r="M406" s="138">
        <v>9466</v>
      </c>
      <c r="N406" s="93">
        <f t="shared" ref="N406" si="2470">IFERROR(M406/F405,"-")</f>
        <v>0.39648167539267015</v>
      </c>
      <c r="O406" s="94">
        <f t="shared" si="2448"/>
        <v>24844.570357067398</v>
      </c>
      <c r="P406" s="41">
        <f t="shared" si="2462"/>
        <v>0.35251182363236883</v>
      </c>
      <c r="Q406" s="137" t="s">
        <v>279</v>
      </c>
      <c r="R406" s="138">
        <v>116363283</v>
      </c>
      <c r="S406" s="93">
        <f t="shared" ref="S406" si="2471">IFERROR(R406/E405,"-")</f>
        <v>5.0811529587698346E-3</v>
      </c>
      <c r="T406" s="138">
        <v>4525</v>
      </c>
      <c r="U406" s="93">
        <f t="shared" ref="U406" si="2472">IFERROR(T406/F405,"-")</f>
        <v>0.18952879581151832</v>
      </c>
      <c r="V406" s="94">
        <f t="shared" si="2425"/>
        <v>25715.6426519337</v>
      </c>
      <c r="W406" s="41">
        <f t="shared" si="2465"/>
        <v>0.16851003612259338</v>
      </c>
      <c r="X406" s="137" t="s">
        <v>259</v>
      </c>
      <c r="Y406" s="138">
        <v>97479812</v>
      </c>
      <c r="Z406" s="93">
        <f t="shared" ref="Z406" si="2473">IFERROR(Y406/E405,"-")</f>
        <v>4.2565818219835487E-3</v>
      </c>
      <c r="AA406" s="138">
        <v>4658</v>
      </c>
      <c r="AB406" s="93">
        <f t="shared" ref="AB406" si="2474">IFERROR(AA406/F405,"-")</f>
        <v>0.19509947643979059</v>
      </c>
      <c r="AC406" s="94">
        <f t="shared" si="2453"/>
        <v>20927.39630742808</v>
      </c>
      <c r="AD406" s="41">
        <f t="shared" si="2468"/>
        <v>0.17346292779205302</v>
      </c>
      <c r="AE406" s="8"/>
      <c r="AF406" s="8"/>
      <c r="AG406" s="8"/>
      <c r="AH406" s="8"/>
      <c r="AI406" s="8"/>
      <c r="AJ406" s="8"/>
    </row>
    <row r="407" spans="2:36" ht="13.5" customHeight="1">
      <c r="B407" s="166"/>
      <c r="C407" s="166"/>
      <c r="D407" s="176"/>
      <c r="E407" s="186"/>
      <c r="F407" s="183"/>
      <c r="G407" s="3">
        <v>3</v>
      </c>
      <c r="H407" s="126" t="s">
        <v>150</v>
      </c>
      <c r="I407" s="106" t="s">
        <v>151</v>
      </c>
      <c r="J407" s="137" t="s">
        <v>237</v>
      </c>
      <c r="K407" s="138">
        <v>270536157</v>
      </c>
      <c r="L407" s="93">
        <f t="shared" ref="L407" si="2475">IFERROR(K407/E405,"-")</f>
        <v>1.1813310514750349E-2</v>
      </c>
      <c r="M407" s="138">
        <v>4336</v>
      </c>
      <c r="N407" s="93">
        <f t="shared" ref="N407" si="2476">IFERROR(M407/F405,"-")</f>
        <v>0.18161256544502619</v>
      </c>
      <c r="O407" s="94">
        <f t="shared" si="2448"/>
        <v>62393.025138376383</v>
      </c>
      <c r="P407" s="41">
        <f t="shared" si="2462"/>
        <v>0.16147171638178229</v>
      </c>
      <c r="Q407" s="137" t="s">
        <v>151</v>
      </c>
      <c r="R407" s="138">
        <v>249995011</v>
      </c>
      <c r="S407" s="93">
        <f t="shared" ref="S407" si="2477">IFERROR(R407/E405,"-")</f>
        <v>1.0916354859293093E-2</v>
      </c>
      <c r="T407" s="138">
        <v>11524</v>
      </c>
      <c r="U407" s="93">
        <f t="shared" ref="U407" si="2478">IFERROR(T407/F405,"-")</f>
        <v>0.48268062827225133</v>
      </c>
      <c r="V407" s="94">
        <f t="shared" si="2425"/>
        <v>21693.42337729955</v>
      </c>
      <c r="W407" s="41">
        <f t="shared" si="2465"/>
        <v>0.42915130525453393</v>
      </c>
      <c r="X407" s="137" t="s">
        <v>318</v>
      </c>
      <c r="Y407" s="138">
        <v>41343398</v>
      </c>
      <c r="Z407" s="93">
        <f t="shared" ref="Z407" si="2479">IFERROR(Y407/E405,"-")</f>
        <v>1.8053128414510175E-3</v>
      </c>
      <c r="AA407" s="138">
        <v>1219</v>
      </c>
      <c r="AB407" s="93">
        <f t="shared" ref="AB407" si="2480">IFERROR(AA407/F405,"-")</f>
        <v>5.1057591623036649E-2</v>
      </c>
      <c r="AC407" s="94">
        <f t="shared" si="2453"/>
        <v>33915.831009023786</v>
      </c>
      <c r="AD407" s="41">
        <f t="shared" si="2468"/>
        <v>4.5395300338882061E-2</v>
      </c>
      <c r="AE407" s="8"/>
      <c r="AF407" s="8"/>
      <c r="AG407" s="8"/>
      <c r="AH407" s="8"/>
      <c r="AI407" s="8"/>
      <c r="AJ407" s="8"/>
    </row>
    <row r="408" spans="2:36" ht="13.5" customHeight="1">
      <c r="B408" s="166"/>
      <c r="C408" s="166"/>
      <c r="D408" s="176"/>
      <c r="E408" s="186"/>
      <c r="F408" s="183"/>
      <c r="G408" s="3">
        <v>4</v>
      </c>
      <c r="H408" s="126" t="s">
        <v>136</v>
      </c>
      <c r="I408" s="106" t="s">
        <v>137</v>
      </c>
      <c r="J408" s="137" t="s">
        <v>230</v>
      </c>
      <c r="K408" s="138">
        <v>308201100</v>
      </c>
      <c r="L408" s="93">
        <f t="shared" ref="L408" si="2481">IFERROR(K408/E405,"-")</f>
        <v>1.3457998870323363E-2</v>
      </c>
      <c r="M408" s="138">
        <v>3037</v>
      </c>
      <c r="N408" s="93">
        <f t="shared" ref="N408" si="2482">IFERROR(M408/F405,"-")</f>
        <v>0.12720418848167539</v>
      </c>
      <c r="O408" s="94">
        <f t="shared" si="2448"/>
        <v>101482.08758643398</v>
      </c>
      <c r="P408" s="41">
        <f t="shared" si="2462"/>
        <v>0.11309723308382676</v>
      </c>
      <c r="Q408" s="137" t="s">
        <v>240</v>
      </c>
      <c r="R408" s="138">
        <v>304188961</v>
      </c>
      <c r="S408" s="93">
        <f t="shared" ref="S408" si="2483">IFERROR(R408/E405,"-")</f>
        <v>1.3282803641852145E-2</v>
      </c>
      <c r="T408" s="138">
        <v>5135</v>
      </c>
      <c r="U408" s="93">
        <f t="shared" ref="U408" si="2484">IFERROR(T408/F405,"-")</f>
        <v>0.21507853403141361</v>
      </c>
      <c r="V408" s="94">
        <f t="shared" si="2425"/>
        <v>59238.356572541379</v>
      </c>
      <c r="W408" s="41">
        <f t="shared" si="2465"/>
        <v>0.19122630618552861</v>
      </c>
      <c r="X408" s="137" t="s">
        <v>275</v>
      </c>
      <c r="Y408" s="138">
        <v>152208910</v>
      </c>
      <c r="Z408" s="93">
        <f t="shared" ref="Z408" si="2485">IFERROR(Y408/E405,"-")</f>
        <v>6.6463985327539403E-3</v>
      </c>
      <c r="AA408" s="138">
        <v>519</v>
      </c>
      <c r="AB408" s="93">
        <f t="shared" ref="AB408" si="2486">IFERROR(AA408/F405,"-")</f>
        <v>2.1738219895287958E-2</v>
      </c>
      <c r="AC408" s="94">
        <f t="shared" si="2453"/>
        <v>293273.42967244703</v>
      </c>
      <c r="AD408" s="41">
        <f t="shared" si="2468"/>
        <v>1.9327449446989164E-2</v>
      </c>
      <c r="AE408" s="8"/>
      <c r="AF408" s="8"/>
      <c r="AG408" s="8"/>
      <c r="AH408" s="8"/>
      <c r="AI408" s="8"/>
      <c r="AJ408" s="8"/>
    </row>
    <row r="409" spans="2:36" ht="13.5" customHeight="1">
      <c r="B409" s="166"/>
      <c r="C409" s="166"/>
      <c r="D409" s="176"/>
      <c r="E409" s="186"/>
      <c r="F409" s="183"/>
      <c r="G409" s="3">
        <v>5</v>
      </c>
      <c r="H409" s="51" t="s">
        <v>170</v>
      </c>
      <c r="I409" s="106" t="s">
        <v>171</v>
      </c>
      <c r="J409" s="137" t="s">
        <v>368</v>
      </c>
      <c r="K409" s="138">
        <v>31769311</v>
      </c>
      <c r="L409" s="93">
        <f t="shared" ref="L409" si="2487">IFERROR(K409/E405,"-")</f>
        <v>1.3872479739655426E-3</v>
      </c>
      <c r="M409" s="138">
        <v>339</v>
      </c>
      <c r="N409" s="93">
        <f t="shared" ref="N409" si="2488">IFERROR(M409/F405,"-")</f>
        <v>1.4198952879581152E-2</v>
      </c>
      <c r="O409" s="94">
        <f t="shared" si="2448"/>
        <v>93714.781710914453</v>
      </c>
      <c r="P409" s="41">
        <f t="shared" si="2462"/>
        <v>1.2624287789073846E-2</v>
      </c>
      <c r="Q409" s="137" t="s">
        <v>378</v>
      </c>
      <c r="R409" s="138">
        <v>25361849</v>
      </c>
      <c r="S409" s="93">
        <f t="shared" ref="S409" si="2489">IFERROR(R409/E405,"-")</f>
        <v>1.1074578747165785E-3</v>
      </c>
      <c r="T409" s="138">
        <v>190</v>
      </c>
      <c r="U409" s="93">
        <f t="shared" ref="U409" si="2490">IFERROR(T409/F405,"-")</f>
        <v>7.9581151832460728E-3</v>
      </c>
      <c r="V409" s="94">
        <f t="shared" si="2425"/>
        <v>133483.41578947369</v>
      </c>
      <c r="W409" s="41">
        <f t="shared" si="2465"/>
        <v>7.0755595277995006E-3</v>
      </c>
      <c r="X409" s="137" t="s">
        <v>373</v>
      </c>
      <c r="Y409" s="138">
        <v>22417185</v>
      </c>
      <c r="Z409" s="93">
        <f t="shared" ref="Z409" si="2491">IFERROR(Y409/E405,"-")</f>
        <v>9.7887532006157613E-4</v>
      </c>
      <c r="AA409" s="138">
        <v>43</v>
      </c>
      <c r="AB409" s="93">
        <f t="shared" ref="AB409" si="2492">IFERROR(AA409/F405,"-")</f>
        <v>1.8010471204188481E-3</v>
      </c>
      <c r="AC409" s="94">
        <f t="shared" si="2453"/>
        <v>521329.88372093026</v>
      </c>
      <c r="AD409" s="41">
        <f t="shared" si="2468"/>
        <v>1.6013108405019923E-3</v>
      </c>
      <c r="AE409" s="8"/>
      <c r="AF409" s="8"/>
      <c r="AG409" s="8"/>
      <c r="AH409" s="8"/>
      <c r="AI409" s="8"/>
      <c r="AJ409" s="8"/>
    </row>
    <row r="410" spans="2:36" ht="13.5" customHeight="1">
      <c r="B410" s="166"/>
      <c r="C410" s="166"/>
      <c r="D410" s="176"/>
      <c r="E410" s="186"/>
      <c r="F410" s="183"/>
      <c r="G410" s="3">
        <v>6</v>
      </c>
      <c r="H410" s="126" t="s">
        <v>172</v>
      </c>
      <c r="I410" s="106" t="s">
        <v>173</v>
      </c>
      <c r="J410" s="137" t="s">
        <v>173</v>
      </c>
      <c r="K410" s="138">
        <v>111698546</v>
      </c>
      <c r="L410" s="93">
        <f t="shared" ref="L410" si="2493">IFERROR(K410/E405,"-")</f>
        <v>4.8774611962279241E-3</v>
      </c>
      <c r="M410" s="138">
        <v>5274</v>
      </c>
      <c r="N410" s="93">
        <f t="shared" ref="N410" si="2494">IFERROR(M410/F405,"-")</f>
        <v>0.22090052356020942</v>
      </c>
      <c r="O410" s="94">
        <f t="shared" si="2448"/>
        <v>21179.094804702312</v>
      </c>
      <c r="P410" s="41">
        <f t="shared" si="2462"/>
        <v>0.19640263657691878</v>
      </c>
      <c r="Q410" s="137" t="s">
        <v>369</v>
      </c>
      <c r="R410" s="138">
        <v>104599671</v>
      </c>
      <c r="S410" s="93">
        <f t="shared" ref="S410" si="2495">IFERROR(R410/E405,"-")</f>
        <v>4.567479655829247E-3</v>
      </c>
      <c r="T410" s="138">
        <v>4816</v>
      </c>
      <c r="U410" s="93">
        <f t="shared" ref="U410" si="2496">IFERROR(T410/F405,"-")</f>
        <v>0.20171727748691098</v>
      </c>
      <c r="V410" s="94">
        <f t="shared" si="2425"/>
        <v>21719.200789036546</v>
      </c>
      <c r="W410" s="41">
        <f t="shared" si="2465"/>
        <v>0.17934681413622314</v>
      </c>
      <c r="X410" s="137" t="s">
        <v>375</v>
      </c>
      <c r="Y410" s="138">
        <v>96976389</v>
      </c>
      <c r="Z410" s="93">
        <f t="shared" ref="Z410" si="2497">IFERROR(Y410/E405,"-")</f>
        <v>4.2345992068491614E-3</v>
      </c>
      <c r="AA410" s="138">
        <v>4385</v>
      </c>
      <c r="AB410" s="93">
        <f t="shared" ref="AB410" si="2498">IFERROR(AA410/F405,"-")</f>
        <v>0.18366492146596858</v>
      </c>
      <c r="AC410" s="94">
        <f t="shared" si="2453"/>
        <v>22115.482098061573</v>
      </c>
      <c r="AD410" s="41">
        <f t="shared" si="2468"/>
        <v>0.16329646594421479</v>
      </c>
      <c r="AE410" s="8"/>
      <c r="AF410" s="8"/>
      <c r="AG410" s="8"/>
      <c r="AH410" s="8"/>
      <c r="AI410" s="8"/>
      <c r="AJ410" s="8"/>
    </row>
    <row r="411" spans="2:36" ht="13.5" customHeight="1">
      <c r="B411" s="166"/>
      <c r="C411" s="166"/>
      <c r="D411" s="176"/>
      <c r="E411" s="186"/>
      <c r="F411" s="183"/>
      <c r="G411" s="3">
        <v>7</v>
      </c>
      <c r="H411" s="126" t="s">
        <v>166</v>
      </c>
      <c r="I411" s="106" t="s">
        <v>167</v>
      </c>
      <c r="J411" s="137" t="s">
        <v>253</v>
      </c>
      <c r="K411" s="138">
        <v>67381023</v>
      </c>
      <c r="L411" s="93">
        <f t="shared" ref="L411" si="2499">IFERROR(K411/E405,"-")</f>
        <v>2.9422793475274182E-3</v>
      </c>
      <c r="M411" s="138">
        <v>3144</v>
      </c>
      <c r="N411" s="93">
        <f t="shared" ref="N411" si="2500">IFERROR(M411/F405,"-")</f>
        <v>0.13168586387434555</v>
      </c>
      <c r="O411" s="94">
        <f t="shared" si="2448"/>
        <v>21431.623091603054</v>
      </c>
      <c r="P411" s="41">
        <f t="shared" si="2462"/>
        <v>0.11708189029158753</v>
      </c>
      <c r="Q411" s="137" t="s">
        <v>252</v>
      </c>
      <c r="R411" s="138">
        <v>51932774</v>
      </c>
      <c r="S411" s="93">
        <f t="shared" ref="S411" si="2501">IFERROR(R411/E405,"-")</f>
        <v>2.267711613698843E-3</v>
      </c>
      <c r="T411" s="138">
        <v>482</v>
      </c>
      <c r="U411" s="93">
        <f t="shared" ref="U411" si="2502">IFERROR(T411/F405,"-")</f>
        <v>2.018848167539267E-2</v>
      </c>
      <c r="V411" s="94">
        <f t="shared" si="2425"/>
        <v>107744.34439834025</v>
      </c>
      <c r="W411" s="41">
        <f t="shared" si="2465"/>
        <v>1.794957732841768E-2</v>
      </c>
      <c r="X411" s="137" t="s">
        <v>344</v>
      </c>
      <c r="Y411" s="138">
        <v>37445597</v>
      </c>
      <c r="Z411" s="93">
        <f t="shared" ref="Z411" si="2503">IFERROR(Y411/E405,"-")</f>
        <v>1.635110329342056E-3</v>
      </c>
      <c r="AA411" s="138">
        <v>4470</v>
      </c>
      <c r="AB411" s="93">
        <f t="shared" ref="AB411" si="2504">IFERROR(AA411/F405,"-")</f>
        <v>0.18722513089005235</v>
      </c>
      <c r="AC411" s="94">
        <f t="shared" si="2453"/>
        <v>8377.0910514541392</v>
      </c>
      <c r="AD411" s="41">
        <f t="shared" si="2468"/>
        <v>0.16646184783823037</v>
      </c>
      <c r="AE411" s="8"/>
      <c r="AF411" s="8"/>
      <c r="AG411" s="8"/>
      <c r="AH411" s="8"/>
      <c r="AI411" s="8"/>
      <c r="AJ411" s="8"/>
    </row>
    <row r="412" spans="2:36" ht="13.5" customHeight="1">
      <c r="B412" s="166"/>
      <c r="C412" s="166"/>
      <c r="D412" s="176"/>
      <c r="E412" s="186"/>
      <c r="F412" s="183"/>
      <c r="G412" s="3">
        <v>8</v>
      </c>
      <c r="H412" s="126" t="s">
        <v>176</v>
      </c>
      <c r="I412" s="106" t="s">
        <v>177</v>
      </c>
      <c r="J412" s="137" t="s">
        <v>371</v>
      </c>
      <c r="K412" s="138">
        <v>14596227</v>
      </c>
      <c r="L412" s="93">
        <f t="shared" ref="L412" si="2505">IFERROR(K412/E405,"-")</f>
        <v>6.3736309337307159E-4</v>
      </c>
      <c r="M412" s="138">
        <v>4773</v>
      </c>
      <c r="N412" s="93">
        <f t="shared" ref="N412" si="2506">IFERROR(M412/F405,"-")</f>
        <v>0.19991623036649214</v>
      </c>
      <c r="O412" s="94">
        <f t="shared" si="2448"/>
        <v>3058.0823381521054</v>
      </c>
      <c r="P412" s="41">
        <f t="shared" si="2462"/>
        <v>0.17774550329572114</v>
      </c>
      <c r="Q412" s="137" t="s">
        <v>372</v>
      </c>
      <c r="R412" s="138">
        <v>13092127</v>
      </c>
      <c r="S412" s="93">
        <f t="shared" ref="S412" si="2507">IFERROR(R412/E405,"-")</f>
        <v>5.7168462531811211E-4</v>
      </c>
      <c r="T412" s="138">
        <v>4134</v>
      </c>
      <c r="U412" s="93">
        <f t="shared" ref="U412" si="2508">IFERROR(T412/F405,"-")</f>
        <v>0.17315183246073299</v>
      </c>
      <c r="V412" s="94">
        <f t="shared" si="2425"/>
        <v>3166.9392839864536</v>
      </c>
      <c r="W412" s="41">
        <f t="shared" si="2465"/>
        <v>0.15394927941012176</v>
      </c>
      <c r="X412" s="137" t="s">
        <v>405</v>
      </c>
      <c r="Y412" s="138">
        <v>5191436</v>
      </c>
      <c r="Z412" s="93">
        <f t="shared" ref="Z412" si="2509">IFERROR(Y412/E405,"-")</f>
        <v>2.2669075426192845E-4</v>
      </c>
      <c r="AA412" s="138">
        <v>1669</v>
      </c>
      <c r="AB412" s="93">
        <f t="shared" ref="AB412" si="2510">IFERROR(AA412/F405,"-")</f>
        <v>6.9905759162303668E-2</v>
      </c>
      <c r="AC412" s="94">
        <f t="shared" si="2453"/>
        <v>3110.5068903535052</v>
      </c>
      <c r="AD412" s="41">
        <f t="shared" si="2468"/>
        <v>6.215320448367035E-2</v>
      </c>
      <c r="AE412" s="8"/>
      <c r="AF412" s="8"/>
      <c r="AG412" s="8"/>
      <c r="AH412" s="8"/>
      <c r="AI412" s="8"/>
      <c r="AJ412" s="8"/>
    </row>
    <row r="413" spans="2:36" ht="13.5" customHeight="1">
      <c r="B413" s="166"/>
      <c r="C413" s="166"/>
      <c r="D413" s="176"/>
      <c r="E413" s="186"/>
      <c r="F413" s="183"/>
      <c r="G413" s="3">
        <v>9</v>
      </c>
      <c r="H413" s="126" t="s">
        <v>158</v>
      </c>
      <c r="I413" s="106" t="s">
        <v>159</v>
      </c>
      <c r="J413" s="137" t="s">
        <v>244</v>
      </c>
      <c r="K413" s="138">
        <v>192355695</v>
      </c>
      <c r="L413" s="93">
        <f t="shared" ref="L413" si="2511">IFERROR(K413/E405,"-")</f>
        <v>8.399459722922031E-3</v>
      </c>
      <c r="M413" s="138">
        <v>5830</v>
      </c>
      <c r="N413" s="93">
        <f t="shared" ref="N413" si="2512">IFERROR(M413/F405,"-")</f>
        <v>0.24418848167539267</v>
      </c>
      <c r="O413" s="94">
        <f t="shared" si="2448"/>
        <v>32994.115780445973</v>
      </c>
      <c r="P413" s="41">
        <f t="shared" si="2462"/>
        <v>0.21710795814247943</v>
      </c>
      <c r="Q413" s="137" t="s">
        <v>322</v>
      </c>
      <c r="R413" s="138">
        <v>44285874</v>
      </c>
      <c r="S413" s="93">
        <f t="shared" ref="S413" si="2513">IFERROR(R413/E405,"-")</f>
        <v>1.9337998542616583E-3</v>
      </c>
      <c r="T413" s="138">
        <v>1399</v>
      </c>
      <c r="U413" s="93">
        <f t="shared" ref="U413" si="2514">IFERROR(T413/F405,"-")</f>
        <v>5.8596858638743456E-2</v>
      </c>
      <c r="V413" s="94">
        <f t="shared" si="2425"/>
        <v>31655.37812723374</v>
      </c>
      <c r="W413" s="41">
        <f t="shared" si="2465"/>
        <v>5.2098461996797379E-2</v>
      </c>
      <c r="X413" s="137" t="s">
        <v>410</v>
      </c>
      <c r="Y413" s="138">
        <v>41314869</v>
      </c>
      <c r="Z413" s="93">
        <f t="shared" ref="Z413" si="2515">IFERROR(Y413/E405,"-")</f>
        <v>1.8040670858395953E-3</v>
      </c>
      <c r="AA413" s="138">
        <v>5</v>
      </c>
      <c r="AB413" s="93">
        <f t="shared" ref="AB413" si="2516">IFERROR(AA413/F405,"-")</f>
        <v>2.094240837696335E-4</v>
      </c>
      <c r="AC413" s="94">
        <f t="shared" si="2453"/>
        <v>8262973.7999999998</v>
      </c>
      <c r="AD413" s="41">
        <f t="shared" si="2468"/>
        <v>1.8619893494209214E-4</v>
      </c>
      <c r="AE413" s="8"/>
      <c r="AF413" s="8"/>
      <c r="AG413" s="8"/>
      <c r="AH413" s="8"/>
      <c r="AI413" s="8"/>
      <c r="AJ413" s="8"/>
    </row>
    <row r="414" spans="2:36" ht="13.5" customHeight="1">
      <c r="B414" s="167"/>
      <c r="C414" s="167"/>
      <c r="D414" s="177"/>
      <c r="E414" s="187"/>
      <c r="F414" s="184"/>
      <c r="G414" s="119">
        <v>10</v>
      </c>
      <c r="H414" s="52" t="s">
        <v>174</v>
      </c>
      <c r="I414" s="107" t="s">
        <v>175</v>
      </c>
      <c r="J414" s="139" t="s">
        <v>370</v>
      </c>
      <c r="K414" s="140">
        <v>97042401</v>
      </c>
      <c r="L414" s="95">
        <f t="shared" ref="L414" si="2517">IFERROR(K414/E405,"-")</f>
        <v>4.2374817060402015E-3</v>
      </c>
      <c r="M414" s="140">
        <v>5802</v>
      </c>
      <c r="N414" s="95">
        <f t="shared" ref="N414" si="2518">IFERROR(M414/F405,"-")</f>
        <v>0.24301570680628273</v>
      </c>
      <c r="O414" s="96">
        <f t="shared" si="2448"/>
        <v>16725.680972078593</v>
      </c>
      <c r="P414" s="97">
        <f t="shared" si="2462"/>
        <v>0.21606524410680372</v>
      </c>
      <c r="Q414" s="139" t="s">
        <v>385</v>
      </c>
      <c r="R414" s="140">
        <v>36710169</v>
      </c>
      <c r="S414" s="95">
        <f t="shared" ref="S414" si="2519">IFERROR(R414/E405,"-")</f>
        <v>1.6029969164009464E-3</v>
      </c>
      <c r="T414" s="140">
        <v>2971</v>
      </c>
      <c r="U414" s="95">
        <f t="shared" ref="U414" si="2520">IFERROR(T414/F405,"-")</f>
        <v>0.12443979057591623</v>
      </c>
      <c r="V414" s="96">
        <f t="shared" si="2425"/>
        <v>12356.165937394817</v>
      </c>
      <c r="W414" s="97">
        <f t="shared" si="2465"/>
        <v>0.11063940714259114</v>
      </c>
      <c r="X414" s="139" t="s">
        <v>389</v>
      </c>
      <c r="Y414" s="140">
        <v>22102103</v>
      </c>
      <c r="Z414" s="95">
        <f t="shared" ref="Z414" si="2521">IFERROR(Y414/E405,"-")</f>
        <v>9.6511685781060035E-4</v>
      </c>
      <c r="AA414" s="140">
        <v>1679</v>
      </c>
      <c r="AB414" s="95">
        <f t="shared" ref="AB414" si="2522">IFERROR(AA414/F405,"-")</f>
        <v>7.0324607329842928E-2</v>
      </c>
      <c r="AC414" s="96">
        <f t="shared" si="2453"/>
        <v>13163.849315068494</v>
      </c>
      <c r="AD414" s="97">
        <f t="shared" si="2468"/>
        <v>6.2525602353554532E-2</v>
      </c>
      <c r="AE414" s="8"/>
      <c r="AF414" s="8"/>
      <c r="AG414" s="8"/>
      <c r="AH414" s="8"/>
      <c r="AI414" s="8"/>
      <c r="AJ414" s="8"/>
    </row>
    <row r="415" spans="2:36" ht="13.5" customHeight="1">
      <c r="B415" s="165">
        <v>42</v>
      </c>
      <c r="C415" s="165" t="s">
        <v>11</v>
      </c>
      <c r="D415" s="175">
        <f>AJ46</f>
        <v>73347</v>
      </c>
      <c r="E415" s="188">
        <f>市区町村別_医療費順位!H465</f>
        <v>59340516370</v>
      </c>
      <c r="F415" s="175">
        <f>市区町村別_医療費順位!J465</f>
        <v>67849</v>
      </c>
      <c r="G415" s="109">
        <v>1</v>
      </c>
      <c r="H415" s="125" t="s">
        <v>156</v>
      </c>
      <c r="I415" s="133" t="s">
        <v>157</v>
      </c>
      <c r="J415" s="135" t="s">
        <v>239</v>
      </c>
      <c r="K415" s="136">
        <v>1627279412</v>
      </c>
      <c r="L415" s="92">
        <f t="shared" ref="L415" si="2523">IFERROR(K415/E415,"-")</f>
        <v>2.7422737642753006E-2</v>
      </c>
      <c r="M415" s="136">
        <v>46111</v>
      </c>
      <c r="N415" s="92">
        <f t="shared" ref="N415" si="2524">IFERROR(M415/F415,"-")</f>
        <v>0.67961207976536131</v>
      </c>
      <c r="O415" s="91">
        <f t="shared" si="2448"/>
        <v>35290.48192405283</v>
      </c>
      <c r="P415" s="40">
        <f t="shared" ref="P415:P424" si="2525">IFERROR(M415/$AJ$46,"-")</f>
        <v>0.6286692025577052</v>
      </c>
      <c r="Q415" s="135" t="s">
        <v>297</v>
      </c>
      <c r="R415" s="136">
        <v>23465654</v>
      </c>
      <c r="S415" s="92">
        <f t="shared" ref="S415" si="2526">IFERROR(R415/E415,"-")</f>
        <v>3.9544067755809453E-4</v>
      </c>
      <c r="T415" s="136">
        <v>1414</v>
      </c>
      <c r="U415" s="92">
        <f t="shared" ref="U415" si="2527">IFERROR(T415/F415,"-")</f>
        <v>2.0840395584312221E-2</v>
      </c>
      <c r="V415" s="91">
        <f t="shared" si="2425"/>
        <v>16595.229137199432</v>
      </c>
      <c r="W415" s="40">
        <f t="shared" ref="W415:W424" si="2528">IFERROR(T415/$AJ$46,"-")</f>
        <v>1.927822542162597E-2</v>
      </c>
      <c r="X415" s="135" t="s">
        <v>264</v>
      </c>
      <c r="Y415" s="136">
        <v>21492432</v>
      </c>
      <c r="Z415" s="92">
        <f t="shared" ref="Z415" si="2529">IFERROR(Y415/E415,"-")</f>
        <v>3.6218815262729405E-4</v>
      </c>
      <c r="AA415" s="136">
        <v>965</v>
      </c>
      <c r="AB415" s="92">
        <f t="shared" ref="AB415" si="2530">IFERROR(AA415/F415,"-")</f>
        <v>1.4222759362702472E-2</v>
      </c>
      <c r="AC415" s="91">
        <f t="shared" si="2453"/>
        <v>22271.950259067358</v>
      </c>
      <c r="AD415" s="40">
        <f t="shared" ref="AD415:AD424" si="2531">IFERROR(AA415/$AJ$46,"-")</f>
        <v>1.3156638990006408E-2</v>
      </c>
      <c r="AE415" s="8"/>
      <c r="AF415" s="8"/>
      <c r="AG415" s="8"/>
      <c r="AH415" s="8"/>
      <c r="AI415" s="8"/>
      <c r="AJ415" s="8"/>
    </row>
    <row r="416" spans="2:36" ht="13.5" customHeight="1">
      <c r="B416" s="166"/>
      <c r="C416" s="166"/>
      <c r="D416" s="176"/>
      <c r="E416" s="186"/>
      <c r="F416" s="183"/>
      <c r="G416" s="3">
        <v>2</v>
      </c>
      <c r="H416" s="51" t="s">
        <v>144</v>
      </c>
      <c r="I416" s="108" t="s">
        <v>145</v>
      </c>
      <c r="J416" s="137" t="s">
        <v>234</v>
      </c>
      <c r="K416" s="138">
        <v>640157810</v>
      </c>
      <c r="L416" s="93">
        <f t="shared" ref="L416" si="2532">IFERROR(K416/E415,"-")</f>
        <v>1.0787870567362237E-2</v>
      </c>
      <c r="M416" s="138">
        <v>25781</v>
      </c>
      <c r="N416" s="93">
        <f t="shared" ref="N416" si="2533">IFERROR(M416/F415,"-")</f>
        <v>0.37997612345060355</v>
      </c>
      <c r="O416" s="94">
        <f t="shared" si="2448"/>
        <v>24830.604321011597</v>
      </c>
      <c r="P416" s="41">
        <f t="shared" si="2525"/>
        <v>0.35149358528637847</v>
      </c>
      <c r="Q416" s="137" t="s">
        <v>272</v>
      </c>
      <c r="R416" s="138">
        <v>264904815</v>
      </c>
      <c r="S416" s="93">
        <f t="shared" ref="S416" si="2534">IFERROR(R416/E415,"-")</f>
        <v>4.4641474527836169E-3</v>
      </c>
      <c r="T416" s="138">
        <v>10867</v>
      </c>
      <c r="U416" s="93">
        <f t="shared" ref="U416" si="2535">IFERROR(T416/F415,"-")</f>
        <v>0.16016448289584223</v>
      </c>
      <c r="V416" s="94">
        <f t="shared" si="2425"/>
        <v>24376.995951044446</v>
      </c>
      <c r="W416" s="41">
        <f t="shared" si="2528"/>
        <v>0.14815875223253849</v>
      </c>
      <c r="X416" s="137" t="s">
        <v>259</v>
      </c>
      <c r="Y416" s="138">
        <v>236711789</v>
      </c>
      <c r="Z416" s="93">
        <f t="shared" ref="Z416" si="2536">IFERROR(Y416/E415,"-")</f>
        <v>3.9890416106940253E-3</v>
      </c>
      <c r="AA416" s="138">
        <v>12245</v>
      </c>
      <c r="AB416" s="93">
        <f t="shared" ref="AB416" si="2537">IFERROR(AA416/F415,"-")</f>
        <v>0.18047428849356659</v>
      </c>
      <c r="AC416" s="94">
        <f t="shared" si="2453"/>
        <v>19331.301674152717</v>
      </c>
      <c r="AD416" s="41">
        <f t="shared" si="2531"/>
        <v>0.16694616003381188</v>
      </c>
      <c r="AE416" s="8"/>
      <c r="AF416" s="8"/>
      <c r="AG416" s="8"/>
      <c r="AH416" s="8"/>
      <c r="AI416" s="8"/>
      <c r="AJ416" s="8"/>
    </row>
    <row r="417" spans="2:36" ht="13.5" customHeight="1">
      <c r="B417" s="166"/>
      <c r="C417" s="166"/>
      <c r="D417" s="176"/>
      <c r="E417" s="186"/>
      <c r="F417" s="183"/>
      <c r="G417" s="3">
        <v>3</v>
      </c>
      <c r="H417" s="126" t="s">
        <v>150</v>
      </c>
      <c r="I417" s="106" t="s">
        <v>151</v>
      </c>
      <c r="J417" s="137" t="s">
        <v>237</v>
      </c>
      <c r="K417" s="138">
        <v>777419258</v>
      </c>
      <c r="L417" s="93">
        <f t="shared" ref="L417" si="2538">IFERROR(K417/E415,"-")</f>
        <v>1.3100985727064376E-2</v>
      </c>
      <c r="M417" s="138">
        <v>15564</v>
      </c>
      <c r="N417" s="93">
        <f t="shared" ref="N417" si="2539">IFERROR(M417/F415,"-")</f>
        <v>0.22939173753481998</v>
      </c>
      <c r="O417" s="94">
        <f t="shared" si="2448"/>
        <v>49949.836674376769</v>
      </c>
      <c r="P417" s="41">
        <f t="shared" si="2525"/>
        <v>0.21219681786576139</v>
      </c>
      <c r="Q417" s="137" t="s">
        <v>151</v>
      </c>
      <c r="R417" s="138">
        <v>603274000</v>
      </c>
      <c r="S417" s="93">
        <f t="shared" ref="S417" si="2540">IFERROR(R417/E415,"-")</f>
        <v>1.0166308567968399E-2</v>
      </c>
      <c r="T417" s="138">
        <v>27719</v>
      </c>
      <c r="U417" s="93">
        <f t="shared" ref="U417" si="2541">IFERROR(T417/F415,"-")</f>
        <v>0.40853955106191692</v>
      </c>
      <c r="V417" s="94">
        <f t="shared" si="2425"/>
        <v>21763.916447202279</v>
      </c>
      <c r="W417" s="41">
        <f t="shared" si="2528"/>
        <v>0.37791593384869182</v>
      </c>
      <c r="X417" s="137" t="s">
        <v>316</v>
      </c>
      <c r="Y417" s="138">
        <v>117489214</v>
      </c>
      <c r="Z417" s="93">
        <f t="shared" ref="Z417" si="2542">IFERROR(Y417/E415,"-")</f>
        <v>1.9799155987695024E-3</v>
      </c>
      <c r="AA417" s="138">
        <v>3761</v>
      </c>
      <c r="AB417" s="93">
        <f t="shared" ref="AB417" si="2543">IFERROR(AA417/F415,"-")</f>
        <v>5.5431914987693259E-2</v>
      </c>
      <c r="AC417" s="94">
        <f t="shared" si="2453"/>
        <v>31238.823185323054</v>
      </c>
      <c r="AD417" s="41">
        <f t="shared" si="2531"/>
        <v>5.1276807504056061E-2</v>
      </c>
      <c r="AE417" s="8"/>
      <c r="AF417" s="8"/>
      <c r="AG417" s="8"/>
      <c r="AH417" s="8"/>
      <c r="AI417" s="8"/>
      <c r="AJ417" s="8"/>
    </row>
    <row r="418" spans="2:36" ht="13.5" customHeight="1">
      <c r="B418" s="166"/>
      <c r="C418" s="166"/>
      <c r="D418" s="176"/>
      <c r="E418" s="186"/>
      <c r="F418" s="183"/>
      <c r="G418" s="3">
        <v>4</v>
      </c>
      <c r="H418" s="126" t="s">
        <v>136</v>
      </c>
      <c r="I418" s="106" t="s">
        <v>137</v>
      </c>
      <c r="J418" s="137" t="s">
        <v>230</v>
      </c>
      <c r="K418" s="138">
        <v>860156751</v>
      </c>
      <c r="L418" s="93">
        <f t="shared" ref="L418" si="2544">IFERROR(K418/E415,"-")</f>
        <v>1.4495269060969245E-2</v>
      </c>
      <c r="M418" s="138">
        <v>9538</v>
      </c>
      <c r="N418" s="93">
        <f t="shared" ref="N418" si="2545">IFERROR(M418/F415,"-")</f>
        <v>0.14057686922430693</v>
      </c>
      <c r="O418" s="94">
        <f t="shared" si="2448"/>
        <v>90182.087544558613</v>
      </c>
      <c r="P418" s="41">
        <f t="shared" si="2525"/>
        <v>0.13003940174785608</v>
      </c>
      <c r="Q418" s="137" t="s">
        <v>240</v>
      </c>
      <c r="R418" s="138">
        <v>644330916</v>
      </c>
      <c r="S418" s="93">
        <f t="shared" ref="S418" si="2546">IFERROR(R418/E415,"-")</f>
        <v>1.0858195300871124E-2</v>
      </c>
      <c r="T418" s="138">
        <v>12297</v>
      </c>
      <c r="U418" s="93">
        <f t="shared" ref="U418" si="2547">IFERROR(T418/F415,"-")</f>
        <v>0.18124069625197128</v>
      </c>
      <c r="V418" s="94">
        <f t="shared" si="2425"/>
        <v>52397.407172481093</v>
      </c>
      <c r="W418" s="41">
        <f t="shared" si="2528"/>
        <v>0.1676551188187656</v>
      </c>
      <c r="X418" s="137" t="s">
        <v>268</v>
      </c>
      <c r="Y418" s="138">
        <v>343402338</v>
      </c>
      <c r="Z418" s="93">
        <f t="shared" ref="Z418" si="2548">IFERROR(Y418/E415,"-")</f>
        <v>5.7869792682425899E-3</v>
      </c>
      <c r="AA418" s="138">
        <v>3852</v>
      </c>
      <c r="AB418" s="93">
        <f t="shared" ref="AB418" si="2549">IFERROR(AA418/F415,"-")</f>
        <v>5.6773128564901472E-2</v>
      </c>
      <c r="AC418" s="94">
        <f t="shared" si="2453"/>
        <v>89149.101246105914</v>
      </c>
      <c r="AD418" s="41">
        <f t="shared" si="2531"/>
        <v>5.2517485377725062E-2</v>
      </c>
      <c r="AE418" s="8"/>
      <c r="AF418" s="8"/>
      <c r="AG418" s="8"/>
      <c r="AH418" s="8"/>
      <c r="AI418" s="8"/>
      <c r="AJ418" s="8"/>
    </row>
    <row r="419" spans="2:36" ht="13.5" customHeight="1">
      <c r="B419" s="166"/>
      <c r="C419" s="166"/>
      <c r="D419" s="176"/>
      <c r="E419" s="186"/>
      <c r="F419" s="183"/>
      <c r="G419" s="3">
        <v>5</v>
      </c>
      <c r="H419" s="51" t="s">
        <v>170</v>
      </c>
      <c r="I419" s="106" t="s">
        <v>171</v>
      </c>
      <c r="J419" s="137" t="s">
        <v>378</v>
      </c>
      <c r="K419" s="138">
        <v>118226393</v>
      </c>
      <c r="L419" s="93">
        <f t="shared" ref="L419" si="2550">IFERROR(K419/E415,"-")</f>
        <v>1.9923384599964513E-3</v>
      </c>
      <c r="M419" s="138">
        <v>749</v>
      </c>
      <c r="N419" s="93">
        <f t="shared" ref="N419" si="2551">IFERROR(M419/F415,"-")</f>
        <v>1.1039219443175286E-2</v>
      </c>
      <c r="O419" s="94">
        <f t="shared" si="2448"/>
        <v>157845.65153538052</v>
      </c>
      <c r="P419" s="41">
        <f t="shared" si="2525"/>
        <v>1.0211733267890984E-2</v>
      </c>
      <c r="Q419" s="137" t="s">
        <v>368</v>
      </c>
      <c r="R419" s="138">
        <v>90734636</v>
      </c>
      <c r="S419" s="93">
        <f t="shared" ref="S419" si="2552">IFERROR(R419/E415,"-")</f>
        <v>1.5290503276758054E-3</v>
      </c>
      <c r="T419" s="138">
        <v>1187</v>
      </c>
      <c r="U419" s="93">
        <f t="shared" ref="U419" si="2553">IFERROR(T419/F415,"-")</f>
        <v>1.7494730946660968E-2</v>
      </c>
      <c r="V419" s="94">
        <f t="shared" si="2425"/>
        <v>76440.299915754003</v>
      </c>
      <c r="W419" s="41">
        <f t="shared" si="2528"/>
        <v>1.6183347648847261E-2</v>
      </c>
      <c r="X419" s="137" t="s">
        <v>373</v>
      </c>
      <c r="Y419" s="138">
        <v>52736999</v>
      </c>
      <c r="Z419" s="93">
        <f t="shared" ref="Z419" si="2554">IFERROR(Y419/E415,"-")</f>
        <v>8.8871823546620744E-4</v>
      </c>
      <c r="AA419" s="138">
        <v>158</v>
      </c>
      <c r="AB419" s="93">
        <f t="shared" ref="AB419" si="2555">IFERROR(AA419/F415,"-")</f>
        <v>2.3287004966911821E-3</v>
      </c>
      <c r="AC419" s="94">
        <f t="shared" si="2453"/>
        <v>333778.47468354431</v>
      </c>
      <c r="AD419" s="41">
        <f t="shared" si="2531"/>
        <v>2.1541440004362823E-3</v>
      </c>
      <c r="AE419" s="8"/>
      <c r="AF419" s="8"/>
      <c r="AG419" s="8"/>
      <c r="AH419" s="8"/>
      <c r="AI419" s="8"/>
      <c r="AJ419" s="8"/>
    </row>
    <row r="420" spans="2:36" ht="13.5" customHeight="1">
      <c r="B420" s="166"/>
      <c r="C420" s="166"/>
      <c r="D420" s="176"/>
      <c r="E420" s="186"/>
      <c r="F420" s="183"/>
      <c r="G420" s="3">
        <v>6</v>
      </c>
      <c r="H420" s="126" t="s">
        <v>172</v>
      </c>
      <c r="I420" s="106" t="s">
        <v>173</v>
      </c>
      <c r="J420" s="137" t="s">
        <v>369</v>
      </c>
      <c r="K420" s="138">
        <v>329754139</v>
      </c>
      <c r="L420" s="93">
        <f t="shared" ref="L420" si="2556">IFERROR(K420/E415,"-")</f>
        <v>5.5569812865111741E-3</v>
      </c>
      <c r="M420" s="138">
        <v>15879</v>
      </c>
      <c r="N420" s="93">
        <f t="shared" ref="N420" si="2557">IFERROR(M420/F415,"-")</f>
        <v>0.23403439991746378</v>
      </c>
      <c r="O420" s="94">
        <f t="shared" si="2448"/>
        <v>20766.681717992316</v>
      </c>
      <c r="P420" s="41">
        <f t="shared" si="2525"/>
        <v>0.21649147204384636</v>
      </c>
      <c r="Q420" s="137" t="s">
        <v>375</v>
      </c>
      <c r="R420" s="138">
        <v>274096332</v>
      </c>
      <c r="S420" s="93">
        <f t="shared" ref="S420" si="2558">IFERROR(R420/E415,"-")</f>
        <v>4.6190419087517622E-3</v>
      </c>
      <c r="T420" s="138">
        <v>12494</v>
      </c>
      <c r="U420" s="93">
        <f t="shared" ref="U420" si="2559">IFERROR(T420/F415,"-")</f>
        <v>0.184144202567466</v>
      </c>
      <c r="V420" s="94">
        <f t="shared" si="2425"/>
        <v>21938.236913718585</v>
      </c>
      <c r="W420" s="41">
        <f t="shared" si="2528"/>
        <v>0.17034098190791716</v>
      </c>
      <c r="X420" s="137" t="s">
        <v>173</v>
      </c>
      <c r="Y420" s="138">
        <v>271575595</v>
      </c>
      <c r="Z420" s="93">
        <f t="shared" ref="Z420" si="2560">IFERROR(Y420/E415,"-")</f>
        <v>4.5765627199243061E-3</v>
      </c>
      <c r="AA420" s="138">
        <v>12836</v>
      </c>
      <c r="AB420" s="93">
        <f t="shared" ref="AB420" si="2561">IFERROR(AA420/F415,"-")</f>
        <v>0.1891848074400507</v>
      </c>
      <c r="AC420" s="94">
        <f t="shared" si="2453"/>
        <v>21157.338345278902</v>
      </c>
      <c r="AD420" s="41">
        <f t="shared" si="2531"/>
        <v>0.17500374930126658</v>
      </c>
      <c r="AE420" s="8"/>
      <c r="AF420" s="8"/>
      <c r="AG420" s="8"/>
      <c r="AH420" s="8"/>
      <c r="AI420" s="8"/>
      <c r="AJ420" s="8"/>
    </row>
    <row r="421" spans="2:36" ht="13.5" customHeight="1">
      <c r="B421" s="166"/>
      <c r="C421" s="166"/>
      <c r="D421" s="176"/>
      <c r="E421" s="186"/>
      <c r="F421" s="183"/>
      <c r="G421" s="3">
        <v>7</v>
      </c>
      <c r="H421" s="126" t="s">
        <v>166</v>
      </c>
      <c r="I421" s="106" t="s">
        <v>167</v>
      </c>
      <c r="J421" s="137" t="s">
        <v>252</v>
      </c>
      <c r="K421" s="138">
        <v>225136372</v>
      </c>
      <c r="L421" s="93">
        <f t="shared" ref="L421" si="2562">IFERROR(K421/E415,"-")</f>
        <v>3.7939739283060774E-3</v>
      </c>
      <c r="M421" s="138">
        <v>2267</v>
      </c>
      <c r="N421" s="93">
        <f t="shared" ref="N421" si="2563">IFERROR(M421/F415,"-")</f>
        <v>3.3412430544296892E-2</v>
      </c>
      <c r="O421" s="94">
        <f t="shared" si="2448"/>
        <v>99310.26554918394</v>
      </c>
      <c r="P421" s="41">
        <f t="shared" si="2525"/>
        <v>3.0907876259424379E-2</v>
      </c>
      <c r="Q421" s="137" t="s">
        <v>253</v>
      </c>
      <c r="R421" s="138">
        <v>176946079</v>
      </c>
      <c r="S421" s="93">
        <f t="shared" ref="S421" si="2564">IFERROR(R421/E415,"-")</f>
        <v>2.9818762933693697E-3</v>
      </c>
      <c r="T421" s="138">
        <v>5858</v>
      </c>
      <c r="U421" s="93">
        <f t="shared" ref="U421" si="2565">IFERROR(T421/F415,"-")</f>
        <v>8.6338781706436357E-2</v>
      </c>
      <c r="V421" s="94">
        <f t="shared" si="2425"/>
        <v>30205.885797200408</v>
      </c>
      <c r="W421" s="41">
        <f t="shared" si="2528"/>
        <v>7.9866933889593303E-2</v>
      </c>
      <c r="X421" s="137" t="s">
        <v>404</v>
      </c>
      <c r="Y421" s="138">
        <v>84388952</v>
      </c>
      <c r="Z421" s="93">
        <f t="shared" ref="Z421" si="2566">IFERROR(Y421/E415,"-")</f>
        <v>1.422113543364166E-3</v>
      </c>
      <c r="AA421" s="138">
        <v>2414</v>
      </c>
      <c r="AB421" s="93">
        <f t="shared" ref="AB421" si="2567">IFERROR(AA421/F415,"-")</f>
        <v>3.557900632286401E-2</v>
      </c>
      <c r="AC421" s="94">
        <f t="shared" si="2453"/>
        <v>34958.140845070426</v>
      </c>
      <c r="AD421" s="41">
        <f t="shared" si="2531"/>
        <v>3.2912048209197374E-2</v>
      </c>
      <c r="AE421" s="8"/>
      <c r="AF421" s="8"/>
      <c r="AG421" s="8"/>
      <c r="AH421" s="8"/>
      <c r="AI421" s="8"/>
      <c r="AJ421" s="8"/>
    </row>
    <row r="422" spans="2:36" ht="13.5" customHeight="1">
      <c r="B422" s="166"/>
      <c r="C422" s="166"/>
      <c r="D422" s="176"/>
      <c r="E422" s="186"/>
      <c r="F422" s="183"/>
      <c r="G422" s="3">
        <v>8</v>
      </c>
      <c r="H422" s="126" t="s">
        <v>176</v>
      </c>
      <c r="I422" s="106" t="s">
        <v>177</v>
      </c>
      <c r="J422" s="137" t="s">
        <v>371</v>
      </c>
      <c r="K422" s="138">
        <v>32993274</v>
      </c>
      <c r="L422" s="93">
        <f t="shared" ref="L422" si="2568">IFERROR(K422/E415,"-")</f>
        <v>5.5599910513552545E-4</v>
      </c>
      <c r="M422" s="138">
        <v>12091</v>
      </c>
      <c r="N422" s="93">
        <f t="shared" ref="N422" si="2569">IFERROR(M422/F415,"-")</f>
        <v>0.17820454243982961</v>
      </c>
      <c r="O422" s="94">
        <f t="shared" si="2448"/>
        <v>2728.7465056653709</v>
      </c>
      <c r="P422" s="41">
        <f t="shared" si="2525"/>
        <v>0.16484655132452589</v>
      </c>
      <c r="Q422" s="137" t="s">
        <v>372</v>
      </c>
      <c r="R422" s="138">
        <v>31447035</v>
      </c>
      <c r="S422" s="93">
        <f t="shared" ref="S422" si="2570">IFERROR(R422/E415,"-")</f>
        <v>5.2994205180018051E-4</v>
      </c>
      <c r="T422" s="138">
        <v>11865</v>
      </c>
      <c r="U422" s="93">
        <f t="shared" ref="U422" si="2571">IFERROR(T422/F415,"-")</f>
        <v>0.1748736164129169</v>
      </c>
      <c r="V422" s="94">
        <f t="shared" si="2425"/>
        <v>2650.4032869785083</v>
      </c>
      <c r="W422" s="41">
        <f t="shared" si="2528"/>
        <v>0.16176530737453473</v>
      </c>
      <c r="X422" s="137" t="s">
        <v>405</v>
      </c>
      <c r="Y422" s="138">
        <v>11499204</v>
      </c>
      <c r="Z422" s="93">
        <f t="shared" ref="Z422" si="2572">IFERROR(Y422/E415,"-")</f>
        <v>1.9378334910839266E-4</v>
      </c>
      <c r="AA422" s="138">
        <v>4092</v>
      </c>
      <c r="AB422" s="93">
        <f t="shared" ref="AB422" si="2573">IFERROR(AA422/F415,"-")</f>
        <v>6.0310395142153903E-2</v>
      </c>
      <c r="AC422" s="94">
        <f t="shared" si="2453"/>
        <v>2810.1671554252198</v>
      </c>
      <c r="AD422" s="41">
        <f t="shared" si="2531"/>
        <v>5.5789602846742198E-2</v>
      </c>
      <c r="AE422" s="8"/>
      <c r="AF422" s="8"/>
      <c r="AG422" s="8"/>
      <c r="AH422" s="8"/>
      <c r="AI422" s="8"/>
      <c r="AJ422" s="8"/>
    </row>
    <row r="423" spans="2:36" ht="13.5" customHeight="1">
      <c r="B423" s="166"/>
      <c r="C423" s="166"/>
      <c r="D423" s="176"/>
      <c r="E423" s="186"/>
      <c r="F423" s="183"/>
      <c r="G423" s="3">
        <v>9</v>
      </c>
      <c r="H423" s="126" t="s">
        <v>158</v>
      </c>
      <c r="I423" s="106" t="s">
        <v>159</v>
      </c>
      <c r="J423" s="137" t="s">
        <v>244</v>
      </c>
      <c r="K423" s="138">
        <v>494367040</v>
      </c>
      <c r="L423" s="93">
        <f t="shared" ref="L423" si="2574">IFERROR(K423/E415,"-")</f>
        <v>8.3310201906151692E-3</v>
      </c>
      <c r="M423" s="138">
        <v>16460</v>
      </c>
      <c r="N423" s="93">
        <f t="shared" ref="N423" si="2575">IFERROR(M423/F415,"-")</f>
        <v>0.24259753275656237</v>
      </c>
      <c r="O423" s="94">
        <f t="shared" si="2448"/>
        <v>30034.449574726608</v>
      </c>
      <c r="P423" s="41">
        <f t="shared" si="2525"/>
        <v>0.22441272308342536</v>
      </c>
      <c r="Q423" s="137" t="s">
        <v>293</v>
      </c>
      <c r="R423" s="138">
        <v>117064796</v>
      </c>
      <c r="S423" s="93">
        <f t="shared" ref="S423" si="2576">IFERROR(R423/E415,"-")</f>
        <v>1.9727633522781899E-3</v>
      </c>
      <c r="T423" s="138">
        <v>4100</v>
      </c>
      <c r="U423" s="93">
        <f t="shared" ref="U423" si="2577">IFERROR(T423/F415,"-")</f>
        <v>6.0428304028062312E-2</v>
      </c>
      <c r="V423" s="94">
        <f t="shared" si="2425"/>
        <v>28552.389268292682</v>
      </c>
      <c r="W423" s="41">
        <f t="shared" si="2528"/>
        <v>5.5898673429042769E-2</v>
      </c>
      <c r="X423" s="137" t="s">
        <v>271</v>
      </c>
      <c r="Y423" s="138">
        <v>101552753</v>
      </c>
      <c r="Z423" s="93">
        <f t="shared" ref="Z423" si="2578">IFERROR(Y423/E415,"-")</f>
        <v>1.7113560719087487E-3</v>
      </c>
      <c r="AA423" s="138">
        <v>5869</v>
      </c>
      <c r="AB423" s="93">
        <f t="shared" ref="AB423" si="2579">IFERROR(AA423/F415,"-")</f>
        <v>8.6500906424560417E-2</v>
      </c>
      <c r="AC423" s="94">
        <f t="shared" si="2453"/>
        <v>17303.246379280969</v>
      </c>
      <c r="AD423" s="41">
        <f t="shared" si="2531"/>
        <v>8.0016905940256594E-2</v>
      </c>
      <c r="AE423" s="8"/>
      <c r="AF423" s="8"/>
      <c r="AG423" s="8"/>
      <c r="AH423" s="8"/>
      <c r="AI423" s="8"/>
      <c r="AJ423" s="8"/>
    </row>
    <row r="424" spans="2:36" ht="13.5" customHeight="1">
      <c r="B424" s="167"/>
      <c r="C424" s="167"/>
      <c r="D424" s="177"/>
      <c r="E424" s="187"/>
      <c r="F424" s="184"/>
      <c r="G424" s="119">
        <v>10</v>
      </c>
      <c r="H424" s="52" t="s">
        <v>174</v>
      </c>
      <c r="I424" s="107" t="s">
        <v>175</v>
      </c>
      <c r="J424" s="139" t="s">
        <v>370</v>
      </c>
      <c r="K424" s="140">
        <v>243011297</v>
      </c>
      <c r="L424" s="95">
        <f t="shared" ref="L424" si="2580">IFERROR(K424/E415,"-")</f>
        <v>4.0952002420197343E-3</v>
      </c>
      <c r="M424" s="140">
        <v>14440</v>
      </c>
      <c r="N424" s="95">
        <f t="shared" ref="N424" si="2581">IFERROR(M424/F415,"-")</f>
        <v>0.21282553906468776</v>
      </c>
      <c r="O424" s="96">
        <f t="shared" si="2448"/>
        <v>16829.037188365652</v>
      </c>
      <c r="P424" s="97">
        <f t="shared" si="2525"/>
        <v>0.19687240105253112</v>
      </c>
      <c r="Q424" s="139" t="s">
        <v>385</v>
      </c>
      <c r="R424" s="140">
        <v>94340780</v>
      </c>
      <c r="S424" s="95">
        <f t="shared" ref="S424" si="2582">IFERROR(R424/E415,"-")</f>
        <v>1.5898206785354941E-3</v>
      </c>
      <c r="T424" s="140">
        <v>7191</v>
      </c>
      <c r="U424" s="95">
        <f t="shared" ref="U424" si="2583">IFERROR(T424/F415,"-")</f>
        <v>0.10598534982092588</v>
      </c>
      <c r="V424" s="96">
        <f t="shared" si="2425"/>
        <v>13119.285217633153</v>
      </c>
      <c r="W424" s="97">
        <f t="shared" si="2528"/>
        <v>9.8040819665425993E-2</v>
      </c>
      <c r="X424" s="139" t="s">
        <v>389</v>
      </c>
      <c r="Y424" s="140">
        <v>41856253</v>
      </c>
      <c r="Z424" s="95">
        <f t="shared" ref="Z424" si="2584">IFERROR(Y424/E415,"-")</f>
        <v>7.0535707406079655E-4</v>
      </c>
      <c r="AA424" s="140">
        <v>4277</v>
      </c>
      <c r="AB424" s="95">
        <f t="shared" ref="AB424" si="2585">IFERROR(AA424/F415,"-")</f>
        <v>6.3037038128785985E-2</v>
      </c>
      <c r="AC424" s="96">
        <f t="shared" si="2453"/>
        <v>9786.3579611877485</v>
      </c>
      <c r="AD424" s="97">
        <f t="shared" si="2531"/>
        <v>5.8311860062442905E-2</v>
      </c>
      <c r="AE424" s="8"/>
      <c r="AF424" s="8"/>
      <c r="AG424" s="8"/>
      <c r="AH424" s="8"/>
      <c r="AI424" s="8"/>
      <c r="AJ424" s="8"/>
    </row>
    <row r="425" spans="2:36" ht="13.5" customHeight="1">
      <c r="B425" s="165">
        <v>43</v>
      </c>
      <c r="C425" s="165" t="s">
        <v>7</v>
      </c>
      <c r="D425" s="175">
        <f>AJ47</f>
        <v>45204</v>
      </c>
      <c r="E425" s="188">
        <f>市区町村別_医療費順位!H476</f>
        <v>39123623470</v>
      </c>
      <c r="F425" s="175">
        <f>市区町村別_医療費順位!J476</f>
        <v>41346</v>
      </c>
      <c r="G425" s="109">
        <v>1</v>
      </c>
      <c r="H425" s="125" t="s">
        <v>156</v>
      </c>
      <c r="I425" s="133" t="s">
        <v>157</v>
      </c>
      <c r="J425" s="135" t="s">
        <v>239</v>
      </c>
      <c r="K425" s="136">
        <v>962883373</v>
      </c>
      <c r="L425" s="92">
        <f t="shared" ref="L425" si="2586">IFERROR(K425/E425,"-")</f>
        <v>2.461130354498834E-2</v>
      </c>
      <c r="M425" s="136">
        <v>26791</v>
      </c>
      <c r="N425" s="92">
        <f t="shared" ref="N425" si="2587">IFERROR(M425/F425,"-")</f>
        <v>0.6479707831471001</v>
      </c>
      <c r="O425" s="91">
        <f t="shared" si="2448"/>
        <v>35940.553656078533</v>
      </c>
      <c r="P425" s="40">
        <f t="shared" ref="P425:P434" si="2588">IFERROR(M425/$AJ$47,"-")</f>
        <v>0.59266879037253339</v>
      </c>
      <c r="Q425" s="135" t="s">
        <v>264</v>
      </c>
      <c r="R425" s="136">
        <v>34179876</v>
      </c>
      <c r="S425" s="92">
        <f t="shared" ref="S425" si="2589">IFERROR(R425/E425,"-")</f>
        <v>8.7363779140265817E-4</v>
      </c>
      <c r="T425" s="136">
        <v>1518</v>
      </c>
      <c r="U425" s="92">
        <f t="shared" ref="U425" si="2590">IFERROR(T425/F425,"-")</f>
        <v>3.6714555216949642E-2</v>
      </c>
      <c r="V425" s="91">
        <f t="shared" si="2425"/>
        <v>22516.387351778656</v>
      </c>
      <c r="W425" s="40">
        <f t="shared" ref="W425:W434" si="2591">IFERROR(T425/$AJ$47,"-")</f>
        <v>3.358109901778604E-2</v>
      </c>
      <c r="X425" s="135" t="s">
        <v>346</v>
      </c>
      <c r="Y425" s="136">
        <v>5905825</v>
      </c>
      <c r="Z425" s="92">
        <f t="shared" ref="Z425" si="2592">IFERROR(Y425/E425,"-")</f>
        <v>1.5095291479145809E-4</v>
      </c>
      <c r="AA425" s="136">
        <v>174</v>
      </c>
      <c r="AB425" s="92">
        <f t="shared" ref="AB425" si="2593">IFERROR(AA425/F425,"-")</f>
        <v>4.2083877521404732E-3</v>
      </c>
      <c r="AC425" s="91">
        <f t="shared" si="2453"/>
        <v>33941.522988505749</v>
      </c>
      <c r="AD425" s="40">
        <f t="shared" ref="AD425:AD434" si="2594">IFERROR(AA425/$AJ$47,"-")</f>
        <v>3.8492168834616406E-3</v>
      </c>
      <c r="AE425" s="8"/>
      <c r="AF425" s="8"/>
      <c r="AG425" s="8"/>
      <c r="AH425" s="8"/>
      <c r="AI425" s="8"/>
      <c r="AJ425" s="8"/>
    </row>
    <row r="426" spans="2:36" ht="13.5" customHeight="1">
      <c r="B426" s="166"/>
      <c r="C426" s="166"/>
      <c r="D426" s="176"/>
      <c r="E426" s="186"/>
      <c r="F426" s="183"/>
      <c r="G426" s="3">
        <v>2</v>
      </c>
      <c r="H426" s="51" t="s">
        <v>144</v>
      </c>
      <c r="I426" s="108" t="s">
        <v>145</v>
      </c>
      <c r="J426" s="137" t="s">
        <v>234</v>
      </c>
      <c r="K426" s="138">
        <v>441027637</v>
      </c>
      <c r="L426" s="93">
        <f t="shared" ref="L426" si="2595">IFERROR(K426/E425,"-")</f>
        <v>1.127266847709492E-2</v>
      </c>
      <c r="M426" s="138">
        <v>15517</v>
      </c>
      <c r="N426" s="93">
        <f t="shared" ref="N426" si="2596">IFERROR(M426/F425,"-")</f>
        <v>0.37529628017220529</v>
      </c>
      <c r="O426" s="94">
        <f t="shared" si="2448"/>
        <v>28422.223174582716</v>
      </c>
      <c r="P426" s="41">
        <f t="shared" si="2588"/>
        <v>0.34326608264755332</v>
      </c>
      <c r="Q426" s="137" t="s">
        <v>279</v>
      </c>
      <c r="R426" s="138">
        <v>158538696</v>
      </c>
      <c r="S426" s="93">
        <f t="shared" ref="S426" si="2597">IFERROR(R426/E425,"-")</f>
        <v>4.0522498158067468E-3</v>
      </c>
      <c r="T426" s="138">
        <v>5844</v>
      </c>
      <c r="U426" s="93">
        <f t="shared" ref="U426" si="2598">IFERROR(T426/F425,"-")</f>
        <v>0.14134378174430418</v>
      </c>
      <c r="V426" s="94">
        <f t="shared" si="2425"/>
        <v>27128.455852156058</v>
      </c>
      <c r="W426" s="41">
        <f t="shared" si="2591"/>
        <v>0.12928059463764269</v>
      </c>
      <c r="X426" s="137" t="s">
        <v>259</v>
      </c>
      <c r="Y426" s="138">
        <v>124027401</v>
      </c>
      <c r="Z426" s="93">
        <f t="shared" ref="Z426" si="2599">IFERROR(Y426/E425,"-")</f>
        <v>3.1701409532045063E-3</v>
      </c>
      <c r="AA426" s="138">
        <v>6712</v>
      </c>
      <c r="AB426" s="93">
        <f t="shared" ref="AB426" si="2600">IFERROR(AA426/F425,"-")</f>
        <v>0.16233734823199342</v>
      </c>
      <c r="AC426" s="94">
        <f t="shared" si="2453"/>
        <v>18478.456644815255</v>
      </c>
      <c r="AD426" s="41">
        <f t="shared" si="2594"/>
        <v>0.14848243518272719</v>
      </c>
      <c r="AE426" s="8"/>
      <c r="AF426" s="8"/>
      <c r="AG426" s="8"/>
      <c r="AH426" s="8"/>
      <c r="AI426" s="8"/>
      <c r="AJ426" s="8"/>
    </row>
    <row r="427" spans="2:36" ht="13.5" customHeight="1">
      <c r="B427" s="166"/>
      <c r="C427" s="166"/>
      <c r="D427" s="176"/>
      <c r="E427" s="186"/>
      <c r="F427" s="183"/>
      <c r="G427" s="3">
        <v>3</v>
      </c>
      <c r="H427" s="126" t="s">
        <v>150</v>
      </c>
      <c r="I427" s="106" t="s">
        <v>151</v>
      </c>
      <c r="J427" s="137" t="s">
        <v>237</v>
      </c>
      <c r="K427" s="138">
        <v>473126269</v>
      </c>
      <c r="L427" s="93">
        <f t="shared" ref="L427" si="2601">IFERROR(K427/E425,"-")</f>
        <v>1.2093109662063723E-2</v>
      </c>
      <c r="M427" s="138">
        <v>9289</v>
      </c>
      <c r="N427" s="93">
        <f t="shared" ref="N427" si="2602">IFERROR(M427/F425,"-")</f>
        <v>0.22466502200938421</v>
      </c>
      <c r="O427" s="94">
        <f t="shared" si="2448"/>
        <v>50934.036925395631</v>
      </c>
      <c r="P427" s="41">
        <f t="shared" si="2588"/>
        <v>0.2054906645429608</v>
      </c>
      <c r="Q427" s="137" t="s">
        <v>151</v>
      </c>
      <c r="R427" s="138">
        <v>448933280</v>
      </c>
      <c r="S427" s="93">
        <f t="shared" ref="S427" si="2603">IFERROR(R427/E425,"-")</f>
        <v>1.1474736749377063E-2</v>
      </c>
      <c r="T427" s="138">
        <v>17637</v>
      </c>
      <c r="U427" s="93">
        <f t="shared" ref="U427" si="2604">IFERROR(T427/F425,"-")</f>
        <v>0.42657088956610073</v>
      </c>
      <c r="V427" s="94">
        <f t="shared" si="2425"/>
        <v>25454.061348301864</v>
      </c>
      <c r="W427" s="41">
        <f t="shared" si="2591"/>
        <v>0.39016458720467218</v>
      </c>
      <c r="X427" s="137" t="s">
        <v>318</v>
      </c>
      <c r="Y427" s="138">
        <v>66028213</v>
      </c>
      <c r="Z427" s="93">
        <f t="shared" ref="Z427" si="2605">IFERROR(Y427/E425,"-")</f>
        <v>1.6876814349936285E-3</v>
      </c>
      <c r="AA427" s="138">
        <v>1688</v>
      </c>
      <c r="AB427" s="93">
        <f t="shared" ref="AB427" si="2606">IFERROR(AA427/F425,"-")</f>
        <v>4.0826198423063897E-2</v>
      </c>
      <c r="AC427" s="94">
        <f t="shared" si="2453"/>
        <v>39116.239928909956</v>
      </c>
      <c r="AD427" s="41">
        <f t="shared" si="2594"/>
        <v>3.7341828156800282E-2</v>
      </c>
      <c r="AE427" s="8"/>
      <c r="AF427" s="8"/>
      <c r="AG427" s="8"/>
      <c r="AH427" s="8"/>
      <c r="AI427" s="8"/>
      <c r="AJ427" s="8"/>
    </row>
    <row r="428" spans="2:36" ht="13.5" customHeight="1">
      <c r="B428" s="166"/>
      <c r="C428" s="166"/>
      <c r="D428" s="176"/>
      <c r="E428" s="186"/>
      <c r="F428" s="183"/>
      <c r="G428" s="3">
        <v>4</v>
      </c>
      <c r="H428" s="51" t="s">
        <v>170</v>
      </c>
      <c r="I428" s="106" t="s">
        <v>171</v>
      </c>
      <c r="J428" s="137" t="s">
        <v>374</v>
      </c>
      <c r="K428" s="138">
        <v>43702604</v>
      </c>
      <c r="L428" s="93">
        <f t="shared" ref="L428" si="2607">IFERROR(K428/E425,"-")</f>
        <v>1.1170387638944324E-3</v>
      </c>
      <c r="M428" s="138">
        <v>40</v>
      </c>
      <c r="N428" s="93">
        <f t="shared" ref="N428" si="2608">IFERROR(M428/F425,"-")</f>
        <v>9.674454602621777E-4</v>
      </c>
      <c r="O428" s="94">
        <f t="shared" si="2448"/>
        <v>1092565.1000000001</v>
      </c>
      <c r="P428" s="41">
        <f t="shared" si="2588"/>
        <v>8.8487744447394035E-4</v>
      </c>
      <c r="Q428" s="137" t="s">
        <v>381</v>
      </c>
      <c r="R428" s="138">
        <v>42637265</v>
      </c>
      <c r="S428" s="93">
        <f t="shared" ref="S428" si="2609">IFERROR(R428/E425,"-")</f>
        <v>1.0898086940411913E-3</v>
      </c>
      <c r="T428" s="138">
        <v>288</v>
      </c>
      <c r="U428" s="93">
        <f t="shared" ref="U428" si="2610">IFERROR(T428/F425,"-")</f>
        <v>6.9656073138876793E-3</v>
      </c>
      <c r="V428" s="94">
        <f t="shared" si="2425"/>
        <v>148046.05902777778</v>
      </c>
      <c r="W428" s="41">
        <f t="shared" si="2591"/>
        <v>6.3711176002123702E-3</v>
      </c>
      <c r="X428" s="137" t="s">
        <v>368</v>
      </c>
      <c r="Y428" s="138">
        <v>42296220</v>
      </c>
      <c r="Z428" s="93">
        <f t="shared" ref="Z428" si="2611">IFERROR(Y428/E425,"-")</f>
        <v>1.0810915822363116E-3</v>
      </c>
      <c r="AA428" s="138">
        <v>804</v>
      </c>
      <c r="AB428" s="93">
        <f t="shared" ref="AB428" si="2612">IFERROR(AA428/F425,"-")</f>
        <v>1.9445653751269772E-2</v>
      </c>
      <c r="AC428" s="94">
        <f t="shared" si="2453"/>
        <v>52607.238805970148</v>
      </c>
      <c r="AD428" s="41">
        <f t="shared" si="2594"/>
        <v>1.7786036633926201E-2</v>
      </c>
      <c r="AE428" s="8"/>
      <c r="AF428" s="8"/>
      <c r="AG428" s="8"/>
      <c r="AH428" s="8"/>
      <c r="AI428" s="8"/>
      <c r="AJ428" s="8"/>
    </row>
    <row r="429" spans="2:36" ht="13.5" customHeight="1">
      <c r="B429" s="166"/>
      <c r="C429" s="166"/>
      <c r="D429" s="176"/>
      <c r="E429" s="186"/>
      <c r="F429" s="183"/>
      <c r="G429" s="3">
        <v>5</v>
      </c>
      <c r="H429" s="126" t="s">
        <v>136</v>
      </c>
      <c r="I429" s="106" t="s">
        <v>137</v>
      </c>
      <c r="J429" s="137" t="s">
        <v>230</v>
      </c>
      <c r="K429" s="138">
        <v>546861594</v>
      </c>
      <c r="L429" s="93">
        <f t="shared" ref="L429" si="2613">IFERROR(K429/E425,"-")</f>
        <v>1.3977784916045252E-2</v>
      </c>
      <c r="M429" s="138">
        <v>5364</v>
      </c>
      <c r="N429" s="93">
        <f t="shared" ref="N429" si="2614">IFERROR(M429/F425,"-")</f>
        <v>0.12973443622115804</v>
      </c>
      <c r="O429" s="94">
        <f t="shared" si="2448"/>
        <v>101950.33445190157</v>
      </c>
      <c r="P429" s="41">
        <f t="shared" si="2588"/>
        <v>0.1186620653039554</v>
      </c>
      <c r="Q429" s="137" t="s">
        <v>240</v>
      </c>
      <c r="R429" s="138">
        <v>480607712</v>
      </c>
      <c r="S429" s="93">
        <f t="shared" ref="S429" si="2615">IFERROR(R429/E425,"-")</f>
        <v>1.2284335380349677E-2</v>
      </c>
      <c r="T429" s="138">
        <v>8440</v>
      </c>
      <c r="U429" s="93">
        <f t="shared" ref="U429" si="2616">IFERROR(T429/F425,"-")</f>
        <v>0.20413099211531949</v>
      </c>
      <c r="V429" s="94">
        <f t="shared" si="2425"/>
        <v>56944.041706161137</v>
      </c>
      <c r="W429" s="41">
        <f t="shared" si="2591"/>
        <v>0.18670914078400142</v>
      </c>
      <c r="X429" s="137" t="s">
        <v>315</v>
      </c>
      <c r="Y429" s="138">
        <v>259162376</v>
      </c>
      <c r="Z429" s="93">
        <f t="shared" ref="Z429" si="2617">IFERROR(Y429/E425,"-")</f>
        <v>6.624191550118709E-3</v>
      </c>
      <c r="AA429" s="138">
        <v>2004</v>
      </c>
      <c r="AB429" s="93">
        <f t="shared" ref="AB429" si="2618">IFERROR(AA429/F425,"-")</f>
        <v>4.8469017559135102E-2</v>
      </c>
      <c r="AC429" s="94">
        <f t="shared" si="2453"/>
        <v>129322.54291417166</v>
      </c>
      <c r="AD429" s="41">
        <f t="shared" si="2594"/>
        <v>4.4332359968144414E-2</v>
      </c>
      <c r="AE429" s="8"/>
      <c r="AF429" s="8"/>
      <c r="AG429" s="8"/>
      <c r="AH429" s="8"/>
      <c r="AI429" s="8"/>
      <c r="AJ429" s="8"/>
    </row>
    <row r="430" spans="2:36" ht="13.5" customHeight="1">
      <c r="B430" s="166"/>
      <c r="C430" s="166"/>
      <c r="D430" s="176"/>
      <c r="E430" s="186"/>
      <c r="F430" s="183"/>
      <c r="G430" s="3">
        <v>6</v>
      </c>
      <c r="H430" s="126" t="s">
        <v>172</v>
      </c>
      <c r="I430" s="106" t="s">
        <v>173</v>
      </c>
      <c r="J430" s="137" t="s">
        <v>369</v>
      </c>
      <c r="K430" s="138">
        <v>211030484</v>
      </c>
      <c r="L430" s="93">
        <f t="shared" ref="L430" si="2619">IFERROR(K430/E425,"-")</f>
        <v>5.3939401641010633E-3</v>
      </c>
      <c r="M430" s="138">
        <v>9625</v>
      </c>
      <c r="N430" s="93">
        <f t="shared" ref="N430" si="2620">IFERROR(M430/F425,"-")</f>
        <v>0.23279156387558653</v>
      </c>
      <c r="O430" s="94">
        <f t="shared" si="2448"/>
        <v>21925.245090909091</v>
      </c>
      <c r="P430" s="41">
        <f t="shared" si="2588"/>
        <v>0.21292363507654191</v>
      </c>
      <c r="Q430" s="137" t="s">
        <v>375</v>
      </c>
      <c r="R430" s="138">
        <v>179838529</v>
      </c>
      <c r="S430" s="93">
        <f t="shared" ref="S430" si="2621">IFERROR(R430/E425,"-")</f>
        <v>4.5966736475188761E-3</v>
      </c>
      <c r="T430" s="138">
        <v>7951</v>
      </c>
      <c r="U430" s="93">
        <f t="shared" ref="U430" si="2622">IFERROR(T430/F425,"-")</f>
        <v>0.19230397136361438</v>
      </c>
      <c r="V430" s="94">
        <f t="shared" si="2425"/>
        <v>22618.353540435164</v>
      </c>
      <c r="W430" s="41">
        <f t="shared" si="2591"/>
        <v>0.1758915140253075</v>
      </c>
      <c r="X430" s="137" t="s">
        <v>173</v>
      </c>
      <c r="Y430" s="138">
        <v>172584953</v>
      </c>
      <c r="Z430" s="93">
        <f t="shared" ref="Z430" si="2623">IFERROR(Y430/E425,"-")</f>
        <v>4.4112722108252105E-3</v>
      </c>
      <c r="AA430" s="138">
        <v>7652</v>
      </c>
      <c r="AB430" s="93">
        <f t="shared" ref="AB430" si="2624">IFERROR(AA430/F425,"-")</f>
        <v>0.18507231654815459</v>
      </c>
      <c r="AC430" s="94">
        <f t="shared" si="2453"/>
        <v>22554.228044955566</v>
      </c>
      <c r="AD430" s="41">
        <f t="shared" si="2594"/>
        <v>0.16927705512786478</v>
      </c>
      <c r="AE430" s="8"/>
      <c r="AF430" s="8"/>
      <c r="AG430" s="8"/>
      <c r="AH430" s="8"/>
      <c r="AI430" s="8"/>
      <c r="AJ430" s="8"/>
    </row>
    <row r="431" spans="2:36" ht="13.5" customHeight="1">
      <c r="B431" s="166"/>
      <c r="C431" s="166"/>
      <c r="D431" s="176"/>
      <c r="E431" s="186"/>
      <c r="F431" s="183"/>
      <c r="G431" s="3">
        <v>7</v>
      </c>
      <c r="H431" s="126" t="s">
        <v>166</v>
      </c>
      <c r="I431" s="106" t="s">
        <v>167</v>
      </c>
      <c r="J431" s="137" t="s">
        <v>253</v>
      </c>
      <c r="K431" s="138">
        <v>130943071</v>
      </c>
      <c r="L431" s="93">
        <f t="shared" ref="L431" si="2625">IFERROR(K431/E425,"-")</f>
        <v>3.3469055109480637E-3</v>
      </c>
      <c r="M431" s="138">
        <v>4803</v>
      </c>
      <c r="N431" s="93">
        <f t="shared" ref="N431" si="2626">IFERROR(M431/F425,"-")</f>
        <v>0.11616601364098099</v>
      </c>
      <c r="O431" s="94">
        <f t="shared" si="2448"/>
        <v>27262.767228815323</v>
      </c>
      <c r="P431" s="41">
        <f t="shared" si="2588"/>
        <v>0.10625165914520839</v>
      </c>
      <c r="Q431" s="137" t="s">
        <v>252</v>
      </c>
      <c r="R431" s="138">
        <v>125168266</v>
      </c>
      <c r="S431" s="93">
        <f t="shared" ref="S431" si="2627">IFERROR(R431/E425,"-")</f>
        <v>3.1993014679731553E-3</v>
      </c>
      <c r="T431" s="138">
        <v>1514</v>
      </c>
      <c r="U431" s="93">
        <f t="shared" ref="U431" si="2628">IFERROR(T431/F425,"-")</f>
        <v>3.6617810670923429E-2</v>
      </c>
      <c r="V431" s="94">
        <f t="shared" si="2425"/>
        <v>82673.887714663142</v>
      </c>
      <c r="W431" s="41">
        <f t="shared" si="2591"/>
        <v>3.3492611273338642E-2</v>
      </c>
      <c r="X431" s="137" t="s">
        <v>344</v>
      </c>
      <c r="Y431" s="138">
        <v>50798387</v>
      </c>
      <c r="Z431" s="93">
        <f t="shared" ref="Z431" si="2629">IFERROR(Y431/E425,"-")</f>
        <v>1.2984070107655598E-3</v>
      </c>
      <c r="AA431" s="138">
        <v>7223</v>
      </c>
      <c r="AB431" s="93">
        <f t="shared" ref="AB431" si="2630">IFERROR(AA431/F425,"-")</f>
        <v>0.17469646398684274</v>
      </c>
      <c r="AC431" s="94">
        <f t="shared" si="2453"/>
        <v>7032.8654298767824</v>
      </c>
      <c r="AD431" s="41">
        <f t="shared" si="2594"/>
        <v>0.15978674453588179</v>
      </c>
      <c r="AE431" s="8"/>
      <c r="AF431" s="8"/>
      <c r="AG431" s="8"/>
      <c r="AH431" s="8"/>
      <c r="AI431" s="8"/>
      <c r="AJ431" s="8"/>
    </row>
    <row r="432" spans="2:36" ht="13.5" customHeight="1">
      <c r="B432" s="166"/>
      <c r="C432" s="166"/>
      <c r="D432" s="176"/>
      <c r="E432" s="186"/>
      <c r="F432" s="183"/>
      <c r="G432" s="3">
        <v>8</v>
      </c>
      <c r="H432" s="126" t="s">
        <v>158</v>
      </c>
      <c r="I432" s="106" t="s">
        <v>159</v>
      </c>
      <c r="J432" s="137" t="s">
        <v>244</v>
      </c>
      <c r="K432" s="138">
        <v>363483251</v>
      </c>
      <c r="L432" s="93">
        <f t="shared" ref="L432" si="2631">IFERROR(K432/E425,"-")</f>
        <v>9.2906336060288239E-3</v>
      </c>
      <c r="M432" s="138">
        <v>10172</v>
      </c>
      <c r="N432" s="93">
        <f t="shared" ref="N432" si="2632">IFERROR(M432/F425,"-")</f>
        <v>0.24602138054467179</v>
      </c>
      <c r="O432" s="94">
        <f t="shared" si="2448"/>
        <v>35733.705367675975</v>
      </c>
      <c r="P432" s="41">
        <f t="shared" si="2588"/>
        <v>0.22502433412972303</v>
      </c>
      <c r="Q432" s="137" t="s">
        <v>271</v>
      </c>
      <c r="R432" s="138">
        <v>91967913</v>
      </c>
      <c r="S432" s="93">
        <f t="shared" ref="S432" si="2633">IFERROR(R432/E425,"-")</f>
        <v>2.3507002890599078E-3</v>
      </c>
      <c r="T432" s="138">
        <v>4647</v>
      </c>
      <c r="U432" s="93">
        <f t="shared" ref="U432" si="2634">IFERROR(T432/F425,"-")</f>
        <v>0.1123929763459585</v>
      </c>
      <c r="V432" s="94">
        <f t="shared" si="2425"/>
        <v>19790.81407359587</v>
      </c>
      <c r="W432" s="41">
        <f t="shared" si="2591"/>
        <v>0.10280063711176002</v>
      </c>
      <c r="X432" s="137" t="s">
        <v>322</v>
      </c>
      <c r="Y432" s="138">
        <v>73479684</v>
      </c>
      <c r="Z432" s="93">
        <f t="shared" ref="Z432" si="2635">IFERROR(Y432/E425,"-")</f>
        <v>1.8781410688185421E-3</v>
      </c>
      <c r="AA432" s="138">
        <v>2374</v>
      </c>
      <c r="AB432" s="93">
        <f t="shared" ref="AB432" si="2636">IFERROR(AA432/F425,"-")</f>
        <v>5.7417888066560251E-2</v>
      </c>
      <c r="AC432" s="94">
        <f t="shared" si="2453"/>
        <v>30951.846672283067</v>
      </c>
      <c r="AD432" s="41">
        <f t="shared" si="2594"/>
        <v>5.2517476329528363E-2</v>
      </c>
      <c r="AE432" s="8"/>
      <c r="AF432" s="8"/>
      <c r="AG432" s="8"/>
      <c r="AH432" s="8"/>
      <c r="AI432" s="8"/>
      <c r="AJ432" s="8"/>
    </row>
    <row r="433" spans="2:36" ht="13.5" customHeight="1">
      <c r="B433" s="166"/>
      <c r="C433" s="166"/>
      <c r="D433" s="176"/>
      <c r="E433" s="186"/>
      <c r="F433" s="183"/>
      <c r="G433" s="3">
        <v>9</v>
      </c>
      <c r="H433" s="51" t="s">
        <v>174</v>
      </c>
      <c r="I433" s="106" t="s">
        <v>175</v>
      </c>
      <c r="J433" s="137" t="s">
        <v>370</v>
      </c>
      <c r="K433" s="138">
        <v>184679636</v>
      </c>
      <c r="L433" s="93">
        <f t="shared" ref="L433" si="2637">IFERROR(K433/E425,"-")</f>
        <v>4.720412365220015E-3</v>
      </c>
      <c r="M433" s="138">
        <v>10537</v>
      </c>
      <c r="N433" s="93">
        <f t="shared" ref="N433" si="2638">IFERROR(M433/F425,"-")</f>
        <v>0.25484932036956415</v>
      </c>
      <c r="O433" s="94">
        <f t="shared" si="2448"/>
        <v>17526.775742621241</v>
      </c>
      <c r="P433" s="41">
        <f t="shared" si="2588"/>
        <v>0.23309884081054774</v>
      </c>
      <c r="Q433" s="137" t="s">
        <v>385</v>
      </c>
      <c r="R433" s="138">
        <v>54956929</v>
      </c>
      <c r="S433" s="93">
        <f t="shared" ref="S433" si="2639">IFERROR(R433/E425,"-")</f>
        <v>1.4046993638547048E-3</v>
      </c>
      <c r="T433" s="138">
        <v>4487</v>
      </c>
      <c r="U433" s="93">
        <f t="shared" ref="U433" si="2640">IFERROR(T433/F425,"-")</f>
        <v>0.10852319450490978</v>
      </c>
      <c r="V433" s="94">
        <f t="shared" si="2425"/>
        <v>12248.034098506798</v>
      </c>
      <c r="W433" s="41">
        <f t="shared" si="2591"/>
        <v>9.926112733386426E-2</v>
      </c>
      <c r="X433" s="137" t="s">
        <v>389</v>
      </c>
      <c r="Y433" s="138">
        <v>39466640</v>
      </c>
      <c r="Z433" s="93">
        <f t="shared" ref="Z433" si="2641">IFERROR(Y433/E425,"-")</f>
        <v>1.008767504120957E-3</v>
      </c>
      <c r="AA433" s="138">
        <v>3008</v>
      </c>
      <c r="AB433" s="93">
        <f t="shared" ref="AB433" si="2642">IFERROR(AA433/F425,"-")</f>
        <v>7.2751898611715771E-2</v>
      </c>
      <c r="AC433" s="94">
        <f t="shared" si="2453"/>
        <v>13120.558510638299</v>
      </c>
      <c r="AD433" s="41">
        <f t="shared" si="2594"/>
        <v>6.6542783824440316E-2</v>
      </c>
      <c r="AE433" s="8"/>
      <c r="AF433" s="8"/>
      <c r="AG433" s="8"/>
      <c r="AH433" s="8"/>
      <c r="AI433" s="8"/>
      <c r="AJ433" s="8"/>
    </row>
    <row r="434" spans="2:36" ht="13.5" customHeight="1">
      <c r="B434" s="167"/>
      <c r="C434" s="167"/>
      <c r="D434" s="177"/>
      <c r="E434" s="187"/>
      <c r="F434" s="184"/>
      <c r="G434" s="119">
        <v>10</v>
      </c>
      <c r="H434" s="127" t="s">
        <v>176</v>
      </c>
      <c r="I434" s="107" t="s">
        <v>177</v>
      </c>
      <c r="J434" s="139" t="s">
        <v>372</v>
      </c>
      <c r="K434" s="140">
        <v>23380091</v>
      </c>
      <c r="L434" s="95">
        <f t="shared" ref="L434" si="2643">IFERROR(K434/E425,"-")</f>
        <v>5.9759523598134658E-4</v>
      </c>
      <c r="M434" s="140">
        <v>6920</v>
      </c>
      <c r="N434" s="95">
        <f t="shared" ref="N434" si="2644">IFERROR(M434/F425,"-")</f>
        <v>0.16736806462535675</v>
      </c>
      <c r="O434" s="96">
        <f t="shared" si="2448"/>
        <v>3378.6258670520233</v>
      </c>
      <c r="P434" s="97">
        <f t="shared" si="2588"/>
        <v>0.15308379789399168</v>
      </c>
      <c r="Q434" s="139" t="s">
        <v>371</v>
      </c>
      <c r="R434" s="140">
        <v>18831365</v>
      </c>
      <c r="S434" s="95">
        <f t="shared" ref="S434" si="2645">IFERROR(R434/E425,"-")</f>
        <v>4.8132977801608516E-4</v>
      </c>
      <c r="T434" s="140">
        <v>5963</v>
      </c>
      <c r="U434" s="95">
        <f t="shared" ref="U434" si="2646">IFERROR(T434/F425,"-")</f>
        <v>0.14422193198858416</v>
      </c>
      <c r="V434" s="96">
        <f t="shared" si="2425"/>
        <v>3158.0353848733857</v>
      </c>
      <c r="W434" s="97">
        <f t="shared" si="2591"/>
        <v>0.13191310503495265</v>
      </c>
      <c r="X434" s="139" t="s">
        <v>405</v>
      </c>
      <c r="Y434" s="140">
        <v>8349753</v>
      </c>
      <c r="Z434" s="95">
        <f t="shared" ref="Z434" si="2647">IFERROR(Y434/E425,"-")</f>
        <v>2.134197259720228E-4</v>
      </c>
      <c r="AA434" s="140">
        <v>2466</v>
      </c>
      <c r="AB434" s="95">
        <f t="shared" ref="AB434" si="2648">IFERROR(AA434/F425,"-")</f>
        <v>5.9643012625163257E-2</v>
      </c>
      <c r="AC434" s="96">
        <f t="shared" si="2453"/>
        <v>3385.9501216545013</v>
      </c>
      <c r="AD434" s="97">
        <f t="shared" si="2594"/>
        <v>5.4552694451818422E-2</v>
      </c>
      <c r="AE434" s="8"/>
      <c r="AF434" s="8"/>
      <c r="AG434" s="8"/>
      <c r="AH434" s="8"/>
      <c r="AI434" s="8"/>
      <c r="AJ434" s="8"/>
    </row>
    <row r="435" spans="2:36" ht="13.5" customHeight="1">
      <c r="B435" s="165">
        <v>44</v>
      </c>
      <c r="C435" s="165" t="s">
        <v>17</v>
      </c>
      <c r="D435" s="175">
        <f>AJ48</f>
        <v>47986</v>
      </c>
      <c r="E435" s="188">
        <f>市区町村別_医療費順位!H487</f>
        <v>38493809800</v>
      </c>
      <c r="F435" s="175">
        <f>市区町村別_医療費順位!J487</f>
        <v>43984</v>
      </c>
      <c r="G435" s="109">
        <v>1</v>
      </c>
      <c r="H435" s="125" t="s">
        <v>156</v>
      </c>
      <c r="I435" s="133" t="s">
        <v>157</v>
      </c>
      <c r="J435" s="135" t="s">
        <v>239</v>
      </c>
      <c r="K435" s="136">
        <v>1149296019</v>
      </c>
      <c r="L435" s="92">
        <f t="shared" ref="L435" si="2649">IFERROR(K435/E435,"-")</f>
        <v>2.9856645132589604E-2</v>
      </c>
      <c r="M435" s="136">
        <v>30572</v>
      </c>
      <c r="N435" s="92">
        <f t="shared" ref="N435" si="2650">IFERROR(M435/F435,"-")</f>
        <v>0.69507093488541283</v>
      </c>
      <c r="O435" s="91">
        <f t="shared" si="2448"/>
        <v>37593.092339395524</v>
      </c>
      <c r="P435" s="40">
        <f t="shared" ref="P435:P444" si="2651">IFERROR(M435/$AJ$48,"-")</f>
        <v>0.63710248822573246</v>
      </c>
      <c r="Q435" s="135" t="s">
        <v>264</v>
      </c>
      <c r="R435" s="136">
        <v>24368728</v>
      </c>
      <c r="S435" s="92">
        <f t="shared" ref="S435" si="2652">IFERROR(R435/E435,"-")</f>
        <v>6.3305575952630176E-4</v>
      </c>
      <c r="T435" s="136">
        <v>781</v>
      </c>
      <c r="U435" s="92">
        <f t="shared" ref="U435" si="2653">IFERROR(T435/F435,"-")</f>
        <v>1.7756456893415786E-2</v>
      </c>
      <c r="V435" s="91">
        <f t="shared" si="2425"/>
        <v>31201.956466069143</v>
      </c>
      <c r="W435" s="40">
        <f t="shared" ref="W435:W444" si="2654">IFERROR(T435/$AJ$48,"-")</f>
        <v>1.6275580377610135E-2</v>
      </c>
      <c r="X435" s="135" t="s">
        <v>297</v>
      </c>
      <c r="Y435" s="136">
        <v>3428866</v>
      </c>
      <c r="Z435" s="92">
        <f t="shared" ref="Z435" si="2655">IFERROR(Y435/E435,"-")</f>
        <v>8.9075776542128597E-5</v>
      </c>
      <c r="AA435" s="136">
        <v>192</v>
      </c>
      <c r="AB435" s="92">
        <f t="shared" ref="AB435" si="2656">IFERROR(AA435/F435,"-")</f>
        <v>4.3652237177155325E-3</v>
      </c>
      <c r="AC435" s="91">
        <f t="shared" si="2453"/>
        <v>17858.677083333332</v>
      </c>
      <c r="AD435" s="40">
        <f t="shared" ref="AD435:AD444" si="2657">IFERROR(AA435/$AJ$48,"-")</f>
        <v>4.0011670070437214E-3</v>
      </c>
      <c r="AE435" s="8"/>
      <c r="AF435" s="8"/>
      <c r="AG435" s="8"/>
      <c r="AH435" s="8"/>
      <c r="AI435" s="8"/>
      <c r="AJ435" s="8"/>
    </row>
    <row r="436" spans="2:36" ht="13.5" customHeight="1">
      <c r="B436" s="166"/>
      <c r="C436" s="166"/>
      <c r="D436" s="176"/>
      <c r="E436" s="186"/>
      <c r="F436" s="183"/>
      <c r="G436" s="3">
        <v>2</v>
      </c>
      <c r="H436" s="51" t="s">
        <v>144</v>
      </c>
      <c r="I436" s="108" t="s">
        <v>145</v>
      </c>
      <c r="J436" s="137" t="s">
        <v>234</v>
      </c>
      <c r="K436" s="138">
        <v>432878621</v>
      </c>
      <c r="L436" s="93">
        <f t="shared" ref="L436" si="2658">IFERROR(K436/E435,"-")</f>
        <v>1.1245408631909435E-2</v>
      </c>
      <c r="M436" s="138">
        <v>16837</v>
      </c>
      <c r="N436" s="93">
        <f t="shared" ref="N436" si="2659">IFERROR(M436/F435,"-")</f>
        <v>0.38279829028737722</v>
      </c>
      <c r="O436" s="94">
        <f t="shared" si="2448"/>
        <v>25709.961453940727</v>
      </c>
      <c r="P436" s="41">
        <f t="shared" si="2651"/>
        <v>0.35087317134164131</v>
      </c>
      <c r="Q436" s="137" t="s">
        <v>259</v>
      </c>
      <c r="R436" s="138">
        <v>206491699</v>
      </c>
      <c r="S436" s="93">
        <f t="shared" ref="S436" si="2660">IFERROR(R436/E435,"-")</f>
        <v>5.3642832463935541E-3</v>
      </c>
      <c r="T436" s="138">
        <v>9696</v>
      </c>
      <c r="U436" s="93">
        <f t="shared" ref="U436" si="2661">IFERROR(T436/F435,"-")</f>
        <v>0.22044379774463441</v>
      </c>
      <c r="V436" s="94">
        <f t="shared" si="2425"/>
        <v>21296.586117986797</v>
      </c>
      <c r="W436" s="41">
        <f t="shared" si="2654"/>
        <v>0.20205893385570792</v>
      </c>
      <c r="X436" s="137" t="s">
        <v>279</v>
      </c>
      <c r="Y436" s="138">
        <v>184900336</v>
      </c>
      <c r="Z436" s="93">
        <f t="shared" ref="Z436" si="2662">IFERROR(Y436/E435,"-")</f>
        <v>4.8033784382651573E-3</v>
      </c>
      <c r="AA436" s="138">
        <v>5854</v>
      </c>
      <c r="AB436" s="93">
        <f t="shared" ref="AB436" si="2663">IFERROR(AA436/F435,"-")</f>
        <v>0.13309385230993087</v>
      </c>
      <c r="AC436" s="94">
        <f t="shared" si="2453"/>
        <v>31585.29825760164</v>
      </c>
      <c r="AD436" s="41">
        <f t="shared" si="2657"/>
        <v>0.12199391489184346</v>
      </c>
      <c r="AE436" s="8"/>
      <c r="AF436" s="8"/>
      <c r="AG436" s="8"/>
      <c r="AH436" s="8"/>
      <c r="AI436" s="8"/>
      <c r="AJ436" s="8"/>
    </row>
    <row r="437" spans="2:36" ht="13.5" customHeight="1">
      <c r="B437" s="166"/>
      <c r="C437" s="166"/>
      <c r="D437" s="176"/>
      <c r="E437" s="186"/>
      <c r="F437" s="183"/>
      <c r="G437" s="3">
        <v>3</v>
      </c>
      <c r="H437" s="126" t="s">
        <v>150</v>
      </c>
      <c r="I437" s="106" t="s">
        <v>151</v>
      </c>
      <c r="J437" s="137" t="s">
        <v>237</v>
      </c>
      <c r="K437" s="138">
        <v>538369869</v>
      </c>
      <c r="L437" s="93">
        <f t="shared" ref="L437" si="2664">IFERROR(K437/E435,"-")</f>
        <v>1.3985881672850163E-2</v>
      </c>
      <c r="M437" s="138">
        <v>9362</v>
      </c>
      <c r="N437" s="93">
        <f t="shared" ref="N437" si="2665">IFERROR(M437/F435,"-")</f>
        <v>0.21285012731902511</v>
      </c>
      <c r="O437" s="94">
        <f t="shared" si="2448"/>
        <v>57505.860820337533</v>
      </c>
      <c r="P437" s="41">
        <f t="shared" si="2651"/>
        <v>0.19509857041637144</v>
      </c>
      <c r="Q437" s="137" t="s">
        <v>151</v>
      </c>
      <c r="R437" s="138">
        <v>447670147</v>
      </c>
      <c r="S437" s="93">
        <f t="shared" ref="S437" si="2666">IFERROR(R437/E435,"-")</f>
        <v>1.1629665895008396E-2</v>
      </c>
      <c r="T437" s="138">
        <v>18444</v>
      </c>
      <c r="U437" s="93">
        <f t="shared" ref="U437" si="2667">IFERROR(T437/F435,"-")</f>
        <v>0.41933430338304839</v>
      </c>
      <c r="V437" s="94">
        <f t="shared" si="2425"/>
        <v>24271.857894166125</v>
      </c>
      <c r="W437" s="41">
        <f t="shared" si="2654"/>
        <v>0.38436210561413747</v>
      </c>
      <c r="X437" s="137" t="s">
        <v>316</v>
      </c>
      <c r="Y437" s="138">
        <v>90953196</v>
      </c>
      <c r="Z437" s="93">
        <f t="shared" ref="Z437" si="2668">IFERROR(Y437/E435,"-")</f>
        <v>2.362800576834564E-3</v>
      </c>
      <c r="AA437" s="138">
        <v>2547</v>
      </c>
      <c r="AB437" s="93">
        <f t="shared" ref="AB437" si="2669">IFERROR(AA437/F435,"-")</f>
        <v>5.7907420880320117E-2</v>
      </c>
      <c r="AC437" s="94">
        <f t="shared" si="2453"/>
        <v>35709.931684334508</v>
      </c>
      <c r="AD437" s="41">
        <f t="shared" si="2657"/>
        <v>5.3077981077814362E-2</v>
      </c>
      <c r="AE437" s="8"/>
      <c r="AF437" s="8"/>
      <c r="AG437" s="8"/>
      <c r="AH437" s="8"/>
      <c r="AI437" s="8"/>
      <c r="AJ437" s="8"/>
    </row>
    <row r="438" spans="2:36" ht="13.5" customHeight="1">
      <c r="B438" s="166"/>
      <c r="C438" s="166"/>
      <c r="D438" s="176"/>
      <c r="E438" s="186"/>
      <c r="F438" s="183"/>
      <c r="G438" s="3">
        <v>4</v>
      </c>
      <c r="H438" s="126" t="s">
        <v>136</v>
      </c>
      <c r="I438" s="106" t="s">
        <v>137</v>
      </c>
      <c r="J438" s="137" t="s">
        <v>240</v>
      </c>
      <c r="K438" s="138">
        <v>524910873</v>
      </c>
      <c r="L438" s="93">
        <f t="shared" ref="L438" si="2670">IFERROR(K438/E435,"-")</f>
        <v>1.3636241144413822E-2</v>
      </c>
      <c r="M438" s="138">
        <v>7422</v>
      </c>
      <c r="N438" s="93">
        <f t="shared" ref="N438" si="2671">IFERROR(M438/F435,"-")</f>
        <v>0.16874317933794106</v>
      </c>
      <c r="O438" s="94">
        <f t="shared" si="2448"/>
        <v>70723.642279708976</v>
      </c>
      <c r="P438" s="41">
        <f t="shared" si="2651"/>
        <v>0.15467011211603385</v>
      </c>
      <c r="Q438" s="137" t="s">
        <v>230</v>
      </c>
      <c r="R438" s="138">
        <v>490519043</v>
      </c>
      <c r="S438" s="93">
        <f t="shared" ref="S438" si="2672">IFERROR(R438/E435,"-")</f>
        <v>1.2742803207803037E-2</v>
      </c>
      <c r="T438" s="138">
        <v>4400</v>
      </c>
      <c r="U438" s="93">
        <f t="shared" ref="U438" si="2673">IFERROR(T438/F435,"-")</f>
        <v>0.1000363768643143</v>
      </c>
      <c r="V438" s="94">
        <f t="shared" si="2425"/>
        <v>111481.60068181818</v>
      </c>
      <c r="W438" s="41">
        <f t="shared" si="2654"/>
        <v>9.1693410578085277E-2</v>
      </c>
      <c r="X438" s="137" t="s">
        <v>315</v>
      </c>
      <c r="Y438" s="138">
        <v>239513762</v>
      </c>
      <c r="Z438" s="93">
        <f t="shared" ref="Z438" si="2674">IFERROR(Y438/E435,"-")</f>
        <v>6.2221370980016641E-3</v>
      </c>
      <c r="AA438" s="138">
        <v>2090</v>
      </c>
      <c r="AB438" s="93">
        <f t="shared" ref="AB438" si="2675">IFERROR(AA438/F435,"-")</f>
        <v>4.7517279010549293E-2</v>
      </c>
      <c r="AC438" s="94">
        <f t="shared" si="2453"/>
        <v>114599.88612440192</v>
      </c>
      <c r="AD438" s="41">
        <f t="shared" si="2657"/>
        <v>4.3554370024590505E-2</v>
      </c>
      <c r="AE438" s="8"/>
      <c r="AF438" s="8"/>
      <c r="AG438" s="8"/>
      <c r="AH438" s="8"/>
      <c r="AI438" s="8"/>
      <c r="AJ438" s="8"/>
    </row>
    <row r="439" spans="2:36" ht="13.5" customHeight="1">
      <c r="B439" s="166"/>
      <c r="C439" s="166"/>
      <c r="D439" s="176"/>
      <c r="E439" s="186"/>
      <c r="F439" s="183"/>
      <c r="G439" s="3">
        <v>5</v>
      </c>
      <c r="H439" s="51" t="s">
        <v>170</v>
      </c>
      <c r="I439" s="106" t="s">
        <v>171</v>
      </c>
      <c r="J439" s="137" t="s">
        <v>368</v>
      </c>
      <c r="K439" s="138">
        <v>83640808</v>
      </c>
      <c r="L439" s="93">
        <f t="shared" ref="L439" si="2676">IFERROR(K439/E435,"-")</f>
        <v>2.172837877948885E-3</v>
      </c>
      <c r="M439" s="138">
        <v>629</v>
      </c>
      <c r="N439" s="93">
        <f t="shared" ref="N439" si="2677">IFERROR(M439/F435,"-")</f>
        <v>1.4300654783557657E-2</v>
      </c>
      <c r="O439" s="94">
        <f t="shared" si="2448"/>
        <v>132974.25755166932</v>
      </c>
      <c r="P439" s="41">
        <f t="shared" si="2651"/>
        <v>1.310798983036719E-2</v>
      </c>
      <c r="Q439" s="137" t="s">
        <v>383</v>
      </c>
      <c r="R439" s="138">
        <v>40454969</v>
      </c>
      <c r="S439" s="93">
        <f t="shared" ref="S439" si="2678">IFERROR(R439/E435,"-")</f>
        <v>1.0509473915465753E-3</v>
      </c>
      <c r="T439" s="138">
        <v>966</v>
      </c>
      <c r="U439" s="93">
        <f t="shared" ref="U439" si="2679">IFERROR(T439/F435,"-")</f>
        <v>2.1962531829756275E-2</v>
      </c>
      <c r="V439" s="94">
        <f t="shared" si="2425"/>
        <v>41878.849896480329</v>
      </c>
      <c r="W439" s="41">
        <f t="shared" si="2654"/>
        <v>2.013087150418872E-2</v>
      </c>
      <c r="X439" s="137" t="s">
        <v>381</v>
      </c>
      <c r="Y439" s="138">
        <v>34147739</v>
      </c>
      <c r="Z439" s="93">
        <f t="shared" ref="Z439" si="2680">IFERROR(Y439/E435,"-")</f>
        <v>8.8709689109546129E-4</v>
      </c>
      <c r="AA439" s="138">
        <v>244</v>
      </c>
      <c r="AB439" s="93">
        <f t="shared" ref="AB439" si="2681">IFERROR(AA439/F435,"-")</f>
        <v>5.5474718079301568E-3</v>
      </c>
      <c r="AC439" s="94">
        <f t="shared" si="2453"/>
        <v>139949.75</v>
      </c>
      <c r="AD439" s="41">
        <f t="shared" si="2657"/>
        <v>5.084816404784729E-3</v>
      </c>
      <c r="AE439" s="8"/>
      <c r="AF439" s="8"/>
      <c r="AG439" s="8"/>
      <c r="AH439" s="8"/>
      <c r="AI439" s="8"/>
      <c r="AJ439" s="8"/>
    </row>
    <row r="440" spans="2:36" ht="13.5" customHeight="1">
      <c r="B440" s="166"/>
      <c r="C440" s="166"/>
      <c r="D440" s="176"/>
      <c r="E440" s="186"/>
      <c r="F440" s="183"/>
      <c r="G440" s="3">
        <v>6</v>
      </c>
      <c r="H440" s="126" t="s">
        <v>172</v>
      </c>
      <c r="I440" s="106" t="s">
        <v>173</v>
      </c>
      <c r="J440" s="137" t="s">
        <v>369</v>
      </c>
      <c r="K440" s="138">
        <v>206592929</v>
      </c>
      <c r="L440" s="93">
        <f t="shared" ref="L440" si="2682">IFERROR(K440/E435,"-")</f>
        <v>5.3669130198694959E-3</v>
      </c>
      <c r="M440" s="138">
        <v>9121</v>
      </c>
      <c r="N440" s="93">
        <f t="shared" ref="N440" si="2683">IFERROR(M440/F435,"-")</f>
        <v>0.20737086213168424</v>
      </c>
      <c r="O440" s="94">
        <f t="shared" si="2448"/>
        <v>22650.249862953624</v>
      </c>
      <c r="P440" s="41">
        <f t="shared" si="2651"/>
        <v>0.19007627224607176</v>
      </c>
      <c r="Q440" s="137" t="s">
        <v>173</v>
      </c>
      <c r="R440" s="138">
        <v>185224988</v>
      </c>
      <c r="S440" s="93">
        <f t="shared" ref="S440" si="2684">IFERROR(R440/E435,"-")</f>
        <v>4.8118123137814222E-3</v>
      </c>
      <c r="T440" s="138">
        <v>7643</v>
      </c>
      <c r="U440" s="93">
        <f t="shared" ref="U440" si="2685">IFERROR(T440/F435,"-")</f>
        <v>0.17376773372135321</v>
      </c>
      <c r="V440" s="94">
        <f t="shared" si="2425"/>
        <v>24234.592175847181</v>
      </c>
      <c r="W440" s="41">
        <f t="shared" si="2654"/>
        <v>0.15927562205643311</v>
      </c>
      <c r="X440" s="137" t="s">
        <v>375</v>
      </c>
      <c r="Y440" s="138">
        <v>167637589</v>
      </c>
      <c r="Z440" s="93">
        <f t="shared" ref="Z440" si="2686">IFERROR(Y440/E435,"-")</f>
        <v>4.3549232947059455E-3</v>
      </c>
      <c r="AA440" s="138">
        <v>7042</v>
      </c>
      <c r="AB440" s="93">
        <f t="shared" ref="AB440" si="2687">IFERROR(AA440/F435,"-")</f>
        <v>0.16010367406329573</v>
      </c>
      <c r="AC440" s="94">
        <f t="shared" si="2453"/>
        <v>23805.39463220676</v>
      </c>
      <c r="AD440" s="41">
        <f t="shared" si="2657"/>
        <v>0.14675113574792648</v>
      </c>
      <c r="AE440" s="8"/>
      <c r="AF440" s="8"/>
      <c r="AG440" s="8"/>
      <c r="AH440" s="8"/>
      <c r="AI440" s="8"/>
      <c r="AJ440" s="8"/>
    </row>
    <row r="441" spans="2:36" ht="13.5" customHeight="1">
      <c r="B441" s="166"/>
      <c r="C441" s="166"/>
      <c r="D441" s="176"/>
      <c r="E441" s="186"/>
      <c r="F441" s="183"/>
      <c r="G441" s="3">
        <v>7</v>
      </c>
      <c r="H441" s="126" t="s">
        <v>166</v>
      </c>
      <c r="I441" s="106" t="s">
        <v>167</v>
      </c>
      <c r="J441" s="137" t="s">
        <v>253</v>
      </c>
      <c r="K441" s="138">
        <v>111803747</v>
      </c>
      <c r="L441" s="93">
        <f t="shared" ref="L441" si="2688">IFERROR(K441/E435,"-")</f>
        <v>2.9044604205427337E-3</v>
      </c>
      <c r="M441" s="138">
        <v>4398</v>
      </c>
      <c r="N441" s="93">
        <f t="shared" ref="N441" si="2689">IFERROR(M441/F435,"-")</f>
        <v>9.9990905783921433E-2</v>
      </c>
      <c r="O441" s="94">
        <f t="shared" si="2448"/>
        <v>25421.497726239199</v>
      </c>
      <c r="P441" s="41">
        <f t="shared" si="2651"/>
        <v>9.1651731755095237E-2</v>
      </c>
      <c r="Q441" s="137" t="s">
        <v>252</v>
      </c>
      <c r="R441" s="138">
        <v>96369628</v>
      </c>
      <c r="S441" s="93">
        <f t="shared" ref="S441" si="2690">IFERROR(R441/E435,"-")</f>
        <v>2.5035097461306621E-3</v>
      </c>
      <c r="T441" s="138">
        <v>1486</v>
      </c>
      <c r="U441" s="93">
        <f t="shared" ref="U441" si="2691">IFERROR(T441/F435,"-")</f>
        <v>3.3785012731902507E-2</v>
      </c>
      <c r="V441" s="94">
        <f t="shared" si="2425"/>
        <v>64851.701211305517</v>
      </c>
      <c r="W441" s="41">
        <f t="shared" si="2654"/>
        <v>3.0967365481598799E-2</v>
      </c>
      <c r="X441" s="137" t="s">
        <v>344</v>
      </c>
      <c r="Y441" s="138">
        <v>66456698</v>
      </c>
      <c r="Z441" s="93">
        <f t="shared" ref="Z441" si="2692">IFERROR(Y441/E435,"-")</f>
        <v>1.7264255823283047E-3</v>
      </c>
      <c r="AA441" s="138">
        <v>8171</v>
      </c>
      <c r="AB441" s="93">
        <f t="shared" ref="AB441" si="2693">IFERROR(AA441/F435,"-")</f>
        <v>0.18577209894507093</v>
      </c>
      <c r="AC441" s="94">
        <f t="shared" si="2453"/>
        <v>8133.239260800392</v>
      </c>
      <c r="AD441" s="41">
        <f t="shared" si="2657"/>
        <v>0.17027883132580335</v>
      </c>
      <c r="AE441" s="8"/>
      <c r="AF441" s="8"/>
      <c r="AG441" s="8"/>
      <c r="AH441" s="8"/>
      <c r="AI441" s="8"/>
      <c r="AJ441" s="8"/>
    </row>
    <row r="442" spans="2:36" ht="13.5" customHeight="1">
      <c r="B442" s="166"/>
      <c r="C442" s="166"/>
      <c r="D442" s="176"/>
      <c r="E442" s="186"/>
      <c r="F442" s="183"/>
      <c r="G442" s="3">
        <v>8</v>
      </c>
      <c r="H442" s="126" t="s">
        <v>176</v>
      </c>
      <c r="I442" s="106" t="s">
        <v>177</v>
      </c>
      <c r="J442" s="137" t="s">
        <v>371</v>
      </c>
      <c r="K442" s="138">
        <v>29585110</v>
      </c>
      <c r="L442" s="93">
        <f t="shared" ref="L442" si="2694">IFERROR(K442/E435,"-")</f>
        <v>7.6856798933941839E-4</v>
      </c>
      <c r="M442" s="138">
        <v>9427</v>
      </c>
      <c r="N442" s="93">
        <f t="shared" ref="N442" si="2695">IFERROR(M442/F435,"-")</f>
        <v>0.21432793743179337</v>
      </c>
      <c r="O442" s="94">
        <f t="shared" si="2448"/>
        <v>3138.3377532619074</v>
      </c>
      <c r="P442" s="41">
        <f t="shared" si="2651"/>
        <v>0.19645313216354771</v>
      </c>
      <c r="Q442" s="137" t="s">
        <v>372</v>
      </c>
      <c r="R442" s="138">
        <v>17445667</v>
      </c>
      <c r="S442" s="93">
        <f t="shared" ref="S442" si="2696">IFERROR(R442/E435,"-")</f>
        <v>4.5320707642712983E-4</v>
      </c>
      <c r="T442" s="138">
        <v>6189</v>
      </c>
      <c r="U442" s="93">
        <f t="shared" ref="U442" si="2697">IFERROR(T442/F435,"-")</f>
        <v>0.14071025827573663</v>
      </c>
      <c r="V442" s="94">
        <f t="shared" si="2425"/>
        <v>2818.8183874616257</v>
      </c>
      <c r="W442" s="41">
        <f t="shared" si="2654"/>
        <v>0.12897511774267495</v>
      </c>
      <c r="X442" s="137" t="s">
        <v>405</v>
      </c>
      <c r="Y442" s="138">
        <v>6356769</v>
      </c>
      <c r="Z442" s="93">
        <f t="shared" ref="Z442" si="2698">IFERROR(Y442/E435,"-")</f>
        <v>1.6513743464280326E-4</v>
      </c>
      <c r="AA442" s="138">
        <v>2255</v>
      </c>
      <c r="AB442" s="93">
        <f t="shared" ref="AB442" si="2699">IFERROR(AA442/F435,"-")</f>
        <v>5.1268643142961076E-2</v>
      </c>
      <c r="AC442" s="94">
        <f t="shared" si="2453"/>
        <v>2818.9662971175167</v>
      </c>
      <c r="AD442" s="41">
        <f t="shared" si="2657"/>
        <v>4.6992872921268705E-2</v>
      </c>
      <c r="AE442" s="8"/>
      <c r="AF442" s="8"/>
      <c r="AG442" s="8"/>
      <c r="AH442" s="8"/>
      <c r="AI442" s="8"/>
      <c r="AJ442" s="8"/>
    </row>
    <row r="443" spans="2:36" ht="13.5" customHeight="1">
      <c r="B443" s="166"/>
      <c r="C443" s="166"/>
      <c r="D443" s="176"/>
      <c r="E443" s="186"/>
      <c r="F443" s="183"/>
      <c r="G443" s="3">
        <v>9</v>
      </c>
      <c r="H443" s="126" t="s">
        <v>158</v>
      </c>
      <c r="I443" s="106" t="s">
        <v>159</v>
      </c>
      <c r="J443" s="137" t="s">
        <v>244</v>
      </c>
      <c r="K443" s="138">
        <v>365520325</v>
      </c>
      <c r="L443" s="93">
        <f t="shared" ref="L443" si="2700">IFERROR(K443/E435,"-")</f>
        <v>9.4955611538351803E-3</v>
      </c>
      <c r="M443" s="138">
        <v>11147</v>
      </c>
      <c r="N443" s="93">
        <f t="shared" ref="N443" si="2701">IFERROR(M443/F435,"-")</f>
        <v>0.25343306656966169</v>
      </c>
      <c r="O443" s="94">
        <f t="shared" si="2448"/>
        <v>32790.914595855385</v>
      </c>
      <c r="P443" s="41">
        <f t="shared" si="2651"/>
        <v>0.23229691993498103</v>
      </c>
      <c r="Q443" s="137" t="s">
        <v>322</v>
      </c>
      <c r="R443" s="138">
        <v>83081734</v>
      </c>
      <c r="S443" s="93">
        <f t="shared" ref="S443" si="2702">IFERROR(R443/E435,"-")</f>
        <v>2.1583141401607902E-3</v>
      </c>
      <c r="T443" s="138">
        <v>2357</v>
      </c>
      <c r="U443" s="93">
        <f t="shared" ref="U443" si="2703">IFERROR(T443/F435,"-")</f>
        <v>5.3587668242997454E-2</v>
      </c>
      <c r="V443" s="94">
        <f t="shared" si="2425"/>
        <v>35248.932541366143</v>
      </c>
      <c r="W443" s="41">
        <f t="shared" si="2654"/>
        <v>4.9118492893760683E-2</v>
      </c>
      <c r="X443" s="137" t="s">
        <v>271</v>
      </c>
      <c r="Y443" s="138">
        <v>75392963</v>
      </c>
      <c r="Z443" s="93">
        <f t="shared" ref="Z443" si="2704">IFERROR(Y443/E435,"-")</f>
        <v>1.9585736873464783E-3</v>
      </c>
      <c r="AA443" s="138">
        <v>3381</v>
      </c>
      <c r="AB443" s="93">
        <f t="shared" ref="AB443" si="2705">IFERROR(AA443/F435,"-")</f>
        <v>7.6868861404146963E-2</v>
      </c>
      <c r="AC443" s="94">
        <f t="shared" si="2453"/>
        <v>22299.013013901214</v>
      </c>
      <c r="AD443" s="41">
        <f t="shared" si="2657"/>
        <v>7.0458050264660524E-2</v>
      </c>
      <c r="AE443" s="8"/>
      <c r="AF443" s="8"/>
      <c r="AG443" s="8"/>
      <c r="AH443" s="8"/>
      <c r="AI443" s="8"/>
      <c r="AJ443" s="8"/>
    </row>
    <row r="444" spans="2:36" ht="13.5" customHeight="1">
      <c r="B444" s="167"/>
      <c r="C444" s="167"/>
      <c r="D444" s="177"/>
      <c r="E444" s="187"/>
      <c r="F444" s="184"/>
      <c r="G444" s="119">
        <v>10</v>
      </c>
      <c r="H444" s="52" t="s">
        <v>174</v>
      </c>
      <c r="I444" s="107" t="s">
        <v>175</v>
      </c>
      <c r="J444" s="139" t="s">
        <v>370</v>
      </c>
      <c r="K444" s="140">
        <v>203004698</v>
      </c>
      <c r="L444" s="95">
        <f t="shared" ref="L444" si="2706">IFERROR(K444/E435,"-")</f>
        <v>5.2736972270279155E-3</v>
      </c>
      <c r="M444" s="140">
        <v>10883</v>
      </c>
      <c r="N444" s="95">
        <f t="shared" ref="N444" si="2707">IFERROR(M444/F435,"-")</f>
        <v>0.24743088395780283</v>
      </c>
      <c r="O444" s="96">
        <f t="shared" si="2448"/>
        <v>18653.376642469906</v>
      </c>
      <c r="P444" s="97">
        <f t="shared" si="2651"/>
        <v>0.22679531530029592</v>
      </c>
      <c r="Q444" s="139" t="s">
        <v>385</v>
      </c>
      <c r="R444" s="140">
        <v>63221883</v>
      </c>
      <c r="S444" s="95">
        <f t="shared" ref="S444" si="2708">IFERROR(R444/E435,"-")</f>
        <v>1.6423909020301752E-3</v>
      </c>
      <c r="T444" s="140">
        <v>4502</v>
      </c>
      <c r="U444" s="95">
        <f t="shared" ref="U444" si="2709">IFERROR(T444/F435,"-")</f>
        <v>0.10235540196435067</v>
      </c>
      <c r="V444" s="96">
        <f t="shared" si="2425"/>
        <v>14043.065970679698</v>
      </c>
      <c r="W444" s="97">
        <f t="shared" si="2654"/>
        <v>9.3819030550577248E-2</v>
      </c>
      <c r="X444" s="139" t="s">
        <v>389</v>
      </c>
      <c r="Y444" s="140">
        <v>27080356</v>
      </c>
      <c r="Z444" s="95">
        <f t="shared" ref="Z444" si="2710">IFERROR(Y444/E435,"-")</f>
        <v>7.034989818025235E-4</v>
      </c>
      <c r="AA444" s="140">
        <v>2809</v>
      </c>
      <c r="AB444" s="95">
        <f t="shared" ref="AB444" si="2711">IFERROR(AA444/F435,"-")</f>
        <v>6.3864132411786109E-2</v>
      </c>
      <c r="AC444" s="96">
        <f t="shared" si="2453"/>
        <v>9640.5681737273044</v>
      </c>
      <c r="AD444" s="97">
        <f t="shared" si="2657"/>
        <v>5.8537906889509439E-2</v>
      </c>
      <c r="AE444" s="8"/>
      <c r="AF444" s="8"/>
      <c r="AG444" s="8"/>
      <c r="AH444" s="8"/>
      <c r="AI444" s="8"/>
      <c r="AJ444" s="8"/>
    </row>
    <row r="445" spans="2:36" ht="13.5" customHeight="1">
      <c r="B445" s="165">
        <v>45</v>
      </c>
      <c r="C445" s="165" t="s">
        <v>40</v>
      </c>
      <c r="D445" s="175">
        <f>AJ49</f>
        <v>16826</v>
      </c>
      <c r="E445" s="188">
        <f>市区町村別_医療費順位!H498</f>
        <v>15278050710</v>
      </c>
      <c r="F445" s="175">
        <f>市区町村別_医療費順位!J498</f>
        <v>15283</v>
      </c>
      <c r="G445" s="109">
        <v>1</v>
      </c>
      <c r="H445" s="125" t="s">
        <v>156</v>
      </c>
      <c r="I445" s="133" t="s">
        <v>157</v>
      </c>
      <c r="J445" s="135" t="s">
        <v>239</v>
      </c>
      <c r="K445" s="136">
        <v>418053382</v>
      </c>
      <c r="L445" s="92">
        <f t="shared" ref="L445" si="2712">IFERROR(K445/E445,"-")</f>
        <v>2.7363005263909088E-2</v>
      </c>
      <c r="M445" s="136">
        <v>11026</v>
      </c>
      <c r="N445" s="92">
        <f t="shared" ref="N445" si="2713">IFERROR(M445/F445,"-")</f>
        <v>0.72145521167310078</v>
      </c>
      <c r="O445" s="91">
        <f t="shared" si="2448"/>
        <v>37915.235080718303</v>
      </c>
      <c r="P445" s="40">
        <f t="shared" ref="P445:P454" si="2714">IFERROR(M445/$AJ$49,"-")</f>
        <v>0.65529537620349454</v>
      </c>
      <c r="Q445" s="135" t="s">
        <v>264</v>
      </c>
      <c r="R445" s="136">
        <v>15194385</v>
      </c>
      <c r="S445" s="92">
        <f t="shared" ref="S445" si="2715">IFERROR(R445/E445,"-")</f>
        <v>9.9452379681229624E-4</v>
      </c>
      <c r="T445" s="136">
        <v>580</v>
      </c>
      <c r="U445" s="92">
        <f t="shared" ref="U445" si="2716">IFERROR(T445/F445,"-")</f>
        <v>3.7950664136622389E-2</v>
      </c>
      <c r="V445" s="91">
        <f t="shared" si="2425"/>
        <v>26197.21551724138</v>
      </c>
      <c r="W445" s="40">
        <f t="shared" ref="W445:W454" si="2717">IFERROR(T445/$AJ$49,"-")</f>
        <v>3.447046237965054E-2</v>
      </c>
      <c r="X445" s="135" t="s">
        <v>297</v>
      </c>
      <c r="Y445" s="136">
        <v>962843</v>
      </c>
      <c r="Z445" s="92">
        <f t="shared" ref="Z445" si="2718">IFERROR(Y445/E445,"-")</f>
        <v>6.3021325054889803E-5</v>
      </c>
      <c r="AA445" s="136">
        <v>23</v>
      </c>
      <c r="AB445" s="92">
        <f t="shared" ref="AB445" si="2719">IFERROR(AA445/F445,"-")</f>
        <v>1.5049401295557155E-3</v>
      </c>
      <c r="AC445" s="91">
        <f t="shared" si="2453"/>
        <v>41862.739130434784</v>
      </c>
      <c r="AD445" s="40">
        <f t="shared" ref="AD445:AD454" si="2720">IFERROR(AA445/$AJ$49,"-")</f>
        <v>1.3669321288482111E-3</v>
      </c>
      <c r="AE445" s="8"/>
      <c r="AF445" s="8"/>
      <c r="AG445" s="8"/>
      <c r="AH445" s="8"/>
      <c r="AI445" s="8"/>
      <c r="AJ445" s="8"/>
    </row>
    <row r="446" spans="2:36" ht="13.5" customHeight="1">
      <c r="B446" s="166"/>
      <c r="C446" s="166"/>
      <c r="D446" s="176"/>
      <c r="E446" s="186"/>
      <c r="F446" s="183"/>
      <c r="G446" s="3">
        <v>2</v>
      </c>
      <c r="H446" s="51" t="s">
        <v>144</v>
      </c>
      <c r="I446" s="108" t="s">
        <v>145</v>
      </c>
      <c r="J446" s="137" t="s">
        <v>234</v>
      </c>
      <c r="K446" s="138">
        <v>151029673</v>
      </c>
      <c r="L446" s="93">
        <f t="shared" ref="L446" si="2721">IFERROR(K446/E445,"-")</f>
        <v>9.8854019970719149E-3</v>
      </c>
      <c r="M446" s="138">
        <v>6279</v>
      </c>
      <c r="N446" s="93">
        <f t="shared" ref="N446" si="2722">IFERROR(M446/F445,"-")</f>
        <v>0.41084865536871035</v>
      </c>
      <c r="O446" s="94">
        <f t="shared" si="2448"/>
        <v>24053.141105271541</v>
      </c>
      <c r="P446" s="41">
        <f t="shared" si="2714"/>
        <v>0.37317247117556163</v>
      </c>
      <c r="Q446" s="137" t="s">
        <v>259</v>
      </c>
      <c r="R446" s="138">
        <v>58932074</v>
      </c>
      <c r="S446" s="93">
        <f t="shared" ref="S446" si="2723">IFERROR(R446/E445,"-")</f>
        <v>3.8573032069743668E-3</v>
      </c>
      <c r="T446" s="138">
        <v>2997</v>
      </c>
      <c r="U446" s="93">
        <f t="shared" ref="U446" si="2724">IFERROR(T446/F445,"-")</f>
        <v>0.19610024209906432</v>
      </c>
      <c r="V446" s="94">
        <f t="shared" si="2425"/>
        <v>19663.688355021688</v>
      </c>
      <c r="W446" s="41">
        <f t="shared" si="2717"/>
        <v>0.17811719957209082</v>
      </c>
      <c r="X446" s="137" t="s">
        <v>279</v>
      </c>
      <c r="Y446" s="138">
        <v>50122704</v>
      </c>
      <c r="Z446" s="93">
        <f t="shared" ref="Z446" si="2725">IFERROR(Y446/E445,"-")</f>
        <v>3.2807001986970103E-3</v>
      </c>
      <c r="AA446" s="138">
        <v>2220</v>
      </c>
      <c r="AB446" s="93">
        <f t="shared" ref="AB446" si="2726">IFERROR(AA446/F445,"-")</f>
        <v>0.14525943859189949</v>
      </c>
      <c r="AC446" s="94">
        <f t="shared" si="2453"/>
        <v>22577.794594594594</v>
      </c>
      <c r="AD446" s="41">
        <f t="shared" si="2720"/>
        <v>0.13193866634969689</v>
      </c>
      <c r="AE446" s="8"/>
      <c r="AF446" s="8"/>
      <c r="AG446" s="8"/>
      <c r="AH446" s="8"/>
      <c r="AI446" s="8"/>
      <c r="AJ446" s="8"/>
    </row>
    <row r="447" spans="2:36" ht="13.5" customHeight="1">
      <c r="B447" s="166"/>
      <c r="C447" s="166"/>
      <c r="D447" s="176"/>
      <c r="E447" s="186"/>
      <c r="F447" s="183"/>
      <c r="G447" s="3">
        <v>3</v>
      </c>
      <c r="H447" s="126" t="s">
        <v>150</v>
      </c>
      <c r="I447" s="106" t="s">
        <v>151</v>
      </c>
      <c r="J447" s="137" t="s">
        <v>151</v>
      </c>
      <c r="K447" s="138">
        <v>171339491</v>
      </c>
      <c r="L447" s="93">
        <f t="shared" ref="L447" si="2727">IFERROR(K447/E445,"-")</f>
        <v>1.1214748154216593E-2</v>
      </c>
      <c r="M447" s="138">
        <v>7542</v>
      </c>
      <c r="N447" s="93">
        <f t="shared" ref="N447" si="2728">IFERROR(M447/F445,"-")</f>
        <v>0.49348949813518289</v>
      </c>
      <c r="O447" s="94">
        <f t="shared" si="2448"/>
        <v>22718.044417926281</v>
      </c>
      <c r="P447" s="41">
        <f t="shared" si="2714"/>
        <v>0.44823487459883515</v>
      </c>
      <c r="Q447" s="137" t="s">
        <v>237</v>
      </c>
      <c r="R447" s="138">
        <v>158238005</v>
      </c>
      <c r="S447" s="93">
        <f t="shared" ref="S447" si="2729">IFERROR(R447/E445,"-")</f>
        <v>1.0357211662900679E-2</v>
      </c>
      <c r="T447" s="138">
        <v>2665</v>
      </c>
      <c r="U447" s="93">
        <f t="shared" ref="U447" si="2730">IFERROR(T447/F445,"-")</f>
        <v>0.17437675848982528</v>
      </c>
      <c r="V447" s="94">
        <f t="shared" si="2425"/>
        <v>59376.362101313323</v>
      </c>
      <c r="W447" s="41">
        <f t="shared" si="2717"/>
        <v>0.15838583145132534</v>
      </c>
      <c r="X447" s="137" t="s">
        <v>316</v>
      </c>
      <c r="Y447" s="138">
        <v>33289753</v>
      </c>
      <c r="Z447" s="93">
        <f t="shared" ref="Z447" si="2731">IFERROR(Y447/E445,"-")</f>
        <v>2.1789267251358666E-3</v>
      </c>
      <c r="AA447" s="138">
        <v>772</v>
      </c>
      <c r="AB447" s="93">
        <f t="shared" ref="AB447" si="2732">IFERROR(AA447/F445,"-")</f>
        <v>5.0513642609435319E-2</v>
      </c>
      <c r="AC447" s="94">
        <f t="shared" si="2453"/>
        <v>43121.441709844563</v>
      </c>
      <c r="AD447" s="41">
        <f t="shared" si="2720"/>
        <v>4.5881374063948648E-2</v>
      </c>
      <c r="AE447" s="8"/>
      <c r="AF447" s="8"/>
      <c r="AG447" s="8"/>
      <c r="AH447" s="8"/>
      <c r="AI447" s="8"/>
      <c r="AJ447" s="8"/>
    </row>
    <row r="448" spans="2:36" ht="13.5" customHeight="1">
      <c r="B448" s="166"/>
      <c r="C448" s="166"/>
      <c r="D448" s="176"/>
      <c r="E448" s="186"/>
      <c r="F448" s="183"/>
      <c r="G448" s="3">
        <v>4</v>
      </c>
      <c r="H448" s="126" t="s">
        <v>170</v>
      </c>
      <c r="I448" s="106" t="s">
        <v>171</v>
      </c>
      <c r="J448" s="137" t="s">
        <v>378</v>
      </c>
      <c r="K448" s="138">
        <v>43186624</v>
      </c>
      <c r="L448" s="93">
        <f t="shared" ref="L448" si="2733">IFERROR(K448/E445,"-")</f>
        <v>2.8267103454325425E-3</v>
      </c>
      <c r="M448" s="138">
        <v>179</v>
      </c>
      <c r="N448" s="93">
        <f t="shared" ref="N448" si="2734">IFERROR(M448/F445,"-")</f>
        <v>1.1712360138716221E-2</v>
      </c>
      <c r="O448" s="94">
        <f t="shared" si="2448"/>
        <v>241266.05586592178</v>
      </c>
      <c r="P448" s="41">
        <f t="shared" si="2714"/>
        <v>1.0638297872340425E-2</v>
      </c>
      <c r="Q448" s="137" t="s">
        <v>383</v>
      </c>
      <c r="R448" s="138">
        <v>20546074</v>
      </c>
      <c r="S448" s="93">
        <f t="shared" ref="S448" si="2735">IFERROR(R448/E445,"-")</f>
        <v>1.3448099099809833E-3</v>
      </c>
      <c r="T448" s="138">
        <v>292</v>
      </c>
      <c r="U448" s="93">
        <f t="shared" ref="U448" si="2736">IFERROR(T448/F445,"-")</f>
        <v>1.9106196427402997E-2</v>
      </c>
      <c r="V448" s="94">
        <f t="shared" si="2425"/>
        <v>70363.267123287675</v>
      </c>
      <c r="W448" s="41">
        <f t="shared" si="2717"/>
        <v>1.7354094853203376E-2</v>
      </c>
      <c r="X448" s="137" t="s">
        <v>386</v>
      </c>
      <c r="Y448" s="138">
        <v>16241005</v>
      </c>
      <c r="Z448" s="93">
        <f t="shared" ref="Z448" si="2737">IFERROR(Y448/E445,"-")</f>
        <v>1.0630286093611218E-3</v>
      </c>
      <c r="AA448" s="138">
        <v>10</v>
      </c>
      <c r="AB448" s="93">
        <f t="shared" ref="AB448" si="2738">IFERROR(AA448/F445,"-")</f>
        <v>6.5432179545900674E-4</v>
      </c>
      <c r="AC448" s="94">
        <f t="shared" si="2453"/>
        <v>1624100.5</v>
      </c>
      <c r="AD448" s="41">
        <f t="shared" si="2720"/>
        <v>5.9431831689052655E-4</v>
      </c>
      <c r="AE448" s="8"/>
      <c r="AF448" s="8"/>
      <c r="AG448" s="8"/>
      <c r="AH448" s="8"/>
      <c r="AI448" s="8"/>
      <c r="AJ448" s="8"/>
    </row>
    <row r="449" spans="2:36" ht="13.5" customHeight="1">
      <c r="B449" s="166"/>
      <c r="C449" s="166"/>
      <c r="D449" s="176"/>
      <c r="E449" s="186"/>
      <c r="F449" s="183"/>
      <c r="G449" s="3">
        <v>5</v>
      </c>
      <c r="H449" s="51" t="s">
        <v>136</v>
      </c>
      <c r="I449" s="106" t="s">
        <v>137</v>
      </c>
      <c r="J449" s="137" t="s">
        <v>240</v>
      </c>
      <c r="K449" s="138">
        <v>191312672</v>
      </c>
      <c r="L449" s="93">
        <f t="shared" ref="L449" si="2739">IFERROR(K449/E445,"-")</f>
        <v>1.2522060283173389E-2</v>
      </c>
      <c r="M449" s="138">
        <v>3415</v>
      </c>
      <c r="N449" s="93">
        <f t="shared" ref="N449" si="2740">IFERROR(M449/F445,"-")</f>
        <v>0.22345089314925079</v>
      </c>
      <c r="O449" s="94">
        <f t="shared" si="2448"/>
        <v>56021.280234260616</v>
      </c>
      <c r="P449" s="41">
        <f t="shared" si="2714"/>
        <v>0.20295970521811482</v>
      </c>
      <c r="Q449" s="137" t="s">
        <v>230</v>
      </c>
      <c r="R449" s="138">
        <v>136001199</v>
      </c>
      <c r="S449" s="93">
        <f t="shared" ref="S449" si="2741">IFERROR(R449/E445,"-")</f>
        <v>8.9017376353504717E-3</v>
      </c>
      <c r="T449" s="138">
        <v>1410</v>
      </c>
      <c r="U449" s="93">
        <f t="shared" ref="U449" si="2742">IFERROR(T449/F445,"-")</f>
        <v>9.2259373159719951E-2</v>
      </c>
      <c r="V449" s="94">
        <f t="shared" si="2425"/>
        <v>96454.751063829783</v>
      </c>
      <c r="W449" s="41">
        <f t="shared" si="2717"/>
        <v>8.3798882681564241E-2</v>
      </c>
      <c r="X449" s="137" t="s">
        <v>268</v>
      </c>
      <c r="Y449" s="138">
        <v>104651180</v>
      </c>
      <c r="Z449" s="93">
        <f t="shared" ref="Z449" si="2743">IFERROR(Y449/E445,"-")</f>
        <v>6.8497730493525767E-3</v>
      </c>
      <c r="AA449" s="138">
        <v>1107</v>
      </c>
      <c r="AB449" s="93">
        <f t="shared" ref="AB449" si="2744">IFERROR(AA449/F445,"-")</f>
        <v>7.2433422757312044E-2</v>
      </c>
      <c r="AC449" s="94">
        <f t="shared" si="2453"/>
        <v>94535.844625112921</v>
      </c>
      <c r="AD449" s="41">
        <f t="shared" si="2720"/>
        <v>6.5791037679781297E-2</v>
      </c>
      <c r="AE449" s="8"/>
      <c r="AF449" s="8"/>
      <c r="AG449" s="8"/>
      <c r="AH449" s="8"/>
      <c r="AI449" s="8"/>
      <c r="AJ449" s="8"/>
    </row>
    <row r="450" spans="2:36" ht="13.5" customHeight="1">
      <c r="B450" s="166"/>
      <c r="C450" s="166"/>
      <c r="D450" s="176"/>
      <c r="E450" s="186"/>
      <c r="F450" s="183"/>
      <c r="G450" s="3">
        <v>6</v>
      </c>
      <c r="H450" s="126" t="s">
        <v>172</v>
      </c>
      <c r="I450" s="106" t="s">
        <v>173</v>
      </c>
      <c r="J450" s="137" t="s">
        <v>369</v>
      </c>
      <c r="K450" s="138">
        <v>88405258</v>
      </c>
      <c r="L450" s="93">
        <f t="shared" ref="L450" si="2745">IFERROR(K450/E445,"-")</f>
        <v>5.7864226057409126E-3</v>
      </c>
      <c r="M450" s="138">
        <v>3928</v>
      </c>
      <c r="N450" s="93">
        <f t="shared" ref="N450" si="2746">IFERROR(M450/F445,"-")</f>
        <v>0.25701760125629786</v>
      </c>
      <c r="O450" s="94">
        <f t="shared" si="2448"/>
        <v>22506.430244399184</v>
      </c>
      <c r="P450" s="41">
        <f t="shared" si="2714"/>
        <v>0.23344823487459884</v>
      </c>
      <c r="Q450" s="137" t="s">
        <v>375</v>
      </c>
      <c r="R450" s="138">
        <v>84334749</v>
      </c>
      <c r="S450" s="93">
        <f t="shared" ref="S450" si="2747">IFERROR(R450/E445,"-")</f>
        <v>5.5199940490314025E-3</v>
      </c>
      <c r="T450" s="138">
        <v>3857</v>
      </c>
      <c r="U450" s="93">
        <f t="shared" ref="U450" si="2748">IFERROR(T450/F445,"-")</f>
        <v>0.25237191650853891</v>
      </c>
      <c r="V450" s="94">
        <f t="shared" si="2425"/>
        <v>21865.374384236453</v>
      </c>
      <c r="W450" s="41">
        <f t="shared" si="2717"/>
        <v>0.2292285748246761</v>
      </c>
      <c r="X450" s="137" t="s">
        <v>173</v>
      </c>
      <c r="Y450" s="138">
        <v>44174423</v>
      </c>
      <c r="Z450" s="93">
        <f t="shared" ref="Z450" si="2749">IFERROR(Y450/E445,"-")</f>
        <v>2.8913651249426963E-3</v>
      </c>
      <c r="AA450" s="138">
        <v>2328</v>
      </c>
      <c r="AB450" s="93">
        <f t="shared" ref="AB450" si="2750">IFERROR(AA450/F445,"-")</f>
        <v>0.15232611398285678</v>
      </c>
      <c r="AC450" s="94">
        <f t="shared" si="2453"/>
        <v>18975.267611683848</v>
      </c>
      <c r="AD450" s="41">
        <f t="shared" si="2720"/>
        <v>0.13835730417211459</v>
      </c>
      <c r="AE450" s="8"/>
      <c r="AF450" s="8"/>
      <c r="AG450" s="8"/>
      <c r="AH450" s="8"/>
      <c r="AI450" s="8"/>
      <c r="AJ450" s="8"/>
    </row>
    <row r="451" spans="2:36" ht="13.5" customHeight="1">
      <c r="B451" s="166"/>
      <c r="C451" s="166"/>
      <c r="D451" s="176"/>
      <c r="E451" s="186"/>
      <c r="F451" s="183"/>
      <c r="G451" s="3">
        <v>7</v>
      </c>
      <c r="H451" s="126" t="s">
        <v>166</v>
      </c>
      <c r="I451" s="106" t="s">
        <v>167</v>
      </c>
      <c r="J451" s="137" t="s">
        <v>253</v>
      </c>
      <c r="K451" s="138">
        <v>65846879</v>
      </c>
      <c r="L451" s="93">
        <f t="shared" ref="L451" si="2751">IFERROR(K451/E445,"-")</f>
        <v>4.3099005396611883E-3</v>
      </c>
      <c r="M451" s="138">
        <v>1840</v>
      </c>
      <c r="N451" s="93">
        <f t="shared" ref="N451" si="2752">IFERROR(M451/F445,"-")</f>
        <v>0.12039521036445724</v>
      </c>
      <c r="O451" s="94">
        <f t="shared" si="2448"/>
        <v>35786.347282608695</v>
      </c>
      <c r="P451" s="41">
        <f t="shared" si="2714"/>
        <v>0.10935457030785689</v>
      </c>
      <c r="Q451" s="137" t="s">
        <v>252</v>
      </c>
      <c r="R451" s="138">
        <v>38727237</v>
      </c>
      <c r="S451" s="93">
        <f t="shared" ref="S451" si="2753">IFERROR(R451/E445,"-")</f>
        <v>2.5348284107115653E-3</v>
      </c>
      <c r="T451" s="138">
        <v>563</v>
      </c>
      <c r="U451" s="93">
        <f t="shared" ref="U451" si="2754">IFERROR(T451/F445,"-")</f>
        <v>3.6838317084342077E-2</v>
      </c>
      <c r="V451" s="94">
        <f t="shared" si="2425"/>
        <v>68787.277087033741</v>
      </c>
      <c r="W451" s="41">
        <f t="shared" si="2717"/>
        <v>3.3460121240936648E-2</v>
      </c>
      <c r="X451" s="137" t="s">
        <v>344</v>
      </c>
      <c r="Y451" s="138">
        <v>37889949</v>
      </c>
      <c r="Z451" s="93">
        <f t="shared" ref="Z451" si="2755">IFERROR(Y451/E445,"-")</f>
        <v>2.4800250842995138E-3</v>
      </c>
      <c r="AA451" s="138">
        <v>3727</v>
      </c>
      <c r="AB451" s="93">
        <f t="shared" ref="AB451" si="2756">IFERROR(AA451/F445,"-")</f>
        <v>0.24386573316757182</v>
      </c>
      <c r="AC451" s="94">
        <f t="shared" si="2453"/>
        <v>10166.339951703783</v>
      </c>
      <c r="AD451" s="41">
        <f t="shared" si="2720"/>
        <v>0.22150243670509925</v>
      </c>
      <c r="AE451" s="8"/>
      <c r="AF451" s="8"/>
      <c r="AG451" s="8"/>
      <c r="AH451" s="8"/>
      <c r="AI451" s="8"/>
      <c r="AJ451" s="8"/>
    </row>
    <row r="452" spans="2:36" ht="13.5" customHeight="1">
      <c r="B452" s="166"/>
      <c r="C452" s="166"/>
      <c r="D452" s="176"/>
      <c r="E452" s="186"/>
      <c r="F452" s="183"/>
      <c r="G452" s="3">
        <v>8</v>
      </c>
      <c r="H452" s="126" t="s">
        <v>158</v>
      </c>
      <c r="I452" s="106" t="s">
        <v>159</v>
      </c>
      <c r="J452" s="137" t="s">
        <v>244</v>
      </c>
      <c r="K452" s="138">
        <v>195761104</v>
      </c>
      <c r="L452" s="93">
        <f t="shared" ref="L452" si="2757">IFERROR(K452/E445,"-")</f>
        <v>1.2813225176158615E-2</v>
      </c>
      <c r="M452" s="138">
        <v>4185</v>
      </c>
      <c r="N452" s="93">
        <f t="shared" ref="N452" si="2758">IFERROR(M452/F445,"-")</f>
        <v>0.2738336713995943</v>
      </c>
      <c r="O452" s="94">
        <f t="shared" si="2448"/>
        <v>46776.846833930707</v>
      </c>
      <c r="P452" s="41">
        <f t="shared" si="2714"/>
        <v>0.24872221561868538</v>
      </c>
      <c r="Q452" s="137" t="s">
        <v>271</v>
      </c>
      <c r="R452" s="138">
        <v>30614881</v>
      </c>
      <c r="S452" s="93">
        <f t="shared" ref="S452" si="2759">IFERROR(R452/E445,"-")</f>
        <v>2.0038473219598312E-3</v>
      </c>
      <c r="T452" s="138">
        <v>1695</v>
      </c>
      <c r="U452" s="93">
        <f t="shared" ref="U452" si="2760">IFERROR(T452/F445,"-")</f>
        <v>0.11090754433030164</v>
      </c>
      <c r="V452" s="94">
        <f t="shared" si="2425"/>
        <v>18061.876696165193</v>
      </c>
      <c r="W452" s="41">
        <f t="shared" si="2717"/>
        <v>0.10073695471294425</v>
      </c>
      <c r="X452" s="137" t="s">
        <v>322</v>
      </c>
      <c r="Y452" s="138">
        <v>26208730</v>
      </c>
      <c r="Z452" s="93">
        <f t="shared" ref="Z452" si="2761">IFERROR(Y452/E445,"-")</f>
        <v>1.7154498631717135E-3</v>
      </c>
      <c r="AA452" s="138">
        <v>699</v>
      </c>
      <c r="AB452" s="93">
        <f t="shared" ref="AB452" si="2762">IFERROR(AA452/F445,"-")</f>
        <v>4.5737093502584571E-2</v>
      </c>
      <c r="AC452" s="94">
        <f t="shared" si="2453"/>
        <v>37494.606580829757</v>
      </c>
      <c r="AD452" s="41">
        <f t="shared" si="2720"/>
        <v>4.1542850350647809E-2</v>
      </c>
      <c r="AE452" s="8"/>
      <c r="AF452" s="8"/>
      <c r="AG452" s="8"/>
      <c r="AH452" s="8"/>
      <c r="AI452" s="8"/>
      <c r="AJ452" s="8"/>
    </row>
    <row r="453" spans="2:36" ht="13.5" customHeight="1">
      <c r="B453" s="166"/>
      <c r="C453" s="166"/>
      <c r="D453" s="176"/>
      <c r="E453" s="186"/>
      <c r="F453" s="183"/>
      <c r="G453" s="3">
        <v>9</v>
      </c>
      <c r="H453" s="51" t="s">
        <v>176</v>
      </c>
      <c r="I453" s="106" t="s">
        <v>177</v>
      </c>
      <c r="J453" s="137" t="s">
        <v>371</v>
      </c>
      <c r="K453" s="138">
        <v>7411300</v>
      </c>
      <c r="L453" s="93">
        <f t="shared" ref="L453" si="2763">IFERROR(K453/E445,"-")</f>
        <v>4.8509460667970256E-4</v>
      </c>
      <c r="M453" s="138">
        <v>2869</v>
      </c>
      <c r="N453" s="93">
        <f t="shared" ref="N453" si="2764">IFERROR(M453/F445,"-")</f>
        <v>0.18772492311718902</v>
      </c>
      <c r="O453" s="94">
        <f t="shared" si="2448"/>
        <v>2583.2345765074938</v>
      </c>
      <c r="P453" s="41">
        <f t="shared" si="2714"/>
        <v>0.17050992511589208</v>
      </c>
      <c r="Q453" s="137" t="s">
        <v>372</v>
      </c>
      <c r="R453" s="138">
        <v>5085025</v>
      </c>
      <c r="S453" s="93">
        <f t="shared" ref="S453" si="2765">IFERROR(R453/E445,"-")</f>
        <v>3.3283205407033239E-4</v>
      </c>
      <c r="T453" s="138">
        <v>1998</v>
      </c>
      <c r="U453" s="93">
        <f t="shared" ref="U453" si="2766">IFERROR(T453/F445,"-")</f>
        <v>0.13073349473270954</v>
      </c>
      <c r="V453" s="94">
        <f t="shared" si="2425"/>
        <v>2545.0575575575576</v>
      </c>
      <c r="W453" s="41">
        <f t="shared" si="2717"/>
        <v>0.11874479971472721</v>
      </c>
      <c r="X453" s="137" t="s">
        <v>403</v>
      </c>
      <c r="Y453" s="138">
        <v>3079111</v>
      </c>
      <c r="Z453" s="93">
        <f t="shared" ref="Z453" si="2767">IFERROR(Y453/E445,"-")</f>
        <v>2.0153821049858264E-4</v>
      </c>
      <c r="AA453" s="138">
        <v>1987</v>
      </c>
      <c r="AB453" s="93">
        <f t="shared" ref="AB453" si="2768">IFERROR(AA453/F445,"-")</f>
        <v>0.13001374075770464</v>
      </c>
      <c r="AC453" s="94">
        <f t="shared" si="2453"/>
        <v>1549.6280825364872</v>
      </c>
      <c r="AD453" s="41">
        <f t="shared" si="2720"/>
        <v>0.11809104956614763</v>
      </c>
      <c r="AE453" s="8"/>
      <c r="AF453" s="8"/>
      <c r="AG453" s="8"/>
      <c r="AH453" s="8"/>
      <c r="AI453" s="8"/>
      <c r="AJ453" s="8"/>
    </row>
    <row r="454" spans="2:36" ht="13.5" customHeight="1">
      <c r="B454" s="167"/>
      <c r="C454" s="167"/>
      <c r="D454" s="177"/>
      <c r="E454" s="187"/>
      <c r="F454" s="184"/>
      <c r="G454" s="119">
        <v>10</v>
      </c>
      <c r="H454" s="127" t="s">
        <v>174</v>
      </c>
      <c r="I454" s="107" t="s">
        <v>175</v>
      </c>
      <c r="J454" s="139" t="s">
        <v>370</v>
      </c>
      <c r="K454" s="140">
        <v>61962692</v>
      </c>
      <c r="L454" s="95">
        <f t="shared" ref="L454" si="2769">IFERROR(K454/E445,"-")</f>
        <v>4.055667386903182E-3</v>
      </c>
      <c r="M454" s="140">
        <v>3803</v>
      </c>
      <c r="N454" s="95">
        <f t="shared" ref="N454" si="2770">IFERROR(M454/F445,"-")</f>
        <v>0.24883857881306026</v>
      </c>
      <c r="O454" s="96">
        <f t="shared" si="2448"/>
        <v>16293.108598474888</v>
      </c>
      <c r="P454" s="97">
        <f t="shared" si="2714"/>
        <v>0.22601925591346725</v>
      </c>
      <c r="Q454" s="139" t="s">
        <v>385</v>
      </c>
      <c r="R454" s="140">
        <v>21612522</v>
      </c>
      <c r="S454" s="95">
        <f t="shared" ref="S454" si="2771">IFERROR(R454/E445,"-")</f>
        <v>1.4146125320721626E-3</v>
      </c>
      <c r="T454" s="140">
        <v>1892</v>
      </c>
      <c r="U454" s="95">
        <f t="shared" ref="U454" si="2772">IFERROR(T454/F445,"-")</f>
        <v>0.12379768370084407</v>
      </c>
      <c r="V454" s="96">
        <f t="shared" si="2425"/>
        <v>11423.1088794926</v>
      </c>
      <c r="W454" s="97">
        <f t="shared" si="2717"/>
        <v>0.11244502555568762</v>
      </c>
      <c r="X454" s="139" t="s">
        <v>389</v>
      </c>
      <c r="Y454" s="140">
        <v>9572506</v>
      </c>
      <c r="Z454" s="95">
        <f t="shared" ref="Z454" si="2773">IFERROR(Y454/E445,"-")</f>
        <v>6.2655283594094055E-4</v>
      </c>
      <c r="AA454" s="140">
        <v>679</v>
      </c>
      <c r="AB454" s="95">
        <f t="shared" ref="AB454" si="2774">IFERROR(AA454/F445,"-")</f>
        <v>4.4428449911666557E-2</v>
      </c>
      <c r="AC454" s="96">
        <f t="shared" si="2453"/>
        <v>14097.946980854198</v>
      </c>
      <c r="AD454" s="97">
        <f t="shared" si="2720"/>
        <v>4.0354213716866753E-2</v>
      </c>
      <c r="AE454" s="8"/>
      <c r="AF454" s="8"/>
      <c r="AG454" s="8"/>
      <c r="AH454" s="8"/>
      <c r="AI454" s="8"/>
      <c r="AJ454" s="8"/>
    </row>
    <row r="455" spans="2:36" ht="13.5" customHeight="1">
      <c r="B455" s="165">
        <v>46</v>
      </c>
      <c r="C455" s="165" t="s">
        <v>20</v>
      </c>
      <c r="D455" s="175">
        <f>AJ50</f>
        <v>21932</v>
      </c>
      <c r="E455" s="188">
        <f>市区町村別_医療費順位!H509</f>
        <v>17145108800</v>
      </c>
      <c r="F455" s="175">
        <f>市区町村別_医療費順位!J509</f>
        <v>19758</v>
      </c>
      <c r="G455" s="109">
        <v>1</v>
      </c>
      <c r="H455" s="125" t="s">
        <v>156</v>
      </c>
      <c r="I455" s="133" t="s">
        <v>157</v>
      </c>
      <c r="J455" s="135" t="s">
        <v>239</v>
      </c>
      <c r="K455" s="136">
        <v>488482005</v>
      </c>
      <c r="L455" s="92">
        <f t="shared" ref="L455" si="2775">IFERROR(K455/E455,"-")</f>
        <v>2.8491041421679401E-2</v>
      </c>
      <c r="M455" s="136">
        <v>13558</v>
      </c>
      <c r="N455" s="92">
        <f t="shared" ref="N455" si="2776">IFERROR(M455/F455,"-")</f>
        <v>0.68620305698957385</v>
      </c>
      <c r="O455" s="91">
        <f t="shared" si="2448"/>
        <v>36029.060702168463</v>
      </c>
      <c r="P455" s="40">
        <f t="shared" ref="P455:P464" si="2777">IFERROR(M455/$AJ$50,"-")</f>
        <v>0.61818347619916103</v>
      </c>
      <c r="Q455" s="135" t="s">
        <v>264</v>
      </c>
      <c r="R455" s="136">
        <v>9118092</v>
      </c>
      <c r="S455" s="92">
        <f t="shared" ref="S455" si="2778">IFERROR(R455/E455,"-")</f>
        <v>5.3181884736712784E-4</v>
      </c>
      <c r="T455" s="136">
        <v>404</v>
      </c>
      <c r="U455" s="92">
        <f t="shared" ref="U455" si="2779">IFERROR(T455/F455,"-")</f>
        <v>2.0447413705840672E-2</v>
      </c>
      <c r="V455" s="91">
        <f t="shared" si="2425"/>
        <v>22569.534653465347</v>
      </c>
      <c r="W455" s="40">
        <f t="shared" ref="W455:W464" si="2780">IFERROR(T455/$AJ$50,"-")</f>
        <v>1.8420572679190225E-2</v>
      </c>
      <c r="X455" s="135" t="s">
        <v>297</v>
      </c>
      <c r="Y455" s="136">
        <v>2152454</v>
      </c>
      <c r="Z455" s="92">
        <f t="shared" ref="Z455" si="2781">IFERROR(Y455/E455,"-")</f>
        <v>1.2554332696914703E-4</v>
      </c>
      <c r="AA455" s="136">
        <v>197</v>
      </c>
      <c r="AB455" s="92">
        <f t="shared" ref="AB455" si="2782">IFERROR(AA455/F455,"-")</f>
        <v>9.9706448021054765E-3</v>
      </c>
      <c r="AC455" s="91">
        <f t="shared" si="2453"/>
        <v>10926.162436548224</v>
      </c>
      <c r="AD455" s="40">
        <f t="shared" ref="AD455:AD464" si="2783">IFERROR(AA455/$AJ$50,"-")</f>
        <v>8.9823089549516694E-3</v>
      </c>
      <c r="AE455" s="8"/>
      <c r="AF455" s="8"/>
      <c r="AG455" s="8"/>
      <c r="AH455" s="8"/>
      <c r="AI455" s="8"/>
      <c r="AJ455" s="8"/>
    </row>
    <row r="456" spans="2:36" ht="13.5" customHeight="1">
      <c r="B456" s="166"/>
      <c r="C456" s="166"/>
      <c r="D456" s="176"/>
      <c r="E456" s="186"/>
      <c r="F456" s="183"/>
      <c r="G456" s="3">
        <v>2</v>
      </c>
      <c r="H456" s="51" t="s">
        <v>144</v>
      </c>
      <c r="I456" s="108" t="s">
        <v>145</v>
      </c>
      <c r="J456" s="137" t="s">
        <v>234</v>
      </c>
      <c r="K456" s="138">
        <v>184452035</v>
      </c>
      <c r="L456" s="93">
        <f t="shared" ref="L456" si="2784">IFERROR(K456/E455,"-")</f>
        <v>1.0758288976270597E-2</v>
      </c>
      <c r="M456" s="138">
        <v>7871</v>
      </c>
      <c r="N456" s="93">
        <f t="shared" ref="N456" si="2785">IFERROR(M456/F455,"-")</f>
        <v>0.3983702803927523</v>
      </c>
      <c r="O456" s="94">
        <f t="shared" si="2448"/>
        <v>23434.383814000761</v>
      </c>
      <c r="P456" s="41">
        <f t="shared" si="2777"/>
        <v>0.35888199890570854</v>
      </c>
      <c r="Q456" s="137" t="s">
        <v>259</v>
      </c>
      <c r="R456" s="138">
        <v>72192500</v>
      </c>
      <c r="S456" s="93">
        <f t="shared" ref="S456" si="2786">IFERROR(R456/E455,"-")</f>
        <v>4.2106761083954159E-3</v>
      </c>
      <c r="T456" s="138">
        <v>3653</v>
      </c>
      <c r="U456" s="93">
        <f t="shared" ref="U456" si="2787">IFERROR(T456/F455,"-")</f>
        <v>0.18488713432533657</v>
      </c>
      <c r="V456" s="94">
        <f t="shared" si="2425"/>
        <v>19762.523952915413</v>
      </c>
      <c r="W456" s="41">
        <f t="shared" si="2780"/>
        <v>0.16656027722049974</v>
      </c>
      <c r="X456" s="137" t="s">
        <v>279</v>
      </c>
      <c r="Y456" s="138">
        <v>71146781</v>
      </c>
      <c r="Z456" s="93">
        <f t="shared" ref="Z456" si="2788">IFERROR(Y456/E455,"-")</f>
        <v>4.1496838445259678E-3</v>
      </c>
      <c r="AA456" s="138">
        <v>2742</v>
      </c>
      <c r="AB456" s="93">
        <f t="shared" ref="AB456" si="2789">IFERROR(AA456/F455,"-")</f>
        <v>0.13877922866686912</v>
      </c>
      <c r="AC456" s="94">
        <f t="shared" si="2453"/>
        <v>25947.039022611232</v>
      </c>
      <c r="AD456" s="41">
        <f t="shared" si="2783"/>
        <v>0.12502279773846434</v>
      </c>
      <c r="AE456" s="8"/>
      <c r="AF456" s="8"/>
      <c r="AG456" s="8"/>
      <c r="AH456" s="8"/>
      <c r="AI456" s="8"/>
      <c r="AJ456" s="8"/>
    </row>
    <row r="457" spans="2:36" ht="13.5" customHeight="1">
      <c r="B457" s="166"/>
      <c r="C457" s="166"/>
      <c r="D457" s="176"/>
      <c r="E457" s="186"/>
      <c r="F457" s="183"/>
      <c r="G457" s="3">
        <v>3</v>
      </c>
      <c r="H457" s="51" t="s">
        <v>150</v>
      </c>
      <c r="I457" s="106" t="s">
        <v>151</v>
      </c>
      <c r="J457" s="137" t="s">
        <v>237</v>
      </c>
      <c r="K457" s="138">
        <v>209377195</v>
      </c>
      <c r="L457" s="93">
        <f t="shared" ref="L457" si="2790">IFERROR(K457/E455,"-")</f>
        <v>1.2212065694211285E-2</v>
      </c>
      <c r="M457" s="138">
        <v>3967</v>
      </c>
      <c r="N457" s="93">
        <f t="shared" ref="N457" si="2791">IFERROR(M457/F455,"-")</f>
        <v>0.20077943111650975</v>
      </c>
      <c r="O457" s="94">
        <f t="shared" si="2448"/>
        <v>52779.731535165112</v>
      </c>
      <c r="P457" s="41">
        <f t="shared" si="2777"/>
        <v>0.18087725697610796</v>
      </c>
      <c r="Q457" s="137" t="s">
        <v>151</v>
      </c>
      <c r="R457" s="138">
        <v>171305837</v>
      </c>
      <c r="S457" s="93">
        <f t="shared" ref="S457" si="2792">IFERROR(R457/E455,"-")</f>
        <v>9.9915281377508675E-3</v>
      </c>
      <c r="T457" s="138">
        <v>7305</v>
      </c>
      <c r="U457" s="93">
        <f t="shared" ref="U457" si="2793">IFERROR(T457/F455,"-")</f>
        <v>0.36972365624051018</v>
      </c>
      <c r="V457" s="94">
        <f t="shared" si="2425"/>
        <v>23450.491033538674</v>
      </c>
      <c r="W457" s="41">
        <f t="shared" si="2780"/>
        <v>0.33307495896407074</v>
      </c>
      <c r="X457" s="137" t="s">
        <v>316</v>
      </c>
      <c r="Y457" s="138">
        <v>51160170</v>
      </c>
      <c r="Z457" s="93">
        <f t="shared" ref="Z457" si="2794">IFERROR(Y457/E455,"-")</f>
        <v>2.9839513179408927E-3</v>
      </c>
      <c r="AA457" s="138">
        <v>1156</v>
      </c>
      <c r="AB457" s="93">
        <f t="shared" ref="AB457" si="2795">IFERROR(AA457/F455,"-")</f>
        <v>5.8507946148395586E-2</v>
      </c>
      <c r="AC457" s="94">
        <f t="shared" si="2453"/>
        <v>44256.202422145332</v>
      </c>
      <c r="AD457" s="41">
        <f t="shared" si="2783"/>
        <v>5.2708371329564109E-2</v>
      </c>
      <c r="AE457" s="8"/>
      <c r="AF457" s="8"/>
      <c r="AG457" s="8"/>
      <c r="AH457" s="8"/>
      <c r="AI457" s="8"/>
      <c r="AJ457" s="8"/>
    </row>
    <row r="458" spans="2:36" ht="13.5" customHeight="1">
      <c r="B458" s="166"/>
      <c r="C458" s="166"/>
      <c r="D458" s="176"/>
      <c r="E458" s="186"/>
      <c r="F458" s="183"/>
      <c r="G458" s="3">
        <v>4</v>
      </c>
      <c r="H458" s="126" t="s">
        <v>170</v>
      </c>
      <c r="I458" s="106" t="s">
        <v>171</v>
      </c>
      <c r="J458" s="137" t="s">
        <v>378</v>
      </c>
      <c r="K458" s="138">
        <v>47451644</v>
      </c>
      <c r="L458" s="93">
        <f t="shared" ref="L458" si="2796">IFERROR(K458/E455,"-")</f>
        <v>2.7676490451900779E-3</v>
      </c>
      <c r="M458" s="138">
        <v>178</v>
      </c>
      <c r="N458" s="93">
        <f t="shared" ref="N458" si="2797">IFERROR(M458/F455,"-")</f>
        <v>9.0090090090090089E-3</v>
      </c>
      <c r="O458" s="94">
        <f t="shared" si="2448"/>
        <v>266582.26966292138</v>
      </c>
      <c r="P458" s="41">
        <f t="shared" si="2777"/>
        <v>8.1159948933065846E-3</v>
      </c>
      <c r="Q458" s="137" t="s">
        <v>368</v>
      </c>
      <c r="R458" s="138">
        <v>31436732</v>
      </c>
      <c r="S458" s="93">
        <f t="shared" ref="S458" si="2798">IFERROR(R458/E455,"-")</f>
        <v>1.8335685335516797E-3</v>
      </c>
      <c r="T458" s="138">
        <v>237</v>
      </c>
      <c r="U458" s="93">
        <f t="shared" ref="U458" si="2799">IFERROR(T458/F455,"-")</f>
        <v>1.1995141208624355E-2</v>
      </c>
      <c r="V458" s="94">
        <f t="shared" si="2425"/>
        <v>132644.4388185654</v>
      </c>
      <c r="W458" s="41">
        <f t="shared" si="2780"/>
        <v>1.0806128032099216E-2</v>
      </c>
      <c r="X458" s="137" t="s">
        <v>382</v>
      </c>
      <c r="Y458" s="138">
        <v>12140401</v>
      </c>
      <c r="Z458" s="93">
        <f t="shared" ref="Z458" si="2800">IFERROR(Y458/E455,"-")</f>
        <v>7.0809705214585749E-4</v>
      </c>
      <c r="AA458" s="138">
        <v>66</v>
      </c>
      <c r="AB458" s="93">
        <f t="shared" ref="AB458" si="2801">IFERROR(AA458/F455,"-")</f>
        <v>3.3404190707561495E-3</v>
      </c>
      <c r="AC458" s="94">
        <f t="shared" si="2453"/>
        <v>183945.4696969697</v>
      </c>
      <c r="AD458" s="41">
        <f t="shared" si="2783"/>
        <v>3.0093014772934524E-3</v>
      </c>
      <c r="AE458" s="8"/>
      <c r="AF458" s="8"/>
      <c r="AG458" s="8"/>
      <c r="AH458" s="8"/>
      <c r="AI458" s="8"/>
      <c r="AJ458" s="8"/>
    </row>
    <row r="459" spans="2:36" ht="13.5" customHeight="1">
      <c r="B459" s="166"/>
      <c r="C459" s="166"/>
      <c r="D459" s="176"/>
      <c r="E459" s="186"/>
      <c r="F459" s="183"/>
      <c r="G459" s="3">
        <v>5</v>
      </c>
      <c r="H459" s="126" t="s">
        <v>172</v>
      </c>
      <c r="I459" s="106" t="s">
        <v>173</v>
      </c>
      <c r="J459" s="137" t="s">
        <v>369</v>
      </c>
      <c r="K459" s="138">
        <v>99288507</v>
      </c>
      <c r="L459" s="93">
        <f t="shared" ref="L459" si="2802">IFERROR(K459/E455,"-")</f>
        <v>5.7910689373986361E-3</v>
      </c>
      <c r="M459" s="138">
        <v>4736</v>
      </c>
      <c r="N459" s="93">
        <f t="shared" ref="N459" si="2803">IFERROR(M459/F455,"-")</f>
        <v>0.23970037453183521</v>
      </c>
      <c r="O459" s="94">
        <f t="shared" si="2448"/>
        <v>20964.634079391893</v>
      </c>
      <c r="P459" s="41">
        <f t="shared" si="2777"/>
        <v>0.21594017873426957</v>
      </c>
      <c r="Q459" s="137" t="s">
        <v>375</v>
      </c>
      <c r="R459" s="138">
        <v>86747256</v>
      </c>
      <c r="S459" s="93">
        <f t="shared" ref="S459" si="2804">IFERROR(R459/E455,"-")</f>
        <v>5.0595920394509251E-3</v>
      </c>
      <c r="T459" s="138">
        <v>4113</v>
      </c>
      <c r="U459" s="93">
        <f t="shared" ref="U459" si="2805">IFERROR(T459/F455,"-")</f>
        <v>0.20816884300030367</v>
      </c>
      <c r="V459" s="94">
        <f t="shared" si="2425"/>
        <v>21090.993435448578</v>
      </c>
      <c r="W459" s="41">
        <f t="shared" si="2780"/>
        <v>0.18753419660769652</v>
      </c>
      <c r="X459" s="137" t="s">
        <v>173</v>
      </c>
      <c r="Y459" s="138">
        <v>54177186</v>
      </c>
      <c r="Z459" s="93">
        <f t="shared" ref="Z459" si="2806">IFERROR(Y459/E455,"-")</f>
        <v>3.1599208049353411E-3</v>
      </c>
      <c r="AA459" s="138">
        <v>2672</v>
      </c>
      <c r="AB459" s="93">
        <f t="shared" ref="AB459" si="2807">IFERROR(AA459/F455,"-")</f>
        <v>0.13523635995546107</v>
      </c>
      <c r="AC459" s="94">
        <f t="shared" si="2453"/>
        <v>20275.892964071856</v>
      </c>
      <c r="AD459" s="41">
        <f t="shared" si="2783"/>
        <v>0.12183111435345614</v>
      </c>
      <c r="AE459" s="8"/>
      <c r="AF459" s="8"/>
      <c r="AG459" s="8"/>
      <c r="AH459" s="8"/>
      <c r="AI459" s="8"/>
      <c r="AJ459" s="8"/>
    </row>
    <row r="460" spans="2:36" ht="13.5" customHeight="1">
      <c r="B460" s="166"/>
      <c r="C460" s="166"/>
      <c r="D460" s="176"/>
      <c r="E460" s="186"/>
      <c r="F460" s="183"/>
      <c r="G460" s="3">
        <v>6</v>
      </c>
      <c r="H460" s="126" t="s">
        <v>166</v>
      </c>
      <c r="I460" s="106" t="s">
        <v>167</v>
      </c>
      <c r="J460" s="137" t="s">
        <v>253</v>
      </c>
      <c r="K460" s="138">
        <v>56299544</v>
      </c>
      <c r="L460" s="93">
        <f t="shared" ref="L460" si="2808">IFERROR(K460/E455,"-")</f>
        <v>3.2837087624664127E-3</v>
      </c>
      <c r="M460" s="138">
        <v>2350</v>
      </c>
      <c r="N460" s="93">
        <f t="shared" ref="N460" si="2809">IFERROR(M460/F455,"-")</f>
        <v>0.1189391638829841</v>
      </c>
      <c r="O460" s="94">
        <f t="shared" si="2448"/>
        <v>23957.252765957448</v>
      </c>
      <c r="P460" s="41">
        <f t="shared" si="2777"/>
        <v>0.10714937078241839</v>
      </c>
      <c r="Q460" s="137" t="s">
        <v>252</v>
      </c>
      <c r="R460" s="138">
        <v>33371051</v>
      </c>
      <c r="S460" s="93">
        <f t="shared" ref="S460" si="2810">IFERROR(R460/E455,"-")</f>
        <v>1.9463889899607985E-3</v>
      </c>
      <c r="T460" s="138">
        <v>1331</v>
      </c>
      <c r="U460" s="93">
        <f t="shared" ref="U460" si="2811">IFERROR(T460/F455,"-")</f>
        <v>6.7365117926915685E-2</v>
      </c>
      <c r="V460" s="94">
        <f t="shared" si="2425"/>
        <v>25072.164537941397</v>
      </c>
      <c r="W460" s="41">
        <f t="shared" si="2780"/>
        <v>6.0687579792084625E-2</v>
      </c>
      <c r="X460" s="137" t="s">
        <v>344</v>
      </c>
      <c r="Y460" s="138">
        <v>26751997</v>
      </c>
      <c r="Z460" s="93">
        <f t="shared" ref="Z460" si="2812">IFERROR(Y460/E455,"-")</f>
        <v>1.5603282144234629E-3</v>
      </c>
      <c r="AA460" s="138">
        <v>4271</v>
      </c>
      <c r="AB460" s="93">
        <f t="shared" ref="AB460" si="2813">IFERROR(AA460/F455,"-")</f>
        <v>0.21616560380605324</v>
      </c>
      <c r="AC460" s="94">
        <f t="shared" si="2453"/>
        <v>6263.6377897447901</v>
      </c>
      <c r="AD460" s="41">
        <f t="shared" si="2783"/>
        <v>0.19473828196242932</v>
      </c>
      <c r="AE460" s="8"/>
      <c r="AF460" s="8"/>
      <c r="AG460" s="8"/>
      <c r="AH460" s="8"/>
      <c r="AI460" s="8"/>
      <c r="AJ460" s="8"/>
    </row>
    <row r="461" spans="2:36" ht="13.5" customHeight="1">
      <c r="B461" s="166"/>
      <c r="C461" s="166"/>
      <c r="D461" s="176"/>
      <c r="E461" s="186"/>
      <c r="F461" s="183"/>
      <c r="G461" s="3">
        <v>7</v>
      </c>
      <c r="H461" s="126" t="s">
        <v>136</v>
      </c>
      <c r="I461" s="106" t="s">
        <v>137</v>
      </c>
      <c r="J461" s="137" t="s">
        <v>230</v>
      </c>
      <c r="K461" s="138">
        <v>219180187</v>
      </c>
      <c r="L461" s="93">
        <f t="shared" ref="L461" si="2814">IFERROR(K461/E455,"-")</f>
        <v>1.2783831794639881E-2</v>
      </c>
      <c r="M461" s="138">
        <v>2599</v>
      </c>
      <c r="N461" s="93">
        <f t="shared" ref="N461" si="2815">IFERROR(M461/F455,"-")</f>
        <v>0.13154165401356413</v>
      </c>
      <c r="O461" s="94">
        <f t="shared" si="2448"/>
        <v>84332.507502885725</v>
      </c>
      <c r="P461" s="41">
        <f t="shared" si="2777"/>
        <v>0.11850264453766186</v>
      </c>
      <c r="Q461" s="137" t="s">
        <v>240</v>
      </c>
      <c r="R461" s="138">
        <v>159106794</v>
      </c>
      <c r="S461" s="93">
        <f t="shared" ref="S461" si="2816">IFERROR(R461/E455,"-")</f>
        <v>9.2800107515211561E-3</v>
      </c>
      <c r="T461" s="138">
        <v>2878</v>
      </c>
      <c r="U461" s="93">
        <f t="shared" ref="U461" si="2817">IFERROR(T461/F455,"-")</f>
        <v>0.1456625164490333</v>
      </c>
      <c r="V461" s="94">
        <f t="shared" si="2425"/>
        <v>55283.806115357889</v>
      </c>
      <c r="W461" s="41">
        <f t="shared" si="2780"/>
        <v>0.131223782600766</v>
      </c>
      <c r="X461" s="137" t="s">
        <v>268</v>
      </c>
      <c r="Y461" s="138">
        <v>98850288</v>
      </c>
      <c r="Z461" s="93">
        <f t="shared" ref="Z461" si="2818">IFERROR(Y461/E455,"-")</f>
        <v>5.7655095195429731E-3</v>
      </c>
      <c r="AA461" s="138">
        <v>1101</v>
      </c>
      <c r="AB461" s="93">
        <f t="shared" ref="AB461" si="2819">IFERROR(AA461/F455,"-")</f>
        <v>5.5724263589432131E-2</v>
      </c>
      <c r="AC461" s="94">
        <f t="shared" si="2453"/>
        <v>89782.277929155316</v>
      </c>
      <c r="AD461" s="41">
        <f t="shared" si="2783"/>
        <v>5.0200620098486227E-2</v>
      </c>
      <c r="AE461" s="8"/>
      <c r="AF461" s="8"/>
      <c r="AG461" s="8"/>
      <c r="AH461" s="8"/>
      <c r="AI461" s="8"/>
      <c r="AJ461" s="8"/>
    </row>
    <row r="462" spans="2:36" ht="13.5" customHeight="1">
      <c r="B462" s="166"/>
      <c r="C462" s="166"/>
      <c r="D462" s="176"/>
      <c r="E462" s="186"/>
      <c r="F462" s="183"/>
      <c r="G462" s="3">
        <v>8</v>
      </c>
      <c r="H462" s="126" t="s">
        <v>176</v>
      </c>
      <c r="I462" s="106" t="s">
        <v>177</v>
      </c>
      <c r="J462" s="137" t="s">
        <v>371</v>
      </c>
      <c r="K462" s="138">
        <v>11147768</v>
      </c>
      <c r="L462" s="93">
        <f t="shared" ref="L462" si="2820">IFERROR(K462/E455,"-")</f>
        <v>6.5020106492412575E-4</v>
      </c>
      <c r="M462" s="138">
        <v>4517</v>
      </c>
      <c r="N462" s="93">
        <f t="shared" ref="N462" si="2821">IFERROR(M462/F455,"-")</f>
        <v>0.22861625670614436</v>
      </c>
      <c r="O462" s="94">
        <f t="shared" si="2448"/>
        <v>2467.958379455391</v>
      </c>
      <c r="P462" s="41">
        <f t="shared" si="2777"/>
        <v>0.20595476928688675</v>
      </c>
      <c r="Q462" s="137" t="s">
        <v>372</v>
      </c>
      <c r="R462" s="138">
        <v>8720107</v>
      </c>
      <c r="S462" s="93">
        <f t="shared" ref="S462" si="2822">IFERROR(R462/E455,"-")</f>
        <v>5.0860610461684556E-4</v>
      </c>
      <c r="T462" s="138">
        <v>3231</v>
      </c>
      <c r="U462" s="93">
        <f t="shared" ref="U462" si="2823">IFERROR(T462/F455,"-")</f>
        <v>0.16352869723656241</v>
      </c>
      <c r="V462" s="94">
        <f t="shared" si="2425"/>
        <v>2698.8879603837822</v>
      </c>
      <c r="W462" s="41">
        <f t="shared" si="2780"/>
        <v>0.1473189859565931</v>
      </c>
      <c r="X462" s="137" t="s">
        <v>403</v>
      </c>
      <c r="Y462" s="138">
        <v>2550635</v>
      </c>
      <c r="Z462" s="93">
        <f t="shared" ref="Z462" si="2824">IFERROR(Y462/E455,"-")</f>
        <v>1.4876750155122959E-4</v>
      </c>
      <c r="AA462" s="138">
        <v>1703</v>
      </c>
      <c r="AB462" s="93">
        <f t="shared" ref="AB462" si="2825">IFERROR(AA462/F455,"-")</f>
        <v>8.6192934507541244E-2</v>
      </c>
      <c r="AC462" s="94">
        <f t="shared" si="2453"/>
        <v>1497.730475631239</v>
      </c>
      <c r="AD462" s="41">
        <f t="shared" si="2783"/>
        <v>7.7649097209556817E-2</v>
      </c>
      <c r="AE462" s="8"/>
      <c r="AF462" s="8"/>
      <c r="AG462" s="8"/>
      <c r="AH462" s="8"/>
      <c r="AI462" s="8"/>
      <c r="AJ462" s="8"/>
    </row>
    <row r="463" spans="2:36" ht="13.5" customHeight="1">
      <c r="B463" s="166"/>
      <c r="C463" s="166"/>
      <c r="D463" s="176"/>
      <c r="E463" s="186"/>
      <c r="F463" s="183"/>
      <c r="G463" s="3">
        <v>9</v>
      </c>
      <c r="H463" s="126" t="s">
        <v>158</v>
      </c>
      <c r="I463" s="106" t="s">
        <v>159</v>
      </c>
      <c r="J463" s="137" t="s">
        <v>244</v>
      </c>
      <c r="K463" s="138">
        <v>194801627</v>
      </c>
      <c r="L463" s="93">
        <f t="shared" ref="L463" si="2826">IFERROR(K463/E455,"-")</f>
        <v>1.1361935889260731E-2</v>
      </c>
      <c r="M463" s="138">
        <v>4872</v>
      </c>
      <c r="N463" s="93">
        <f t="shared" ref="N463" si="2827">IFERROR(M463/F455,"-")</f>
        <v>0.24658366231399939</v>
      </c>
      <c r="O463" s="94">
        <f t="shared" si="2448"/>
        <v>39983.913587848932</v>
      </c>
      <c r="P463" s="41">
        <f t="shared" si="2777"/>
        <v>0.22214116359657121</v>
      </c>
      <c r="Q463" s="137" t="s">
        <v>322</v>
      </c>
      <c r="R463" s="138">
        <v>38353248</v>
      </c>
      <c r="S463" s="93">
        <f t="shared" ref="S463" si="2828">IFERROR(R463/E455,"-")</f>
        <v>2.2369789802675383E-3</v>
      </c>
      <c r="T463" s="138">
        <v>1256</v>
      </c>
      <c r="U463" s="93">
        <f t="shared" ref="U463" si="2829">IFERROR(T463/F455,"-")</f>
        <v>6.3569187164692786E-2</v>
      </c>
      <c r="V463" s="94">
        <f t="shared" ref="V463:V526" si="2830">IFERROR(R463/T463,"-")</f>
        <v>30536.025477707008</v>
      </c>
      <c r="W463" s="41">
        <f t="shared" si="2780"/>
        <v>5.7267919022432973E-2</v>
      </c>
      <c r="X463" s="137" t="s">
        <v>271</v>
      </c>
      <c r="Y463" s="138">
        <v>25446719</v>
      </c>
      <c r="Z463" s="93">
        <f t="shared" ref="Z463" si="2831">IFERROR(Y463/E455,"-")</f>
        <v>1.4841969973383895E-3</v>
      </c>
      <c r="AA463" s="138">
        <v>1506</v>
      </c>
      <c r="AB463" s="93">
        <f t="shared" ref="AB463" si="2832">IFERROR(AA463/F455,"-")</f>
        <v>7.6222289705435778E-2</v>
      </c>
      <c r="AC463" s="94">
        <f t="shared" si="2453"/>
        <v>16896.891766268262</v>
      </c>
      <c r="AD463" s="41">
        <f t="shared" si="2783"/>
        <v>6.8666788254605149E-2</v>
      </c>
      <c r="AE463" s="8"/>
      <c r="AF463" s="8"/>
      <c r="AG463" s="8"/>
      <c r="AH463" s="8"/>
      <c r="AI463" s="8"/>
      <c r="AJ463" s="8"/>
    </row>
    <row r="464" spans="2:36" ht="13.5" customHeight="1">
      <c r="B464" s="167"/>
      <c r="C464" s="167"/>
      <c r="D464" s="177"/>
      <c r="E464" s="187"/>
      <c r="F464" s="184"/>
      <c r="G464" s="119">
        <v>10</v>
      </c>
      <c r="H464" s="52" t="s">
        <v>174</v>
      </c>
      <c r="I464" s="107" t="s">
        <v>175</v>
      </c>
      <c r="J464" s="139" t="s">
        <v>370</v>
      </c>
      <c r="K464" s="140">
        <v>87484175</v>
      </c>
      <c r="L464" s="95">
        <f t="shared" ref="L464" si="2833">IFERROR(K464/E455,"-")</f>
        <v>5.1025733356676048E-3</v>
      </c>
      <c r="M464" s="140">
        <v>4880</v>
      </c>
      <c r="N464" s="95">
        <f t="shared" ref="N464" si="2834">IFERROR(M464/F455,"-")</f>
        <v>0.24698856159530316</v>
      </c>
      <c r="O464" s="96">
        <f t="shared" si="2448"/>
        <v>17927.085040983606</v>
      </c>
      <c r="P464" s="97">
        <f t="shared" si="2777"/>
        <v>0.22250592741200073</v>
      </c>
      <c r="Q464" s="139" t="s">
        <v>385</v>
      </c>
      <c r="R464" s="140">
        <v>21193731</v>
      </c>
      <c r="S464" s="95">
        <f t="shared" ref="S464" si="2835">IFERROR(R464/E455,"-")</f>
        <v>1.2361386123137346E-3</v>
      </c>
      <c r="T464" s="140">
        <v>1889</v>
      </c>
      <c r="U464" s="95">
        <f t="shared" ref="U464" si="2836">IFERROR(T464/F455,"-")</f>
        <v>9.560684279785403E-2</v>
      </c>
      <c r="V464" s="96">
        <f t="shared" si="2830"/>
        <v>11219.550555849655</v>
      </c>
      <c r="W464" s="97">
        <f t="shared" si="2780"/>
        <v>8.6129855918292905E-2</v>
      </c>
      <c r="X464" s="139" t="s">
        <v>389</v>
      </c>
      <c r="Y464" s="140">
        <v>7939279</v>
      </c>
      <c r="Z464" s="95">
        <f t="shared" ref="Z464" si="2837">IFERROR(Y464/E455,"-")</f>
        <v>4.6306378644852929E-4</v>
      </c>
      <c r="AA464" s="140">
        <v>824</v>
      </c>
      <c r="AB464" s="95">
        <f t="shared" ref="AB464" si="2838">IFERROR(AA464/F455,"-")</f>
        <v>4.1704625974288895E-2</v>
      </c>
      <c r="AC464" s="96">
        <f t="shared" si="2453"/>
        <v>9635.047330097088</v>
      </c>
      <c r="AD464" s="97">
        <f t="shared" si="2783"/>
        <v>3.7570672989239468E-2</v>
      </c>
      <c r="AE464" s="8"/>
      <c r="AF464" s="8"/>
      <c r="AG464" s="8"/>
      <c r="AH464" s="8"/>
      <c r="AI464" s="8"/>
      <c r="AJ464" s="8"/>
    </row>
    <row r="465" spans="2:36" ht="13.5" customHeight="1">
      <c r="B465" s="165">
        <v>47</v>
      </c>
      <c r="C465" s="165" t="s">
        <v>12</v>
      </c>
      <c r="D465" s="175">
        <f>AJ51</f>
        <v>44410</v>
      </c>
      <c r="E465" s="188">
        <f>市区町村別_医療費順位!H520</f>
        <v>35853171650</v>
      </c>
      <c r="F465" s="175">
        <f>市区町村別_医療費順位!J520</f>
        <v>40302</v>
      </c>
      <c r="G465" s="109">
        <v>1</v>
      </c>
      <c r="H465" s="125" t="s">
        <v>156</v>
      </c>
      <c r="I465" s="133" t="s">
        <v>157</v>
      </c>
      <c r="J465" s="135" t="s">
        <v>239</v>
      </c>
      <c r="K465" s="136">
        <v>1042746441</v>
      </c>
      <c r="L465" s="92">
        <f t="shared" ref="L465" si="2839">IFERROR(K465/E465,"-")</f>
        <v>2.9083799089780107E-2</v>
      </c>
      <c r="M465" s="136">
        <v>28201</v>
      </c>
      <c r="N465" s="92">
        <f t="shared" ref="N465" si="2840">IFERROR(M465/F465,"-")</f>
        <v>0.69974194829040748</v>
      </c>
      <c r="O465" s="91">
        <f t="shared" si="2448"/>
        <v>36975.512960533313</v>
      </c>
      <c r="P465" s="40">
        <f t="shared" ref="P465:P474" si="2841">IFERROR(M465/$AJ$51,"-")</f>
        <v>0.63501463634316591</v>
      </c>
      <c r="Q465" s="135" t="s">
        <v>264</v>
      </c>
      <c r="R465" s="136">
        <v>12665199</v>
      </c>
      <c r="S465" s="92">
        <f t="shared" ref="S465" si="2842">IFERROR(R465/E465,"-")</f>
        <v>3.5325184403874071E-4</v>
      </c>
      <c r="T465" s="136">
        <v>542</v>
      </c>
      <c r="U465" s="92">
        <f t="shared" ref="U465" si="2843">IFERROR(T465/F465,"-")</f>
        <v>1.3448464096074636E-2</v>
      </c>
      <c r="V465" s="91">
        <f t="shared" si="2830"/>
        <v>23367.525830258302</v>
      </c>
      <c r="W465" s="40">
        <f t="shared" ref="W465:W474" si="2844">IFERROR(T465/$AJ$51,"-")</f>
        <v>1.2204458455302859E-2</v>
      </c>
      <c r="X465" s="135" t="s">
        <v>297</v>
      </c>
      <c r="Y465" s="136">
        <v>4353197</v>
      </c>
      <c r="Z465" s="92">
        <f t="shared" ref="Z465" si="2845">IFERROR(Y465/E465,"-")</f>
        <v>1.2141734746638517E-4</v>
      </c>
      <c r="AA465" s="136">
        <v>381</v>
      </c>
      <c r="AB465" s="92">
        <f t="shared" ref="AB465" si="2846">IFERROR(AA465/F465,"-")</f>
        <v>9.4536251302664888E-3</v>
      </c>
      <c r="AC465" s="91">
        <f t="shared" si="2453"/>
        <v>11425.713910761155</v>
      </c>
      <c r="AD465" s="40">
        <f t="shared" ref="AD465:AD474" si="2847">IFERROR(AA465/$AJ$51,"-")</f>
        <v>8.5791488403512729E-3</v>
      </c>
      <c r="AE465" s="8"/>
      <c r="AF465" s="8"/>
      <c r="AG465" s="8"/>
      <c r="AH465" s="8"/>
      <c r="AI465" s="8"/>
      <c r="AJ465" s="8"/>
    </row>
    <row r="466" spans="2:36" ht="13.5" customHeight="1">
      <c r="B466" s="166"/>
      <c r="C466" s="166"/>
      <c r="D466" s="176"/>
      <c r="E466" s="186"/>
      <c r="F466" s="183"/>
      <c r="G466" s="3">
        <v>2</v>
      </c>
      <c r="H466" s="51" t="s">
        <v>144</v>
      </c>
      <c r="I466" s="108" t="s">
        <v>145</v>
      </c>
      <c r="J466" s="137" t="s">
        <v>234</v>
      </c>
      <c r="K466" s="138">
        <v>358276963</v>
      </c>
      <c r="L466" s="93">
        <f t="shared" ref="L466" si="2848">IFERROR(K466/E465,"-")</f>
        <v>9.9928945337810857E-3</v>
      </c>
      <c r="M466" s="138">
        <v>15204</v>
      </c>
      <c r="N466" s="93">
        <f t="shared" ref="N466" si="2849">IFERROR(M466/F465,"-")</f>
        <v>0.37725174929283906</v>
      </c>
      <c r="O466" s="94">
        <f t="shared" si="2448"/>
        <v>23564.65160484083</v>
      </c>
      <c r="P466" s="41">
        <f t="shared" si="2841"/>
        <v>0.34235532537716729</v>
      </c>
      <c r="Q466" s="137" t="s">
        <v>279</v>
      </c>
      <c r="R466" s="138">
        <v>223815472</v>
      </c>
      <c r="S466" s="93">
        <f t="shared" ref="S466" si="2850">IFERROR(R466/E465,"-")</f>
        <v>6.2425571211633659E-3</v>
      </c>
      <c r="T466" s="138">
        <v>7736</v>
      </c>
      <c r="U466" s="93">
        <f t="shared" ref="U466" si="2851">IFERROR(T466/F465,"-")</f>
        <v>0.19195077167386235</v>
      </c>
      <c r="V466" s="94">
        <f t="shared" si="2830"/>
        <v>28931.679420889348</v>
      </c>
      <c r="W466" s="41">
        <f t="shared" si="2844"/>
        <v>0.17419500112587255</v>
      </c>
      <c r="X466" s="137" t="s">
        <v>259</v>
      </c>
      <c r="Y466" s="138">
        <v>109849043</v>
      </c>
      <c r="Z466" s="93">
        <f t="shared" ref="Z466" si="2852">IFERROR(Y466/E465,"-")</f>
        <v>3.0638584522549484E-3</v>
      </c>
      <c r="AA466" s="138">
        <v>6274</v>
      </c>
      <c r="AB466" s="93">
        <f t="shared" ref="AB466" si="2853">IFERROR(AA466/F465,"-")</f>
        <v>0.15567465634459829</v>
      </c>
      <c r="AC466" s="94">
        <f t="shared" si="2453"/>
        <v>17508.613802996493</v>
      </c>
      <c r="AD466" s="41">
        <f t="shared" si="2847"/>
        <v>0.1412744877279892</v>
      </c>
      <c r="AE466" s="8"/>
      <c r="AF466" s="8"/>
      <c r="AG466" s="8"/>
      <c r="AH466" s="8"/>
      <c r="AI466" s="8"/>
      <c r="AJ466" s="8"/>
    </row>
    <row r="467" spans="2:36" ht="13.5" customHeight="1">
      <c r="B467" s="166"/>
      <c r="C467" s="166"/>
      <c r="D467" s="176"/>
      <c r="E467" s="186"/>
      <c r="F467" s="183"/>
      <c r="G467" s="3">
        <v>3</v>
      </c>
      <c r="H467" s="126" t="s">
        <v>150</v>
      </c>
      <c r="I467" s="106" t="s">
        <v>151</v>
      </c>
      <c r="J467" s="137" t="s">
        <v>237</v>
      </c>
      <c r="K467" s="138">
        <v>510378138</v>
      </c>
      <c r="L467" s="93">
        <f t="shared" ref="L467" si="2854">IFERROR(K467/E465,"-")</f>
        <v>1.4235229814040734E-2</v>
      </c>
      <c r="M467" s="138">
        <v>8958</v>
      </c>
      <c r="N467" s="93">
        <f t="shared" ref="N467" si="2855">IFERROR(M467/F465,"-")</f>
        <v>0.22227184755099003</v>
      </c>
      <c r="O467" s="94">
        <f t="shared" ref="O467:O530" si="2856">IFERROR(K467/M467,"-")</f>
        <v>56974.56329537843</v>
      </c>
      <c r="P467" s="41">
        <f t="shared" si="2841"/>
        <v>0.20171132627786534</v>
      </c>
      <c r="Q467" s="137" t="s">
        <v>151</v>
      </c>
      <c r="R467" s="138">
        <v>401441652</v>
      </c>
      <c r="S467" s="93">
        <f t="shared" ref="S467" si="2857">IFERROR(R467/E465,"-")</f>
        <v>1.1196823977496004E-2</v>
      </c>
      <c r="T467" s="138">
        <v>16782</v>
      </c>
      <c r="U467" s="93">
        <f t="shared" ref="U467" si="2858">IFERROR(T467/F465,"-")</f>
        <v>0.41640613369063573</v>
      </c>
      <c r="V467" s="94">
        <f t="shared" si="2830"/>
        <v>23920.966035037542</v>
      </c>
      <c r="W467" s="41">
        <f t="shared" si="2844"/>
        <v>0.37788786309389777</v>
      </c>
      <c r="X467" s="137" t="s">
        <v>316</v>
      </c>
      <c r="Y467" s="138">
        <v>63337907</v>
      </c>
      <c r="Z467" s="93">
        <f t="shared" ref="Z467" si="2859">IFERROR(Y467/E465,"-")</f>
        <v>1.7665914641613024E-3</v>
      </c>
      <c r="AA467" s="138">
        <v>1647</v>
      </c>
      <c r="AB467" s="93">
        <f t="shared" ref="AB467" si="2860">IFERROR(AA467/F465,"-")</f>
        <v>4.0866458240285841E-2</v>
      </c>
      <c r="AC467" s="94">
        <f t="shared" ref="AC467:AC530" si="2861">IFERROR(Y467/AA467,"-")</f>
        <v>38456.531268973893</v>
      </c>
      <c r="AD467" s="41">
        <f t="shared" si="2847"/>
        <v>3.7086241837424004E-2</v>
      </c>
      <c r="AE467" s="8"/>
      <c r="AF467" s="8"/>
      <c r="AG467" s="8"/>
      <c r="AH467" s="8"/>
      <c r="AI467" s="8"/>
      <c r="AJ467" s="8"/>
    </row>
    <row r="468" spans="2:36" ht="13.5" customHeight="1">
      <c r="B468" s="166"/>
      <c r="C468" s="166"/>
      <c r="D468" s="176"/>
      <c r="E468" s="186"/>
      <c r="F468" s="183"/>
      <c r="G468" s="3">
        <v>4</v>
      </c>
      <c r="H468" s="51" t="s">
        <v>170</v>
      </c>
      <c r="I468" s="106" t="s">
        <v>171</v>
      </c>
      <c r="J468" s="137" t="s">
        <v>378</v>
      </c>
      <c r="K468" s="138">
        <v>75209664</v>
      </c>
      <c r="L468" s="93">
        <f t="shared" ref="L468" si="2862">IFERROR(K468/E465,"-")</f>
        <v>2.097712992708136E-3</v>
      </c>
      <c r="M468" s="138">
        <v>621</v>
      </c>
      <c r="N468" s="93">
        <f t="shared" ref="N468" si="2863">IFERROR(M468/F465,"-")</f>
        <v>1.5408664582402858E-2</v>
      </c>
      <c r="O468" s="94">
        <f t="shared" si="2856"/>
        <v>121110.57004830918</v>
      </c>
      <c r="P468" s="41">
        <f t="shared" si="2841"/>
        <v>1.3983337086241837E-2</v>
      </c>
      <c r="Q468" s="137" t="s">
        <v>395</v>
      </c>
      <c r="R468" s="138">
        <v>31204609</v>
      </c>
      <c r="S468" s="93">
        <f t="shared" ref="S468" si="2864">IFERROR(R468/E465,"-")</f>
        <v>8.7034445110241736E-4</v>
      </c>
      <c r="T468" s="138">
        <v>2442</v>
      </c>
      <c r="U468" s="93">
        <f t="shared" ref="U468" si="2865">IFERROR(T468/F465,"-")</f>
        <v>6.059252642548757E-2</v>
      </c>
      <c r="V468" s="94">
        <f t="shared" si="2830"/>
        <v>12778.300163800164</v>
      </c>
      <c r="W468" s="41">
        <f t="shared" si="2844"/>
        <v>5.4987615401936502E-2</v>
      </c>
      <c r="X468" s="137" t="s">
        <v>368</v>
      </c>
      <c r="Y468" s="138">
        <v>27671961</v>
      </c>
      <c r="Z468" s="93">
        <f t="shared" ref="Z468" si="2866">IFERROR(Y468/E465,"-")</f>
        <v>7.7181347497328032E-4</v>
      </c>
      <c r="AA468" s="138">
        <v>587</v>
      </c>
      <c r="AB468" s="93">
        <f t="shared" ref="AB468" si="2867">IFERROR(AA468/F465,"-")</f>
        <v>1.4565033993350206E-2</v>
      </c>
      <c r="AC468" s="94">
        <f t="shared" si="2861"/>
        <v>47141.33049403748</v>
      </c>
      <c r="AD468" s="41">
        <f t="shared" si="2847"/>
        <v>1.3217743751407341E-2</v>
      </c>
      <c r="AE468" s="8"/>
      <c r="AF468" s="8"/>
      <c r="AG468" s="8"/>
      <c r="AH468" s="8"/>
      <c r="AI468" s="8"/>
      <c r="AJ468" s="8"/>
    </row>
    <row r="469" spans="2:36" ht="13.5" customHeight="1">
      <c r="B469" s="166"/>
      <c r="C469" s="166"/>
      <c r="D469" s="176"/>
      <c r="E469" s="186"/>
      <c r="F469" s="183"/>
      <c r="G469" s="3">
        <v>5</v>
      </c>
      <c r="H469" s="126" t="s">
        <v>136</v>
      </c>
      <c r="I469" s="106" t="s">
        <v>137</v>
      </c>
      <c r="J469" s="137" t="s">
        <v>230</v>
      </c>
      <c r="K469" s="138">
        <v>465397787</v>
      </c>
      <c r="L469" s="93">
        <f t="shared" ref="L469" si="2868">IFERROR(K469/E465,"-")</f>
        <v>1.2980658769696321E-2</v>
      </c>
      <c r="M469" s="138">
        <v>4772</v>
      </c>
      <c r="N469" s="93">
        <f t="shared" ref="N469" si="2869">IFERROR(M469/F465,"-")</f>
        <v>0.11840603443997816</v>
      </c>
      <c r="O469" s="94">
        <f t="shared" si="2856"/>
        <v>97526.778499580891</v>
      </c>
      <c r="P469" s="41">
        <f t="shared" si="2841"/>
        <v>0.10745327628912407</v>
      </c>
      <c r="Q469" s="137" t="s">
        <v>240</v>
      </c>
      <c r="R469" s="138">
        <v>420744542</v>
      </c>
      <c r="S469" s="93">
        <f t="shared" ref="S469" si="2870">IFERROR(R469/E465,"-")</f>
        <v>1.173521121387318E-2</v>
      </c>
      <c r="T469" s="138">
        <v>8072</v>
      </c>
      <c r="U469" s="93">
        <f t="shared" ref="U469" si="2871">IFERROR(T469/F465,"-")</f>
        <v>0.20028782690685326</v>
      </c>
      <c r="V469" s="94">
        <f t="shared" si="2830"/>
        <v>52123.952180376611</v>
      </c>
      <c r="W469" s="41">
        <f t="shared" si="2844"/>
        <v>0.18176086467011934</v>
      </c>
      <c r="X469" s="137" t="s">
        <v>315</v>
      </c>
      <c r="Y469" s="138">
        <v>242627088</v>
      </c>
      <c r="Z469" s="93">
        <f t="shared" ref="Z469" si="2872">IFERROR(Y469/E465,"-")</f>
        <v>6.767241971464469E-3</v>
      </c>
      <c r="AA469" s="138">
        <v>1939</v>
      </c>
      <c r="AB469" s="93">
        <f t="shared" ref="AB469" si="2873">IFERROR(AA469/F465,"-")</f>
        <v>4.8111756240385092E-2</v>
      </c>
      <c r="AC469" s="94">
        <f t="shared" si="2861"/>
        <v>125130.00928313563</v>
      </c>
      <c r="AD469" s="41">
        <f t="shared" si="2847"/>
        <v>4.3661337536590857E-2</v>
      </c>
      <c r="AE469" s="8"/>
      <c r="AF469" s="8"/>
      <c r="AG469" s="8"/>
      <c r="AH469" s="8"/>
      <c r="AI469" s="8"/>
      <c r="AJ469" s="8"/>
    </row>
    <row r="470" spans="2:36" ht="13.5" customHeight="1">
      <c r="B470" s="166"/>
      <c r="C470" s="166"/>
      <c r="D470" s="176"/>
      <c r="E470" s="186"/>
      <c r="F470" s="183"/>
      <c r="G470" s="3">
        <v>6</v>
      </c>
      <c r="H470" s="126" t="s">
        <v>172</v>
      </c>
      <c r="I470" s="106" t="s">
        <v>173</v>
      </c>
      <c r="J470" s="137" t="s">
        <v>173</v>
      </c>
      <c r="K470" s="138">
        <v>198550110</v>
      </c>
      <c r="L470" s="93">
        <f t="shared" ref="L470" si="2874">IFERROR(K470/E465,"-")</f>
        <v>5.5378673869707707E-3</v>
      </c>
      <c r="M470" s="138">
        <v>9130</v>
      </c>
      <c r="N470" s="93">
        <f t="shared" ref="N470" si="2875">IFERROR(M470/F465,"-")</f>
        <v>0.2265396258250211</v>
      </c>
      <c r="O470" s="94">
        <f t="shared" si="2856"/>
        <v>21747</v>
      </c>
      <c r="P470" s="41">
        <f t="shared" si="2841"/>
        <v>0.20558432785408692</v>
      </c>
      <c r="Q470" s="137" t="s">
        <v>369</v>
      </c>
      <c r="R470" s="138">
        <v>196696854</v>
      </c>
      <c r="S470" s="93">
        <f t="shared" ref="S470" si="2876">IFERROR(R470/E465,"-")</f>
        <v>5.4861772319660315E-3</v>
      </c>
      <c r="T470" s="138">
        <v>9421</v>
      </c>
      <c r="U470" s="93">
        <f t="shared" ref="U470" si="2877">IFERROR(T470/F465,"-")</f>
        <v>0.23376011116073644</v>
      </c>
      <c r="V470" s="94">
        <f t="shared" si="2830"/>
        <v>20878.55365672434</v>
      </c>
      <c r="W470" s="41">
        <f t="shared" si="2844"/>
        <v>0.21213690610222924</v>
      </c>
      <c r="X470" s="137" t="s">
        <v>375</v>
      </c>
      <c r="Y470" s="138">
        <v>153430943</v>
      </c>
      <c r="Z470" s="93">
        <f t="shared" ref="Z470" si="2878">IFERROR(Y470/E465,"-")</f>
        <v>4.2794245512725792E-3</v>
      </c>
      <c r="AA470" s="138">
        <v>7060</v>
      </c>
      <c r="AB470" s="93">
        <f t="shared" ref="AB470" si="2879">IFERROR(AA470/F465,"-")</f>
        <v>0.17517741055034489</v>
      </c>
      <c r="AC470" s="94">
        <f t="shared" si="2861"/>
        <v>21732.428186968838</v>
      </c>
      <c r="AD470" s="41">
        <f t="shared" si="2847"/>
        <v>0.15897320423328079</v>
      </c>
      <c r="AE470" s="8"/>
      <c r="AF470" s="8"/>
      <c r="AG470" s="8"/>
      <c r="AH470" s="8"/>
      <c r="AI470" s="8"/>
      <c r="AJ470" s="8"/>
    </row>
    <row r="471" spans="2:36" ht="13.5" customHeight="1">
      <c r="B471" s="166"/>
      <c r="C471" s="166"/>
      <c r="D471" s="176"/>
      <c r="E471" s="186"/>
      <c r="F471" s="183"/>
      <c r="G471" s="3">
        <v>7</v>
      </c>
      <c r="H471" s="126" t="s">
        <v>166</v>
      </c>
      <c r="I471" s="106" t="s">
        <v>167</v>
      </c>
      <c r="J471" s="137" t="s">
        <v>252</v>
      </c>
      <c r="K471" s="138">
        <v>85500914</v>
      </c>
      <c r="L471" s="93">
        <f t="shared" ref="L471" si="2880">IFERROR(K471/E465,"-")</f>
        <v>2.3847517545912845E-3</v>
      </c>
      <c r="M471" s="138">
        <v>884</v>
      </c>
      <c r="N471" s="93">
        <f t="shared" ref="N471" si="2881">IFERROR(M471/F465,"-")</f>
        <v>2.1934395315368966E-2</v>
      </c>
      <c r="O471" s="94">
        <f t="shared" si="2856"/>
        <v>96720.490950226245</v>
      </c>
      <c r="P471" s="41">
        <f t="shared" si="2841"/>
        <v>1.9905426705696914E-2</v>
      </c>
      <c r="Q471" s="137" t="s">
        <v>253</v>
      </c>
      <c r="R471" s="138">
        <v>77375241</v>
      </c>
      <c r="S471" s="93">
        <f t="shared" ref="S471" si="2882">IFERROR(R471/E465,"-")</f>
        <v>2.1581142598858477E-3</v>
      </c>
      <c r="T471" s="138">
        <v>3516</v>
      </c>
      <c r="U471" s="93">
        <f t="shared" ref="U471" si="2883">IFERROR(T471/F465,"-")</f>
        <v>8.7241327973797828E-2</v>
      </c>
      <c r="V471" s="94">
        <f t="shared" si="2830"/>
        <v>22006.610068259386</v>
      </c>
      <c r="W471" s="41">
        <f t="shared" si="2844"/>
        <v>7.9171357802296782E-2</v>
      </c>
      <c r="X471" s="137" t="s">
        <v>344</v>
      </c>
      <c r="Y471" s="138">
        <v>53047282</v>
      </c>
      <c r="Z471" s="93">
        <f t="shared" ref="Z471" si="2884">IFERROR(Y471/E465,"-")</f>
        <v>1.4795701344876694E-3</v>
      </c>
      <c r="AA471" s="138">
        <v>7589</v>
      </c>
      <c r="AB471" s="93">
        <f t="shared" ref="AB471" si="2885">IFERROR(AA471/F465,"-")</f>
        <v>0.18830331000942882</v>
      </c>
      <c r="AC471" s="94">
        <f t="shared" si="2861"/>
        <v>6990.0226643826591</v>
      </c>
      <c r="AD471" s="41">
        <f t="shared" si="2847"/>
        <v>0.17088493582526457</v>
      </c>
      <c r="AE471" s="8"/>
      <c r="AF471" s="8"/>
      <c r="AG471" s="8"/>
      <c r="AH471" s="8"/>
      <c r="AI471" s="8"/>
      <c r="AJ471" s="8"/>
    </row>
    <row r="472" spans="2:36" ht="13.5" customHeight="1">
      <c r="B472" s="166"/>
      <c r="C472" s="166"/>
      <c r="D472" s="176"/>
      <c r="E472" s="186"/>
      <c r="F472" s="183"/>
      <c r="G472" s="3">
        <v>8</v>
      </c>
      <c r="H472" s="126" t="s">
        <v>176</v>
      </c>
      <c r="I472" s="106" t="s">
        <v>177</v>
      </c>
      <c r="J472" s="137" t="s">
        <v>371</v>
      </c>
      <c r="K472" s="138">
        <v>24479104</v>
      </c>
      <c r="L472" s="93">
        <f t="shared" ref="L472" si="2886">IFERROR(K472/E465,"-")</f>
        <v>6.8275979148974398E-4</v>
      </c>
      <c r="M472" s="138">
        <v>8800</v>
      </c>
      <c r="N472" s="93">
        <f t="shared" ref="N472" si="2887">IFERROR(M472/F465,"-")</f>
        <v>0.21835144657833358</v>
      </c>
      <c r="O472" s="94">
        <f t="shared" si="2856"/>
        <v>2781.7163636363634</v>
      </c>
      <c r="P472" s="41">
        <f t="shared" si="2841"/>
        <v>0.19815356901598738</v>
      </c>
      <c r="Q472" s="137" t="s">
        <v>372</v>
      </c>
      <c r="R472" s="138">
        <v>20685212</v>
      </c>
      <c r="S472" s="93">
        <f t="shared" ref="S472" si="2888">IFERROR(R472/E465,"-")</f>
        <v>5.7694231913231584E-4</v>
      </c>
      <c r="T472" s="138">
        <v>7397</v>
      </c>
      <c r="U472" s="93">
        <f t="shared" ref="U472" si="2889">IFERROR(T472/F465,"-")</f>
        <v>0.18353927844771972</v>
      </c>
      <c r="V472" s="94">
        <f t="shared" si="2830"/>
        <v>2796.4326078139788</v>
      </c>
      <c r="W472" s="41">
        <f t="shared" si="2844"/>
        <v>0.16656158522855213</v>
      </c>
      <c r="X472" s="137" t="s">
        <v>403</v>
      </c>
      <c r="Y472" s="138">
        <v>7865201</v>
      </c>
      <c r="Z472" s="93">
        <f t="shared" ref="Z472" si="2890">IFERROR(Y472/E465,"-")</f>
        <v>2.1937253074233949E-4</v>
      </c>
      <c r="AA472" s="138">
        <v>4221</v>
      </c>
      <c r="AB472" s="93">
        <f t="shared" ref="AB472" si="2891">IFERROR(AA472/F465,"-")</f>
        <v>0.10473425636444841</v>
      </c>
      <c r="AC472" s="94">
        <f t="shared" si="2861"/>
        <v>1863.350153991945</v>
      </c>
      <c r="AD472" s="41">
        <f t="shared" si="2847"/>
        <v>9.5046160774600319E-2</v>
      </c>
      <c r="AE472" s="8"/>
      <c r="AF472" s="8"/>
      <c r="AG472" s="8"/>
      <c r="AH472" s="8"/>
      <c r="AI472" s="8"/>
      <c r="AJ472" s="8"/>
    </row>
    <row r="473" spans="2:36" ht="13.5" customHeight="1">
      <c r="B473" s="166"/>
      <c r="C473" s="166"/>
      <c r="D473" s="176"/>
      <c r="E473" s="186"/>
      <c r="F473" s="183"/>
      <c r="G473" s="3">
        <v>9</v>
      </c>
      <c r="H473" s="126" t="s">
        <v>158</v>
      </c>
      <c r="I473" s="106" t="s">
        <v>159</v>
      </c>
      <c r="J473" s="137" t="s">
        <v>244</v>
      </c>
      <c r="K473" s="138">
        <v>297020913</v>
      </c>
      <c r="L473" s="93">
        <f t="shared" ref="L473" si="2892">IFERROR(K473/E465,"-")</f>
        <v>8.2843692574684664E-3</v>
      </c>
      <c r="M473" s="138">
        <v>10059</v>
      </c>
      <c r="N473" s="93">
        <f t="shared" ref="N473" si="2893">IFERROR(M473/F465,"-")</f>
        <v>0.24959059103766562</v>
      </c>
      <c r="O473" s="94">
        <f t="shared" si="2856"/>
        <v>29527.876826722339</v>
      </c>
      <c r="P473" s="41">
        <f t="shared" si="2841"/>
        <v>0.22650303985588832</v>
      </c>
      <c r="Q473" s="137" t="s">
        <v>322</v>
      </c>
      <c r="R473" s="138">
        <v>83856172</v>
      </c>
      <c r="S473" s="93">
        <f t="shared" ref="S473" si="2894">IFERROR(R473/E465,"-")</f>
        <v>2.3388773751624285E-3</v>
      </c>
      <c r="T473" s="138">
        <v>2588</v>
      </c>
      <c r="U473" s="93">
        <f t="shared" ref="U473" si="2895">IFERROR(T473/F465,"-")</f>
        <v>6.4215175425537188E-2</v>
      </c>
      <c r="V473" s="94">
        <f t="shared" si="2830"/>
        <v>32401.921174652241</v>
      </c>
      <c r="W473" s="41">
        <f t="shared" si="2844"/>
        <v>5.8275163251519928E-2</v>
      </c>
      <c r="X473" s="137" t="s">
        <v>293</v>
      </c>
      <c r="Y473" s="138">
        <v>66829186</v>
      </c>
      <c r="Z473" s="93">
        <f t="shared" ref="Z473" si="2896">IFERROR(Y473/E465,"-")</f>
        <v>1.8639685953697209E-3</v>
      </c>
      <c r="AA473" s="138">
        <v>2485</v>
      </c>
      <c r="AB473" s="93">
        <f t="shared" ref="AB473" si="2897">IFERROR(AA473/F465,"-")</f>
        <v>6.1659470993995338E-2</v>
      </c>
      <c r="AC473" s="94">
        <f t="shared" si="2861"/>
        <v>26893.032595573441</v>
      </c>
      <c r="AD473" s="41">
        <f t="shared" si="2847"/>
        <v>5.5955865795991891E-2</v>
      </c>
      <c r="AE473" s="8"/>
      <c r="AF473" s="8"/>
      <c r="AG473" s="8"/>
      <c r="AH473" s="8"/>
      <c r="AI473" s="8"/>
      <c r="AJ473" s="8"/>
    </row>
    <row r="474" spans="2:36" ht="13.5" customHeight="1">
      <c r="B474" s="167"/>
      <c r="C474" s="167"/>
      <c r="D474" s="177"/>
      <c r="E474" s="187"/>
      <c r="F474" s="184"/>
      <c r="G474" s="119">
        <v>10</v>
      </c>
      <c r="H474" s="52" t="s">
        <v>174</v>
      </c>
      <c r="I474" s="107" t="s">
        <v>175</v>
      </c>
      <c r="J474" s="139" t="s">
        <v>370</v>
      </c>
      <c r="K474" s="140">
        <v>146926931</v>
      </c>
      <c r="L474" s="95">
        <f t="shared" ref="L474" si="2898">IFERROR(K474/E465,"-")</f>
        <v>4.098017671471472E-3</v>
      </c>
      <c r="M474" s="140">
        <v>8901</v>
      </c>
      <c r="N474" s="95">
        <f t="shared" ref="N474" si="2899">IFERROR(M474/F465,"-")</f>
        <v>0.22085752568110764</v>
      </c>
      <c r="O474" s="96">
        <f t="shared" si="2856"/>
        <v>16506.789237164365</v>
      </c>
      <c r="P474" s="97">
        <f t="shared" si="2841"/>
        <v>0.20042783156946634</v>
      </c>
      <c r="Q474" s="139" t="s">
        <v>385</v>
      </c>
      <c r="R474" s="140">
        <v>50035275</v>
      </c>
      <c r="S474" s="95">
        <f t="shared" ref="S474" si="2900">IFERROR(R474/E465,"-")</f>
        <v>1.3955606351495544E-3</v>
      </c>
      <c r="T474" s="140">
        <v>4042</v>
      </c>
      <c r="U474" s="95">
        <f t="shared" ref="U474" si="2901">IFERROR(T474/F465,"-")</f>
        <v>0.10029278943973004</v>
      </c>
      <c r="V474" s="96">
        <f t="shared" si="2830"/>
        <v>12378.840920336466</v>
      </c>
      <c r="W474" s="97">
        <f t="shared" si="2844"/>
        <v>9.1015537041206934E-2</v>
      </c>
      <c r="X474" s="139" t="s">
        <v>389</v>
      </c>
      <c r="Y474" s="140">
        <v>32426091</v>
      </c>
      <c r="Z474" s="95">
        <f t="shared" ref="Z474" si="2902">IFERROR(Y474/E465,"-")</f>
        <v>9.0441345933198636E-4</v>
      </c>
      <c r="AA474" s="140">
        <v>2838</v>
      </c>
      <c r="AB474" s="95">
        <f t="shared" ref="AB474" si="2903">IFERROR(AA474/F465,"-")</f>
        <v>7.0418341521512579E-2</v>
      </c>
      <c r="AC474" s="96">
        <f t="shared" si="2861"/>
        <v>11425.683932346723</v>
      </c>
      <c r="AD474" s="97">
        <f t="shared" si="2847"/>
        <v>6.3904526007655935E-2</v>
      </c>
      <c r="AE474" s="8"/>
      <c r="AF474" s="8"/>
      <c r="AG474" s="8"/>
      <c r="AH474" s="8"/>
      <c r="AI474" s="8"/>
      <c r="AJ474" s="8"/>
    </row>
    <row r="475" spans="2:36" ht="13.5" customHeight="1">
      <c r="B475" s="165">
        <v>48</v>
      </c>
      <c r="C475" s="165" t="s">
        <v>21</v>
      </c>
      <c r="D475" s="175">
        <f>AJ52</f>
        <v>23886</v>
      </c>
      <c r="E475" s="188">
        <f>市区町村別_医療費順位!H531</f>
        <v>19856675380</v>
      </c>
      <c r="F475" s="175">
        <f>市区町村別_医療費順位!J531</f>
        <v>22006</v>
      </c>
      <c r="G475" s="109">
        <v>1</v>
      </c>
      <c r="H475" s="125" t="s">
        <v>156</v>
      </c>
      <c r="I475" s="133" t="s">
        <v>157</v>
      </c>
      <c r="J475" s="135" t="s">
        <v>239</v>
      </c>
      <c r="K475" s="136">
        <v>498686818</v>
      </c>
      <c r="L475" s="92">
        <f t="shared" ref="L475" si="2904">IFERROR(K475/E475,"-")</f>
        <v>2.5114315889068033E-2</v>
      </c>
      <c r="M475" s="136">
        <v>13867</v>
      </c>
      <c r="N475" s="92">
        <f t="shared" ref="N475" si="2905">IFERROR(M475/F475,"-")</f>
        <v>0.63014632372989188</v>
      </c>
      <c r="O475" s="91">
        <f t="shared" si="2856"/>
        <v>35962.127208480568</v>
      </c>
      <c r="P475" s="40">
        <f t="shared" ref="P475:P484" si="2906">IFERROR(M475/$AJ$52,"-")</f>
        <v>0.58054927572636694</v>
      </c>
      <c r="Q475" s="135" t="s">
        <v>264</v>
      </c>
      <c r="R475" s="136">
        <v>38437942</v>
      </c>
      <c r="S475" s="92">
        <f t="shared" ref="S475" si="2907">IFERROR(R475/E475,"-")</f>
        <v>1.9357692697497279E-3</v>
      </c>
      <c r="T475" s="136">
        <v>1048</v>
      </c>
      <c r="U475" s="92">
        <f t="shared" ref="U475" si="2908">IFERROR(T475/F475,"-")</f>
        <v>4.7623375443060986E-2</v>
      </c>
      <c r="V475" s="91">
        <f t="shared" si="2830"/>
        <v>36677.425572519081</v>
      </c>
      <c r="W475" s="40">
        <f t="shared" ref="W475:W484" si="2909">IFERROR(T475/$AJ$52,"-")</f>
        <v>4.3875073264673867E-2</v>
      </c>
      <c r="X475" s="135" t="s">
        <v>297</v>
      </c>
      <c r="Y475" s="136">
        <v>2972587</v>
      </c>
      <c r="Z475" s="92">
        <f t="shared" ref="Z475" si="2910">IFERROR(Y475/E475,"-")</f>
        <v>1.4970215018945434E-4</v>
      </c>
      <c r="AA475" s="136">
        <v>187</v>
      </c>
      <c r="AB475" s="92">
        <f t="shared" ref="AB475" si="2911">IFERROR(AA475/F475,"-")</f>
        <v>8.4976824502408441E-3</v>
      </c>
      <c r="AC475" s="91">
        <f t="shared" si="2861"/>
        <v>15896.187165775402</v>
      </c>
      <c r="AD475" s="40">
        <f t="shared" ref="AD475:AD484" si="2912">IFERROR(AA475/$AJ$52,"-")</f>
        <v>7.8288537218454326E-3</v>
      </c>
      <c r="AE475" s="8"/>
      <c r="AF475" s="8"/>
      <c r="AG475" s="8"/>
      <c r="AH475" s="8"/>
      <c r="AI475" s="8"/>
      <c r="AJ475" s="8"/>
    </row>
    <row r="476" spans="2:36" ht="13.5" customHeight="1">
      <c r="B476" s="166"/>
      <c r="C476" s="166"/>
      <c r="D476" s="176"/>
      <c r="E476" s="186"/>
      <c r="F476" s="183"/>
      <c r="G476" s="3">
        <v>2</v>
      </c>
      <c r="H476" s="51" t="s">
        <v>144</v>
      </c>
      <c r="I476" s="108" t="s">
        <v>145</v>
      </c>
      <c r="J476" s="137" t="s">
        <v>234</v>
      </c>
      <c r="K476" s="138">
        <v>186268663</v>
      </c>
      <c r="L476" s="93">
        <f t="shared" ref="L476" si="2913">IFERROR(K476/E475,"-")</f>
        <v>9.3806571057516077E-3</v>
      </c>
      <c r="M476" s="138">
        <v>8016</v>
      </c>
      <c r="N476" s="93">
        <f t="shared" ref="N476" si="2914">IFERROR(M476/F475,"-")</f>
        <v>0.36426429155684814</v>
      </c>
      <c r="O476" s="94">
        <f t="shared" si="2856"/>
        <v>23237.108657684632</v>
      </c>
      <c r="P476" s="41">
        <f t="shared" si="2906"/>
        <v>0.3355940718412459</v>
      </c>
      <c r="Q476" s="137" t="s">
        <v>259</v>
      </c>
      <c r="R476" s="138">
        <v>78317805</v>
      </c>
      <c r="S476" s="93">
        <f t="shared" ref="S476" si="2915">IFERROR(R476/E475,"-")</f>
        <v>3.9441549756553456E-3</v>
      </c>
      <c r="T476" s="138">
        <v>3684</v>
      </c>
      <c r="U476" s="93">
        <f t="shared" ref="U476" si="2916">IFERROR(T476/F475,"-")</f>
        <v>0.16740888848495863</v>
      </c>
      <c r="V476" s="94">
        <f t="shared" si="2830"/>
        <v>21258.904723127034</v>
      </c>
      <c r="W476" s="41">
        <f t="shared" si="2909"/>
        <v>0.15423260487314744</v>
      </c>
      <c r="X476" s="137" t="s">
        <v>279</v>
      </c>
      <c r="Y476" s="138">
        <v>74825058</v>
      </c>
      <c r="Z476" s="93">
        <f t="shared" ref="Z476" si="2917">IFERROR(Y476/E475,"-")</f>
        <v>3.7682571008520963E-3</v>
      </c>
      <c r="AA476" s="138">
        <v>3732</v>
      </c>
      <c r="AB476" s="93">
        <f t="shared" ref="AB476" si="2918">IFERROR(AA476/F475,"-")</f>
        <v>0.16959011178769426</v>
      </c>
      <c r="AC476" s="94">
        <f t="shared" si="2861"/>
        <v>20049.586816720257</v>
      </c>
      <c r="AD476" s="41">
        <f t="shared" si="2912"/>
        <v>0.1562421502135142</v>
      </c>
      <c r="AE476" s="8"/>
      <c r="AF476" s="8"/>
      <c r="AG476" s="8"/>
      <c r="AH476" s="8"/>
      <c r="AI476" s="8"/>
      <c r="AJ476" s="8"/>
    </row>
    <row r="477" spans="2:36" ht="13.5" customHeight="1">
      <c r="B477" s="166"/>
      <c r="C477" s="166"/>
      <c r="D477" s="176"/>
      <c r="E477" s="186"/>
      <c r="F477" s="183"/>
      <c r="G477" s="3">
        <v>3</v>
      </c>
      <c r="H477" s="126" t="s">
        <v>150</v>
      </c>
      <c r="I477" s="106" t="s">
        <v>151</v>
      </c>
      <c r="J477" s="137" t="s">
        <v>237</v>
      </c>
      <c r="K477" s="138">
        <v>252917510</v>
      </c>
      <c r="L477" s="93">
        <f t="shared" ref="L477" si="2919">IFERROR(K477/E475,"-")</f>
        <v>1.2737152879819099E-2</v>
      </c>
      <c r="M477" s="138">
        <v>3917</v>
      </c>
      <c r="N477" s="93">
        <f t="shared" ref="N477" si="2920">IFERROR(M477/F475,"-")</f>
        <v>0.17799690993365447</v>
      </c>
      <c r="O477" s="94">
        <f t="shared" si="2856"/>
        <v>64569.188154199641</v>
      </c>
      <c r="P477" s="41">
        <f t="shared" si="2906"/>
        <v>0.16398727287951101</v>
      </c>
      <c r="Q477" s="137" t="s">
        <v>151</v>
      </c>
      <c r="R477" s="138">
        <v>200795517</v>
      </c>
      <c r="S477" s="93">
        <f t="shared" ref="S477" si="2921">IFERROR(R477/E475,"-")</f>
        <v>1.0112242515796217E-2</v>
      </c>
      <c r="T477" s="138">
        <v>9548</v>
      </c>
      <c r="U477" s="93">
        <f t="shared" ref="U477" si="2922">IFERROR(T477/F475,"-")</f>
        <v>0.43388166863582661</v>
      </c>
      <c r="V477" s="94">
        <f t="shared" si="2830"/>
        <v>21030.112798491831</v>
      </c>
      <c r="W477" s="41">
        <f t="shared" si="2909"/>
        <v>0.39973206062128441</v>
      </c>
      <c r="X477" s="137" t="s">
        <v>318</v>
      </c>
      <c r="Y477" s="138">
        <v>46421084</v>
      </c>
      <c r="Z477" s="93">
        <f t="shared" ref="Z477" si="2923">IFERROR(Y477/E475,"-")</f>
        <v>2.3378074683517336E-3</v>
      </c>
      <c r="AA477" s="138">
        <v>1416</v>
      </c>
      <c r="AB477" s="93">
        <f t="shared" ref="AB477" si="2924">IFERROR(AA477/F475,"-")</f>
        <v>6.4346087430700721E-2</v>
      </c>
      <c r="AC477" s="94">
        <f t="shared" si="2861"/>
        <v>32783.251412429381</v>
      </c>
      <c r="AD477" s="41">
        <f t="shared" si="2912"/>
        <v>5.9281587540818886E-2</v>
      </c>
      <c r="AE477" s="8"/>
      <c r="AF477" s="8"/>
      <c r="AG477" s="8"/>
      <c r="AH477" s="8"/>
      <c r="AI477" s="8"/>
      <c r="AJ477" s="8"/>
    </row>
    <row r="478" spans="2:36" ht="13.5" customHeight="1">
      <c r="B478" s="166"/>
      <c r="C478" s="166"/>
      <c r="D478" s="176"/>
      <c r="E478" s="186"/>
      <c r="F478" s="183"/>
      <c r="G478" s="3">
        <v>4</v>
      </c>
      <c r="H478" s="126" t="s">
        <v>166</v>
      </c>
      <c r="I478" s="106" t="s">
        <v>167</v>
      </c>
      <c r="J478" s="137" t="s">
        <v>252</v>
      </c>
      <c r="K478" s="138">
        <v>85294223</v>
      </c>
      <c r="L478" s="93">
        <f t="shared" ref="L478" si="2925">IFERROR(K478/E475,"-")</f>
        <v>4.2954936497531645E-3</v>
      </c>
      <c r="M478" s="138">
        <v>1307</v>
      </c>
      <c r="N478" s="93">
        <f t="shared" ref="N478" si="2926">IFERROR(M478/F475,"-")</f>
        <v>5.9392892847405253E-2</v>
      </c>
      <c r="O478" s="94">
        <f t="shared" si="2856"/>
        <v>65259.543228768169</v>
      </c>
      <c r="P478" s="41">
        <f t="shared" si="2906"/>
        <v>5.4718244997069412E-2</v>
      </c>
      <c r="Q478" s="137" t="s">
        <v>253</v>
      </c>
      <c r="R478" s="138">
        <v>68865605</v>
      </c>
      <c r="S478" s="93">
        <f t="shared" ref="S478" si="2927">IFERROR(R478/E475,"-")</f>
        <v>3.4681336972131132E-3</v>
      </c>
      <c r="T478" s="138">
        <v>3118</v>
      </c>
      <c r="U478" s="93">
        <f t="shared" ref="U478" si="2928">IFERROR(T478/F475,"-")</f>
        <v>0.14168863037353449</v>
      </c>
      <c r="V478" s="94">
        <f t="shared" si="2830"/>
        <v>22086.467286722258</v>
      </c>
      <c r="W478" s="41">
        <f t="shared" si="2909"/>
        <v>0.13053671606798961</v>
      </c>
      <c r="X478" s="137" t="s">
        <v>343</v>
      </c>
      <c r="Y478" s="138">
        <v>44255607</v>
      </c>
      <c r="Z478" s="93">
        <f t="shared" ref="Z478" si="2929">IFERROR(Y478/E475,"-")</f>
        <v>2.2287521024075886E-3</v>
      </c>
      <c r="AA478" s="138">
        <v>830</v>
      </c>
      <c r="AB478" s="93">
        <f t="shared" ref="AB478" si="2930">IFERROR(AA478/F475,"-")</f>
        <v>3.7716986276470056E-2</v>
      </c>
      <c r="AC478" s="94">
        <f t="shared" si="2861"/>
        <v>53320.00843373494</v>
      </c>
      <c r="AD478" s="41">
        <f t="shared" si="2912"/>
        <v>3.4748388177174912E-2</v>
      </c>
      <c r="AE478" s="8"/>
      <c r="AF478" s="8"/>
      <c r="AG478" s="8"/>
      <c r="AH478" s="8"/>
      <c r="AI478" s="8"/>
      <c r="AJ478" s="8"/>
    </row>
    <row r="479" spans="2:36" ht="13.5" customHeight="1">
      <c r="B479" s="166"/>
      <c r="C479" s="166"/>
      <c r="D479" s="176"/>
      <c r="E479" s="186"/>
      <c r="F479" s="183"/>
      <c r="G479" s="3">
        <v>5</v>
      </c>
      <c r="H479" s="126" t="s">
        <v>176</v>
      </c>
      <c r="I479" s="106" t="s">
        <v>177</v>
      </c>
      <c r="J479" s="137" t="s">
        <v>371</v>
      </c>
      <c r="K479" s="138">
        <v>14880732</v>
      </c>
      <c r="L479" s="93">
        <f t="shared" ref="L479" si="2931">IFERROR(K479/E475,"-")</f>
        <v>7.4940702384590225E-4</v>
      </c>
      <c r="M479" s="138">
        <v>5841</v>
      </c>
      <c r="N479" s="93">
        <f t="shared" ref="N479" si="2932">IFERROR(M479/F475,"-")</f>
        <v>0.26542761065164044</v>
      </c>
      <c r="O479" s="94">
        <f t="shared" si="2856"/>
        <v>2547.6343091936315</v>
      </c>
      <c r="P479" s="41">
        <f t="shared" si="2906"/>
        <v>0.24453654860587792</v>
      </c>
      <c r="Q479" s="137" t="s">
        <v>372</v>
      </c>
      <c r="R479" s="138">
        <v>11586394</v>
      </c>
      <c r="S479" s="93">
        <f t="shared" ref="S479" si="2933">IFERROR(R479/E475,"-")</f>
        <v>5.8350120441964944E-4</v>
      </c>
      <c r="T479" s="138">
        <v>4517</v>
      </c>
      <c r="U479" s="93">
        <f t="shared" ref="U479" si="2934">IFERROR(T479/F475,"-")</f>
        <v>0.20526220121784969</v>
      </c>
      <c r="V479" s="94">
        <f t="shared" si="2830"/>
        <v>2565.0639805180431</v>
      </c>
      <c r="W479" s="41">
        <f t="shared" si="2909"/>
        <v>0.1891065896340953</v>
      </c>
      <c r="X479" s="137" t="s">
        <v>403</v>
      </c>
      <c r="Y479" s="138">
        <v>5411330</v>
      </c>
      <c r="Z479" s="93">
        <f t="shared" ref="Z479" si="2935">IFERROR(Y479/E475,"-")</f>
        <v>2.7251943723924642E-4</v>
      </c>
      <c r="AA479" s="138">
        <v>4016</v>
      </c>
      <c r="AB479" s="93">
        <f t="shared" ref="AB479" si="2936">IFERROR(AA479/F475,"-")</f>
        <v>0.18249568299554667</v>
      </c>
      <c r="AC479" s="94">
        <f t="shared" si="2861"/>
        <v>1347.4427290836654</v>
      </c>
      <c r="AD479" s="41">
        <f t="shared" si="2912"/>
        <v>0.16813196014401741</v>
      </c>
      <c r="AE479" s="8"/>
      <c r="AF479" s="8"/>
      <c r="AG479" s="8"/>
      <c r="AH479" s="8"/>
      <c r="AI479" s="8"/>
      <c r="AJ479" s="8"/>
    </row>
    <row r="480" spans="2:36" ht="13.5" customHeight="1">
      <c r="B480" s="166"/>
      <c r="C480" s="166"/>
      <c r="D480" s="176"/>
      <c r="E480" s="186"/>
      <c r="F480" s="183"/>
      <c r="G480" s="3">
        <v>6</v>
      </c>
      <c r="H480" s="126" t="s">
        <v>170</v>
      </c>
      <c r="I480" s="106" t="s">
        <v>171</v>
      </c>
      <c r="J480" s="137" t="s">
        <v>382</v>
      </c>
      <c r="K480" s="138">
        <v>29620106</v>
      </c>
      <c r="L480" s="93">
        <f t="shared" ref="L480" si="2937">IFERROR(K480/E475,"-")</f>
        <v>1.4916951318967476E-3</v>
      </c>
      <c r="M480" s="138">
        <v>233</v>
      </c>
      <c r="N480" s="93">
        <f t="shared" ref="N480" si="2938">IFERROR(M480/F475,"-")</f>
        <v>1.0588021448695811E-2</v>
      </c>
      <c r="O480" s="94">
        <f t="shared" si="2856"/>
        <v>127124.91845493563</v>
      </c>
      <c r="P480" s="41">
        <f t="shared" si="2906"/>
        <v>9.75466800636356E-3</v>
      </c>
      <c r="Q480" s="137" t="s">
        <v>368</v>
      </c>
      <c r="R480" s="138">
        <v>27093834</v>
      </c>
      <c r="S480" s="93">
        <f t="shared" ref="S480" si="2939">IFERROR(R480/E475,"-")</f>
        <v>1.3644698058210387E-3</v>
      </c>
      <c r="T480" s="138">
        <v>194</v>
      </c>
      <c r="U480" s="93">
        <f t="shared" ref="U480" si="2940">IFERROR(T480/F475,"-")</f>
        <v>8.8157775152231214E-3</v>
      </c>
      <c r="V480" s="94">
        <f t="shared" si="2830"/>
        <v>139658.93814432991</v>
      </c>
      <c r="W480" s="41">
        <f t="shared" si="2909"/>
        <v>8.1219124173155816E-3</v>
      </c>
      <c r="X480" s="137" t="s">
        <v>378</v>
      </c>
      <c r="Y480" s="138">
        <v>20718787</v>
      </c>
      <c r="Z480" s="93">
        <f t="shared" ref="Z480" si="2941">IFERROR(Y480/E475,"-")</f>
        <v>1.0434167152104594E-3</v>
      </c>
      <c r="AA480" s="138">
        <v>95</v>
      </c>
      <c r="AB480" s="93">
        <f t="shared" ref="AB480" si="2942">IFERROR(AA480/F475,"-")</f>
        <v>4.3170044533309094E-3</v>
      </c>
      <c r="AC480" s="94">
        <f t="shared" si="2861"/>
        <v>218092.49473684211</v>
      </c>
      <c r="AD480" s="41">
        <f t="shared" si="2912"/>
        <v>3.9772251528091768E-3</v>
      </c>
      <c r="AE480" s="8"/>
      <c r="AF480" s="8"/>
      <c r="AG480" s="8"/>
      <c r="AH480" s="8"/>
      <c r="AI480" s="8"/>
      <c r="AJ480" s="8"/>
    </row>
    <row r="481" spans="2:36" ht="13.5" customHeight="1">
      <c r="B481" s="166"/>
      <c r="C481" s="166"/>
      <c r="D481" s="176"/>
      <c r="E481" s="186"/>
      <c r="F481" s="183"/>
      <c r="G481" s="3">
        <v>7</v>
      </c>
      <c r="H481" s="51" t="s">
        <v>136</v>
      </c>
      <c r="I481" s="106" t="s">
        <v>137</v>
      </c>
      <c r="J481" s="137" t="s">
        <v>240</v>
      </c>
      <c r="K481" s="138">
        <v>239826271</v>
      </c>
      <c r="L481" s="93">
        <f t="shared" ref="L481" si="2943">IFERROR(K481/E475,"-")</f>
        <v>1.2077866330108681E-2</v>
      </c>
      <c r="M481" s="138">
        <v>4494</v>
      </c>
      <c r="N481" s="93">
        <f t="shared" ref="N481" si="2944">IFERROR(M481/F475,"-")</f>
        <v>0.20421703171862218</v>
      </c>
      <c r="O481" s="94">
        <f t="shared" si="2856"/>
        <v>53365.88139741878</v>
      </c>
      <c r="P481" s="41">
        <f t="shared" si="2906"/>
        <v>0.18814368249183622</v>
      </c>
      <c r="Q481" s="137" t="s">
        <v>230</v>
      </c>
      <c r="R481" s="138">
        <v>226424415</v>
      </c>
      <c r="S481" s="93">
        <f t="shared" ref="S481" si="2945">IFERROR(R481/E475,"-")</f>
        <v>1.1402936829397872E-2</v>
      </c>
      <c r="T481" s="138">
        <v>2074</v>
      </c>
      <c r="U481" s="93">
        <f t="shared" ref="U481" si="2946">IFERROR(T481/F475,"-")</f>
        <v>9.4247023539034802E-2</v>
      </c>
      <c r="V481" s="94">
        <f t="shared" si="2830"/>
        <v>109172.81340405015</v>
      </c>
      <c r="W481" s="41">
        <f t="shared" si="2909"/>
        <v>8.6829104915012972E-2</v>
      </c>
      <c r="X481" s="137" t="s">
        <v>315</v>
      </c>
      <c r="Y481" s="138">
        <v>136253234</v>
      </c>
      <c r="Z481" s="93">
        <f t="shared" ref="Z481" si="2947">IFERROR(Y481/E475,"-")</f>
        <v>6.861835196099177E-3</v>
      </c>
      <c r="AA481" s="138">
        <v>1052</v>
      </c>
      <c r="AB481" s="93">
        <f t="shared" ref="AB481" si="2948">IFERROR(AA481/F475,"-")</f>
        <v>4.7805144051622284E-2</v>
      </c>
      <c r="AC481" s="94">
        <f t="shared" si="2861"/>
        <v>129518.28326996198</v>
      </c>
      <c r="AD481" s="41">
        <f t="shared" si="2912"/>
        <v>4.4042535376371095E-2</v>
      </c>
      <c r="AE481" s="8"/>
      <c r="AF481" s="8"/>
      <c r="AG481" s="8"/>
      <c r="AH481" s="8"/>
      <c r="AI481" s="8"/>
      <c r="AJ481" s="8"/>
    </row>
    <row r="482" spans="2:36" ht="13.5" customHeight="1">
      <c r="B482" s="166"/>
      <c r="C482" s="166"/>
      <c r="D482" s="176"/>
      <c r="E482" s="186"/>
      <c r="F482" s="183"/>
      <c r="G482" s="3">
        <v>8</v>
      </c>
      <c r="H482" s="126" t="s">
        <v>172</v>
      </c>
      <c r="I482" s="106" t="s">
        <v>173</v>
      </c>
      <c r="J482" s="137" t="s">
        <v>369</v>
      </c>
      <c r="K482" s="138">
        <v>117863417</v>
      </c>
      <c r="L482" s="93">
        <f t="shared" ref="L482" si="2949">IFERROR(K482/E475,"-")</f>
        <v>5.9357075011013246E-3</v>
      </c>
      <c r="M482" s="138">
        <v>5568</v>
      </c>
      <c r="N482" s="93">
        <f t="shared" ref="N482" si="2950">IFERROR(M482/F475,"-")</f>
        <v>0.25302190311733164</v>
      </c>
      <c r="O482" s="94">
        <f t="shared" si="2856"/>
        <v>21167.998742816093</v>
      </c>
      <c r="P482" s="41">
        <f t="shared" si="2906"/>
        <v>0.23310725948254207</v>
      </c>
      <c r="Q482" s="137" t="s">
        <v>375</v>
      </c>
      <c r="R482" s="138">
        <v>83821516</v>
      </c>
      <c r="S482" s="93">
        <f t="shared" ref="S482" si="2951">IFERROR(R482/E475,"-")</f>
        <v>4.2213268029967664E-3</v>
      </c>
      <c r="T482" s="138">
        <v>4018</v>
      </c>
      <c r="U482" s="93">
        <f t="shared" ref="U482" si="2952">IFERROR(T482/F475,"-")</f>
        <v>0.18258656729982731</v>
      </c>
      <c r="V482" s="94">
        <f t="shared" si="2830"/>
        <v>20861.502239920359</v>
      </c>
      <c r="W482" s="41">
        <f t="shared" si="2909"/>
        <v>0.16821569119986604</v>
      </c>
      <c r="X482" s="137" t="s">
        <v>173</v>
      </c>
      <c r="Y482" s="138">
        <v>64439258</v>
      </c>
      <c r="Z482" s="93">
        <f t="shared" ref="Z482" si="2953">IFERROR(Y482/E475,"-")</f>
        <v>3.2452188881983927E-3</v>
      </c>
      <c r="AA482" s="138">
        <v>3100</v>
      </c>
      <c r="AB482" s="93">
        <f t="shared" ref="AB482" si="2954">IFERROR(AA482/F475,"-")</f>
        <v>0.14087067163500863</v>
      </c>
      <c r="AC482" s="94">
        <f t="shared" si="2861"/>
        <v>20786.857419354837</v>
      </c>
      <c r="AD482" s="41">
        <f t="shared" si="2912"/>
        <v>0.12978313656535209</v>
      </c>
      <c r="AE482" s="8"/>
      <c r="AF482" s="8"/>
      <c r="AG482" s="8"/>
      <c r="AH482" s="8"/>
      <c r="AI482" s="8"/>
      <c r="AJ482" s="8"/>
    </row>
    <row r="483" spans="2:36" ht="13.5" customHeight="1">
      <c r="B483" s="166"/>
      <c r="C483" s="166"/>
      <c r="D483" s="176"/>
      <c r="E483" s="186"/>
      <c r="F483" s="183"/>
      <c r="G483" s="3">
        <v>9</v>
      </c>
      <c r="H483" s="126" t="s">
        <v>158</v>
      </c>
      <c r="I483" s="106" t="s">
        <v>159</v>
      </c>
      <c r="J483" s="137" t="s">
        <v>244</v>
      </c>
      <c r="K483" s="138">
        <v>176280271</v>
      </c>
      <c r="L483" s="93">
        <f t="shared" ref="L483" si="2955">IFERROR(K483/E475,"-")</f>
        <v>8.8776327167816148E-3</v>
      </c>
      <c r="M483" s="138">
        <v>5087</v>
      </c>
      <c r="N483" s="93">
        <f t="shared" ref="N483" si="2956">IFERROR(M483/F475,"-")</f>
        <v>0.23116422793783514</v>
      </c>
      <c r="O483" s="94">
        <f t="shared" si="2856"/>
        <v>34653.090426577553</v>
      </c>
      <c r="P483" s="41">
        <f t="shared" si="2906"/>
        <v>0.21296994055095034</v>
      </c>
      <c r="Q483" s="137" t="s">
        <v>271</v>
      </c>
      <c r="R483" s="138">
        <v>44701632</v>
      </c>
      <c r="S483" s="93">
        <f t="shared" ref="S483" si="2957">IFERROR(R483/E475,"-")</f>
        <v>2.2512143218609642E-3</v>
      </c>
      <c r="T483" s="138">
        <v>2399</v>
      </c>
      <c r="U483" s="93">
        <f t="shared" ref="U483" si="2958">IFERROR(T483/F475,"-")</f>
        <v>0.10901572298464056</v>
      </c>
      <c r="V483" s="94">
        <f t="shared" si="2830"/>
        <v>18633.443934972904</v>
      </c>
      <c r="W483" s="41">
        <f t="shared" si="2909"/>
        <v>0.10043540149041279</v>
      </c>
      <c r="X483" s="137" t="s">
        <v>322</v>
      </c>
      <c r="Y483" s="138">
        <v>36159963</v>
      </c>
      <c r="Z483" s="93">
        <f t="shared" ref="Z483" si="2959">IFERROR(Y483/E475,"-")</f>
        <v>1.8210482020782272E-3</v>
      </c>
      <c r="AA483" s="138">
        <v>1302</v>
      </c>
      <c r="AB483" s="93">
        <f t="shared" ref="AB483" si="2960">IFERROR(AA483/F475,"-")</f>
        <v>5.9165682086703628E-2</v>
      </c>
      <c r="AC483" s="94">
        <f t="shared" si="2861"/>
        <v>27772.629032258064</v>
      </c>
      <c r="AD483" s="41">
        <f t="shared" si="2912"/>
        <v>5.4508917357447881E-2</v>
      </c>
      <c r="AE483" s="8"/>
      <c r="AF483" s="8"/>
      <c r="AG483" s="8"/>
      <c r="AH483" s="8"/>
      <c r="AI483" s="8"/>
      <c r="AJ483" s="8"/>
    </row>
    <row r="484" spans="2:36" ht="13.5" customHeight="1">
      <c r="B484" s="167"/>
      <c r="C484" s="167"/>
      <c r="D484" s="177"/>
      <c r="E484" s="187"/>
      <c r="F484" s="184"/>
      <c r="G484" s="119">
        <v>10</v>
      </c>
      <c r="H484" s="52" t="s">
        <v>174</v>
      </c>
      <c r="I484" s="107" t="s">
        <v>175</v>
      </c>
      <c r="J484" s="139" t="s">
        <v>370</v>
      </c>
      <c r="K484" s="140">
        <v>95843614</v>
      </c>
      <c r="L484" s="95">
        <f t="shared" ref="L484" si="2961">IFERROR(K484/E475,"-")</f>
        <v>4.826770452043317E-3</v>
      </c>
      <c r="M484" s="140">
        <v>5075</v>
      </c>
      <c r="N484" s="95">
        <f t="shared" ref="N484" si="2962">IFERROR(M484/F475,"-")</f>
        <v>0.23061892211215124</v>
      </c>
      <c r="O484" s="96">
        <f t="shared" si="2856"/>
        <v>18885.441182266011</v>
      </c>
      <c r="P484" s="97">
        <f t="shared" si="2906"/>
        <v>0.21246755421585867</v>
      </c>
      <c r="Q484" s="139" t="s">
        <v>385</v>
      </c>
      <c r="R484" s="140">
        <v>27155863</v>
      </c>
      <c r="S484" s="95">
        <f t="shared" ref="S484" si="2963">IFERROR(R484/E475,"-")</f>
        <v>1.367593641952362E-3</v>
      </c>
      <c r="T484" s="140">
        <v>2646</v>
      </c>
      <c r="U484" s="95">
        <f t="shared" ref="U484" si="2964">IFERROR(T484/F475,"-")</f>
        <v>0.12023993456330091</v>
      </c>
      <c r="V484" s="96">
        <f t="shared" si="2830"/>
        <v>10262.986772486773</v>
      </c>
      <c r="W484" s="97">
        <f t="shared" si="2909"/>
        <v>0.11077618688771665</v>
      </c>
      <c r="X484" s="139" t="s">
        <v>389</v>
      </c>
      <c r="Y484" s="140">
        <v>13035138</v>
      </c>
      <c r="Z484" s="95">
        <f t="shared" ref="Z484" si="2965">IFERROR(Y484/E475,"-")</f>
        <v>6.5646125298141425E-4</v>
      </c>
      <c r="AA484" s="140">
        <v>1084</v>
      </c>
      <c r="AB484" s="95">
        <f t="shared" ref="AB484" si="2966">IFERROR(AA484/F475,"-")</f>
        <v>4.9259292920112698E-2</v>
      </c>
      <c r="AC484" s="96">
        <f t="shared" si="2861"/>
        <v>12025.035055350554</v>
      </c>
      <c r="AD484" s="97">
        <f t="shared" si="2912"/>
        <v>4.5382232269948926E-2</v>
      </c>
      <c r="AE484" s="8"/>
      <c r="AF484" s="8"/>
      <c r="AG484" s="8"/>
      <c r="AH484" s="8"/>
      <c r="AI484" s="8"/>
      <c r="AJ484" s="8"/>
    </row>
    <row r="485" spans="2:36" ht="13.5" customHeight="1">
      <c r="B485" s="165">
        <v>49</v>
      </c>
      <c r="C485" s="165" t="s">
        <v>22</v>
      </c>
      <c r="D485" s="175">
        <f>AJ53</f>
        <v>23606</v>
      </c>
      <c r="E485" s="188">
        <f>市区町村別_医療費順位!H542</f>
        <v>19368670590</v>
      </c>
      <c r="F485" s="175">
        <f>市区町村別_医療費順位!J542</f>
        <v>21424</v>
      </c>
      <c r="G485" s="109">
        <v>1</v>
      </c>
      <c r="H485" s="125" t="s">
        <v>156</v>
      </c>
      <c r="I485" s="133" t="s">
        <v>157</v>
      </c>
      <c r="J485" s="135" t="s">
        <v>239</v>
      </c>
      <c r="K485" s="136">
        <v>582502025</v>
      </c>
      <c r="L485" s="92">
        <f t="shared" ref="L485" si="2967">IFERROR(K485/E485,"-")</f>
        <v>3.007444534168207E-2</v>
      </c>
      <c r="M485" s="136">
        <v>15159</v>
      </c>
      <c r="N485" s="92">
        <f t="shared" ref="N485" si="2968">IFERROR(M485/F485,"-")</f>
        <v>0.7075709484690067</v>
      </c>
      <c r="O485" s="91">
        <f t="shared" si="2856"/>
        <v>38426.151131341117</v>
      </c>
      <c r="P485" s="40">
        <f t="shared" ref="P485:P494" si="2969">IFERROR(M485/$AJ$53,"-")</f>
        <v>0.64216724561552152</v>
      </c>
      <c r="Q485" s="135" t="s">
        <v>264</v>
      </c>
      <c r="R485" s="136">
        <v>13194248</v>
      </c>
      <c r="S485" s="92">
        <f t="shared" ref="S485" si="2970">IFERROR(R485/E485,"-")</f>
        <v>6.8121598427163912E-4</v>
      </c>
      <c r="T485" s="136">
        <v>421</v>
      </c>
      <c r="U485" s="92">
        <f t="shared" ref="U485" si="2971">IFERROR(T485/F485,"-")</f>
        <v>1.9650858849887976E-2</v>
      </c>
      <c r="V485" s="91">
        <f t="shared" si="2830"/>
        <v>31340.256532066509</v>
      </c>
      <c r="W485" s="40">
        <f t="shared" ref="W485:W494" si="2972">IFERROR(T485/$AJ$53,"-")</f>
        <v>1.7834448868931627E-2</v>
      </c>
      <c r="X485" s="135" t="s">
        <v>331</v>
      </c>
      <c r="Y485" s="136">
        <v>984672</v>
      </c>
      <c r="Z485" s="92">
        <f t="shared" ref="Z485" si="2973">IFERROR(Y485/E485,"-")</f>
        <v>5.083838849055463E-5</v>
      </c>
      <c r="AA485" s="136">
        <v>71</v>
      </c>
      <c r="AB485" s="92">
        <f t="shared" ref="AB485" si="2974">IFERROR(AA485/F485,"-")</f>
        <v>3.3140403286034356E-3</v>
      </c>
      <c r="AC485" s="91">
        <f t="shared" si="2861"/>
        <v>13868.619718309859</v>
      </c>
      <c r="AD485" s="40">
        <f t="shared" ref="AD485:AD494" si="2975">IFERROR(AA485/$AJ$53,"-")</f>
        <v>3.0077099042616286E-3</v>
      </c>
      <c r="AE485" s="8"/>
      <c r="AF485" s="8"/>
      <c r="AG485" s="8"/>
      <c r="AH485" s="8"/>
      <c r="AI485" s="8"/>
      <c r="AJ485" s="8"/>
    </row>
    <row r="486" spans="2:36" ht="13.5" customHeight="1">
      <c r="B486" s="166"/>
      <c r="C486" s="166"/>
      <c r="D486" s="176"/>
      <c r="E486" s="186"/>
      <c r="F486" s="183"/>
      <c r="G486" s="3">
        <v>2</v>
      </c>
      <c r="H486" s="51" t="s">
        <v>144</v>
      </c>
      <c r="I486" s="108" t="s">
        <v>145</v>
      </c>
      <c r="J486" s="137" t="s">
        <v>234</v>
      </c>
      <c r="K486" s="138">
        <v>205902070</v>
      </c>
      <c r="L486" s="93">
        <f t="shared" ref="L486" si="2976">IFERROR(K486/E485,"-")</f>
        <v>1.0630676434050501E-2</v>
      </c>
      <c r="M486" s="138">
        <v>8629</v>
      </c>
      <c r="N486" s="93">
        <f t="shared" ref="N486" si="2977">IFERROR(M486/F485,"-")</f>
        <v>0.40277259148618372</v>
      </c>
      <c r="O486" s="94">
        <f t="shared" si="2856"/>
        <v>23861.637501448604</v>
      </c>
      <c r="P486" s="41">
        <f t="shared" si="2969"/>
        <v>0.36554265864610691</v>
      </c>
      <c r="Q486" s="137" t="s">
        <v>279</v>
      </c>
      <c r="R486" s="138">
        <v>107360236</v>
      </c>
      <c r="S486" s="93">
        <f t="shared" ref="S486" si="2978">IFERROR(R486/E485,"-")</f>
        <v>5.5429842487707878E-3</v>
      </c>
      <c r="T486" s="138">
        <v>3977</v>
      </c>
      <c r="U486" s="93">
        <f t="shared" ref="U486" si="2979">IFERROR(T486/F485,"-")</f>
        <v>0.18563293502613892</v>
      </c>
      <c r="V486" s="94">
        <f t="shared" si="2830"/>
        <v>26995.281870756851</v>
      </c>
      <c r="W486" s="41">
        <f t="shared" si="2972"/>
        <v>0.16847411674997881</v>
      </c>
      <c r="X486" s="137" t="s">
        <v>259</v>
      </c>
      <c r="Y486" s="138">
        <v>84925753</v>
      </c>
      <c r="Z486" s="93">
        <f t="shared" ref="Z486" si="2980">IFERROR(Y486/E485,"-")</f>
        <v>4.3846970604088324E-3</v>
      </c>
      <c r="AA486" s="138">
        <v>4073</v>
      </c>
      <c r="AB486" s="93">
        <f t="shared" ref="AB486" si="2981">IFERROR(AA486/F485,"-")</f>
        <v>0.19011389096340553</v>
      </c>
      <c r="AC486" s="94">
        <f t="shared" si="2861"/>
        <v>20850.909157868893</v>
      </c>
      <c r="AD486" s="41">
        <f t="shared" si="2975"/>
        <v>0.17254087943743115</v>
      </c>
      <c r="AE486" s="8"/>
      <c r="AF486" s="8"/>
      <c r="AG486" s="8"/>
      <c r="AH486" s="8"/>
      <c r="AI486" s="8"/>
      <c r="AJ486" s="8"/>
    </row>
    <row r="487" spans="2:36" ht="13.5" customHeight="1">
      <c r="B487" s="166"/>
      <c r="C487" s="166"/>
      <c r="D487" s="176"/>
      <c r="E487" s="186"/>
      <c r="F487" s="183"/>
      <c r="G487" s="3">
        <v>3</v>
      </c>
      <c r="H487" s="126" t="s">
        <v>150</v>
      </c>
      <c r="I487" s="106" t="s">
        <v>151</v>
      </c>
      <c r="J487" s="137" t="s">
        <v>237</v>
      </c>
      <c r="K487" s="138">
        <v>243056340</v>
      </c>
      <c r="L487" s="93">
        <f t="shared" ref="L487" si="2982">IFERROR(K487/E485,"-")</f>
        <v>1.2548942833768334E-2</v>
      </c>
      <c r="M487" s="138">
        <v>5324</v>
      </c>
      <c r="N487" s="93">
        <f t="shared" ref="N487" si="2983">IFERROR(M487/F485,"-")</f>
        <v>0.24850634802091112</v>
      </c>
      <c r="O487" s="94">
        <f t="shared" si="2856"/>
        <v>45652.956423741547</v>
      </c>
      <c r="P487" s="41">
        <f t="shared" si="2969"/>
        <v>0.2255358807082945</v>
      </c>
      <c r="Q487" s="137" t="s">
        <v>151</v>
      </c>
      <c r="R487" s="138">
        <v>215369177</v>
      </c>
      <c r="S487" s="93">
        <f t="shared" ref="S487" si="2984">IFERROR(R487/E485,"-")</f>
        <v>1.1119460987229273E-2</v>
      </c>
      <c r="T487" s="138">
        <v>8195</v>
      </c>
      <c r="U487" s="93">
        <f t="shared" ref="U487" si="2985">IFERROR(T487/F485,"-")</f>
        <v>0.3825149365197909</v>
      </c>
      <c r="V487" s="94">
        <f t="shared" si="2830"/>
        <v>26280.55851128737</v>
      </c>
      <c r="W487" s="41">
        <f t="shared" si="2972"/>
        <v>0.3471575023299161</v>
      </c>
      <c r="X487" s="137" t="s">
        <v>316</v>
      </c>
      <c r="Y487" s="138">
        <v>64221627</v>
      </c>
      <c r="Z487" s="93">
        <f t="shared" ref="Z487" si="2986">IFERROR(Y487/E485,"-")</f>
        <v>3.3157478052808372E-3</v>
      </c>
      <c r="AA487" s="138">
        <v>1593</v>
      </c>
      <c r="AB487" s="93">
        <f t="shared" ref="AB487" si="2987">IFERROR(AA487/F485,"-")</f>
        <v>7.4355862584017926E-2</v>
      </c>
      <c r="AC487" s="94">
        <f t="shared" si="2861"/>
        <v>40314.894538606401</v>
      </c>
      <c r="AD487" s="41">
        <f t="shared" si="2975"/>
        <v>6.7482843344912308E-2</v>
      </c>
      <c r="AE487" s="8"/>
      <c r="AF487" s="8"/>
      <c r="AG487" s="8"/>
      <c r="AH487" s="8"/>
      <c r="AI487" s="8"/>
      <c r="AJ487" s="8"/>
    </row>
    <row r="488" spans="2:36" ht="13.5" customHeight="1">
      <c r="B488" s="166"/>
      <c r="C488" s="166"/>
      <c r="D488" s="176"/>
      <c r="E488" s="186"/>
      <c r="F488" s="183"/>
      <c r="G488" s="3">
        <v>4</v>
      </c>
      <c r="H488" s="51" t="s">
        <v>170</v>
      </c>
      <c r="I488" s="106" t="s">
        <v>171</v>
      </c>
      <c r="J488" s="137" t="s">
        <v>368</v>
      </c>
      <c r="K488" s="138">
        <v>34096553</v>
      </c>
      <c r="L488" s="93">
        <f t="shared" ref="L488" si="2988">IFERROR(K488/E485,"-")</f>
        <v>1.7603971755089877E-3</v>
      </c>
      <c r="M488" s="138">
        <v>294</v>
      </c>
      <c r="N488" s="93">
        <f t="shared" ref="N488" si="2989">IFERROR(M488/F485,"-")</f>
        <v>1.3722927557879015E-2</v>
      </c>
      <c r="O488" s="94">
        <f t="shared" si="2856"/>
        <v>115974.6700680272</v>
      </c>
      <c r="P488" s="41">
        <f t="shared" si="2969"/>
        <v>1.2454460730322799E-2</v>
      </c>
      <c r="Q488" s="137" t="s">
        <v>395</v>
      </c>
      <c r="R488" s="138">
        <v>17650880</v>
      </c>
      <c r="S488" s="93">
        <f t="shared" ref="S488" si="2990">IFERROR(R488/E485,"-")</f>
        <v>9.1131086761902537E-4</v>
      </c>
      <c r="T488" s="138">
        <v>1526</v>
      </c>
      <c r="U488" s="93">
        <f t="shared" ref="U488" si="2991">IFERROR(T488/F485,"-")</f>
        <v>7.1228528752800599E-2</v>
      </c>
      <c r="V488" s="94">
        <f t="shared" si="2830"/>
        <v>11566.762778505898</v>
      </c>
      <c r="W488" s="41">
        <f t="shared" si="2972"/>
        <v>6.46445818859612E-2</v>
      </c>
      <c r="X488" s="137" t="s">
        <v>381</v>
      </c>
      <c r="Y488" s="138">
        <v>15609757</v>
      </c>
      <c r="Z488" s="93">
        <f t="shared" ref="Z488" si="2992">IFERROR(Y488/E485,"-")</f>
        <v>8.0592815740587178E-4</v>
      </c>
      <c r="AA488" s="138">
        <v>147</v>
      </c>
      <c r="AB488" s="93">
        <f t="shared" ref="AB488" si="2993">IFERROR(AA488/F485,"-")</f>
        <v>6.8614637789395075E-3</v>
      </c>
      <c r="AC488" s="94">
        <f t="shared" si="2861"/>
        <v>106188.8231292517</v>
      </c>
      <c r="AD488" s="41">
        <f t="shared" si="2975"/>
        <v>6.2272303651613996E-3</v>
      </c>
      <c r="AE488" s="8"/>
      <c r="AF488" s="8"/>
      <c r="AG488" s="8"/>
      <c r="AH488" s="8"/>
      <c r="AI488" s="8"/>
      <c r="AJ488" s="8"/>
    </row>
    <row r="489" spans="2:36" ht="13.5" customHeight="1">
      <c r="B489" s="166"/>
      <c r="C489" s="166"/>
      <c r="D489" s="176"/>
      <c r="E489" s="186"/>
      <c r="F489" s="183"/>
      <c r="G489" s="3">
        <v>5</v>
      </c>
      <c r="H489" s="126" t="s">
        <v>136</v>
      </c>
      <c r="I489" s="106" t="s">
        <v>137</v>
      </c>
      <c r="J489" s="137" t="s">
        <v>240</v>
      </c>
      <c r="K489" s="138">
        <v>188928261</v>
      </c>
      <c r="L489" s="93">
        <f t="shared" ref="L489" si="2994">IFERROR(K489/E485,"-")</f>
        <v>9.7543225861636169E-3</v>
      </c>
      <c r="M489" s="138">
        <v>3460</v>
      </c>
      <c r="N489" s="93">
        <f t="shared" ref="N489" si="2995">IFERROR(M489/F485,"-")</f>
        <v>0.16150112023898433</v>
      </c>
      <c r="O489" s="94">
        <f t="shared" si="2856"/>
        <v>54603.543641618497</v>
      </c>
      <c r="P489" s="41">
        <f t="shared" si="2969"/>
        <v>0.14657290519359484</v>
      </c>
      <c r="Q489" s="137" t="s">
        <v>230</v>
      </c>
      <c r="R489" s="138">
        <v>157515838</v>
      </c>
      <c r="S489" s="93">
        <f t="shared" ref="S489" si="2996">IFERROR(R489/E485,"-")</f>
        <v>8.1325064241283065E-3</v>
      </c>
      <c r="T489" s="138">
        <v>3109</v>
      </c>
      <c r="U489" s="93">
        <f t="shared" ref="U489" si="2997">IFERROR(T489/F485,"-")</f>
        <v>0.14511762509335324</v>
      </c>
      <c r="V489" s="94">
        <f t="shared" si="2830"/>
        <v>50664.470247668061</v>
      </c>
      <c r="W489" s="41">
        <f t="shared" si="2972"/>
        <v>0.13170380411759722</v>
      </c>
      <c r="X489" s="137" t="s">
        <v>268</v>
      </c>
      <c r="Y489" s="138">
        <v>113618263</v>
      </c>
      <c r="Z489" s="93">
        <f t="shared" ref="Z489" si="2998">IFERROR(Y489/E485,"-")</f>
        <v>5.8660847409249062E-3</v>
      </c>
      <c r="AA489" s="138">
        <v>1191</v>
      </c>
      <c r="AB489" s="93">
        <f t="shared" ref="AB489" si="2999">IFERROR(AA489/F485,"-")</f>
        <v>5.5591859596713963E-2</v>
      </c>
      <c r="AC489" s="94">
        <f t="shared" si="2861"/>
        <v>95397.366078925275</v>
      </c>
      <c r="AD489" s="41">
        <f t="shared" si="2975"/>
        <v>5.0453274591205625E-2</v>
      </c>
      <c r="AE489" s="8"/>
      <c r="AF489" s="8"/>
      <c r="AG489" s="8"/>
      <c r="AH489" s="8"/>
      <c r="AI489" s="8"/>
      <c r="AJ489" s="8"/>
    </row>
    <row r="490" spans="2:36" ht="13.5" customHeight="1">
      <c r="B490" s="166"/>
      <c r="C490" s="166"/>
      <c r="D490" s="176"/>
      <c r="E490" s="186"/>
      <c r="F490" s="183"/>
      <c r="G490" s="3">
        <v>6</v>
      </c>
      <c r="H490" s="126" t="s">
        <v>172</v>
      </c>
      <c r="I490" s="106" t="s">
        <v>173</v>
      </c>
      <c r="J490" s="137" t="s">
        <v>369</v>
      </c>
      <c r="K490" s="138">
        <v>112969970</v>
      </c>
      <c r="L490" s="93">
        <f t="shared" ref="L490" si="3000">IFERROR(K490/E485,"-")</f>
        <v>5.8326135227022829E-3</v>
      </c>
      <c r="M490" s="138">
        <v>5515</v>
      </c>
      <c r="N490" s="93">
        <f t="shared" ref="N490" si="3001">IFERROR(M490/F485,"-")</f>
        <v>0.25742158327109782</v>
      </c>
      <c r="O490" s="94">
        <f t="shared" si="2856"/>
        <v>20484.128739800544</v>
      </c>
      <c r="P490" s="41">
        <f t="shared" si="2969"/>
        <v>0.23362704397187156</v>
      </c>
      <c r="Q490" s="137" t="s">
        <v>375</v>
      </c>
      <c r="R490" s="138">
        <v>100892959</v>
      </c>
      <c r="S490" s="93">
        <f t="shared" ref="S490" si="3002">IFERROR(R490/E485,"-")</f>
        <v>5.2090802273280857E-3</v>
      </c>
      <c r="T490" s="138">
        <v>4199</v>
      </c>
      <c r="U490" s="93">
        <f t="shared" ref="U490" si="3003">IFERROR(T490/F485,"-")</f>
        <v>0.19599514563106796</v>
      </c>
      <c r="V490" s="94">
        <f t="shared" si="2830"/>
        <v>24027.854012860204</v>
      </c>
      <c r="W490" s="41">
        <f t="shared" si="2972"/>
        <v>0.17787850546471237</v>
      </c>
      <c r="X490" s="137" t="s">
        <v>173</v>
      </c>
      <c r="Y490" s="138">
        <v>75446326</v>
      </c>
      <c r="Z490" s="93">
        <f t="shared" ref="Z490" si="3004">IFERROR(Y490/E485,"-")</f>
        <v>3.8952764284685996E-3</v>
      </c>
      <c r="AA490" s="138">
        <v>3571</v>
      </c>
      <c r="AB490" s="93">
        <f t="shared" ref="AB490" si="3005">IFERROR(AA490/F485,"-")</f>
        <v>0.16668222554144885</v>
      </c>
      <c r="AC490" s="94">
        <f t="shared" si="2861"/>
        <v>21127.506580789694</v>
      </c>
      <c r="AD490" s="41">
        <f t="shared" si="2975"/>
        <v>0.15127509955096163</v>
      </c>
      <c r="AE490" s="8"/>
      <c r="AF490" s="8"/>
      <c r="AG490" s="8"/>
      <c r="AH490" s="8"/>
      <c r="AI490" s="8"/>
      <c r="AJ490" s="8"/>
    </row>
    <row r="491" spans="2:36" ht="13.5" customHeight="1">
      <c r="B491" s="166"/>
      <c r="C491" s="166"/>
      <c r="D491" s="176"/>
      <c r="E491" s="186"/>
      <c r="F491" s="183"/>
      <c r="G491" s="3">
        <v>7</v>
      </c>
      <c r="H491" s="126" t="s">
        <v>166</v>
      </c>
      <c r="I491" s="106" t="s">
        <v>167</v>
      </c>
      <c r="J491" s="137" t="s">
        <v>252</v>
      </c>
      <c r="K491" s="138">
        <v>67483637</v>
      </c>
      <c r="L491" s="93">
        <f t="shared" ref="L491" si="3006">IFERROR(K491/E485,"-")</f>
        <v>3.4841646300103656E-3</v>
      </c>
      <c r="M491" s="138">
        <v>1364</v>
      </c>
      <c r="N491" s="93">
        <f t="shared" ref="N491" si="3007">IFERROR(M491/F485,"-")</f>
        <v>6.366691560866318E-2</v>
      </c>
      <c r="O491" s="94">
        <f t="shared" si="2856"/>
        <v>49474.807184750731</v>
      </c>
      <c r="P491" s="41">
        <f t="shared" si="2969"/>
        <v>5.778191985088537E-2</v>
      </c>
      <c r="Q491" s="137" t="s">
        <v>253</v>
      </c>
      <c r="R491" s="138">
        <v>66963798</v>
      </c>
      <c r="S491" s="93">
        <f t="shared" ref="S491" si="3008">IFERROR(R491/E485,"-")</f>
        <v>3.4573254622118077E-3</v>
      </c>
      <c r="T491" s="138">
        <v>2823</v>
      </c>
      <c r="U491" s="93">
        <f t="shared" ref="U491" si="3009">IFERROR(T491/F485,"-")</f>
        <v>0.13176811053024645</v>
      </c>
      <c r="V491" s="94">
        <f t="shared" si="2830"/>
        <v>23720.792773645058</v>
      </c>
      <c r="W491" s="41">
        <f t="shared" si="2972"/>
        <v>0.11958824027789546</v>
      </c>
      <c r="X491" s="137" t="s">
        <v>396</v>
      </c>
      <c r="Y491" s="138">
        <v>33376025</v>
      </c>
      <c r="Z491" s="93">
        <f t="shared" ref="Z491" si="3010">IFERROR(Y491/E485,"-")</f>
        <v>1.7231964808793829E-3</v>
      </c>
      <c r="AA491" s="138">
        <v>1324</v>
      </c>
      <c r="AB491" s="93">
        <f t="shared" ref="AB491" si="3011">IFERROR(AA491/F485,"-")</f>
        <v>6.1799850634802089E-2</v>
      </c>
      <c r="AC491" s="94">
        <f t="shared" si="2861"/>
        <v>25208.478096676736</v>
      </c>
      <c r="AD491" s="41">
        <f t="shared" si="2975"/>
        <v>5.6087435397780223E-2</v>
      </c>
      <c r="AE491" s="8"/>
      <c r="AF491" s="8"/>
      <c r="AG491" s="8"/>
      <c r="AH491" s="8"/>
      <c r="AI491" s="8"/>
      <c r="AJ491" s="8"/>
    </row>
    <row r="492" spans="2:36" ht="13.5" customHeight="1">
      <c r="B492" s="166"/>
      <c r="C492" s="166"/>
      <c r="D492" s="176"/>
      <c r="E492" s="186"/>
      <c r="F492" s="183"/>
      <c r="G492" s="3">
        <v>8</v>
      </c>
      <c r="H492" s="126" t="s">
        <v>158</v>
      </c>
      <c r="I492" s="106" t="s">
        <v>159</v>
      </c>
      <c r="J492" s="137" t="s">
        <v>244</v>
      </c>
      <c r="K492" s="138">
        <v>216465621</v>
      </c>
      <c r="L492" s="93">
        <f t="shared" ref="L492" si="3012">IFERROR(K492/E485,"-")</f>
        <v>1.1176070138327445E-2</v>
      </c>
      <c r="M492" s="138">
        <v>5631</v>
      </c>
      <c r="N492" s="93">
        <f t="shared" ref="N492" si="3013">IFERROR(M492/F485,"-")</f>
        <v>0.26283607169529499</v>
      </c>
      <c r="O492" s="94">
        <f t="shared" si="2856"/>
        <v>38441.772509323389</v>
      </c>
      <c r="P492" s="41">
        <f t="shared" si="2969"/>
        <v>0.23854104888587646</v>
      </c>
      <c r="Q492" s="137" t="s">
        <v>271</v>
      </c>
      <c r="R492" s="138">
        <v>37081456</v>
      </c>
      <c r="S492" s="93">
        <f t="shared" ref="S492" si="3014">IFERROR(R492/E485,"-")</f>
        <v>1.914507029674255E-3</v>
      </c>
      <c r="T492" s="138">
        <v>2200</v>
      </c>
      <c r="U492" s="93">
        <f t="shared" ref="U492" si="3015">IFERROR(T492/F485,"-")</f>
        <v>0.10268857356235997</v>
      </c>
      <c r="V492" s="94">
        <f t="shared" si="2830"/>
        <v>16855.207272727272</v>
      </c>
      <c r="W492" s="41">
        <f t="shared" si="2972"/>
        <v>9.3196644920782848E-2</v>
      </c>
      <c r="X492" s="137" t="s">
        <v>322</v>
      </c>
      <c r="Y492" s="138">
        <v>31597066</v>
      </c>
      <c r="Z492" s="93">
        <f t="shared" ref="Z492" si="3016">IFERROR(Y492/E485,"-")</f>
        <v>1.6313492375833729E-3</v>
      </c>
      <c r="AA492" s="138">
        <v>1299</v>
      </c>
      <c r="AB492" s="93">
        <f t="shared" ref="AB492" si="3017">IFERROR(AA492/F485,"-")</f>
        <v>6.0632935026138909E-2</v>
      </c>
      <c r="AC492" s="94">
        <f t="shared" si="2861"/>
        <v>24324.146266358737</v>
      </c>
      <c r="AD492" s="41">
        <f t="shared" si="2975"/>
        <v>5.5028382614589512E-2</v>
      </c>
      <c r="AE492" s="8"/>
      <c r="AF492" s="8"/>
      <c r="AG492" s="8"/>
      <c r="AH492" s="8"/>
      <c r="AI492" s="8"/>
      <c r="AJ492" s="8"/>
    </row>
    <row r="493" spans="2:36" ht="13.5" customHeight="1">
      <c r="B493" s="166"/>
      <c r="C493" s="166"/>
      <c r="D493" s="176"/>
      <c r="E493" s="186"/>
      <c r="F493" s="183"/>
      <c r="G493" s="3">
        <v>9</v>
      </c>
      <c r="H493" s="51" t="s">
        <v>176</v>
      </c>
      <c r="I493" s="106" t="s">
        <v>177</v>
      </c>
      <c r="J493" s="137" t="s">
        <v>371</v>
      </c>
      <c r="K493" s="138">
        <v>13228170</v>
      </c>
      <c r="L493" s="93">
        <f t="shared" ref="L493" si="3018">IFERROR(K493/E485,"-")</f>
        <v>6.829673693159753E-4</v>
      </c>
      <c r="M493" s="138">
        <v>4890</v>
      </c>
      <c r="N493" s="93">
        <f t="shared" ref="N493" si="3019">IFERROR(M493/F485,"-")</f>
        <v>0.22824869305451831</v>
      </c>
      <c r="O493" s="94">
        <f t="shared" si="2856"/>
        <v>2705.1472392638038</v>
      </c>
      <c r="P493" s="41">
        <f t="shared" si="2969"/>
        <v>0.20715072439210369</v>
      </c>
      <c r="Q493" s="137" t="s">
        <v>372</v>
      </c>
      <c r="R493" s="138">
        <v>8115939</v>
      </c>
      <c r="S493" s="93">
        <f t="shared" ref="S493" si="3020">IFERROR(R493/E485,"-")</f>
        <v>4.1902406064927558E-4</v>
      </c>
      <c r="T493" s="138">
        <v>2994</v>
      </c>
      <c r="U493" s="93">
        <f t="shared" ref="U493" si="3021">IFERROR(T493/F485,"-")</f>
        <v>0.13974981329350261</v>
      </c>
      <c r="V493" s="94">
        <f t="shared" si="2830"/>
        <v>2710.7344689378756</v>
      </c>
      <c r="W493" s="41">
        <f t="shared" si="2972"/>
        <v>0.12683216131491992</v>
      </c>
      <c r="X493" s="137" t="s">
        <v>403</v>
      </c>
      <c r="Y493" s="138">
        <v>4349583</v>
      </c>
      <c r="Z493" s="93">
        <f t="shared" ref="Z493" si="3022">IFERROR(Y493/E485,"-")</f>
        <v>2.2456796814158633E-4</v>
      </c>
      <c r="AA493" s="138">
        <v>2905</v>
      </c>
      <c r="AB493" s="93">
        <f t="shared" ref="AB493" si="3023">IFERROR(AA493/F485,"-")</f>
        <v>0.13559559372666169</v>
      </c>
      <c r="AC493" s="94">
        <f t="shared" si="2861"/>
        <v>1497.2746987951807</v>
      </c>
      <c r="AD493" s="41">
        <f t="shared" si="2975"/>
        <v>0.123061933406761</v>
      </c>
      <c r="AE493" s="8"/>
      <c r="AF493" s="8"/>
      <c r="AG493" s="8"/>
      <c r="AH493" s="8"/>
      <c r="AI493" s="8"/>
      <c r="AJ493" s="8"/>
    </row>
    <row r="494" spans="2:36" ht="13.5" customHeight="1">
      <c r="B494" s="167"/>
      <c r="C494" s="167"/>
      <c r="D494" s="177"/>
      <c r="E494" s="187"/>
      <c r="F494" s="184"/>
      <c r="G494" s="119">
        <v>10</v>
      </c>
      <c r="H494" s="127" t="s">
        <v>174</v>
      </c>
      <c r="I494" s="107" t="s">
        <v>175</v>
      </c>
      <c r="J494" s="139" t="s">
        <v>370</v>
      </c>
      <c r="K494" s="140">
        <v>93404094</v>
      </c>
      <c r="L494" s="95">
        <f t="shared" ref="L494" si="3024">IFERROR(K494/E485,"-")</f>
        <v>4.8224318528203129E-3</v>
      </c>
      <c r="M494" s="140">
        <v>5142</v>
      </c>
      <c r="N494" s="95">
        <f t="shared" ref="N494" si="3025">IFERROR(M494/F485,"-")</f>
        <v>0.24001120238984316</v>
      </c>
      <c r="O494" s="96">
        <f t="shared" si="2856"/>
        <v>18164.934655775964</v>
      </c>
      <c r="P494" s="97">
        <f t="shared" si="2969"/>
        <v>0.2178259764466661</v>
      </c>
      <c r="Q494" s="139" t="s">
        <v>385</v>
      </c>
      <c r="R494" s="140">
        <v>36754968</v>
      </c>
      <c r="S494" s="95">
        <f t="shared" ref="S494" si="3026">IFERROR(R494/E485,"-")</f>
        <v>1.8976505294574272E-3</v>
      </c>
      <c r="T494" s="140">
        <v>2546</v>
      </c>
      <c r="U494" s="95">
        <f t="shared" ref="U494" si="3027">IFERROR(T494/F485,"-")</f>
        <v>0.1188386855862584</v>
      </c>
      <c r="V494" s="96">
        <f t="shared" si="2830"/>
        <v>14436.358208955224</v>
      </c>
      <c r="W494" s="97">
        <f t="shared" si="2972"/>
        <v>0.10785393544014234</v>
      </c>
      <c r="X494" s="139" t="s">
        <v>389</v>
      </c>
      <c r="Y494" s="140">
        <v>11166126</v>
      </c>
      <c r="Z494" s="95">
        <f t="shared" ref="Z494" si="3028">IFERROR(Y494/E485,"-")</f>
        <v>5.7650451269304181E-4</v>
      </c>
      <c r="AA494" s="140">
        <v>1159</v>
      </c>
      <c r="AB494" s="95">
        <f t="shared" ref="AB494" si="3029">IFERROR(AA494/F485,"-")</f>
        <v>5.4098207617625092E-2</v>
      </c>
      <c r="AC494" s="96">
        <f t="shared" si="2861"/>
        <v>9634.2761000862811</v>
      </c>
      <c r="AD494" s="97">
        <f t="shared" si="2975"/>
        <v>4.9097687028721512E-2</v>
      </c>
      <c r="AE494" s="8"/>
      <c r="AF494" s="8"/>
      <c r="AG494" s="8"/>
      <c r="AH494" s="8"/>
      <c r="AI494" s="8"/>
      <c r="AJ494" s="8"/>
    </row>
    <row r="495" spans="2:36" ht="13.5" customHeight="1">
      <c r="B495" s="165">
        <v>50</v>
      </c>
      <c r="C495" s="165" t="s">
        <v>13</v>
      </c>
      <c r="D495" s="175">
        <f>AJ54</f>
        <v>21606</v>
      </c>
      <c r="E495" s="188">
        <f>市区町村別_医療費順位!H553</f>
        <v>18258071290</v>
      </c>
      <c r="F495" s="175">
        <f>市区町村別_医療費順位!J553</f>
        <v>19365</v>
      </c>
      <c r="G495" s="109">
        <v>1</v>
      </c>
      <c r="H495" s="125" t="s">
        <v>156</v>
      </c>
      <c r="I495" s="133" t="s">
        <v>157</v>
      </c>
      <c r="J495" s="135" t="s">
        <v>239</v>
      </c>
      <c r="K495" s="136">
        <v>483418348</v>
      </c>
      <c r="L495" s="92">
        <f t="shared" ref="L495" si="3030">IFERROR(K495/E495,"-")</f>
        <v>2.6476966834102004E-2</v>
      </c>
      <c r="M495" s="136">
        <v>13761</v>
      </c>
      <c r="N495" s="92">
        <f t="shared" ref="N495" si="3031">IFERROR(M495/F495,"-")</f>
        <v>0.71061192873741286</v>
      </c>
      <c r="O495" s="91">
        <f t="shared" si="2856"/>
        <v>35129.594360874937</v>
      </c>
      <c r="P495" s="40">
        <f t="shared" ref="P495:P504" si="3032">IFERROR(M495/$AJ$54,"-")</f>
        <v>0.63690641488475419</v>
      </c>
      <c r="Q495" s="135" t="s">
        <v>264</v>
      </c>
      <c r="R495" s="136">
        <v>7739751</v>
      </c>
      <c r="S495" s="92">
        <f t="shared" ref="S495" si="3033">IFERROR(R495/E495,"-")</f>
        <v>4.2390846640187482E-4</v>
      </c>
      <c r="T495" s="136">
        <v>346</v>
      </c>
      <c r="U495" s="92">
        <f t="shared" ref="U495" si="3034">IFERROR(T495/F495,"-")</f>
        <v>1.7867286341337465E-2</v>
      </c>
      <c r="V495" s="91">
        <f t="shared" si="2830"/>
        <v>22369.2225433526</v>
      </c>
      <c r="W495" s="40">
        <f t="shared" ref="W495:W504" si="3035">IFERROR(T495/$AJ$54,"-")</f>
        <v>1.6014070165694713E-2</v>
      </c>
      <c r="X495" s="135" t="s">
        <v>323</v>
      </c>
      <c r="Y495" s="136">
        <v>3409093</v>
      </c>
      <c r="Z495" s="92">
        <f t="shared" ref="Z495" si="3036">IFERROR(Y495/E495,"-")</f>
        <v>1.8671703850051076E-4</v>
      </c>
      <c r="AA495" s="136">
        <v>21</v>
      </c>
      <c r="AB495" s="92">
        <f t="shared" ref="AB495" si="3037">IFERROR(AA495/F495,"-")</f>
        <v>1.0844306738962044E-3</v>
      </c>
      <c r="AC495" s="91">
        <f t="shared" si="2861"/>
        <v>162337.76190476189</v>
      </c>
      <c r="AD495" s="40">
        <f t="shared" ref="AD495:AD504" si="3038">IFERROR(AA495/$AJ$54,"-")</f>
        <v>9.719522354901416E-4</v>
      </c>
      <c r="AE495" s="8"/>
      <c r="AF495" s="8"/>
      <c r="AG495" s="8"/>
      <c r="AH495" s="8"/>
      <c r="AI495" s="8"/>
      <c r="AJ495" s="8"/>
    </row>
    <row r="496" spans="2:36" ht="13.5" customHeight="1">
      <c r="B496" s="166"/>
      <c r="C496" s="166"/>
      <c r="D496" s="176"/>
      <c r="E496" s="186"/>
      <c r="F496" s="183"/>
      <c r="G496" s="3">
        <v>2</v>
      </c>
      <c r="H496" s="51" t="s">
        <v>144</v>
      </c>
      <c r="I496" s="108" t="s">
        <v>145</v>
      </c>
      <c r="J496" s="137" t="s">
        <v>234</v>
      </c>
      <c r="K496" s="138">
        <v>176389677</v>
      </c>
      <c r="L496" s="93">
        <f t="shared" ref="L496" si="3039">IFERROR(K496/E495,"-")</f>
        <v>9.6609151206792122E-3</v>
      </c>
      <c r="M496" s="138">
        <v>7350</v>
      </c>
      <c r="N496" s="93">
        <f t="shared" ref="N496" si="3040">IFERROR(M496/F495,"-")</f>
        <v>0.37955073586367155</v>
      </c>
      <c r="O496" s="94">
        <f t="shared" si="2856"/>
        <v>23998.595510204083</v>
      </c>
      <c r="P496" s="41">
        <f t="shared" si="3032"/>
        <v>0.34018328242154955</v>
      </c>
      <c r="Q496" s="137" t="s">
        <v>279</v>
      </c>
      <c r="R496" s="138">
        <v>82984241</v>
      </c>
      <c r="S496" s="93">
        <f t="shared" ref="S496" si="3041">IFERROR(R496/E495,"-")</f>
        <v>4.5450715840643433E-3</v>
      </c>
      <c r="T496" s="138">
        <v>3094</v>
      </c>
      <c r="U496" s="93">
        <f t="shared" ref="U496" si="3042">IFERROR(T496/F495,"-")</f>
        <v>0.15977278595404079</v>
      </c>
      <c r="V496" s="94">
        <f t="shared" si="2830"/>
        <v>26821.021654815773</v>
      </c>
      <c r="W496" s="41">
        <f t="shared" si="3035"/>
        <v>0.14320096269554752</v>
      </c>
      <c r="X496" s="137" t="s">
        <v>259</v>
      </c>
      <c r="Y496" s="138">
        <v>76771005</v>
      </c>
      <c r="Z496" s="93">
        <f t="shared" ref="Z496" si="3043">IFERROR(Y496/E495,"-")</f>
        <v>4.204770798657562E-3</v>
      </c>
      <c r="AA496" s="138">
        <v>3686</v>
      </c>
      <c r="AB496" s="93">
        <f t="shared" ref="AB496" si="3044">IFERROR(AA496/F495,"-")</f>
        <v>0.19034340304673381</v>
      </c>
      <c r="AC496" s="94">
        <f t="shared" si="2861"/>
        <v>20827.727889310907</v>
      </c>
      <c r="AD496" s="41">
        <f t="shared" si="3038"/>
        <v>0.17060075904841249</v>
      </c>
      <c r="AE496" s="8"/>
      <c r="AF496" s="8"/>
      <c r="AG496" s="8"/>
      <c r="AH496" s="8"/>
      <c r="AI496" s="8"/>
      <c r="AJ496" s="8"/>
    </row>
    <row r="497" spans="2:36" ht="13.5" customHeight="1">
      <c r="B497" s="166"/>
      <c r="C497" s="166"/>
      <c r="D497" s="176"/>
      <c r="E497" s="186"/>
      <c r="F497" s="183"/>
      <c r="G497" s="3">
        <v>3</v>
      </c>
      <c r="H497" s="126" t="s">
        <v>150</v>
      </c>
      <c r="I497" s="106" t="s">
        <v>151</v>
      </c>
      <c r="J497" s="137" t="s">
        <v>151</v>
      </c>
      <c r="K497" s="138">
        <v>231111208</v>
      </c>
      <c r="L497" s="93">
        <f t="shared" ref="L497" si="3045">IFERROR(K497/E495,"-")</f>
        <v>1.2658029664205567E-2</v>
      </c>
      <c r="M497" s="138">
        <v>8835</v>
      </c>
      <c r="N497" s="93">
        <f t="shared" ref="N497" si="3046">IFERROR(M497/F495,"-")</f>
        <v>0.45623547637490319</v>
      </c>
      <c r="O497" s="94">
        <f t="shared" si="2856"/>
        <v>26158.5973967176</v>
      </c>
      <c r="P497" s="41">
        <f t="shared" si="3032"/>
        <v>0.40891419050263816</v>
      </c>
      <c r="Q497" s="137" t="s">
        <v>237</v>
      </c>
      <c r="R497" s="138">
        <v>217359720</v>
      </c>
      <c r="S497" s="93">
        <f t="shared" ref="S497" si="3047">IFERROR(R497/E495,"-")</f>
        <v>1.1904856572613372E-2</v>
      </c>
      <c r="T497" s="138">
        <v>3393</v>
      </c>
      <c r="U497" s="93">
        <f t="shared" ref="U497" si="3048">IFERROR(T497/F495,"-")</f>
        <v>0.17521301316808677</v>
      </c>
      <c r="V497" s="94">
        <f t="shared" si="2830"/>
        <v>64061.220159151191</v>
      </c>
      <c r="W497" s="41">
        <f t="shared" si="3035"/>
        <v>0.15703971119133575</v>
      </c>
      <c r="X497" s="137" t="s">
        <v>316</v>
      </c>
      <c r="Y497" s="138">
        <v>49252244</v>
      </c>
      <c r="Z497" s="93">
        <f t="shared" ref="Z497" si="3049">IFERROR(Y497/E495,"-")</f>
        <v>2.6975600663239605E-3</v>
      </c>
      <c r="AA497" s="138">
        <v>1196</v>
      </c>
      <c r="AB497" s="93">
        <f t="shared" ref="AB497" si="3050">IFERROR(AA497/F495,"-")</f>
        <v>6.1760908856183835E-2</v>
      </c>
      <c r="AC497" s="94">
        <f t="shared" si="2861"/>
        <v>41180.806020066892</v>
      </c>
      <c r="AD497" s="41">
        <f t="shared" si="3038"/>
        <v>5.5354993983152828E-2</v>
      </c>
      <c r="AE497" s="8"/>
      <c r="AF497" s="8"/>
      <c r="AG497" s="8"/>
      <c r="AH497" s="8"/>
      <c r="AI497" s="8"/>
      <c r="AJ497" s="8"/>
    </row>
    <row r="498" spans="2:36" ht="13.5" customHeight="1">
      <c r="B498" s="166"/>
      <c r="C498" s="166"/>
      <c r="D498" s="176"/>
      <c r="E498" s="186"/>
      <c r="F498" s="183"/>
      <c r="G498" s="3">
        <v>4</v>
      </c>
      <c r="H498" s="51" t="s">
        <v>136</v>
      </c>
      <c r="I498" s="106" t="s">
        <v>137</v>
      </c>
      <c r="J498" s="137" t="s">
        <v>230</v>
      </c>
      <c r="K498" s="138">
        <v>297230260</v>
      </c>
      <c r="L498" s="93">
        <f t="shared" ref="L498" si="3051">IFERROR(K498/E495,"-")</f>
        <v>1.6279389825955708E-2</v>
      </c>
      <c r="M498" s="138">
        <v>2562</v>
      </c>
      <c r="N498" s="93">
        <f t="shared" ref="N498" si="3052">IFERROR(M498/F495,"-")</f>
        <v>0.13230054221533694</v>
      </c>
      <c r="O498" s="94">
        <f t="shared" si="2856"/>
        <v>116014.93364558938</v>
      </c>
      <c r="P498" s="41">
        <f t="shared" si="3032"/>
        <v>0.11857817272979727</v>
      </c>
      <c r="Q498" s="137" t="s">
        <v>240</v>
      </c>
      <c r="R498" s="138">
        <v>246001528</v>
      </c>
      <c r="S498" s="93">
        <f t="shared" ref="S498" si="3053">IFERROR(R498/E495,"-")</f>
        <v>1.3473576923469226E-2</v>
      </c>
      <c r="T498" s="138">
        <v>4341</v>
      </c>
      <c r="U498" s="93">
        <f t="shared" ref="U498" si="3054">IFERROR(T498/F495,"-")</f>
        <v>0.22416731216111541</v>
      </c>
      <c r="V498" s="94">
        <f t="shared" si="2830"/>
        <v>56669.322275973282</v>
      </c>
      <c r="W498" s="41">
        <f t="shared" si="3035"/>
        <v>0.20091641210774785</v>
      </c>
      <c r="X498" s="137" t="s">
        <v>275</v>
      </c>
      <c r="Y498" s="138">
        <v>129114170</v>
      </c>
      <c r="Z498" s="93">
        <f t="shared" ref="Z498" si="3055">IFERROR(Y498/E495,"-")</f>
        <v>7.0716215283218994E-3</v>
      </c>
      <c r="AA498" s="138">
        <v>257</v>
      </c>
      <c r="AB498" s="93">
        <f t="shared" ref="AB498" si="3056">IFERROR(AA498/F495,"-")</f>
        <v>1.327136586625355E-2</v>
      </c>
      <c r="AC498" s="94">
        <f t="shared" si="2861"/>
        <v>502389.76653696498</v>
      </c>
      <c r="AD498" s="41">
        <f t="shared" si="3038"/>
        <v>1.1894844024807923E-2</v>
      </c>
      <c r="AE498" s="8"/>
      <c r="AF498" s="8"/>
      <c r="AG498" s="8"/>
      <c r="AH498" s="8"/>
      <c r="AI498" s="8"/>
      <c r="AJ498" s="8"/>
    </row>
    <row r="499" spans="2:36" ht="13.5" customHeight="1">
      <c r="B499" s="166"/>
      <c r="C499" s="166"/>
      <c r="D499" s="176"/>
      <c r="E499" s="186"/>
      <c r="F499" s="183"/>
      <c r="G499" s="3">
        <v>5</v>
      </c>
      <c r="H499" s="126" t="s">
        <v>170</v>
      </c>
      <c r="I499" s="106" t="s">
        <v>171</v>
      </c>
      <c r="J499" s="137" t="s">
        <v>378</v>
      </c>
      <c r="K499" s="138">
        <v>21080021</v>
      </c>
      <c r="L499" s="93">
        <f t="shared" ref="L499" si="3057">IFERROR(K499/E495,"-")</f>
        <v>1.1545590257140462E-3</v>
      </c>
      <c r="M499" s="138">
        <v>106</v>
      </c>
      <c r="N499" s="93">
        <f t="shared" ref="N499" si="3058">IFERROR(M499/F495,"-")</f>
        <v>5.4737929253808413E-3</v>
      </c>
      <c r="O499" s="94">
        <f t="shared" si="2856"/>
        <v>198868.12264150943</v>
      </c>
      <c r="P499" s="41">
        <f t="shared" si="3032"/>
        <v>4.9060446172359534E-3</v>
      </c>
      <c r="Q499" s="137" t="s">
        <v>368</v>
      </c>
      <c r="R499" s="138">
        <v>15852948</v>
      </c>
      <c r="S499" s="93">
        <f t="shared" ref="S499" si="3059">IFERROR(R499/E495,"-")</f>
        <v>8.682706813990099E-4</v>
      </c>
      <c r="T499" s="138">
        <v>228</v>
      </c>
      <c r="U499" s="93">
        <f t="shared" ref="U499" si="3060">IFERROR(T499/F495,"-")</f>
        <v>1.1773818745158792E-2</v>
      </c>
      <c r="V499" s="94">
        <f t="shared" si="2830"/>
        <v>69530.473684210519</v>
      </c>
      <c r="W499" s="41">
        <f t="shared" si="3035"/>
        <v>1.0552624271035824E-2</v>
      </c>
      <c r="X499" s="137" t="s">
        <v>395</v>
      </c>
      <c r="Y499" s="138">
        <v>14686198</v>
      </c>
      <c r="Z499" s="93">
        <f t="shared" ref="Z499" si="3061">IFERROR(Y499/E495,"-")</f>
        <v>8.0436743655632858E-4</v>
      </c>
      <c r="AA499" s="138">
        <v>1136</v>
      </c>
      <c r="AB499" s="93">
        <f t="shared" ref="AB499" si="3062">IFERROR(AA499/F495,"-")</f>
        <v>5.8662535502194683E-2</v>
      </c>
      <c r="AC499" s="94">
        <f t="shared" si="2861"/>
        <v>12927.991197183099</v>
      </c>
      <c r="AD499" s="41">
        <f t="shared" si="3038"/>
        <v>5.2577987596038135E-2</v>
      </c>
      <c r="AE499" s="8"/>
      <c r="AF499" s="8"/>
      <c r="AG499" s="8"/>
      <c r="AH499" s="8"/>
      <c r="AI499" s="8"/>
      <c r="AJ499" s="8"/>
    </row>
    <row r="500" spans="2:36" ht="13.5" customHeight="1">
      <c r="B500" s="166"/>
      <c r="C500" s="166"/>
      <c r="D500" s="176"/>
      <c r="E500" s="186"/>
      <c r="F500" s="183"/>
      <c r="G500" s="3">
        <v>6</v>
      </c>
      <c r="H500" s="126" t="s">
        <v>172</v>
      </c>
      <c r="I500" s="106" t="s">
        <v>173</v>
      </c>
      <c r="J500" s="137" t="s">
        <v>375</v>
      </c>
      <c r="K500" s="138">
        <v>91763605</v>
      </c>
      <c r="L500" s="93">
        <f t="shared" ref="L500" si="3063">IFERROR(K500/E495,"-")</f>
        <v>5.0259199639700828E-3</v>
      </c>
      <c r="M500" s="138">
        <v>3997</v>
      </c>
      <c r="N500" s="93">
        <f t="shared" ref="N500" si="3064">IFERROR(M500/F495,"-")</f>
        <v>0.20640330493157757</v>
      </c>
      <c r="O500" s="94">
        <f t="shared" si="2856"/>
        <v>22958.11983987991</v>
      </c>
      <c r="P500" s="41">
        <f t="shared" si="3032"/>
        <v>0.18499490882162362</v>
      </c>
      <c r="Q500" s="137" t="s">
        <v>369</v>
      </c>
      <c r="R500" s="138">
        <v>88187060</v>
      </c>
      <c r="S500" s="93">
        <f t="shared" ref="S500" si="3065">IFERROR(R500/E495,"-")</f>
        <v>4.8300315295789382E-3</v>
      </c>
      <c r="T500" s="138">
        <v>4614</v>
      </c>
      <c r="U500" s="93">
        <f t="shared" ref="U500" si="3066">IFERROR(T500/F495,"-")</f>
        <v>0.23826491092176608</v>
      </c>
      <c r="V500" s="94">
        <f t="shared" si="2830"/>
        <v>19112.930212397052</v>
      </c>
      <c r="W500" s="41">
        <f t="shared" si="3035"/>
        <v>0.21355179116911968</v>
      </c>
      <c r="X500" s="137" t="s">
        <v>173</v>
      </c>
      <c r="Y500" s="138">
        <v>60064167</v>
      </c>
      <c r="Z500" s="93">
        <f t="shared" ref="Z500" si="3067">IFERROR(Y500/E495,"-")</f>
        <v>3.2897323077546161E-3</v>
      </c>
      <c r="AA500" s="138">
        <v>3028</v>
      </c>
      <c r="AB500" s="93">
        <f t="shared" ref="AB500" si="3068">IFERROR(AA500/F495,"-")</f>
        <v>0.15636457526465272</v>
      </c>
      <c r="AC500" s="94">
        <f t="shared" si="2861"/>
        <v>19836.250660501981</v>
      </c>
      <c r="AD500" s="41">
        <f t="shared" si="3038"/>
        <v>0.14014625566972139</v>
      </c>
      <c r="AE500" s="8"/>
      <c r="AF500" s="8"/>
      <c r="AG500" s="8"/>
      <c r="AH500" s="8"/>
      <c r="AI500" s="8"/>
      <c r="AJ500" s="8"/>
    </row>
    <row r="501" spans="2:36" ht="13.5" customHeight="1">
      <c r="B501" s="166"/>
      <c r="C501" s="166"/>
      <c r="D501" s="176"/>
      <c r="E501" s="186"/>
      <c r="F501" s="183"/>
      <c r="G501" s="3">
        <v>7</v>
      </c>
      <c r="H501" s="126" t="s">
        <v>166</v>
      </c>
      <c r="I501" s="106" t="s">
        <v>167</v>
      </c>
      <c r="J501" s="137" t="s">
        <v>252</v>
      </c>
      <c r="K501" s="138">
        <v>47750540</v>
      </c>
      <c r="L501" s="93">
        <f t="shared" ref="L501" si="3069">IFERROR(K501/E495,"-")</f>
        <v>2.6153112911851272E-3</v>
      </c>
      <c r="M501" s="138">
        <v>838</v>
      </c>
      <c r="N501" s="93">
        <f t="shared" ref="N501" si="3070">IFERROR(M501/F495,"-")</f>
        <v>4.327394784404854E-2</v>
      </c>
      <c r="O501" s="94">
        <f t="shared" si="2856"/>
        <v>56981.551312649164</v>
      </c>
      <c r="P501" s="41">
        <f t="shared" si="3032"/>
        <v>3.8785522540035172E-2</v>
      </c>
      <c r="Q501" s="137" t="s">
        <v>396</v>
      </c>
      <c r="R501" s="138">
        <v>31324135</v>
      </c>
      <c r="S501" s="93">
        <f t="shared" ref="S501" si="3071">IFERROR(R501/E495,"-")</f>
        <v>1.7156321991773755E-3</v>
      </c>
      <c r="T501" s="138">
        <v>2224</v>
      </c>
      <c r="U501" s="93">
        <f t="shared" ref="U501" si="3072">IFERROR(T501/F495,"-")</f>
        <v>0.11484637232119804</v>
      </c>
      <c r="V501" s="94">
        <f t="shared" si="2830"/>
        <v>14084.593075539568</v>
      </c>
      <c r="W501" s="41">
        <f t="shared" si="3035"/>
        <v>0.10293437008238453</v>
      </c>
      <c r="X501" s="137" t="s">
        <v>253</v>
      </c>
      <c r="Y501" s="138">
        <v>31295254</v>
      </c>
      <c r="Z501" s="93">
        <f t="shared" ref="Z501" si="3073">IFERROR(Y501/E495,"-")</f>
        <v>1.7140503782094719E-3</v>
      </c>
      <c r="AA501" s="138">
        <v>1306</v>
      </c>
      <c r="AB501" s="93">
        <f t="shared" ref="AB501" si="3074">IFERROR(AA501/F495,"-")</f>
        <v>6.7441260005163955E-2</v>
      </c>
      <c r="AC501" s="94">
        <f t="shared" si="2861"/>
        <v>23962.675344563551</v>
      </c>
      <c r="AD501" s="41">
        <f t="shared" si="3038"/>
        <v>6.044617235952976E-2</v>
      </c>
      <c r="AE501" s="8"/>
      <c r="AF501" s="8"/>
      <c r="AG501" s="8"/>
      <c r="AH501" s="8"/>
      <c r="AI501" s="8"/>
      <c r="AJ501" s="8"/>
    </row>
    <row r="502" spans="2:36" ht="13.5" customHeight="1">
      <c r="B502" s="166"/>
      <c r="C502" s="166"/>
      <c r="D502" s="176"/>
      <c r="E502" s="186"/>
      <c r="F502" s="183"/>
      <c r="G502" s="3">
        <v>8</v>
      </c>
      <c r="H502" s="126" t="s">
        <v>176</v>
      </c>
      <c r="I502" s="106" t="s">
        <v>177</v>
      </c>
      <c r="J502" s="137" t="s">
        <v>371</v>
      </c>
      <c r="K502" s="138">
        <v>12769401</v>
      </c>
      <c r="L502" s="93">
        <f t="shared" ref="L502" si="3075">IFERROR(K502/E495,"-")</f>
        <v>6.9938389423387991E-4</v>
      </c>
      <c r="M502" s="138">
        <v>3828</v>
      </c>
      <c r="N502" s="93">
        <f t="shared" ref="N502" si="3076">IFERROR(M502/F495,"-")</f>
        <v>0.19767621998450813</v>
      </c>
      <c r="O502" s="94">
        <f t="shared" si="2856"/>
        <v>3335.7891849529778</v>
      </c>
      <c r="P502" s="41">
        <f t="shared" si="3032"/>
        <v>0.17717300749791726</v>
      </c>
      <c r="Q502" s="137" t="s">
        <v>372</v>
      </c>
      <c r="R502" s="138">
        <v>9190278</v>
      </c>
      <c r="S502" s="93">
        <f t="shared" ref="S502" si="3077">IFERROR(R502/E495,"-")</f>
        <v>5.0335426201526237E-4</v>
      </c>
      <c r="T502" s="138">
        <v>2946</v>
      </c>
      <c r="U502" s="93">
        <f t="shared" ref="U502" si="3078">IFERROR(T502/F495,"-")</f>
        <v>0.15213013168086753</v>
      </c>
      <c r="V502" s="94">
        <f t="shared" si="2830"/>
        <v>3119.5784114052954</v>
      </c>
      <c r="W502" s="41">
        <f t="shared" si="3035"/>
        <v>0.13635101360733129</v>
      </c>
      <c r="X502" s="137" t="s">
        <v>405</v>
      </c>
      <c r="Y502" s="138">
        <v>2156832</v>
      </c>
      <c r="Z502" s="93">
        <f t="shared" ref="Z502" si="3079">IFERROR(Y502/E495,"-")</f>
        <v>1.1813033073111634E-4</v>
      </c>
      <c r="AA502" s="138">
        <v>794</v>
      </c>
      <c r="AB502" s="93">
        <f t="shared" ref="AB502" si="3080">IFERROR(AA502/F495,"-")</f>
        <v>4.1001807384456496E-2</v>
      </c>
      <c r="AC502" s="94">
        <f t="shared" si="2861"/>
        <v>2716.413098236776</v>
      </c>
      <c r="AD502" s="41">
        <f t="shared" si="3038"/>
        <v>3.6749051189484405E-2</v>
      </c>
      <c r="AE502" s="8"/>
      <c r="AF502" s="8"/>
      <c r="AG502" s="8"/>
      <c r="AH502" s="8"/>
      <c r="AI502" s="8"/>
      <c r="AJ502" s="8"/>
    </row>
    <row r="503" spans="2:36" ht="13.5" customHeight="1">
      <c r="B503" s="166"/>
      <c r="C503" s="166"/>
      <c r="D503" s="176"/>
      <c r="E503" s="186"/>
      <c r="F503" s="183"/>
      <c r="G503" s="3">
        <v>9</v>
      </c>
      <c r="H503" s="126" t="s">
        <v>158</v>
      </c>
      <c r="I503" s="106" t="s">
        <v>159</v>
      </c>
      <c r="J503" s="137" t="s">
        <v>244</v>
      </c>
      <c r="K503" s="138">
        <v>143090819</v>
      </c>
      <c r="L503" s="93">
        <f t="shared" ref="L503" si="3081">IFERROR(K503/E495,"-")</f>
        <v>7.8371267549147573E-3</v>
      </c>
      <c r="M503" s="138">
        <v>4948</v>
      </c>
      <c r="N503" s="93">
        <f t="shared" ref="N503" si="3082">IFERROR(M503/F495,"-")</f>
        <v>0.25551252259230572</v>
      </c>
      <c r="O503" s="94">
        <f t="shared" si="2856"/>
        <v>28918.920573969281</v>
      </c>
      <c r="P503" s="41">
        <f t="shared" si="3032"/>
        <v>0.22901046005739145</v>
      </c>
      <c r="Q503" s="137" t="s">
        <v>322</v>
      </c>
      <c r="R503" s="138">
        <v>39603647</v>
      </c>
      <c r="S503" s="93">
        <f t="shared" ref="S503" si="3083">IFERROR(R503/E495,"-")</f>
        <v>2.1691035362366579E-3</v>
      </c>
      <c r="T503" s="138">
        <v>1031</v>
      </c>
      <c r="U503" s="93">
        <f t="shared" ref="U503" si="3084">IFERROR(T503/F495,"-")</f>
        <v>5.3240382132713655E-2</v>
      </c>
      <c r="V503" s="94">
        <f t="shared" si="2830"/>
        <v>38412.848690591658</v>
      </c>
      <c r="W503" s="41">
        <f t="shared" si="3035"/>
        <v>4.7718226418587431E-2</v>
      </c>
      <c r="X503" s="137" t="s">
        <v>288</v>
      </c>
      <c r="Y503" s="138">
        <v>30563283</v>
      </c>
      <c r="Z503" s="93">
        <f t="shared" ref="Z503" si="3085">IFERROR(Y503/E495,"-")</f>
        <v>1.6739601086309484E-3</v>
      </c>
      <c r="AA503" s="138">
        <v>102</v>
      </c>
      <c r="AB503" s="93">
        <f t="shared" ref="AB503" si="3086">IFERROR(AA503/F495,"-")</f>
        <v>5.2672347017815643E-3</v>
      </c>
      <c r="AC503" s="94">
        <f t="shared" si="2861"/>
        <v>299640.0294117647</v>
      </c>
      <c r="AD503" s="41">
        <f t="shared" si="3038"/>
        <v>4.7209108580949736E-3</v>
      </c>
      <c r="AE503" s="8"/>
      <c r="AF503" s="8"/>
      <c r="AG503" s="8"/>
      <c r="AH503" s="8"/>
      <c r="AI503" s="8"/>
      <c r="AJ503" s="8"/>
    </row>
    <row r="504" spans="2:36" ht="13.5" customHeight="1">
      <c r="B504" s="167"/>
      <c r="C504" s="167"/>
      <c r="D504" s="177"/>
      <c r="E504" s="187"/>
      <c r="F504" s="184"/>
      <c r="G504" s="119">
        <v>10</v>
      </c>
      <c r="H504" s="52" t="s">
        <v>174</v>
      </c>
      <c r="I504" s="107" t="s">
        <v>175</v>
      </c>
      <c r="J504" s="139" t="s">
        <v>370</v>
      </c>
      <c r="K504" s="140">
        <v>73197975</v>
      </c>
      <c r="L504" s="95">
        <f t="shared" ref="L504" si="3087">IFERROR(K504/E495,"-")</f>
        <v>4.0090748818628367E-3</v>
      </c>
      <c r="M504" s="140">
        <v>4592</v>
      </c>
      <c r="N504" s="95">
        <f t="shared" ref="N504" si="3088">IFERROR(M504/F495,"-")</f>
        <v>0.23712884069197004</v>
      </c>
      <c r="O504" s="96">
        <f t="shared" si="2856"/>
        <v>15940.325566202091</v>
      </c>
      <c r="P504" s="97">
        <f t="shared" si="3032"/>
        <v>0.21253355549384431</v>
      </c>
      <c r="Q504" s="139" t="s">
        <v>385</v>
      </c>
      <c r="R504" s="140">
        <v>19108869</v>
      </c>
      <c r="S504" s="95">
        <f t="shared" ref="S504" si="3089">IFERROR(R504/E495,"-")</f>
        <v>1.046598443860058E-3</v>
      </c>
      <c r="T504" s="140">
        <v>1575</v>
      </c>
      <c r="U504" s="95">
        <f t="shared" ref="U504" si="3090">IFERROR(T504/F495,"-")</f>
        <v>8.1332300542215338E-2</v>
      </c>
      <c r="V504" s="96">
        <f t="shared" si="2830"/>
        <v>12132.615238095239</v>
      </c>
      <c r="W504" s="97">
        <f t="shared" si="3035"/>
        <v>7.2896417661760624E-2</v>
      </c>
      <c r="X504" s="139" t="s">
        <v>389</v>
      </c>
      <c r="Y504" s="140">
        <v>12636180</v>
      </c>
      <c r="Z504" s="95">
        <f t="shared" ref="Z504" si="3091">IFERROR(Y504/E495,"-")</f>
        <v>6.9208734040385048E-4</v>
      </c>
      <c r="AA504" s="140">
        <v>1343</v>
      </c>
      <c r="AB504" s="95">
        <f t="shared" ref="AB504" si="3092">IFERROR(AA504/F495,"-")</f>
        <v>6.9351923573457264E-2</v>
      </c>
      <c r="AC504" s="96">
        <f t="shared" si="2861"/>
        <v>9408.9203276247208</v>
      </c>
      <c r="AD504" s="97">
        <f t="shared" si="3038"/>
        <v>6.2158659631583818E-2</v>
      </c>
      <c r="AE504" s="8"/>
      <c r="AF504" s="8"/>
      <c r="AG504" s="8"/>
      <c r="AH504" s="8"/>
      <c r="AI504" s="8"/>
      <c r="AJ504" s="8"/>
    </row>
    <row r="505" spans="2:36" ht="13.5" customHeight="1">
      <c r="B505" s="165">
        <v>51</v>
      </c>
      <c r="C505" s="165" t="s">
        <v>41</v>
      </c>
      <c r="D505" s="175">
        <f>AJ55</f>
        <v>29940</v>
      </c>
      <c r="E505" s="188">
        <f>市区町村別_医療費順位!H564</f>
        <v>25795452280</v>
      </c>
      <c r="F505" s="175">
        <f>市区町村別_医療費順位!J564</f>
        <v>27224</v>
      </c>
      <c r="G505" s="109">
        <v>1</v>
      </c>
      <c r="H505" s="125" t="s">
        <v>156</v>
      </c>
      <c r="I505" s="133" t="s">
        <v>157</v>
      </c>
      <c r="J505" s="135" t="s">
        <v>239</v>
      </c>
      <c r="K505" s="136">
        <v>676723725</v>
      </c>
      <c r="L505" s="92">
        <f t="shared" ref="L505" si="3093">IFERROR(K505/E505,"-")</f>
        <v>2.6234226004429647E-2</v>
      </c>
      <c r="M505" s="136">
        <v>18548</v>
      </c>
      <c r="N505" s="92">
        <f t="shared" ref="N505" si="3094">IFERROR(M505/F505,"-")</f>
        <v>0.68131060828680579</v>
      </c>
      <c r="O505" s="91">
        <f t="shared" si="2856"/>
        <v>36484.997034720727</v>
      </c>
      <c r="P505" s="40">
        <f t="shared" ref="P505:P514" si="3095">IFERROR(M505/$AJ$55,"-")</f>
        <v>0.61950567802271206</v>
      </c>
      <c r="Q505" s="135" t="s">
        <v>264</v>
      </c>
      <c r="R505" s="136">
        <v>18357211</v>
      </c>
      <c r="S505" s="92">
        <f t="shared" ref="S505" si="3096">IFERROR(R505/E505,"-")</f>
        <v>7.1164524664035084E-4</v>
      </c>
      <c r="T505" s="136">
        <v>782</v>
      </c>
      <c r="U505" s="92">
        <f t="shared" ref="U505" si="3097">IFERROR(T505/F505,"-")</f>
        <v>2.8724654716426681E-2</v>
      </c>
      <c r="V505" s="91">
        <f t="shared" si="2830"/>
        <v>23474.694373401533</v>
      </c>
      <c r="W505" s="40">
        <f t="shared" ref="W505:W514" si="3098">IFERROR(T505/$AJ$55,"-")</f>
        <v>2.6118904475617901E-2</v>
      </c>
      <c r="X505" s="135" t="s">
        <v>323</v>
      </c>
      <c r="Y505" s="136">
        <v>1264312</v>
      </c>
      <c r="Z505" s="92">
        <f t="shared" ref="Z505" si="3099">IFERROR(Y505/E505,"-")</f>
        <v>4.9012980515959385E-5</v>
      </c>
      <c r="AA505" s="136">
        <v>20</v>
      </c>
      <c r="AB505" s="92">
        <f t="shared" ref="AB505" si="3100">IFERROR(AA505/F505,"-")</f>
        <v>7.3464590067587418E-4</v>
      </c>
      <c r="AC505" s="91">
        <f t="shared" si="2861"/>
        <v>63215.6</v>
      </c>
      <c r="AD505" s="40">
        <f t="shared" ref="AD505:AD514" si="3101">IFERROR(AA505/$AJ$55,"-")</f>
        <v>6.680026720106881E-4</v>
      </c>
      <c r="AE505" s="8"/>
      <c r="AF505" s="8"/>
      <c r="AG505" s="8"/>
      <c r="AH505" s="8"/>
      <c r="AI505" s="8"/>
      <c r="AJ505" s="8"/>
    </row>
    <row r="506" spans="2:36" ht="13.5" customHeight="1">
      <c r="B506" s="166"/>
      <c r="C506" s="166"/>
      <c r="D506" s="176"/>
      <c r="E506" s="186"/>
      <c r="F506" s="183"/>
      <c r="G506" s="3">
        <v>2</v>
      </c>
      <c r="H506" s="51" t="s">
        <v>144</v>
      </c>
      <c r="I506" s="108" t="s">
        <v>145</v>
      </c>
      <c r="J506" s="137" t="s">
        <v>234</v>
      </c>
      <c r="K506" s="138">
        <v>256315041</v>
      </c>
      <c r="L506" s="93">
        <f t="shared" ref="L506" si="3102">IFERROR(K506/E505,"-")</f>
        <v>9.9364429907177424E-3</v>
      </c>
      <c r="M506" s="138">
        <v>10869</v>
      </c>
      <c r="N506" s="93">
        <f t="shared" ref="N506" si="3103">IFERROR(M506/F505,"-")</f>
        <v>0.39924331472230384</v>
      </c>
      <c r="O506" s="94">
        <f t="shared" si="2856"/>
        <v>23582.210046922439</v>
      </c>
      <c r="P506" s="41">
        <f t="shared" si="3095"/>
        <v>0.36302605210420841</v>
      </c>
      <c r="Q506" s="137" t="s">
        <v>279</v>
      </c>
      <c r="R506" s="138">
        <v>121500838</v>
      </c>
      <c r="S506" s="93">
        <f t="shared" ref="S506" si="3104">IFERROR(R506/E505,"-")</f>
        <v>4.7101650585984608E-3</v>
      </c>
      <c r="T506" s="138">
        <v>4802</v>
      </c>
      <c r="U506" s="93">
        <f t="shared" ref="U506" si="3105">IFERROR(T506/F505,"-")</f>
        <v>0.17638848075227739</v>
      </c>
      <c r="V506" s="94">
        <f t="shared" si="2830"/>
        <v>25302.132028321532</v>
      </c>
      <c r="W506" s="41">
        <f t="shared" si="3098"/>
        <v>0.1603874415497662</v>
      </c>
      <c r="X506" s="137" t="s">
        <v>259</v>
      </c>
      <c r="Y506" s="138">
        <v>104633461</v>
      </c>
      <c r="Z506" s="93">
        <f t="shared" ref="Z506" si="3106">IFERROR(Y506/E505,"-")</f>
        <v>4.0562754963255872E-3</v>
      </c>
      <c r="AA506" s="138">
        <v>5064</v>
      </c>
      <c r="AB506" s="93">
        <f t="shared" ref="AB506" si="3107">IFERROR(AA506/F505,"-")</f>
        <v>0.18601234205113135</v>
      </c>
      <c r="AC506" s="94">
        <f t="shared" si="2861"/>
        <v>20662.21583728278</v>
      </c>
      <c r="AD506" s="41">
        <f t="shared" si="3101"/>
        <v>0.1691382765531062</v>
      </c>
      <c r="AE506" s="8"/>
      <c r="AF506" s="8"/>
      <c r="AG506" s="8"/>
      <c r="AH506" s="8"/>
      <c r="AI506" s="8"/>
      <c r="AJ506" s="8"/>
    </row>
    <row r="507" spans="2:36" ht="13.5" customHeight="1">
      <c r="B507" s="166"/>
      <c r="C507" s="166"/>
      <c r="D507" s="176"/>
      <c r="E507" s="186"/>
      <c r="F507" s="183"/>
      <c r="G507" s="3">
        <v>3</v>
      </c>
      <c r="H507" s="126" t="s">
        <v>150</v>
      </c>
      <c r="I507" s="106" t="s">
        <v>151</v>
      </c>
      <c r="J507" s="137" t="s">
        <v>151</v>
      </c>
      <c r="K507" s="138">
        <v>306081402</v>
      </c>
      <c r="L507" s="93">
        <f t="shared" ref="L507" si="3108">IFERROR(K507/E505,"-")</f>
        <v>1.1865711780417754E-2</v>
      </c>
      <c r="M507" s="138">
        <v>11904</v>
      </c>
      <c r="N507" s="93">
        <f t="shared" ref="N507" si="3109">IFERROR(M507/F505,"-")</f>
        <v>0.43726124008228034</v>
      </c>
      <c r="O507" s="94">
        <f t="shared" si="2856"/>
        <v>25712.483366935485</v>
      </c>
      <c r="P507" s="41">
        <f t="shared" si="3095"/>
        <v>0.39759519038076152</v>
      </c>
      <c r="Q507" s="137" t="s">
        <v>237</v>
      </c>
      <c r="R507" s="138">
        <v>237327874</v>
      </c>
      <c r="S507" s="93">
        <f t="shared" ref="S507" si="3110">IFERROR(R507/E505,"-")</f>
        <v>9.2003765401705139E-3</v>
      </c>
      <c r="T507" s="138">
        <v>4468</v>
      </c>
      <c r="U507" s="93">
        <f t="shared" ref="U507" si="3111">IFERROR(T507/F505,"-")</f>
        <v>0.1641198942109903</v>
      </c>
      <c r="V507" s="94">
        <f t="shared" si="2830"/>
        <v>53117.250223813789</v>
      </c>
      <c r="W507" s="41">
        <f t="shared" si="3098"/>
        <v>0.14923179692718772</v>
      </c>
      <c r="X507" s="137" t="s">
        <v>316</v>
      </c>
      <c r="Y507" s="138">
        <v>46381116</v>
      </c>
      <c r="Z507" s="93">
        <f t="shared" ref="Z507" si="3112">IFERROR(Y507/E505,"-")</f>
        <v>1.7980346107736476E-3</v>
      </c>
      <c r="AA507" s="138">
        <v>1343</v>
      </c>
      <c r="AB507" s="93">
        <f t="shared" ref="AB507" si="3113">IFERROR(AA507/F505,"-")</f>
        <v>4.9331472230384955E-2</v>
      </c>
      <c r="AC507" s="94">
        <f t="shared" si="2861"/>
        <v>34535.454951600892</v>
      </c>
      <c r="AD507" s="41">
        <f t="shared" si="3101"/>
        <v>4.4856379425517699E-2</v>
      </c>
      <c r="AE507" s="8"/>
      <c r="AF507" s="8"/>
      <c r="AG507" s="8"/>
      <c r="AH507" s="8"/>
      <c r="AI507" s="8"/>
      <c r="AJ507" s="8"/>
    </row>
    <row r="508" spans="2:36" ht="13.5" customHeight="1">
      <c r="B508" s="166"/>
      <c r="C508" s="166"/>
      <c r="D508" s="176"/>
      <c r="E508" s="186"/>
      <c r="F508" s="183"/>
      <c r="G508" s="3">
        <v>4</v>
      </c>
      <c r="H508" s="51" t="s">
        <v>170</v>
      </c>
      <c r="I508" s="106" t="s">
        <v>171</v>
      </c>
      <c r="J508" s="137" t="s">
        <v>368</v>
      </c>
      <c r="K508" s="138">
        <v>34462072</v>
      </c>
      <c r="L508" s="93">
        <f t="shared" ref="L508" si="3114">IFERROR(K508/E505,"-")</f>
        <v>1.335974714687189E-3</v>
      </c>
      <c r="M508" s="138">
        <v>269</v>
      </c>
      <c r="N508" s="93">
        <f t="shared" ref="N508" si="3115">IFERROR(M508/F505,"-")</f>
        <v>9.8809873640905085E-3</v>
      </c>
      <c r="O508" s="94">
        <f t="shared" si="2856"/>
        <v>128111.79182156133</v>
      </c>
      <c r="P508" s="41">
        <f t="shared" si="3095"/>
        <v>8.9846359385437544E-3</v>
      </c>
      <c r="Q508" s="137" t="s">
        <v>383</v>
      </c>
      <c r="R508" s="138">
        <v>18956889</v>
      </c>
      <c r="S508" s="93">
        <f t="shared" ref="S508" si="3116">IFERROR(R508/E505,"-")</f>
        <v>7.348926777569182E-4</v>
      </c>
      <c r="T508" s="138">
        <v>496</v>
      </c>
      <c r="U508" s="93">
        <f t="shared" ref="U508" si="3117">IFERROR(T508/F505,"-")</f>
        <v>1.821921833676168E-2</v>
      </c>
      <c r="V508" s="94">
        <f t="shared" si="2830"/>
        <v>38219.534274193546</v>
      </c>
      <c r="W508" s="41">
        <f t="shared" si="3098"/>
        <v>1.6566466265865065E-2</v>
      </c>
      <c r="X508" s="137" t="s">
        <v>388</v>
      </c>
      <c r="Y508" s="138">
        <v>17557158</v>
      </c>
      <c r="Z508" s="93">
        <f t="shared" ref="Z508" si="3118">IFERROR(Y508/E505,"-")</f>
        <v>6.8062997343189052E-4</v>
      </c>
      <c r="AA508" s="138">
        <v>953</v>
      </c>
      <c r="AB508" s="93">
        <f t="shared" ref="AB508" si="3119">IFERROR(AA508/F505,"-")</f>
        <v>3.5005877167205407E-2</v>
      </c>
      <c r="AC508" s="94">
        <f t="shared" si="2861"/>
        <v>18423.040923399789</v>
      </c>
      <c r="AD508" s="41">
        <f t="shared" si="3101"/>
        <v>3.1830327321309283E-2</v>
      </c>
      <c r="AE508" s="8"/>
      <c r="AF508" s="8"/>
      <c r="AG508" s="8"/>
      <c r="AH508" s="8"/>
      <c r="AI508" s="8"/>
      <c r="AJ508" s="8"/>
    </row>
    <row r="509" spans="2:36" ht="13.5" customHeight="1">
      <c r="B509" s="166"/>
      <c r="C509" s="166"/>
      <c r="D509" s="176"/>
      <c r="E509" s="186"/>
      <c r="F509" s="183"/>
      <c r="G509" s="3">
        <v>5</v>
      </c>
      <c r="H509" s="126" t="s">
        <v>136</v>
      </c>
      <c r="I509" s="106" t="s">
        <v>137</v>
      </c>
      <c r="J509" s="137" t="s">
        <v>230</v>
      </c>
      <c r="K509" s="138">
        <v>274279192</v>
      </c>
      <c r="L509" s="93">
        <f t="shared" ref="L509" si="3120">IFERROR(K509/E505,"-")</f>
        <v>1.0632850667737934E-2</v>
      </c>
      <c r="M509" s="138">
        <v>2411</v>
      </c>
      <c r="N509" s="93">
        <f t="shared" ref="N509" si="3121">IFERROR(M509/F505,"-")</f>
        <v>8.8561563326476633E-2</v>
      </c>
      <c r="O509" s="94">
        <f t="shared" si="2856"/>
        <v>113761.58938199918</v>
      </c>
      <c r="P509" s="41">
        <f t="shared" si="3095"/>
        <v>8.0527722110888447E-2</v>
      </c>
      <c r="Q509" s="137" t="s">
        <v>240</v>
      </c>
      <c r="R509" s="138">
        <v>253005338</v>
      </c>
      <c r="S509" s="93">
        <f t="shared" ref="S509" si="3122">IFERROR(R509/E505,"-")</f>
        <v>9.8081373124890986E-3</v>
      </c>
      <c r="T509" s="138">
        <v>4373</v>
      </c>
      <c r="U509" s="93">
        <f t="shared" ref="U509" si="3123">IFERROR(T509/F505,"-")</f>
        <v>0.16063032618277989</v>
      </c>
      <c r="V509" s="94">
        <f t="shared" si="2830"/>
        <v>57856.240109764462</v>
      </c>
      <c r="W509" s="41">
        <f t="shared" si="3098"/>
        <v>0.14605878423513693</v>
      </c>
      <c r="X509" s="137" t="s">
        <v>275</v>
      </c>
      <c r="Y509" s="138">
        <v>212023014</v>
      </c>
      <c r="Z509" s="93">
        <f t="shared" ref="Z509" si="3124">IFERROR(Y509/E505,"-")</f>
        <v>8.2193950971888134E-3</v>
      </c>
      <c r="AA509" s="138">
        <v>503</v>
      </c>
      <c r="AB509" s="93">
        <f t="shared" ref="AB509" si="3125">IFERROR(AA509/F505,"-")</f>
        <v>1.8476344401998235E-2</v>
      </c>
      <c r="AC509" s="94">
        <f t="shared" si="2861"/>
        <v>421516.92644135188</v>
      </c>
      <c r="AD509" s="41">
        <f t="shared" si="3101"/>
        <v>1.6800267201068805E-2</v>
      </c>
      <c r="AE509" s="8"/>
      <c r="AF509" s="8"/>
      <c r="AG509" s="8"/>
      <c r="AH509" s="8"/>
      <c r="AI509" s="8"/>
      <c r="AJ509" s="8"/>
    </row>
    <row r="510" spans="2:36" ht="13.5" customHeight="1">
      <c r="B510" s="166"/>
      <c r="C510" s="166"/>
      <c r="D510" s="176"/>
      <c r="E510" s="186"/>
      <c r="F510" s="183"/>
      <c r="G510" s="3">
        <v>6</v>
      </c>
      <c r="H510" s="126" t="s">
        <v>172</v>
      </c>
      <c r="I510" s="106" t="s">
        <v>173</v>
      </c>
      <c r="J510" s="137" t="s">
        <v>369</v>
      </c>
      <c r="K510" s="138">
        <v>120506351</v>
      </c>
      <c r="L510" s="93">
        <f t="shared" ref="L510" si="3126">IFERROR(K510/E505,"-")</f>
        <v>4.6716122552126075E-3</v>
      </c>
      <c r="M510" s="138">
        <v>5768</v>
      </c>
      <c r="N510" s="93">
        <f t="shared" ref="N510" si="3127">IFERROR(M510/F505,"-")</f>
        <v>0.21187187775492214</v>
      </c>
      <c r="O510" s="94">
        <f t="shared" si="2856"/>
        <v>20892.224514563106</v>
      </c>
      <c r="P510" s="41">
        <f t="shared" si="3095"/>
        <v>0.19265197060788244</v>
      </c>
      <c r="Q510" s="137" t="s">
        <v>375</v>
      </c>
      <c r="R510" s="138">
        <v>108686127</v>
      </c>
      <c r="S510" s="93">
        <f t="shared" ref="S510" si="3128">IFERROR(R510/E505,"-")</f>
        <v>4.2133832669515809E-3</v>
      </c>
      <c r="T510" s="138">
        <v>4779</v>
      </c>
      <c r="U510" s="93">
        <f t="shared" ref="U510" si="3129">IFERROR(T510/F505,"-")</f>
        <v>0.17554363796650016</v>
      </c>
      <c r="V510" s="94">
        <f t="shared" si="2830"/>
        <v>22742.441305712491</v>
      </c>
      <c r="W510" s="41">
        <f t="shared" si="3098"/>
        <v>0.15961923847695392</v>
      </c>
      <c r="X510" s="137" t="s">
        <v>173</v>
      </c>
      <c r="Y510" s="138">
        <v>93949812</v>
      </c>
      <c r="Z510" s="93">
        <f t="shared" ref="Z510" si="3130">IFERROR(Y510/E505,"-")</f>
        <v>3.6421075692028922E-3</v>
      </c>
      <c r="AA510" s="138">
        <v>4593</v>
      </c>
      <c r="AB510" s="93">
        <f t="shared" ref="AB510" si="3131">IFERROR(AA510/F505,"-")</f>
        <v>0.16871143109021453</v>
      </c>
      <c r="AC510" s="94">
        <f t="shared" si="2861"/>
        <v>20454.999346832137</v>
      </c>
      <c r="AD510" s="41">
        <f t="shared" si="3101"/>
        <v>0.1534068136272545</v>
      </c>
      <c r="AE510" s="8"/>
      <c r="AF510" s="8"/>
      <c r="AG510" s="8"/>
      <c r="AH510" s="8"/>
      <c r="AI510" s="8"/>
      <c r="AJ510" s="8"/>
    </row>
    <row r="511" spans="2:36" ht="13.5" customHeight="1">
      <c r="B511" s="166"/>
      <c r="C511" s="166"/>
      <c r="D511" s="176"/>
      <c r="E511" s="186"/>
      <c r="F511" s="183"/>
      <c r="G511" s="3">
        <v>7</v>
      </c>
      <c r="H511" s="51" t="s">
        <v>166</v>
      </c>
      <c r="I511" s="106" t="s">
        <v>167</v>
      </c>
      <c r="J511" s="137" t="s">
        <v>253</v>
      </c>
      <c r="K511" s="138">
        <v>114157921</v>
      </c>
      <c r="L511" s="93">
        <f t="shared" ref="L511" si="3132">IFERROR(K511/E505,"-")</f>
        <v>4.4255056961536631E-3</v>
      </c>
      <c r="M511" s="138">
        <v>3729</v>
      </c>
      <c r="N511" s="93">
        <f t="shared" ref="N511" si="3133">IFERROR(M511/F505,"-")</f>
        <v>0.13697472818101675</v>
      </c>
      <c r="O511" s="94">
        <f t="shared" si="2856"/>
        <v>30613.54813622955</v>
      </c>
      <c r="P511" s="41">
        <f t="shared" si="3095"/>
        <v>0.12454909819639279</v>
      </c>
      <c r="Q511" s="137" t="s">
        <v>252</v>
      </c>
      <c r="R511" s="138">
        <v>103714020</v>
      </c>
      <c r="S511" s="93">
        <f t="shared" ref="S511" si="3134">IFERROR(R511/E505,"-")</f>
        <v>4.0206319654419332E-3</v>
      </c>
      <c r="T511" s="138">
        <v>622</v>
      </c>
      <c r="U511" s="93">
        <f t="shared" ref="U511" si="3135">IFERROR(T511/F505,"-")</f>
        <v>2.2847487511019688E-2</v>
      </c>
      <c r="V511" s="94">
        <f t="shared" si="2830"/>
        <v>166742.79742765272</v>
      </c>
      <c r="W511" s="41">
        <f t="shared" si="3098"/>
        <v>2.0774883099532397E-2</v>
      </c>
      <c r="X511" s="137" t="s">
        <v>344</v>
      </c>
      <c r="Y511" s="138">
        <v>34160033</v>
      </c>
      <c r="Z511" s="93">
        <f t="shared" ref="Z511" si="3136">IFERROR(Y511/E505,"-")</f>
        <v>1.324265712777803E-3</v>
      </c>
      <c r="AA511" s="138">
        <v>4689</v>
      </c>
      <c r="AB511" s="93">
        <f t="shared" ref="AB511" si="3137">IFERROR(AA511/F505,"-")</f>
        <v>0.17223773141345872</v>
      </c>
      <c r="AC511" s="94">
        <f t="shared" si="2861"/>
        <v>7285.1424610791209</v>
      </c>
      <c r="AD511" s="41">
        <f t="shared" si="3101"/>
        <v>0.15661322645290582</v>
      </c>
      <c r="AE511" s="8"/>
      <c r="AF511" s="8"/>
      <c r="AG511" s="8"/>
      <c r="AH511" s="8"/>
      <c r="AI511" s="8"/>
      <c r="AJ511" s="8"/>
    </row>
    <row r="512" spans="2:36" ht="13.5" customHeight="1">
      <c r="B512" s="166"/>
      <c r="C512" s="166"/>
      <c r="D512" s="176"/>
      <c r="E512" s="186"/>
      <c r="F512" s="183"/>
      <c r="G512" s="3">
        <v>8</v>
      </c>
      <c r="H512" s="126" t="s">
        <v>158</v>
      </c>
      <c r="I512" s="106" t="s">
        <v>159</v>
      </c>
      <c r="J512" s="137" t="s">
        <v>244</v>
      </c>
      <c r="K512" s="138">
        <v>236346301</v>
      </c>
      <c r="L512" s="93">
        <f t="shared" ref="L512" si="3138">IFERROR(K512/E505,"-")</f>
        <v>9.1623243676656318E-3</v>
      </c>
      <c r="M512" s="138">
        <v>6852</v>
      </c>
      <c r="N512" s="93">
        <f t="shared" ref="N512" si="3139">IFERROR(M512/F505,"-")</f>
        <v>0.25168968557155452</v>
      </c>
      <c r="O512" s="94">
        <f t="shared" si="2856"/>
        <v>34493.038674839459</v>
      </c>
      <c r="P512" s="41">
        <f t="shared" si="3095"/>
        <v>0.22885771543086172</v>
      </c>
      <c r="Q512" s="137" t="s">
        <v>271</v>
      </c>
      <c r="R512" s="138">
        <v>50912099</v>
      </c>
      <c r="S512" s="93">
        <f t="shared" ref="S512" si="3140">IFERROR(R512/E505,"-")</f>
        <v>1.9736850684906851E-3</v>
      </c>
      <c r="T512" s="138">
        <v>2604</v>
      </c>
      <c r="U512" s="93">
        <f t="shared" ref="U512" si="3141">IFERROR(T512/F505,"-")</f>
        <v>9.5650896267998831E-2</v>
      </c>
      <c r="V512" s="94">
        <f t="shared" si="2830"/>
        <v>19551.497311827956</v>
      </c>
      <c r="W512" s="41">
        <f t="shared" si="3098"/>
        <v>8.697394789579159E-2</v>
      </c>
      <c r="X512" s="137" t="s">
        <v>322</v>
      </c>
      <c r="Y512" s="138">
        <v>48407950</v>
      </c>
      <c r="Z512" s="93">
        <f t="shared" ref="Z512" si="3142">IFERROR(Y512/E505,"-")</f>
        <v>1.8766079181147817E-3</v>
      </c>
      <c r="AA512" s="138">
        <v>1720</v>
      </c>
      <c r="AB512" s="93">
        <f t="shared" ref="AB512" si="3143">IFERROR(AA512/F505,"-")</f>
        <v>6.3179547458125179E-2</v>
      </c>
      <c r="AC512" s="94">
        <f t="shared" si="2861"/>
        <v>28144.156976744187</v>
      </c>
      <c r="AD512" s="41">
        <f t="shared" si="3101"/>
        <v>5.7448229792919171E-2</v>
      </c>
      <c r="AE512" s="8"/>
      <c r="AF512" s="8"/>
      <c r="AG512" s="8"/>
      <c r="AH512" s="8"/>
      <c r="AI512" s="8"/>
      <c r="AJ512" s="8"/>
    </row>
    <row r="513" spans="2:36" ht="13.5" customHeight="1">
      <c r="B513" s="166"/>
      <c r="C513" s="166"/>
      <c r="D513" s="176"/>
      <c r="E513" s="186"/>
      <c r="F513" s="183"/>
      <c r="G513" s="3">
        <v>9</v>
      </c>
      <c r="H513" s="126" t="s">
        <v>176</v>
      </c>
      <c r="I513" s="106" t="s">
        <v>177</v>
      </c>
      <c r="J513" s="137" t="s">
        <v>371</v>
      </c>
      <c r="K513" s="138">
        <v>14050313</v>
      </c>
      <c r="L513" s="93">
        <f t="shared" ref="L513" si="3144">IFERROR(K513/E505,"-")</f>
        <v>5.446817852809519E-4</v>
      </c>
      <c r="M513" s="138">
        <v>4949</v>
      </c>
      <c r="N513" s="93">
        <f t="shared" ref="N513" si="3145">IFERROR(M513/F505,"-")</f>
        <v>0.18178812812224507</v>
      </c>
      <c r="O513" s="94">
        <f t="shared" si="2856"/>
        <v>2839.0206102242878</v>
      </c>
      <c r="P513" s="41">
        <f t="shared" si="3095"/>
        <v>0.16529726118904475</v>
      </c>
      <c r="Q513" s="137" t="s">
        <v>372</v>
      </c>
      <c r="R513" s="138">
        <v>10673951</v>
      </c>
      <c r="S513" s="93">
        <f t="shared" ref="S513" si="3146">IFERROR(R513/E505,"-")</f>
        <v>4.1379196938042602E-4</v>
      </c>
      <c r="T513" s="138">
        <v>3812</v>
      </c>
      <c r="U513" s="93">
        <f t="shared" ref="U513" si="3147">IFERROR(T513/F505,"-")</f>
        <v>0.14002350866882163</v>
      </c>
      <c r="V513" s="94">
        <f t="shared" si="2830"/>
        <v>2800.0920776495277</v>
      </c>
      <c r="W513" s="41">
        <f t="shared" si="3098"/>
        <v>0.12732130928523713</v>
      </c>
      <c r="X513" s="137" t="s">
        <v>405</v>
      </c>
      <c r="Y513" s="138">
        <v>7407369</v>
      </c>
      <c r="Z513" s="93">
        <f t="shared" ref="Z513" si="3148">IFERROR(Y513/E505,"-")</f>
        <v>2.8715794239991517E-4</v>
      </c>
      <c r="AA513" s="138">
        <v>2886</v>
      </c>
      <c r="AB513" s="93">
        <f t="shared" ref="AB513" si="3149">IFERROR(AA513/F505,"-")</f>
        <v>0.10600940346752866</v>
      </c>
      <c r="AC513" s="94">
        <f t="shared" si="2861"/>
        <v>2566.6559251559252</v>
      </c>
      <c r="AD513" s="41">
        <f t="shared" si="3101"/>
        <v>9.6392785571142281E-2</v>
      </c>
      <c r="AE513" s="8"/>
      <c r="AF513" s="8"/>
      <c r="AG513" s="8"/>
      <c r="AH513" s="8"/>
      <c r="AI513" s="8"/>
      <c r="AJ513" s="8"/>
    </row>
    <row r="514" spans="2:36" ht="13.5" customHeight="1">
      <c r="B514" s="167"/>
      <c r="C514" s="167"/>
      <c r="D514" s="177"/>
      <c r="E514" s="187"/>
      <c r="F514" s="184"/>
      <c r="G514" s="119">
        <v>10</v>
      </c>
      <c r="H514" s="127" t="s">
        <v>174</v>
      </c>
      <c r="I514" s="107" t="s">
        <v>175</v>
      </c>
      <c r="J514" s="139" t="s">
        <v>370</v>
      </c>
      <c r="K514" s="140">
        <v>117634560</v>
      </c>
      <c r="L514" s="95">
        <f t="shared" ref="L514" si="3150">IFERROR(K514/E505,"-")</f>
        <v>4.5602829027039642E-3</v>
      </c>
      <c r="M514" s="140">
        <v>6543</v>
      </c>
      <c r="N514" s="95">
        <f t="shared" ref="N514" si="3151">IFERROR(M514/F505,"-")</f>
        <v>0.24033940640611226</v>
      </c>
      <c r="O514" s="96">
        <f t="shared" si="2856"/>
        <v>17978.688674919762</v>
      </c>
      <c r="P514" s="97">
        <f t="shared" si="3095"/>
        <v>0.2185370741482966</v>
      </c>
      <c r="Q514" s="139" t="s">
        <v>385</v>
      </c>
      <c r="R514" s="140">
        <v>32812133</v>
      </c>
      <c r="S514" s="95">
        <f t="shared" ref="S514" si="3152">IFERROR(R514/E505,"-")</f>
        <v>1.272012316118227E-3</v>
      </c>
      <c r="T514" s="140">
        <v>2930</v>
      </c>
      <c r="U514" s="95">
        <f t="shared" ref="U514" si="3153">IFERROR(T514/F505,"-")</f>
        <v>0.10762562444901558</v>
      </c>
      <c r="V514" s="96">
        <f t="shared" si="2830"/>
        <v>11198.680204778157</v>
      </c>
      <c r="W514" s="97">
        <f t="shared" si="3098"/>
        <v>9.7862391449565794E-2</v>
      </c>
      <c r="X514" s="139" t="s">
        <v>389</v>
      </c>
      <c r="Y514" s="140">
        <v>28600520</v>
      </c>
      <c r="Z514" s="95">
        <f t="shared" ref="Z514" si="3154">IFERROR(Y514/E505,"-")</f>
        <v>1.1087427229246472E-3</v>
      </c>
      <c r="AA514" s="140">
        <v>2496</v>
      </c>
      <c r="AB514" s="95">
        <f t="shared" ref="AB514" si="3155">IFERROR(AA514/F505,"-")</f>
        <v>9.1683808404349101E-2</v>
      </c>
      <c r="AC514" s="96">
        <f t="shared" si="2861"/>
        <v>11458.541666666666</v>
      </c>
      <c r="AD514" s="97">
        <f t="shared" si="3101"/>
        <v>8.3366733466933865E-2</v>
      </c>
      <c r="AE514" s="8"/>
      <c r="AF514" s="8"/>
      <c r="AG514" s="8"/>
      <c r="AH514" s="8"/>
      <c r="AI514" s="8"/>
      <c r="AJ514" s="8"/>
    </row>
    <row r="515" spans="2:36" ht="13.5" customHeight="1">
      <c r="B515" s="165">
        <v>52</v>
      </c>
      <c r="C515" s="165" t="s">
        <v>3</v>
      </c>
      <c r="D515" s="175">
        <f>AJ56</f>
        <v>23896</v>
      </c>
      <c r="E515" s="188">
        <f>市区町村別_医療費順位!H575</f>
        <v>19618455360</v>
      </c>
      <c r="F515" s="175">
        <f>市区町村別_医療費順位!J575</f>
        <v>21716</v>
      </c>
      <c r="G515" s="109">
        <v>1</v>
      </c>
      <c r="H515" s="125" t="s">
        <v>156</v>
      </c>
      <c r="I515" s="133" t="s">
        <v>157</v>
      </c>
      <c r="J515" s="135" t="s">
        <v>239</v>
      </c>
      <c r="K515" s="136">
        <v>530055822</v>
      </c>
      <c r="L515" s="92">
        <f t="shared" ref="L515" si="3156">IFERROR(K515/E515,"-")</f>
        <v>2.7018224028010327E-2</v>
      </c>
      <c r="M515" s="136">
        <v>13915</v>
      </c>
      <c r="N515" s="92">
        <f t="shared" ref="N515" si="3157">IFERROR(M515/F515,"-")</f>
        <v>0.64077178117517042</v>
      </c>
      <c r="O515" s="91">
        <f t="shared" si="2856"/>
        <v>38092.405461731942</v>
      </c>
      <c r="P515" s="40">
        <f t="shared" ref="P515:P524" si="3158">IFERROR(M515/$AJ$56,"-")</f>
        <v>0.58231503180448607</v>
      </c>
      <c r="Q515" s="135" t="s">
        <v>264</v>
      </c>
      <c r="R515" s="136">
        <v>30851227</v>
      </c>
      <c r="S515" s="92">
        <f t="shared" ref="S515" si="3159">IFERROR(R515/E515,"-")</f>
        <v>1.5725614699974016E-3</v>
      </c>
      <c r="T515" s="136">
        <v>1095</v>
      </c>
      <c r="U515" s="92">
        <f t="shared" ref="U515" si="3160">IFERROR(T515/F515,"-")</f>
        <v>5.0423650764413339E-2</v>
      </c>
      <c r="V515" s="91">
        <f t="shared" si="2830"/>
        <v>28174.636529680367</v>
      </c>
      <c r="W515" s="40">
        <f t="shared" ref="W515:W524" si="3161">IFERROR(T515/$AJ$56,"-")</f>
        <v>4.5823568798125207E-2</v>
      </c>
      <c r="X515" s="135" t="s">
        <v>323</v>
      </c>
      <c r="Y515" s="136">
        <v>5802297</v>
      </c>
      <c r="Z515" s="92">
        <f t="shared" ref="Z515" si="3162">IFERROR(Y515/E515,"-")</f>
        <v>2.9575707636138792E-4</v>
      </c>
      <c r="AA515" s="136">
        <v>40</v>
      </c>
      <c r="AB515" s="92">
        <f t="shared" ref="AB515" si="3163">IFERROR(AA515/F515,"-")</f>
        <v>1.8419598452753729E-3</v>
      </c>
      <c r="AC515" s="91">
        <f t="shared" si="2861"/>
        <v>145057.42499999999</v>
      </c>
      <c r="AD515" s="40">
        <f t="shared" ref="AD515:AD524" si="3164">IFERROR(AA515/$AJ$56,"-")</f>
        <v>1.6739203213927017E-3</v>
      </c>
      <c r="AE515" s="8"/>
      <c r="AF515" s="8"/>
      <c r="AG515" s="8"/>
      <c r="AH515" s="8"/>
      <c r="AI515" s="8"/>
      <c r="AJ515" s="8"/>
    </row>
    <row r="516" spans="2:36" ht="13.5" customHeight="1">
      <c r="B516" s="166"/>
      <c r="C516" s="166"/>
      <c r="D516" s="176"/>
      <c r="E516" s="186"/>
      <c r="F516" s="183"/>
      <c r="G516" s="3">
        <v>2</v>
      </c>
      <c r="H516" s="51" t="s">
        <v>144</v>
      </c>
      <c r="I516" s="108" t="s">
        <v>145</v>
      </c>
      <c r="J516" s="137" t="s">
        <v>234</v>
      </c>
      <c r="K516" s="138">
        <v>231723079</v>
      </c>
      <c r="L516" s="93">
        <f t="shared" ref="L516" si="3165">IFERROR(K516/E515,"-")</f>
        <v>1.1811484377738492E-2</v>
      </c>
      <c r="M516" s="138">
        <v>8123</v>
      </c>
      <c r="N516" s="93">
        <f t="shared" ref="N516" si="3166">IFERROR(M516/F515,"-")</f>
        <v>0.37405599557929636</v>
      </c>
      <c r="O516" s="94">
        <f t="shared" si="2856"/>
        <v>28526.785547211621</v>
      </c>
      <c r="P516" s="41">
        <f t="shared" si="3158"/>
        <v>0.33993136926682288</v>
      </c>
      <c r="Q516" s="137" t="s">
        <v>279</v>
      </c>
      <c r="R516" s="138">
        <v>80084825</v>
      </c>
      <c r="S516" s="93">
        <f t="shared" ref="S516" si="3167">IFERROR(R516/E515,"-")</f>
        <v>4.0821167380631134E-3</v>
      </c>
      <c r="T516" s="138">
        <v>2942</v>
      </c>
      <c r="U516" s="93">
        <f t="shared" ref="U516" si="3168">IFERROR(T516/F515,"-")</f>
        <v>0.13547614662000368</v>
      </c>
      <c r="V516" s="94">
        <f t="shared" si="2830"/>
        <v>27221.218558803535</v>
      </c>
      <c r="W516" s="41">
        <f t="shared" si="3161"/>
        <v>0.12311683963843321</v>
      </c>
      <c r="X516" s="137" t="s">
        <v>259</v>
      </c>
      <c r="Y516" s="138">
        <v>63802849</v>
      </c>
      <c r="Z516" s="93">
        <f t="shared" ref="Z516" si="3169">IFERROR(Y516/E515,"-")</f>
        <v>3.2521851404309541E-3</v>
      </c>
      <c r="AA516" s="138">
        <v>3488</v>
      </c>
      <c r="AB516" s="93">
        <f t="shared" ref="AB516" si="3170">IFERROR(AA516/F515,"-")</f>
        <v>0.16061889850801253</v>
      </c>
      <c r="AC516" s="94">
        <f t="shared" si="2861"/>
        <v>18292.101204128441</v>
      </c>
      <c r="AD516" s="41">
        <f t="shared" si="3164"/>
        <v>0.1459658520254436</v>
      </c>
      <c r="AE516" s="8"/>
      <c r="AF516" s="8"/>
      <c r="AG516" s="8"/>
      <c r="AH516" s="8"/>
      <c r="AI516" s="8"/>
      <c r="AJ516" s="8"/>
    </row>
    <row r="517" spans="2:36" ht="13.5" customHeight="1">
      <c r="B517" s="166"/>
      <c r="C517" s="166"/>
      <c r="D517" s="176"/>
      <c r="E517" s="186"/>
      <c r="F517" s="183"/>
      <c r="G517" s="3">
        <v>3</v>
      </c>
      <c r="H517" s="51" t="s">
        <v>150</v>
      </c>
      <c r="I517" s="106" t="s">
        <v>151</v>
      </c>
      <c r="J517" s="137" t="s">
        <v>237</v>
      </c>
      <c r="K517" s="138">
        <v>250591477</v>
      </c>
      <c r="L517" s="93">
        <f t="shared" ref="L517" si="3171">IFERROR(K517/E515,"-")</f>
        <v>1.2773252144556196E-2</v>
      </c>
      <c r="M517" s="138">
        <v>4609</v>
      </c>
      <c r="N517" s="93">
        <f t="shared" ref="N517" si="3172">IFERROR(M517/F515,"-")</f>
        <v>0.21223982317185486</v>
      </c>
      <c r="O517" s="94">
        <f t="shared" si="2856"/>
        <v>54370.031894120199</v>
      </c>
      <c r="P517" s="41">
        <f t="shared" si="3158"/>
        <v>0.19287746903247405</v>
      </c>
      <c r="Q517" s="137" t="s">
        <v>151</v>
      </c>
      <c r="R517" s="138">
        <v>210781109</v>
      </c>
      <c r="S517" s="93">
        <f t="shared" ref="S517" si="3173">IFERROR(R517/E515,"-")</f>
        <v>1.0744021643506189E-2</v>
      </c>
      <c r="T517" s="138">
        <v>8773</v>
      </c>
      <c r="U517" s="93">
        <f t="shared" ref="U517" si="3174">IFERROR(T517/F515,"-")</f>
        <v>0.40398784306502117</v>
      </c>
      <c r="V517" s="94">
        <f t="shared" si="2830"/>
        <v>24026.115239940726</v>
      </c>
      <c r="W517" s="41">
        <f t="shared" si="3161"/>
        <v>0.3671325744894543</v>
      </c>
      <c r="X517" s="137" t="s">
        <v>318</v>
      </c>
      <c r="Y517" s="138">
        <v>33869591</v>
      </c>
      <c r="Z517" s="93">
        <f t="shared" ref="Z517" si="3175">IFERROR(Y517/E515,"-")</f>
        <v>1.726414765000133E-3</v>
      </c>
      <c r="AA517" s="138">
        <v>920</v>
      </c>
      <c r="AB517" s="93">
        <f t="shared" ref="AB517" si="3176">IFERROR(AA517/F515,"-")</f>
        <v>4.2365076441333582E-2</v>
      </c>
      <c r="AC517" s="94">
        <f t="shared" si="2861"/>
        <v>36814.772826086955</v>
      </c>
      <c r="AD517" s="41">
        <f t="shared" si="3164"/>
        <v>3.8500167392032138E-2</v>
      </c>
      <c r="AE517" s="8"/>
      <c r="AF517" s="8"/>
      <c r="AG517" s="8"/>
      <c r="AH517" s="8"/>
      <c r="AI517" s="8"/>
      <c r="AJ517" s="8"/>
    </row>
    <row r="518" spans="2:36" ht="13.5" customHeight="1">
      <c r="B518" s="166"/>
      <c r="C518" s="166"/>
      <c r="D518" s="176"/>
      <c r="E518" s="186"/>
      <c r="F518" s="183"/>
      <c r="G518" s="3">
        <v>4</v>
      </c>
      <c r="H518" s="126" t="s">
        <v>170</v>
      </c>
      <c r="I518" s="106" t="s">
        <v>171</v>
      </c>
      <c r="J518" s="137" t="s">
        <v>368</v>
      </c>
      <c r="K518" s="138">
        <v>52568264</v>
      </c>
      <c r="L518" s="93">
        <f t="shared" ref="L518" si="3177">IFERROR(K518/E515,"-")</f>
        <v>2.6795312390995494E-3</v>
      </c>
      <c r="M518" s="138">
        <v>474</v>
      </c>
      <c r="N518" s="93">
        <f t="shared" ref="N518" si="3178">IFERROR(M518/F515,"-")</f>
        <v>2.1827224166513171E-2</v>
      </c>
      <c r="O518" s="94">
        <f t="shared" si="2856"/>
        <v>110903.51054852321</v>
      </c>
      <c r="P518" s="41">
        <f t="shared" si="3158"/>
        <v>1.9835955808503516E-2</v>
      </c>
      <c r="Q518" s="137" t="s">
        <v>383</v>
      </c>
      <c r="R518" s="138">
        <v>19663345</v>
      </c>
      <c r="S518" s="93">
        <f t="shared" ref="S518" si="3179">IFERROR(R518/E515,"-")</f>
        <v>1.002288133248835E-3</v>
      </c>
      <c r="T518" s="138">
        <v>625</v>
      </c>
      <c r="U518" s="93">
        <f t="shared" ref="U518" si="3180">IFERROR(T518/F515,"-")</f>
        <v>2.8780622582427702E-2</v>
      </c>
      <c r="V518" s="94">
        <f t="shared" si="2830"/>
        <v>31461.351999999999</v>
      </c>
      <c r="W518" s="41">
        <f t="shared" si="3161"/>
        <v>2.6155005021760963E-2</v>
      </c>
      <c r="X518" s="137" t="s">
        <v>386</v>
      </c>
      <c r="Y518" s="138">
        <v>17406274</v>
      </c>
      <c r="Z518" s="93">
        <f t="shared" ref="Z518" si="3181">IFERROR(Y518/E515,"-")</f>
        <v>8.8723977910562675E-4</v>
      </c>
      <c r="AA518" s="138">
        <v>27</v>
      </c>
      <c r="AB518" s="93">
        <f t="shared" ref="AB518" si="3182">IFERROR(AA518/F515,"-")</f>
        <v>1.2433228955608768E-3</v>
      </c>
      <c r="AC518" s="94">
        <f t="shared" si="2861"/>
        <v>644676.81481481483</v>
      </c>
      <c r="AD518" s="41">
        <f t="shared" si="3164"/>
        <v>1.1298962169400736E-3</v>
      </c>
      <c r="AE518" s="8"/>
      <c r="AF518" s="8"/>
      <c r="AG518" s="8"/>
      <c r="AH518" s="8"/>
      <c r="AI518" s="8"/>
      <c r="AJ518" s="8"/>
    </row>
    <row r="519" spans="2:36" ht="13.5" customHeight="1">
      <c r="B519" s="166"/>
      <c r="C519" s="166"/>
      <c r="D519" s="176"/>
      <c r="E519" s="186"/>
      <c r="F519" s="183"/>
      <c r="G519" s="3">
        <v>5</v>
      </c>
      <c r="H519" s="126" t="s">
        <v>172</v>
      </c>
      <c r="I519" s="106" t="s">
        <v>173</v>
      </c>
      <c r="J519" s="137" t="s">
        <v>369</v>
      </c>
      <c r="K519" s="138">
        <v>124285186</v>
      </c>
      <c r="L519" s="93">
        <f t="shared" ref="L519" si="3183">IFERROR(K519/E515,"-")</f>
        <v>6.3351157733551556E-3</v>
      </c>
      <c r="M519" s="138">
        <v>5437</v>
      </c>
      <c r="N519" s="93">
        <f t="shared" ref="N519" si="3184">IFERROR(M519/F515,"-")</f>
        <v>0.25036839196905508</v>
      </c>
      <c r="O519" s="94">
        <f t="shared" si="2856"/>
        <v>22859.147691741768</v>
      </c>
      <c r="P519" s="41">
        <f t="shared" si="3158"/>
        <v>0.22752761968530297</v>
      </c>
      <c r="Q519" s="137" t="s">
        <v>375</v>
      </c>
      <c r="R519" s="138">
        <v>96508407</v>
      </c>
      <c r="S519" s="93">
        <f t="shared" ref="S519" si="3185">IFERROR(R519/E515,"-")</f>
        <v>4.9192663351453579E-3</v>
      </c>
      <c r="T519" s="138">
        <v>4097</v>
      </c>
      <c r="U519" s="93">
        <f t="shared" ref="U519" si="3186">IFERROR(T519/F515,"-")</f>
        <v>0.18866273715233009</v>
      </c>
      <c r="V519" s="94">
        <f t="shared" si="2830"/>
        <v>23555.871857456677</v>
      </c>
      <c r="W519" s="41">
        <f t="shared" si="3161"/>
        <v>0.17145128891864747</v>
      </c>
      <c r="X519" s="137" t="s">
        <v>173</v>
      </c>
      <c r="Y519" s="138">
        <v>95868676</v>
      </c>
      <c r="Z519" s="93">
        <f t="shared" ref="Z519" si="3187">IFERROR(Y519/E515,"-")</f>
        <v>4.8866577026989754E-3</v>
      </c>
      <c r="AA519" s="138">
        <v>4710</v>
      </c>
      <c r="AB519" s="93">
        <f t="shared" ref="AB519" si="3188">IFERROR(AA519/F515,"-")</f>
        <v>0.21689077178117516</v>
      </c>
      <c r="AC519" s="94">
        <f t="shared" si="2861"/>
        <v>20354.283651804672</v>
      </c>
      <c r="AD519" s="41">
        <f t="shared" si="3164"/>
        <v>0.19710411784399062</v>
      </c>
      <c r="AE519" s="8"/>
      <c r="AF519" s="8"/>
      <c r="AG519" s="8"/>
      <c r="AH519" s="8"/>
      <c r="AI519" s="8"/>
      <c r="AJ519" s="8"/>
    </row>
    <row r="520" spans="2:36" ht="13.5" customHeight="1">
      <c r="B520" s="166"/>
      <c r="C520" s="166"/>
      <c r="D520" s="176"/>
      <c r="E520" s="186"/>
      <c r="F520" s="183"/>
      <c r="G520" s="3">
        <v>6</v>
      </c>
      <c r="H520" s="126" t="s">
        <v>136</v>
      </c>
      <c r="I520" s="106" t="s">
        <v>137</v>
      </c>
      <c r="J520" s="137" t="s">
        <v>240</v>
      </c>
      <c r="K520" s="138">
        <v>257050234</v>
      </c>
      <c r="L520" s="93">
        <f t="shared" ref="L520" si="3189">IFERROR(K520/E515,"-")</f>
        <v>1.3102470570853342E-2</v>
      </c>
      <c r="M520" s="138">
        <v>4232</v>
      </c>
      <c r="N520" s="93">
        <f t="shared" ref="N520" si="3190">IFERROR(M520/F515,"-")</f>
        <v>0.19487935163013445</v>
      </c>
      <c r="O520" s="94">
        <f t="shared" si="2856"/>
        <v>60739.658317580339</v>
      </c>
      <c r="P520" s="41">
        <f t="shared" si="3158"/>
        <v>0.17710077000334784</v>
      </c>
      <c r="Q520" s="137" t="s">
        <v>230</v>
      </c>
      <c r="R520" s="138">
        <v>210908189</v>
      </c>
      <c r="S520" s="93">
        <f t="shared" ref="S520" si="3191">IFERROR(R520/E515,"-")</f>
        <v>1.0750499217691724E-2</v>
      </c>
      <c r="T520" s="138">
        <v>3042</v>
      </c>
      <c r="U520" s="93">
        <f t="shared" ref="U520" si="3192">IFERROR(T520/F515,"-")</f>
        <v>0.14008104623319212</v>
      </c>
      <c r="V520" s="94">
        <f t="shared" si="2830"/>
        <v>69332.080539119008</v>
      </c>
      <c r="W520" s="41">
        <f t="shared" si="3161"/>
        <v>0.12730164044191497</v>
      </c>
      <c r="X520" s="137" t="s">
        <v>315</v>
      </c>
      <c r="Y520" s="138">
        <v>188342558</v>
      </c>
      <c r="Z520" s="93">
        <f t="shared" ref="Z520" si="3193">IFERROR(Y520/E515,"-")</f>
        <v>9.6002745651429314E-3</v>
      </c>
      <c r="AA520" s="138">
        <v>1330</v>
      </c>
      <c r="AB520" s="93">
        <f t="shared" ref="AB520" si="3194">IFERROR(AA520/F515,"-")</f>
        <v>6.1245164855406153E-2</v>
      </c>
      <c r="AC520" s="94">
        <f t="shared" si="2861"/>
        <v>141610.94586466165</v>
      </c>
      <c r="AD520" s="41">
        <f t="shared" si="3164"/>
        <v>5.5657850686307332E-2</v>
      </c>
      <c r="AE520" s="8"/>
      <c r="AF520" s="8"/>
      <c r="AG520" s="8"/>
      <c r="AH520" s="8"/>
      <c r="AI520" s="8"/>
      <c r="AJ520" s="8"/>
    </row>
    <row r="521" spans="2:36" ht="13.5" customHeight="1">
      <c r="B521" s="166"/>
      <c r="C521" s="166"/>
      <c r="D521" s="176"/>
      <c r="E521" s="186"/>
      <c r="F521" s="183"/>
      <c r="G521" s="3">
        <v>7</v>
      </c>
      <c r="H521" s="126" t="s">
        <v>166</v>
      </c>
      <c r="I521" s="106" t="s">
        <v>167</v>
      </c>
      <c r="J521" s="137" t="s">
        <v>252</v>
      </c>
      <c r="K521" s="138">
        <v>82946072</v>
      </c>
      <c r="L521" s="93">
        <f t="shared" ref="L521" si="3195">IFERROR(K521/E515,"-")</f>
        <v>4.2279614005248578E-3</v>
      </c>
      <c r="M521" s="138">
        <v>951</v>
      </c>
      <c r="N521" s="93">
        <f t="shared" ref="N521" si="3196">IFERROR(M521/F515,"-")</f>
        <v>4.379259532142199E-2</v>
      </c>
      <c r="O521" s="94">
        <f t="shared" si="2856"/>
        <v>87219.844374342792</v>
      </c>
      <c r="P521" s="41">
        <f t="shared" si="3158"/>
        <v>3.9797455641111486E-2</v>
      </c>
      <c r="Q521" s="137" t="s">
        <v>253</v>
      </c>
      <c r="R521" s="138">
        <v>80253046</v>
      </c>
      <c r="S521" s="93">
        <f t="shared" ref="S521" si="3197">IFERROR(R521/E515,"-")</f>
        <v>4.0906913682729404E-3</v>
      </c>
      <c r="T521" s="138">
        <v>3037</v>
      </c>
      <c r="U521" s="93">
        <f t="shared" ref="U521" si="3198">IFERROR(T521/F515,"-")</f>
        <v>0.13985080125253269</v>
      </c>
      <c r="V521" s="94">
        <f t="shared" si="2830"/>
        <v>26425.10569641093</v>
      </c>
      <c r="W521" s="41">
        <f t="shared" si="3161"/>
        <v>0.12709240040174088</v>
      </c>
      <c r="X521" s="137" t="s">
        <v>344</v>
      </c>
      <c r="Y521" s="138">
        <v>34524562</v>
      </c>
      <c r="Z521" s="93">
        <f t="shared" ref="Z521" si="3199">IFERROR(Y521/E515,"-")</f>
        <v>1.7598002170136193E-3</v>
      </c>
      <c r="AA521" s="138">
        <v>4827</v>
      </c>
      <c r="AB521" s="93">
        <f t="shared" ref="AB521" si="3200">IFERROR(AA521/F515,"-")</f>
        <v>0.22227850432860563</v>
      </c>
      <c r="AC521" s="94">
        <f t="shared" si="2861"/>
        <v>7152.3849181686346</v>
      </c>
      <c r="AD521" s="41">
        <f t="shared" si="3164"/>
        <v>0.20200033478406429</v>
      </c>
      <c r="AE521" s="8"/>
      <c r="AF521" s="8"/>
      <c r="AG521" s="8"/>
      <c r="AH521" s="8"/>
      <c r="AI521" s="8"/>
      <c r="AJ521" s="8"/>
    </row>
    <row r="522" spans="2:36" ht="13.5" customHeight="1">
      <c r="B522" s="166"/>
      <c r="C522" s="166"/>
      <c r="D522" s="176"/>
      <c r="E522" s="186"/>
      <c r="F522" s="183"/>
      <c r="G522" s="3">
        <v>8</v>
      </c>
      <c r="H522" s="126" t="s">
        <v>176</v>
      </c>
      <c r="I522" s="106" t="s">
        <v>177</v>
      </c>
      <c r="J522" s="137" t="s">
        <v>372</v>
      </c>
      <c r="K522" s="138">
        <v>11258798</v>
      </c>
      <c r="L522" s="93">
        <f t="shared" ref="L522" si="3201">IFERROR(K522/E515,"-")</f>
        <v>5.738880963562261E-4</v>
      </c>
      <c r="M522" s="138">
        <v>3938</v>
      </c>
      <c r="N522" s="93">
        <f t="shared" ref="N522" si="3202">IFERROR(M522/F515,"-")</f>
        <v>0.18134094676736048</v>
      </c>
      <c r="O522" s="94">
        <f t="shared" si="2856"/>
        <v>2859.0142204164549</v>
      </c>
      <c r="P522" s="41">
        <f t="shared" si="3158"/>
        <v>0.16479745564111148</v>
      </c>
      <c r="Q522" s="137" t="s">
        <v>371</v>
      </c>
      <c r="R522" s="138">
        <v>10238388</v>
      </c>
      <c r="S522" s="93">
        <f t="shared" ref="S522" si="3203">IFERROR(R522/E515,"-")</f>
        <v>5.2187533687667444E-4</v>
      </c>
      <c r="T522" s="138">
        <v>3494</v>
      </c>
      <c r="U522" s="93">
        <f t="shared" ref="U522" si="3204">IFERROR(T522/F515,"-")</f>
        <v>0.16089519248480383</v>
      </c>
      <c r="V522" s="94">
        <f t="shared" si="2830"/>
        <v>2930.2770463651973</v>
      </c>
      <c r="W522" s="41">
        <f t="shared" si="3161"/>
        <v>0.14621694007365249</v>
      </c>
      <c r="X522" s="137" t="s">
        <v>405</v>
      </c>
      <c r="Y522" s="138">
        <v>4188368</v>
      </c>
      <c r="Z522" s="93">
        <f t="shared" ref="Z522" si="3205">IFERROR(Y522/E515,"-")</f>
        <v>2.1349122156373476E-4</v>
      </c>
      <c r="AA522" s="138">
        <v>1473</v>
      </c>
      <c r="AB522" s="93">
        <f t="shared" ref="AB522" si="3206">IFERROR(AA522/F515,"-")</f>
        <v>6.783017130226561E-2</v>
      </c>
      <c r="AC522" s="94">
        <f t="shared" si="2861"/>
        <v>2843.4270196877123</v>
      </c>
      <c r="AD522" s="41">
        <f t="shared" si="3164"/>
        <v>6.164211583528624E-2</v>
      </c>
      <c r="AE522" s="8"/>
      <c r="AF522" s="8"/>
      <c r="AG522" s="8"/>
      <c r="AH522" s="8"/>
      <c r="AI522" s="8"/>
      <c r="AJ522" s="8"/>
    </row>
    <row r="523" spans="2:36" ht="13.5" customHeight="1">
      <c r="B523" s="166"/>
      <c r="C523" s="166"/>
      <c r="D523" s="176"/>
      <c r="E523" s="186"/>
      <c r="F523" s="183"/>
      <c r="G523" s="3">
        <v>9</v>
      </c>
      <c r="H523" s="126" t="s">
        <v>158</v>
      </c>
      <c r="I523" s="106" t="s">
        <v>159</v>
      </c>
      <c r="J523" s="137" t="s">
        <v>244</v>
      </c>
      <c r="K523" s="138">
        <v>209735922</v>
      </c>
      <c r="L523" s="93">
        <f t="shared" ref="L523" si="3207">IFERROR(K523/E515,"-")</f>
        <v>1.0690745940561143E-2</v>
      </c>
      <c r="M523" s="138">
        <v>5705</v>
      </c>
      <c r="N523" s="93">
        <f t="shared" ref="N523" si="3208">IFERROR(M523/F515,"-")</f>
        <v>0.26270952293240007</v>
      </c>
      <c r="O523" s="94">
        <f t="shared" si="2856"/>
        <v>36763.527081507447</v>
      </c>
      <c r="P523" s="41">
        <f t="shared" si="3158"/>
        <v>0.23874288583863409</v>
      </c>
      <c r="Q523" s="137" t="s">
        <v>292</v>
      </c>
      <c r="R523" s="138">
        <v>43472718</v>
      </c>
      <c r="S523" s="93">
        <f t="shared" ref="S523" si="3209">IFERROR(R523/E515,"-")</f>
        <v>2.2159093161144773E-3</v>
      </c>
      <c r="T523" s="138">
        <v>6</v>
      </c>
      <c r="U523" s="93">
        <f t="shared" ref="U523" si="3210">IFERROR(T523/F515,"-")</f>
        <v>2.7629397679130593E-4</v>
      </c>
      <c r="V523" s="94">
        <f t="shared" si="2830"/>
        <v>7245453</v>
      </c>
      <c r="W523" s="41">
        <f t="shared" si="3161"/>
        <v>2.5108804820890524E-4</v>
      </c>
      <c r="X523" s="137" t="s">
        <v>322</v>
      </c>
      <c r="Y523" s="138">
        <v>41848902</v>
      </c>
      <c r="Z523" s="93">
        <f t="shared" ref="Z523" si="3211">IFERROR(Y523/E515,"-")</f>
        <v>2.1331394970740447E-3</v>
      </c>
      <c r="AA523" s="138">
        <v>1219</v>
      </c>
      <c r="AB523" s="93">
        <f t="shared" ref="AB523" si="3212">IFERROR(AA523/F515,"-")</f>
        <v>5.613372628476699E-2</v>
      </c>
      <c r="AC523" s="94">
        <f t="shared" si="2861"/>
        <v>34330.51845775226</v>
      </c>
      <c r="AD523" s="41">
        <f t="shared" si="3164"/>
        <v>5.1012721794442585E-2</v>
      </c>
      <c r="AE523" s="8"/>
      <c r="AF523" s="8"/>
      <c r="AG523" s="8"/>
      <c r="AH523" s="8"/>
      <c r="AI523" s="8"/>
      <c r="AJ523" s="8"/>
    </row>
    <row r="524" spans="2:36" ht="13.5" customHeight="1">
      <c r="B524" s="167"/>
      <c r="C524" s="167"/>
      <c r="D524" s="177"/>
      <c r="E524" s="187"/>
      <c r="F524" s="184"/>
      <c r="G524" s="119">
        <v>10</v>
      </c>
      <c r="H524" s="52" t="s">
        <v>146</v>
      </c>
      <c r="I524" s="107" t="s">
        <v>147</v>
      </c>
      <c r="J524" s="139" t="s">
        <v>235</v>
      </c>
      <c r="K524" s="140">
        <v>485072802</v>
      </c>
      <c r="L524" s="95">
        <f t="shared" ref="L524" si="3213">IFERROR(K524/E515,"-")</f>
        <v>2.4725330975292441E-2</v>
      </c>
      <c r="M524" s="140">
        <v>1439</v>
      </c>
      <c r="N524" s="95">
        <f t="shared" ref="N524" si="3214">IFERROR(M524/F515,"-")</f>
        <v>6.626450543378154E-2</v>
      </c>
      <c r="O524" s="96">
        <f t="shared" si="2856"/>
        <v>337090.20291869354</v>
      </c>
      <c r="P524" s="97">
        <f t="shared" si="3158"/>
        <v>6.0219283562102446E-2</v>
      </c>
      <c r="Q524" s="139" t="s">
        <v>260</v>
      </c>
      <c r="R524" s="140">
        <v>16414909</v>
      </c>
      <c r="S524" s="95">
        <f t="shared" ref="S524" si="3215">IFERROR(R524/E515,"-")</f>
        <v>8.3670751334828837E-4</v>
      </c>
      <c r="T524" s="140">
        <v>1539</v>
      </c>
      <c r="U524" s="95">
        <f t="shared" ref="U524" si="3216">IFERROR(T524/F515,"-")</f>
        <v>7.086940504696998E-2</v>
      </c>
      <c r="V524" s="96">
        <f t="shared" si="2830"/>
        <v>10665.957764782326</v>
      </c>
      <c r="W524" s="97">
        <f t="shared" si="3161"/>
        <v>6.4404084365584202E-2</v>
      </c>
      <c r="X524" s="139" t="s">
        <v>281</v>
      </c>
      <c r="Y524" s="140">
        <v>14259187</v>
      </c>
      <c r="Z524" s="95">
        <f t="shared" ref="Z524" si="3217">IFERROR(Y524/E515,"-")</f>
        <v>7.2682516224355795E-4</v>
      </c>
      <c r="AA524" s="140">
        <v>50</v>
      </c>
      <c r="AB524" s="95">
        <f t="shared" ref="AB524" si="3218">IFERROR(AA524/F515,"-")</f>
        <v>2.3024498065942161E-3</v>
      </c>
      <c r="AC524" s="96">
        <f t="shared" si="2861"/>
        <v>285183.74</v>
      </c>
      <c r="AD524" s="97">
        <f t="shared" si="3164"/>
        <v>2.092400401740877E-3</v>
      </c>
      <c r="AE524" s="8"/>
      <c r="AF524" s="8"/>
      <c r="AG524" s="8"/>
      <c r="AH524" s="8"/>
      <c r="AI524" s="8"/>
      <c r="AJ524" s="8"/>
    </row>
    <row r="525" spans="2:36" ht="13.5" customHeight="1">
      <c r="B525" s="165">
        <v>53</v>
      </c>
      <c r="C525" s="165" t="s">
        <v>18</v>
      </c>
      <c r="D525" s="175">
        <f>AJ57</f>
        <v>13289</v>
      </c>
      <c r="E525" s="188">
        <f>市区町村別_医療費順位!H586</f>
        <v>10377194290</v>
      </c>
      <c r="F525" s="175">
        <f>市区町村別_医療費順位!J586</f>
        <v>12053</v>
      </c>
      <c r="G525" s="109">
        <v>1</v>
      </c>
      <c r="H525" s="125" t="s">
        <v>156</v>
      </c>
      <c r="I525" s="133" t="s">
        <v>157</v>
      </c>
      <c r="J525" s="135" t="s">
        <v>239</v>
      </c>
      <c r="K525" s="136">
        <v>357290551</v>
      </c>
      <c r="L525" s="92">
        <f t="shared" ref="L525" si="3219">IFERROR(K525/E525,"-")</f>
        <v>3.4430361523085637E-2</v>
      </c>
      <c r="M525" s="136">
        <v>8709</v>
      </c>
      <c r="N525" s="92">
        <f t="shared" ref="N525" si="3220">IFERROR(M525/F525,"-")</f>
        <v>0.72255869907906745</v>
      </c>
      <c r="O525" s="91">
        <f t="shared" si="2856"/>
        <v>41025.439315650474</v>
      </c>
      <c r="P525" s="40">
        <f t="shared" ref="P525:P534" si="3221">IFERROR(M525/$AJ$57,"-")</f>
        <v>0.65535405222364362</v>
      </c>
      <c r="Q525" s="135" t="s">
        <v>264</v>
      </c>
      <c r="R525" s="136">
        <v>3812730</v>
      </c>
      <c r="S525" s="92">
        <f t="shared" ref="S525" si="3222">IFERROR(R525/E525,"-")</f>
        <v>3.6741434085648213E-4</v>
      </c>
      <c r="T525" s="136">
        <v>145</v>
      </c>
      <c r="U525" s="92">
        <f t="shared" ref="U525" si="3223">IFERROR(T525/F525,"-")</f>
        <v>1.2030199950219863E-2</v>
      </c>
      <c r="V525" s="91">
        <f t="shared" si="2830"/>
        <v>26294.689655172413</v>
      </c>
      <c r="W525" s="40">
        <f t="shared" ref="W525:W534" si="3224">IFERROR(T525/$AJ$57,"-")</f>
        <v>1.0911280006020017E-2</v>
      </c>
      <c r="X525" s="135" t="s">
        <v>323</v>
      </c>
      <c r="Y525" s="136">
        <v>1346716</v>
      </c>
      <c r="Z525" s="92">
        <f t="shared" ref="Z525" si="3225">IFERROR(Y525/E525,"-")</f>
        <v>1.2977650435800023E-4</v>
      </c>
      <c r="AA525" s="136">
        <v>6</v>
      </c>
      <c r="AB525" s="92">
        <f t="shared" ref="AB525" si="3226">IFERROR(AA525/F525,"-")</f>
        <v>4.9780137725047703E-4</v>
      </c>
      <c r="AC525" s="91">
        <f t="shared" si="2861"/>
        <v>224452.66666666666</v>
      </c>
      <c r="AD525" s="40">
        <f t="shared" ref="AD525:AD534" si="3227">IFERROR(AA525/$AJ$57,"-")</f>
        <v>4.5150124162841447E-4</v>
      </c>
      <c r="AE525" s="8"/>
      <c r="AF525" s="8"/>
      <c r="AG525" s="8"/>
      <c r="AH525" s="8"/>
      <c r="AI525" s="8"/>
      <c r="AJ525" s="8"/>
    </row>
    <row r="526" spans="2:36" ht="13.5" customHeight="1">
      <c r="B526" s="166"/>
      <c r="C526" s="166"/>
      <c r="D526" s="176"/>
      <c r="E526" s="186"/>
      <c r="F526" s="183"/>
      <c r="G526" s="3">
        <v>2</v>
      </c>
      <c r="H526" s="51" t="s">
        <v>144</v>
      </c>
      <c r="I526" s="108" t="s">
        <v>145</v>
      </c>
      <c r="J526" s="137" t="s">
        <v>234</v>
      </c>
      <c r="K526" s="138">
        <v>104312732</v>
      </c>
      <c r="L526" s="93">
        <f t="shared" ref="L526" si="3228">IFERROR(K526/E525,"-")</f>
        <v>1.0052113228767543E-2</v>
      </c>
      <c r="M526" s="138">
        <v>4268</v>
      </c>
      <c r="N526" s="93">
        <f t="shared" ref="N526" si="3229">IFERROR(M526/F525,"-")</f>
        <v>0.35410271301750601</v>
      </c>
      <c r="O526" s="94">
        <f t="shared" si="2856"/>
        <v>24440.658856607311</v>
      </c>
      <c r="P526" s="41">
        <f t="shared" si="3221"/>
        <v>0.32116788321167883</v>
      </c>
      <c r="Q526" s="137" t="s">
        <v>259</v>
      </c>
      <c r="R526" s="138">
        <v>47349580</v>
      </c>
      <c r="S526" s="93">
        <f t="shared" ref="S526" si="3230">IFERROR(R526/E525,"-")</f>
        <v>4.5628499068990644E-3</v>
      </c>
      <c r="T526" s="138">
        <v>2248</v>
      </c>
      <c r="U526" s="93">
        <f t="shared" ref="U526" si="3231">IFERROR(T526/F525,"-")</f>
        <v>0.18650958267651208</v>
      </c>
      <c r="V526" s="94">
        <f t="shared" si="2830"/>
        <v>21062.980427046263</v>
      </c>
      <c r="W526" s="41">
        <f t="shared" si="3224"/>
        <v>0.1691624651967793</v>
      </c>
      <c r="X526" s="137" t="s">
        <v>279</v>
      </c>
      <c r="Y526" s="138">
        <v>40006501</v>
      </c>
      <c r="Z526" s="93">
        <f t="shared" ref="Z526" si="3232">IFERROR(Y526/E525,"-")</f>
        <v>3.8552329157556901E-3</v>
      </c>
      <c r="AA526" s="138">
        <v>1549</v>
      </c>
      <c r="AB526" s="93">
        <f t="shared" ref="AB526" si="3233">IFERROR(AA526/F525,"-")</f>
        <v>0.1285157222268315</v>
      </c>
      <c r="AC526" s="94">
        <f t="shared" si="2861"/>
        <v>25827.308586184634</v>
      </c>
      <c r="AD526" s="41">
        <f t="shared" si="3227"/>
        <v>0.11656257054706901</v>
      </c>
      <c r="AE526" s="8"/>
      <c r="AF526" s="8"/>
      <c r="AG526" s="8"/>
      <c r="AH526" s="8"/>
      <c r="AI526" s="8"/>
      <c r="AJ526" s="8"/>
    </row>
    <row r="527" spans="2:36" ht="13.5" customHeight="1">
      <c r="B527" s="166"/>
      <c r="C527" s="166"/>
      <c r="D527" s="176"/>
      <c r="E527" s="186"/>
      <c r="F527" s="183"/>
      <c r="G527" s="3">
        <v>3</v>
      </c>
      <c r="H527" s="126" t="s">
        <v>150</v>
      </c>
      <c r="I527" s="106" t="s">
        <v>151</v>
      </c>
      <c r="J527" s="137" t="s">
        <v>151</v>
      </c>
      <c r="K527" s="138">
        <v>168022098</v>
      </c>
      <c r="L527" s="93">
        <f t="shared" ref="L527" si="3234">IFERROR(K527/E525,"-")</f>
        <v>1.6191476549871939E-2</v>
      </c>
      <c r="M527" s="138">
        <v>5467</v>
      </c>
      <c r="N527" s="93">
        <f t="shared" ref="N527" si="3235">IFERROR(M527/F525,"-")</f>
        <v>0.45358002157139299</v>
      </c>
      <c r="O527" s="94">
        <f t="shared" si="2856"/>
        <v>30733.875617340407</v>
      </c>
      <c r="P527" s="41">
        <f t="shared" si="3221"/>
        <v>0.41139288133042368</v>
      </c>
      <c r="Q527" s="137" t="s">
        <v>237</v>
      </c>
      <c r="R527" s="138">
        <v>119242669</v>
      </c>
      <c r="S527" s="93">
        <f t="shared" ref="S527" si="3236">IFERROR(R527/E525,"-")</f>
        <v>1.1490839013673319E-2</v>
      </c>
      <c r="T527" s="138">
        <v>2498</v>
      </c>
      <c r="U527" s="93">
        <f t="shared" ref="U527" si="3237">IFERROR(T527/F525,"-")</f>
        <v>0.20725130672861528</v>
      </c>
      <c r="V527" s="94">
        <f t="shared" ref="V527:V590" si="3238">IFERROR(R527/T527,"-")</f>
        <v>47735.255804643712</v>
      </c>
      <c r="W527" s="41">
        <f t="shared" si="3224"/>
        <v>0.18797501693129656</v>
      </c>
      <c r="X527" s="137" t="s">
        <v>318</v>
      </c>
      <c r="Y527" s="138">
        <v>24196744</v>
      </c>
      <c r="Z527" s="93">
        <f t="shared" ref="Z527" si="3239">IFERROR(Y527/E525,"-")</f>
        <v>2.3317231347703715E-3</v>
      </c>
      <c r="AA527" s="138">
        <v>612</v>
      </c>
      <c r="AB527" s="93">
        <f t="shared" ref="AB527" si="3240">IFERROR(AA527/F525,"-")</f>
        <v>5.0775740479548657E-2</v>
      </c>
      <c r="AC527" s="94">
        <f t="shared" si="2861"/>
        <v>39537.163398692814</v>
      </c>
      <c r="AD527" s="41">
        <f t="shared" si="3227"/>
        <v>4.6053126646098279E-2</v>
      </c>
      <c r="AE527" s="8"/>
      <c r="AF527" s="8"/>
      <c r="AG527" s="8"/>
      <c r="AH527" s="8"/>
      <c r="AI527" s="8"/>
      <c r="AJ527" s="8"/>
    </row>
    <row r="528" spans="2:36" ht="13.5" customHeight="1">
      <c r="B528" s="166"/>
      <c r="C528" s="166"/>
      <c r="D528" s="176"/>
      <c r="E528" s="186"/>
      <c r="F528" s="183"/>
      <c r="G528" s="3">
        <v>4</v>
      </c>
      <c r="H528" s="51" t="s">
        <v>170</v>
      </c>
      <c r="I528" s="106" t="s">
        <v>171</v>
      </c>
      <c r="J528" s="137" t="s">
        <v>378</v>
      </c>
      <c r="K528" s="138">
        <v>10638277</v>
      </c>
      <c r="L528" s="93">
        <f t="shared" ref="L528" si="3241">IFERROR(K528/E525,"-")</f>
        <v>1.0251592774216044E-3</v>
      </c>
      <c r="M528" s="138">
        <v>126</v>
      </c>
      <c r="N528" s="93">
        <f t="shared" ref="N528" si="3242">IFERROR(M528/F525,"-")</f>
        <v>1.0453828922260018E-2</v>
      </c>
      <c r="O528" s="94">
        <f t="shared" si="2856"/>
        <v>84430.769841269837</v>
      </c>
      <c r="P528" s="41">
        <f t="shared" si="3221"/>
        <v>9.4815260741967049E-3</v>
      </c>
      <c r="Q528" s="137" t="s">
        <v>395</v>
      </c>
      <c r="R528" s="138">
        <v>10291532</v>
      </c>
      <c r="S528" s="93">
        <f t="shared" ref="S528" si="3243">IFERROR(R528/E525,"-")</f>
        <v>9.9174513962000809E-4</v>
      </c>
      <c r="T528" s="138">
        <v>640</v>
      </c>
      <c r="U528" s="93">
        <f t="shared" ref="U528" si="3244">IFERROR(T528/F525,"-")</f>
        <v>5.3098813573384217E-2</v>
      </c>
      <c r="V528" s="94">
        <f t="shared" si="3238"/>
        <v>16080.518749999999</v>
      </c>
      <c r="W528" s="41">
        <f t="shared" si="3224"/>
        <v>4.8160132440364212E-2</v>
      </c>
      <c r="X528" s="137" t="s">
        <v>381</v>
      </c>
      <c r="Y528" s="138">
        <v>9690410</v>
      </c>
      <c r="Z528" s="93">
        <f t="shared" ref="Z528" si="3245">IFERROR(Y528/E525,"-")</f>
        <v>9.3381792122155594E-4</v>
      </c>
      <c r="AA528" s="138">
        <v>64</v>
      </c>
      <c r="AB528" s="93">
        <f t="shared" ref="AB528" si="3246">IFERROR(AA528/F525,"-")</f>
        <v>5.3098813573384217E-3</v>
      </c>
      <c r="AC528" s="94">
        <f t="shared" si="2861"/>
        <v>151412.65625</v>
      </c>
      <c r="AD528" s="41">
        <f t="shared" si="3227"/>
        <v>4.8160132440364213E-3</v>
      </c>
      <c r="AE528" s="8"/>
      <c r="AF528" s="8"/>
      <c r="AG528" s="8"/>
      <c r="AH528" s="8"/>
      <c r="AI528" s="8"/>
      <c r="AJ528" s="8"/>
    </row>
    <row r="529" spans="2:36" ht="13.5" customHeight="1">
      <c r="B529" s="166"/>
      <c r="C529" s="166"/>
      <c r="D529" s="176"/>
      <c r="E529" s="186"/>
      <c r="F529" s="183"/>
      <c r="G529" s="3">
        <v>5</v>
      </c>
      <c r="H529" s="51" t="s">
        <v>166</v>
      </c>
      <c r="I529" s="106" t="s">
        <v>167</v>
      </c>
      <c r="J529" s="137" t="s">
        <v>253</v>
      </c>
      <c r="K529" s="138">
        <v>33918828</v>
      </c>
      <c r="L529" s="93">
        <f t="shared" ref="L529" si="3247">IFERROR(K529/E525,"-")</f>
        <v>3.2685933261060681E-3</v>
      </c>
      <c r="M529" s="138">
        <v>1241</v>
      </c>
      <c r="N529" s="93">
        <f t="shared" ref="N529" si="3248">IFERROR(M529/F525,"-")</f>
        <v>0.10296191819464035</v>
      </c>
      <c r="O529" s="94">
        <f t="shared" si="2856"/>
        <v>27331.851732473813</v>
      </c>
      <c r="P529" s="41">
        <f t="shared" si="3221"/>
        <v>9.3385506810143723E-2</v>
      </c>
      <c r="Q529" s="137" t="s">
        <v>252</v>
      </c>
      <c r="R529" s="138">
        <v>30198542</v>
      </c>
      <c r="S529" s="93">
        <f t="shared" ref="S529" si="3249">IFERROR(R529/E525,"-")</f>
        <v>2.9100873662065742E-3</v>
      </c>
      <c r="T529" s="138">
        <v>426</v>
      </c>
      <c r="U529" s="93">
        <f t="shared" ref="U529" si="3250">IFERROR(T529/F525,"-")</f>
        <v>3.5343897784783869E-2</v>
      </c>
      <c r="V529" s="94">
        <f t="shared" si="3238"/>
        <v>70888.596244131462</v>
      </c>
      <c r="W529" s="41">
        <f t="shared" si="3224"/>
        <v>3.2056588155617426E-2</v>
      </c>
      <c r="X529" s="137" t="s">
        <v>344</v>
      </c>
      <c r="Y529" s="138">
        <v>21364482</v>
      </c>
      <c r="Z529" s="93">
        <f t="shared" ref="Z529" si="3251">IFERROR(Y529/E525,"-")</f>
        <v>2.0587917507324614E-3</v>
      </c>
      <c r="AA529" s="138">
        <v>2326</v>
      </c>
      <c r="AB529" s="93">
        <f t="shared" ref="AB529" si="3252">IFERROR(AA529/F525,"-")</f>
        <v>0.19298100058076828</v>
      </c>
      <c r="AC529" s="94">
        <f t="shared" si="2861"/>
        <v>9185.0739466895957</v>
      </c>
      <c r="AD529" s="41">
        <f t="shared" si="3227"/>
        <v>0.17503198133794867</v>
      </c>
      <c r="AE529" s="8"/>
      <c r="AF529" s="8"/>
      <c r="AG529" s="8"/>
      <c r="AH529" s="8"/>
      <c r="AI529" s="8"/>
      <c r="AJ529" s="8"/>
    </row>
    <row r="530" spans="2:36" ht="13.5" customHeight="1">
      <c r="B530" s="166"/>
      <c r="C530" s="166"/>
      <c r="D530" s="176"/>
      <c r="E530" s="186"/>
      <c r="F530" s="183"/>
      <c r="G530" s="3">
        <v>6</v>
      </c>
      <c r="H530" s="126" t="s">
        <v>172</v>
      </c>
      <c r="I530" s="106" t="s">
        <v>173</v>
      </c>
      <c r="J530" s="137" t="s">
        <v>369</v>
      </c>
      <c r="K530" s="138">
        <v>67467193</v>
      </c>
      <c r="L530" s="93">
        <f t="shared" ref="L530" si="3253">IFERROR(K530/E525,"-")</f>
        <v>6.5014869255184777E-3</v>
      </c>
      <c r="M530" s="138">
        <v>3137</v>
      </c>
      <c r="N530" s="93">
        <f t="shared" ref="N530" si="3254">IFERROR(M530/F525,"-")</f>
        <v>0.2602671534057911</v>
      </c>
      <c r="O530" s="94">
        <f t="shared" si="2856"/>
        <v>21506.915205610458</v>
      </c>
      <c r="P530" s="41">
        <f t="shared" si="3221"/>
        <v>0.2360598991647227</v>
      </c>
      <c r="Q530" s="137" t="s">
        <v>375</v>
      </c>
      <c r="R530" s="138">
        <v>43174494</v>
      </c>
      <c r="S530" s="93">
        <f t="shared" ref="S530" si="3255">IFERROR(R530/E525,"-")</f>
        <v>4.1605170717103337E-3</v>
      </c>
      <c r="T530" s="138">
        <v>1991</v>
      </c>
      <c r="U530" s="93">
        <f t="shared" ref="U530" si="3256">IFERROR(T530/F525,"-")</f>
        <v>0.16518709035094997</v>
      </c>
      <c r="V530" s="94">
        <f t="shared" si="3238"/>
        <v>21684.828729281769</v>
      </c>
      <c r="W530" s="41">
        <f t="shared" si="3224"/>
        <v>0.14982316201369553</v>
      </c>
      <c r="X530" s="137" t="s">
        <v>173</v>
      </c>
      <c r="Y530" s="138">
        <v>41519306</v>
      </c>
      <c r="Z530" s="93">
        <f t="shared" ref="Z530" si="3257">IFERROR(Y530/E525,"-")</f>
        <v>4.001014613363281E-3</v>
      </c>
      <c r="AA530" s="138">
        <v>2132</v>
      </c>
      <c r="AB530" s="93">
        <f t="shared" ref="AB530" si="3258">IFERROR(AA530/F525,"-")</f>
        <v>0.17688542271633617</v>
      </c>
      <c r="AC530" s="94">
        <f t="shared" si="2861"/>
        <v>19474.346153846152</v>
      </c>
      <c r="AD530" s="41">
        <f t="shared" si="3227"/>
        <v>0.16043344119196329</v>
      </c>
      <c r="AE530" s="8"/>
      <c r="AF530" s="8"/>
      <c r="AG530" s="8"/>
      <c r="AH530" s="8"/>
      <c r="AI530" s="8"/>
      <c r="AJ530" s="8"/>
    </row>
    <row r="531" spans="2:36" ht="13.5" customHeight="1">
      <c r="B531" s="166"/>
      <c r="C531" s="166"/>
      <c r="D531" s="176"/>
      <c r="E531" s="186"/>
      <c r="F531" s="183"/>
      <c r="G531" s="3">
        <v>7</v>
      </c>
      <c r="H531" s="126" t="s">
        <v>136</v>
      </c>
      <c r="I531" s="106" t="s">
        <v>137</v>
      </c>
      <c r="J531" s="137" t="s">
        <v>230</v>
      </c>
      <c r="K531" s="138">
        <v>133493223</v>
      </c>
      <c r="L531" s="93">
        <f t="shared" ref="L531" si="3259">IFERROR(K531/E525,"-")</f>
        <v>1.2864095946304192E-2</v>
      </c>
      <c r="M531" s="138">
        <v>908</v>
      </c>
      <c r="N531" s="93">
        <f t="shared" ref="N531" si="3260">IFERROR(M531/F525,"-")</f>
        <v>7.5333941757238856E-2</v>
      </c>
      <c r="O531" s="94">
        <f t="shared" ref="O531:O594" si="3261">IFERROR(K531/M531,"-")</f>
        <v>147018.96806167401</v>
      </c>
      <c r="P531" s="41">
        <f t="shared" si="3221"/>
        <v>6.8327187899766731E-2</v>
      </c>
      <c r="Q531" s="137" t="s">
        <v>240</v>
      </c>
      <c r="R531" s="138">
        <v>128408601</v>
      </c>
      <c r="S531" s="93">
        <f t="shared" ref="S531" si="3262">IFERROR(R531/E525,"-")</f>
        <v>1.2374115527907303E-2</v>
      </c>
      <c r="T531" s="138">
        <v>1939</v>
      </c>
      <c r="U531" s="93">
        <f t="shared" ref="U531" si="3263">IFERROR(T531/F525,"-")</f>
        <v>0.16087281174811249</v>
      </c>
      <c r="V531" s="94">
        <f t="shared" si="3238"/>
        <v>66224.136668385763</v>
      </c>
      <c r="W531" s="41">
        <f t="shared" si="3224"/>
        <v>0.14591015125291595</v>
      </c>
      <c r="X531" s="137" t="s">
        <v>275</v>
      </c>
      <c r="Y531" s="138">
        <v>82439475</v>
      </c>
      <c r="Z531" s="93">
        <f t="shared" ref="Z531" si="3264">IFERROR(Y531/E525,"-")</f>
        <v>7.9442932931729857E-3</v>
      </c>
      <c r="AA531" s="138">
        <v>192</v>
      </c>
      <c r="AB531" s="93">
        <f t="shared" ref="AB531" si="3265">IFERROR(AA531/F525,"-")</f>
        <v>1.5929644072015265E-2</v>
      </c>
      <c r="AC531" s="94">
        <f t="shared" ref="AC531:AC594" si="3266">IFERROR(Y531/AA531,"-")</f>
        <v>429372.265625</v>
      </c>
      <c r="AD531" s="41">
        <f t="shared" si="3227"/>
        <v>1.4448039732109263E-2</v>
      </c>
      <c r="AE531" s="8"/>
      <c r="AF531" s="8"/>
      <c r="AG531" s="8"/>
      <c r="AH531" s="8"/>
      <c r="AI531" s="8"/>
      <c r="AJ531" s="8"/>
    </row>
    <row r="532" spans="2:36" ht="13.5" customHeight="1">
      <c r="B532" s="166"/>
      <c r="C532" s="166"/>
      <c r="D532" s="176"/>
      <c r="E532" s="186"/>
      <c r="F532" s="183"/>
      <c r="G532" s="3">
        <v>8</v>
      </c>
      <c r="H532" s="126" t="s">
        <v>174</v>
      </c>
      <c r="I532" s="106" t="s">
        <v>175</v>
      </c>
      <c r="J532" s="137" t="s">
        <v>370</v>
      </c>
      <c r="K532" s="138">
        <v>46295309</v>
      </c>
      <c r="L532" s="93">
        <f t="shared" ref="L532" si="3267">IFERROR(K532/E525,"-")</f>
        <v>4.4612549120924281E-3</v>
      </c>
      <c r="M532" s="138">
        <v>3104</v>
      </c>
      <c r="N532" s="93">
        <f t="shared" ref="N532" si="3268">IFERROR(M532/F525,"-")</f>
        <v>0.25752924583091347</v>
      </c>
      <c r="O532" s="94">
        <f t="shared" si="3261"/>
        <v>14914.725837628866</v>
      </c>
      <c r="P532" s="41">
        <f t="shared" si="3221"/>
        <v>0.23357664233576642</v>
      </c>
      <c r="Q532" s="137" t="s">
        <v>385</v>
      </c>
      <c r="R532" s="138">
        <v>19534318</v>
      </c>
      <c r="S532" s="93">
        <f t="shared" ref="S532" si="3269">IFERROR(R532/E525,"-")</f>
        <v>1.8824277019487124E-3</v>
      </c>
      <c r="T532" s="138">
        <v>1887</v>
      </c>
      <c r="U532" s="93">
        <f t="shared" ref="U532" si="3270">IFERROR(T532/F525,"-")</f>
        <v>0.15655853314527504</v>
      </c>
      <c r="V532" s="94">
        <f t="shared" si="3238"/>
        <v>10352.049814520402</v>
      </c>
      <c r="W532" s="41">
        <f t="shared" si="3224"/>
        <v>0.14199714049213635</v>
      </c>
      <c r="X532" s="137" t="s">
        <v>389</v>
      </c>
      <c r="Y532" s="138">
        <v>12691583</v>
      </c>
      <c r="Z532" s="93">
        <f t="shared" ref="Z532" si="3271">IFERROR(Y532/E525,"-")</f>
        <v>1.2230264409938112E-3</v>
      </c>
      <c r="AA532" s="138">
        <v>1144</v>
      </c>
      <c r="AB532" s="93">
        <f t="shared" ref="AB532" si="3272">IFERROR(AA532/F525,"-")</f>
        <v>9.491412926242429E-2</v>
      </c>
      <c r="AC532" s="94">
        <f t="shared" si="3266"/>
        <v>11094.041083916083</v>
      </c>
      <c r="AD532" s="41">
        <f t="shared" si="3227"/>
        <v>8.6086236737151031E-2</v>
      </c>
      <c r="AE532" s="8"/>
      <c r="AF532" s="8"/>
      <c r="AG532" s="8"/>
      <c r="AH532" s="8"/>
      <c r="AI532" s="8"/>
      <c r="AJ532" s="8"/>
    </row>
    <row r="533" spans="2:36" ht="13.5" customHeight="1">
      <c r="B533" s="166"/>
      <c r="C533" s="166"/>
      <c r="D533" s="176"/>
      <c r="E533" s="186"/>
      <c r="F533" s="183"/>
      <c r="G533" s="3">
        <v>9</v>
      </c>
      <c r="H533" s="126" t="s">
        <v>176</v>
      </c>
      <c r="I533" s="106" t="s">
        <v>177</v>
      </c>
      <c r="J533" s="137" t="s">
        <v>371</v>
      </c>
      <c r="K533" s="138">
        <v>7675099</v>
      </c>
      <c r="L533" s="93">
        <f t="shared" ref="L533" si="3273">IFERROR(K533/E525,"-")</f>
        <v>7.396121519470944E-4</v>
      </c>
      <c r="M533" s="138">
        <v>2547</v>
      </c>
      <c r="N533" s="93">
        <f t="shared" ref="N533" si="3274">IFERROR(M533/F525,"-")</f>
        <v>0.21131668464282752</v>
      </c>
      <c r="O533" s="94">
        <f t="shared" si="3261"/>
        <v>3013.3879073419707</v>
      </c>
      <c r="P533" s="41">
        <f t="shared" si="3221"/>
        <v>0.19166227707126193</v>
      </c>
      <c r="Q533" s="137" t="s">
        <v>372</v>
      </c>
      <c r="R533" s="138">
        <v>6102678</v>
      </c>
      <c r="S533" s="93">
        <f t="shared" ref="S533" si="3275">IFERROR(R533/E525,"-")</f>
        <v>5.8808554889261888E-4</v>
      </c>
      <c r="T533" s="138">
        <v>2094</v>
      </c>
      <c r="U533" s="93">
        <f t="shared" ref="U533" si="3276">IFERROR(T533/F525,"-")</f>
        <v>0.1737326806604165</v>
      </c>
      <c r="V533" s="94">
        <f t="shared" si="3238"/>
        <v>2914.3638968481378</v>
      </c>
      <c r="W533" s="41">
        <f t="shared" si="3224"/>
        <v>0.15757393332831665</v>
      </c>
      <c r="X533" s="137" t="s">
        <v>405</v>
      </c>
      <c r="Y533" s="138">
        <v>2892496</v>
      </c>
      <c r="Z533" s="93">
        <f t="shared" ref="Z533" si="3277">IFERROR(Y533/E525,"-")</f>
        <v>2.7873584315438312E-4</v>
      </c>
      <c r="AA533" s="138">
        <v>871</v>
      </c>
      <c r="AB533" s="93">
        <f t="shared" ref="AB533" si="3278">IFERROR(AA533/F525,"-")</f>
        <v>7.2264166597527588E-2</v>
      </c>
      <c r="AC533" s="94">
        <f t="shared" si="3266"/>
        <v>3320.890929965557</v>
      </c>
      <c r="AD533" s="41">
        <f t="shared" si="3227"/>
        <v>6.554293024305817E-2</v>
      </c>
      <c r="AE533" s="8"/>
      <c r="AF533" s="8"/>
      <c r="AG533" s="8"/>
      <c r="AH533" s="8"/>
      <c r="AI533" s="8"/>
      <c r="AJ533" s="8"/>
    </row>
    <row r="534" spans="2:36" ht="13.5" customHeight="1">
      <c r="B534" s="167"/>
      <c r="C534" s="167"/>
      <c r="D534" s="177"/>
      <c r="E534" s="187"/>
      <c r="F534" s="184"/>
      <c r="G534" s="119">
        <v>10</v>
      </c>
      <c r="H534" s="127" t="s">
        <v>158</v>
      </c>
      <c r="I534" s="107" t="s">
        <v>159</v>
      </c>
      <c r="J534" s="139" t="s">
        <v>244</v>
      </c>
      <c r="K534" s="140">
        <v>102889755</v>
      </c>
      <c r="L534" s="95">
        <f t="shared" ref="L534" si="3279">IFERROR(K534/E525,"-")</f>
        <v>9.9149878208553803E-3</v>
      </c>
      <c r="M534" s="140">
        <v>3107</v>
      </c>
      <c r="N534" s="95">
        <f t="shared" ref="N534" si="3280">IFERROR(M534/F525,"-")</f>
        <v>0.25777814651953873</v>
      </c>
      <c r="O534" s="96">
        <f t="shared" si="3261"/>
        <v>33115.46668812359</v>
      </c>
      <c r="P534" s="97">
        <f t="shared" si="3221"/>
        <v>0.23380239295658062</v>
      </c>
      <c r="Q534" s="139" t="s">
        <v>293</v>
      </c>
      <c r="R534" s="140">
        <v>26423036</v>
      </c>
      <c r="S534" s="95">
        <f t="shared" ref="S534" si="3281">IFERROR(R534/E525,"-")</f>
        <v>2.5462601221085935E-3</v>
      </c>
      <c r="T534" s="140">
        <v>915</v>
      </c>
      <c r="U534" s="95">
        <f t="shared" ref="U534" si="3282">IFERROR(T534/F525,"-")</f>
        <v>7.5914710030697746E-2</v>
      </c>
      <c r="V534" s="96">
        <f t="shared" si="3238"/>
        <v>28877.634972677595</v>
      </c>
      <c r="W534" s="97">
        <f t="shared" si="3224"/>
        <v>6.8853939348333212E-2</v>
      </c>
      <c r="X534" s="139" t="s">
        <v>322</v>
      </c>
      <c r="Y534" s="140">
        <v>22095750</v>
      </c>
      <c r="Z534" s="95">
        <f t="shared" ref="Z534" si="3283">IFERROR(Y534/E525,"-")</f>
        <v>2.1292605093934307E-3</v>
      </c>
      <c r="AA534" s="140">
        <v>785</v>
      </c>
      <c r="AB534" s="95">
        <f t="shared" ref="AB534" si="3284">IFERROR(AA534/F525,"-")</f>
        <v>6.5129013523604076E-2</v>
      </c>
      <c r="AC534" s="96">
        <f t="shared" si="3266"/>
        <v>28147.452229299364</v>
      </c>
      <c r="AD534" s="97">
        <f t="shared" si="3227"/>
        <v>5.9071412446384225E-2</v>
      </c>
      <c r="AE534" s="8"/>
      <c r="AF534" s="8"/>
      <c r="AG534" s="8"/>
      <c r="AH534" s="8"/>
      <c r="AI534" s="8"/>
      <c r="AJ534" s="8"/>
    </row>
    <row r="535" spans="2:36" ht="13.5" customHeight="1">
      <c r="B535" s="165">
        <v>54</v>
      </c>
      <c r="C535" s="165" t="s">
        <v>23</v>
      </c>
      <c r="D535" s="175">
        <f>AJ58</f>
        <v>21893</v>
      </c>
      <c r="E535" s="188">
        <f>市区町村別_医療費順位!H597</f>
        <v>17986013410</v>
      </c>
      <c r="F535" s="175">
        <f>市区町村別_医療費順位!J597</f>
        <v>19758</v>
      </c>
      <c r="G535" s="109">
        <v>1</v>
      </c>
      <c r="H535" s="125" t="s">
        <v>156</v>
      </c>
      <c r="I535" s="133" t="s">
        <v>157</v>
      </c>
      <c r="J535" s="135" t="s">
        <v>239</v>
      </c>
      <c r="K535" s="136">
        <v>549616551</v>
      </c>
      <c r="L535" s="92">
        <f t="shared" ref="L535" si="3285">IFERROR(K535/E535,"-")</f>
        <v>3.0557997398935555E-2</v>
      </c>
      <c r="M535" s="136">
        <v>13650</v>
      </c>
      <c r="N535" s="92">
        <f t="shared" ref="N535" si="3286">IFERROR(M535/F535,"-")</f>
        <v>0.69085939872456725</v>
      </c>
      <c r="O535" s="91">
        <f t="shared" si="3261"/>
        <v>40264.948791208793</v>
      </c>
      <c r="P535" s="40">
        <f t="shared" ref="P535:P544" si="3287">IFERROR(M535/$AJ$58,"-")</f>
        <v>0.62348695930206</v>
      </c>
      <c r="Q535" s="135" t="s">
        <v>264</v>
      </c>
      <c r="R535" s="136">
        <v>21735852</v>
      </c>
      <c r="S535" s="92">
        <f t="shared" ref="S535" si="3288">IFERROR(R535/E535,"-")</f>
        <v>1.2084863668518748E-3</v>
      </c>
      <c r="T535" s="136">
        <v>633</v>
      </c>
      <c r="U535" s="92">
        <f t="shared" ref="U535" si="3289">IFERROR(T535/F535,"-")</f>
        <v>3.2037655633161251E-2</v>
      </c>
      <c r="V535" s="91">
        <f t="shared" si="3238"/>
        <v>34337.838862559242</v>
      </c>
      <c r="W535" s="40">
        <f t="shared" ref="W535:W544" si="3290">IFERROR(T535/$AJ$58,"-")</f>
        <v>2.8913351299502125E-2</v>
      </c>
      <c r="X535" s="135" t="s">
        <v>331</v>
      </c>
      <c r="Y535" s="136">
        <v>1737440</v>
      </c>
      <c r="Z535" s="92">
        <f t="shared" ref="Z535" si="3291">IFERROR(Y535/E535,"-")</f>
        <v>9.6599505426477934E-5</v>
      </c>
      <c r="AA535" s="136">
        <v>81</v>
      </c>
      <c r="AB535" s="92">
        <f t="shared" ref="AB535" si="3292">IFERROR(AA535/F535,"-")</f>
        <v>4.0996052232007288E-3</v>
      </c>
      <c r="AC535" s="91">
        <f t="shared" si="3266"/>
        <v>21449.876543209877</v>
      </c>
      <c r="AD535" s="40">
        <f t="shared" ref="AD535:AD544" si="3293">IFERROR(AA535/$AJ$58,"-")</f>
        <v>3.6998127255287077E-3</v>
      </c>
      <c r="AE535" s="8"/>
      <c r="AF535" s="8"/>
      <c r="AG535" s="8"/>
      <c r="AH535" s="8"/>
      <c r="AI535" s="8"/>
      <c r="AJ535" s="8"/>
    </row>
    <row r="536" spans="2:36" ht="13.5" customHeight="1">
      <c r="B536" s="166"/>
      <c r="C536" s="166"/>
      <c r="D536" s="176"/>
      <c r="E536" s="186"/>
      <c r="F536" s="183"/>
      <c r="G536" s="3">
        <v>2</v>
      </c>
      <c r="H536" s="51" t="s">
        <v>144</v>
      </c>
      <c r="I536" s="108" t="s">
        <v>145</v>
      </c>
      <c r="J536" s="137" t="s">
        <v>234</v>
      </c>
      <c r="K536" s="138">
        <v>203952034</v>
      </c>
      <c r="L536" s="93">
        <f t="shared" ref="L536" si="3294">IFERROR(K536/E535,"-")</f>
        <v>1.1339479702967708E-2</v>
      </c>
      <c r="M536" s="138">
        <v>8015</v>
      </c>
      <c r="N536" s="93">
        <f t="shared" ref="N536" si="3295">IFERROR(M536/F535,"-")</f>
        <v>0.40565846745622025</v>
      </c>
      <c r="O536" s="94">
        <f t="shared" si="3261"/>
        <v>25446.292451653149</v>
      </c>
      <c r="P536" s="41">
        <f t="shared" si="3287"/>
        <v>0.36609875302608141</v>
      </c>
      <c r="Q536" s="137" t="s">
        <v>279</v>
      </c>
      <c r="R536" s="138">
        <v>91627829</v>
      </c>
      <c r="S536" s="93">
        <f t="shared" ref="S536" si="3296">IFERROR(R536/E535,"-")</f>
        <v>5.0943934551419866E-3</v>
      </c>
      <c r="T536" s="138">
        <v>3316</v>
      </c>
      <c r="U536" s="93">
        <f t="shared" ref="U536" si="3297">IFERROR(T536/F535,"-")</f>
        <v>0.16783075210041501</v>
      </c>
      <c r="V536" s="94">
        <f t="shared" si="3238"/>
        <v>27632.035283474066</v>
      </c>
      <c r="W536" s="41">
        <f t="shared" si="3290"/>
        <v>0.15146393824510118</v>
      </c>
      <c r="X536" s="137" t="s">
        <v>259</v>
      </c>
      <c r="Y536" s="138">
        <v>72262858</v>
      </c>
      <c r="Z536" s="93">
        <f t="shared" ref="Z536" si="3298">IFERROR(Y536/E535,"-")</f>
        <v>4.017725126337488E-3</v>
      </c>
      <c r="AA536" s="138">
        <v>3823</v>
      </c>
      <c r="AB536" s="93">
        <f t="shared" ref="AB536" si="3299">IFERROR(AA536/F535,"-")</f>
        <v>0.1934912440530418</v>
      </c>
      <c r="AC536" s="94">
        <f t="shared" si="3266"/>
        <v>18902.13392623594</v>
      </c>
      <c r="AD536" s="41">
        <f t="shared" si="3293"/>
        <v>0.17462202530489199</v>
      </c>
      <c r="AE536" s="8"/>
      <c r="AF536" s="8"/>
      <c r="AG536" s="8"/>
      <c r="AH536" s="8"/>
      <c r="AI536" s="8"/>
      <c r="AJ536" s="8"/>
    </row>
    <row r="537" spans="2:36" ht="13.5" customHeight="1">
      <c r="B537" s="166"/>
      <c r="C537" s="166"/>
      <c r="D537" s="176"/>
      <c r="E537" s="186"/>
      <c r="F537" s="183"/>
      <c r="G537" s="3">
        <v>3</v>
      </c>
      <c r="H537" s="126" t="s">
        <v>150</v>
      </c>
      <c r="I537" s="106" t="s">
        <v>151</v>
      </c>
      <c r="J537" s="137" t="s">
        <v>237</v>
      </c>
      <c r="K537" s="138">
        <v>251909303</v>
      </c>
      <c r="L537" s="93">
        <f t="shared" ref="L537" si="3300">IFERROR(K537/E535,"-")</f>
        <v>1.4005844277862127E-2</v>
      </c>
      <c r="M537" s="138">
        <v>5186</v>
      </c>
      <c r="N537" s="93">
        <f t="shared" ref="N537" si="3301">IFERROR(M537/F535,"-")</f>
        <v>0.26247595910517257</v>
      </c>
      <c r="O537" s="94">
        <f t="shared" si="3261"/>
        <v>48574.875241033551</v>
      </c>
      <c r="P537" s="41">
        <f t="shared" si="3287"/>
        <v>0.23687936783446764</v>
      </c>
      <c r="Q537" s="137" t="s">
        <v>151</v>
      </c>
      <c r="R537" s="138">
        <v>193384355</v>
      </c>
      <c r="S537" s="93">
        <f t="shared" ref="S537" si="3302">IFERROR(R537/E535,"-")</f>
        <v>1.0751929879718687E-2</v>
      </c>
      <c r="T537" s="138">
        <v>7542</v>
      </c>
      <c r="U537" s="93">
        <f t="shared" ref="U537" si="3303">IFERROR(T537/F535,"-")</f>
        <v>0.38171879744913451</v>
      </c>
      <c r="V537" s="94">
        <f t="shared" si="3238"/>
        <v>25640.991116414745</v>
      </c>
      <c r="W537" s="41">
        <f t="shared" si="3290"/>
        <v>0.34449367377700635</v>
      </c>
      <c r="X537" s="137" t="s">
        <v>316</v>
      </c>
      <c r="Y537" s="138">
        <v>37637442</v>
      </c>
      <c r="Z537" s="93">
        <f t="shared" ref="Z537" si="3304">IFERROR(Y537/E535,"-")</f>
        <v>2.0925950149172051E-3</v>
      </c>
      <c r="AA537" s="138">
        <v>1090</v>
      </c>
      <c r="AB537" s="93">
        <f t="shared" ref="AB537" si="3305">IFERROR(AA537/F535,"-")</f>
        <v>5.5167527077639437E-2</v>
      </c>
      <c r="AC537" s="94">
        <f t="shared" si="3266"/>
        <v>34529.763302752297</v>
      </c>
      <c r="AD537" s="41">
        <f t="shared" si="3293"/>
        <v>4.9787603343534464E-2</v>
      </c>
      <c r="AE537" s="8"/>
      <c r="AF537" s="8"/>
      <c r="AG537" s="8"/>
      <c r="AH537" s="8"/>
      <c r="AI537" s="8"/>
      <c r="AJ537" s="8"/>
    </row>
    <row r="538" spans="2:36" ht="13.5" customHeight="1">
      <c r="B538" s="166"/>
      <c r="C538" s="166"/>
      <c r="D538" s="176"/>
      <c r="E538" s="186"/>
      <c r="F538" s="183"/>
      <c r="G538" s="3">
        <v>4</v>
      </c>
      <c r="H538" s="51" t="s">
        <v>170</v>
      </c>
      <c r="I538" s="106" t="s">
        <v>171</v>
      </c>
      <c r="J538" s="137" t="s">
        <v>368</v>
      </c>
      <c r="K538" s="138">
        <v>31473792</v>
      </c>
      <c r="L538" s="93">
        <f t="shared" ref="L538" si="3306">IFERROR(K538/E535,"-")</f>
        <v>1.7499037325581534E-3</v>
      </c>
      <c r="M538" s="138">
        <v>276</v>
      </c>
      <c r="N538" s="93">
        <f t="shared" ref="N538" si="3307">IFERROR(M538/F535,"-")</f>
        <v>1.3969025204980261E-2</v>
      </c>
      <c r="O538" s="94">
        <f t="shared" si="3261"/>
        <v>114035.47826086957</v>
      </c>
      <c r="P538" s="41">
        <f t="shared" si="3287"/>
        <v>1.2606769286986707E-2</v>
      </c>
      <c r="Q538" s="137" t="s">
        <v>378</v>
      </c>
      <c r="R538" s="138">
        <v>19184533</v>
      </c>
      <c r="S538" s="93">
        <f t="shared" ref="S538" si="3308">IFERROR(R538/E535,"-")</f>
        <v>1.0666362001783918E-3</v>
      </c>
      <c r="T538" s="138">
        <v>93</v>
      </c>
      <c r="U538" s="93">
        <f t="shared" ref="U538" si="3309">IFERROR(T538/F535,"-")</f>
        <v>4.7069541451563923E-3</v>
      </c>
      <c r="V538" s="94">
        <f t="shared" si="3238"/>
        <v>206285.30107526883</v>
      </c>
      <c r="W538" s="41">
        <f t="shared" si="3290"/>
        <v>4.2479331293107389E-3</v>
      </c>
      <c r="X538" s="137" t="s">
        <v>381</v>
      </c>
      <c r="Y538" s="138">
        <v>14292039</v>
      </c>
      <c r="Z538" s="93">
        <f t="shared" ref="Z538" si="3310">IFERROR(Y538/E535,"-")</f>
        <v>7.9461961215117317E-4</v>
      </c>
      <c r="AA538" s="138">
        <v>157</v>
      </c>
      <c r="AB538" s="93">
        <f t="shared" ref="AB538" si="3311">IFERROR(AA538/F535,"-")</f>
        <v>7.9461483955865983E-3</v>
      </c>
      <c r="AC538" s="94">
        <f t="shared" si="3266"/>
        <v>91032.095541401271</v>
      </c>
      <c r="AD538" s="41">
        <f t="shared" si="3293"/>
        <v>7.1712419494815698E-3</v>
      </c>
      <c r="AE538" s="8"/>
      <c r="AF538" s="8"/>
      <c r="AG538" s="8"/>
      <c r="AH538" s="8"/>
      <c r="AI538" s="8"/>
      <c r="AJ538" s="8"/>
    </row>
    <row r="539" spans="2:36" ht="13.5" customHeight="1">
      <c r="B539" s="166"/>
      <c r="C539" s="166"/>
      <c r="D539" s="176"/>
      <c r="E539" s="186"/>
      <c r="F539" s="183"/>
      <c r="G539" s="3">
        <v>5</v>
      </c>
      <c r="H539" s="126" t="s">
        <v>136</v>
      </c>
      <c r="I539" s="106" t="s">
        <v>137</v>
      </c>
      <c r="J539" s="137" t="s">
        <v>230</v>
      </c>
      <c r="K539" s="138">
        <v>240056326</v>
      </c>
      <c r="L539" s="93">
        <f t="shared" ref="L539" si="3312">IFERROR(K539/E535,"-")</f>
        <v>1.3346833482651118E-2</v>
      </c>
      <c r="M539" s="138">
        <v>2111</v>
      </c>
      <c r="N539" s="93">
        <f t="shared" ref="N539" si="3313">IFERROR(M539/F535,"-")</f>
        <v>0.10684279785403381</v>
      </c>
      <c r="O539" s="94">
        <f t="shared" si="3261"/>
        <v>113716.87636191379</v>
      </c>
      <c r="P539" s="41">
        <f t="shared" si="3287"/>
        <v>9.6423514365322247E-2</v>
      </c>
      <c r="Q539" s="137" t="s">
        <v>240</v>
      </c>
      <c r="R539" s="138">
        <v>234451319</v>
      </c>
      <c r="S539" s="93">
        <f t="shared" ref="S539" si="3314">IFERROR(R539/E535,"-")</f>
        <v>1.3035202057041055E-2</v>
      </c>
      <c r="T539" s="138">
        <v>4055</v>
      </c>
      <c r="U539" s="93">
        <f t="shared" ref="U539" si="3315">IFERROR(T539/F535,"-")</f>
        <v>0.2052333232108513</v>
      </c>
      <c r="V539" s="94">
        <f t="shared" si="3238"/>
        <v>57817.834525277438</v>
      </c>
      <c r="W539" s="41">
        <f t="shared" si="3290"/>
        <v>0.18521901977801122</v>
      </c>
      <c r="X539" s="137" t="s">
        <v>275</v>
      </c>
      <c r="Y539" s="138">
        <v>171925504</v>
      </c>
      <c r="Z539" s="93">
        <f t="shared" ref="Z539" si="3316">IFERROR(Y539/E535,"-")</f>
        <v>9.5588444243242671E-3</v>
      </c>
      <c r="AA539" s="138">
        <v>423</v>
      </c>
      <c r="AB539" s="93">
        <f t="shared" ref="AB539" si="3317">IFERROR(AA539/F535,"-")</f>
        <v>2.1409049498937141E-2</v>
      </c>
      <c r="AC539" s="94">
        <f t="shared" si="3266"/>
        <v>406443.27186761232</v>
      </c>
      <c r="AD539" s="41">
        <f t="shared" si="3293"/>
        <v>1.9321244233316586E-2</v>
      </c>
      <c r="AE539" s="8"/>
      <c r="AF539" s="8"/>
      <c r="AG539" s="8"/>
      <c r="AH539" s="8"/>
      <c r="AI539" s="8"/>
      <c r="AJ539" s="8"/>
    </row>
    <row r="540" spans="2:36" ht="13.5" customHeight="1">
      <c r="B540" s="166"/>
      <c r="C540" s="166"/>
      <c r="D540" s="176"/>
      <c r="E540" s="186"/>
      <c r="F540" s="183"/>
      <c r="G540" s="3">
        <v>6</v>
      </c>
      <c r="H540" s="126" t="s">
        <v>166</v>
      </c>
      <c r="I540" s="106" t="s">
        <v>167</v>
      </c>
      <c r="J540" s="137" t="s">
        <v>253</v>
      </c>
      <c r="K540" s="138">
        <v>63721423</v>
      </c>
      <c r="L540" s="93">
        <f t="shared" ref="L540" si="3318">IFERROR(K540/E535,"-")</f>
        <v>3.5428319521085025E-3</v>
      </c>
      <c r="M540" s="138">
        <v>2252</v>
      </c>
      <c r="N540" s="93">
        <f t="shared" ref="N540" si="3319">IFERROR(M540/F535,"-")</f>
        <v>0.11397914768701285</v>
      </c>
      <c r="O540" s="94">
        <f t="shared" si="3261"/>
        <v>28295.480905861456</v>
      </c>
      <c r="P540" s="41">
        <f t="shared" si="3287"/>
        <v>0.10286392910976111</v>
      </c>
      <c r="Q540" s="137" t="s">
        <v>252</v>
      </c>
      <c r="R540" s="138">
        <v>53133775</v>
      </c>
      <c r="S540" s="93">
        <f t="shared" ref="S540" si="3320">IFERROR(R540/E535,"-")</f>
        <v>2.9541718772687158E-3</v>
      </c>
      <c r="T540" s="138">
        <v>1237</v>
      </c>
      <c r="U540" s="93">
        <f t="shared" ref="U540" si="3321">IFERROR(T540/F535,"-")</f>
        <v>6.2607551371596321E-2</v>
      </c>
      <c r="V540" s="94">
        <f t="shared" si="3238"/>
        <v>42953.738884397739</v>
      </c>
      <c r="W540" s="41">
        <f t="shared" si="3290"/>
        <v>5.6502078289864338E-2</v>
      </c>
      <c r="X540" s="137" t="s">
        <v>396</v>
      </c>
      <c r="Y540" s="138">
        <v>34761346</v>
      </c>
      <c r="Z540" s="93">
        <f t="shared" ref="Z540" si="3322">IFERROR(Y540/E535,"-")</f>
        <v>1.9326876505425669E-3</v>
      </c>
      <c r="AA540" s="138">
        <v>2097</v>
      </c>
      <c r="AB540" s="93">
        <f t="shared" ref="AB540" si="3323">IFERROR(AA540/F535,"-")</f>
        <v>0.1061342241117522</v>
      </c>
      <c r="AC540" s="94">
        <f t="shared" si="3266"/>
        <v>16576.702908917501</v>
      </c>
      <c r="AD540" s="41">
        <f t="shared" si="3293"/>
        <v>9.5784040560909875E-2</v>
      </c>
      <c r="AE540" s="8"/>
      <c r="AF540" s="8"/>
      <c r="AG540" s="8"/>
      <c r="AH540" s="8"/>
      <c r="AI540" s="8"/>
      <c r="AJ540" s="8"/>
    </row>
    <row r="541" spans="2:36" ht="13.5" customHeight="1">
      <c r="B541" s="166"/>
      <c r="C541" s="166"/>
      <c r="D541" s="176"/>
      <c r="E541" s="186"/>
      <c r="F541" s="183"/>
      <c r="G541" s="3">
        <v>7</v>
      </c>
      <c r="H541" s="126" t="s">
        <v>172</v>
      </c>
      <c r="I541" s="106" t="s">
        <v>173</v>
      </c>
      <c r="J541" s="137" t="s">
        <v>369</v>
      </c>
      <c r="K541" s="138">
        <v>100808305</v>
      </c>
      <c r="L541" s="93">
        <f t="shared" ref="L541" si="3324">IFERROR(K541/E535,"-")</f>
        <v>5.6048165150345006E-3</v>
      </c>
      <c r="M541" s="138">
        <v>4802</v>
      </c>
      <c r="N541" s="93">
        <f t="shared" ref="N541" si="3325">IFERROR(M541/F535,"-")</f>
        <v>0.24304079360259134</v>
      </c>
      <c r="O541" s="94">
        <f t="shared" si="3261"/>
        <v>20992.983132028323</v>
      </c>
      <c r="P541" s="41">
        <f t="shared" si="3287"/>
        <v>0.21933951491344264</v>
      </c>
      <c r="Q541" s="137" t="s">
        <v>173</v>
      </c>
      <c r="R541" s="138">
        <v>75876577</v>
      </c>
      <c r="S541" s="93">
        <f t="shared" ref="S541" si="3326">IFERROR(R541/E535,"-")</f>
        <v>4.2186434130986232E-3</v>
      </c>
      <c r="T541" s="138">
        <v>3750</v>
      </c>
      <c r="U541" s="93">
        <f t="shared" ref="U541" si="3327">IFERROR(T541/F535,"-")</f>
        <v>0.18979653811114486</v>
      </c>
      <c r="V541" s="94">
        <f t="shared" si="3238"/>
        <v>20233.753866666666</v>
      </c>
      <c r="W541" s="41">
        <f t="shared" si="3290"/>
        <v>0.17128762618188462</v>
      </c>
      <c r="X541" s="137" t="s">
        <v>375</v>
      </c>
      <c r="Y541" s="138">
        <v>68813014</v>
      </c>
      <c r="Z541" s="93">
        <f t="shared" ref="Z541" si="3328">IFERROR(Y541/E535,"-")</f>
        <v>3.8259180859801217E-3</v>
      </c>
      <c r="AA541" s="138">
        <v>3191</v>
      </c>
      <c r="AB541" s="93">
        <f t="shared" ref="AB541" si="3329">IFERROR(AA541/F535,"-")</f>
        <v>0.16150420083004352</v>
      </c>
      <c r="AC541" s="94">
        <f t="shared" si="3266"/>
        <v>21564.717643371983</v>
      </c>
      <c r="AD541" s="41">
        <f t="shared" si="3293"/>
        <v>0.14575435070570503</v>
      </c>
      <c r="AE541" s="8"/>
      <c r="AF541" s="8"/>
      <c r="AG541" s="8"/>
      <c r="AH541" s="8"/>
      <c r="AI541" s="8"/>
      <c r="AJ541" s="8"/>
    </row>
    <row r="542" spans="2:36" ht="13.5" customHeight="1">
      <c r="B542" s="166"/>
      <c r="C542" s="166"/>
      <c r="D542" s="176"/>
      <c r="E542" s="186"/>
      <c r="F542" s="183"/>
      <c r="G542" s="3">
        <v>8</v>
      </c>
      <c r="H542" s="126" t="s">
        <v>176</v>
      </c>
      <c r="I542" s="106" t="s">
        <v>177</v>
      </c>
      <c r="J542" s="137" t="s">
        <v>371</v>
      </c>
      <c r="K542" s="138">
        <v>14422665</v>
      </c>
      <c r="L542" s="93">
        <f t="shared" ref="L542" si="3330">IFERROR(K542/E535,"-")</f>
        <v>8.0188225546307991E-4</v>
      </c>
      <c r="M542" s="138">
        <v>4214</v>
      </c>
      <c r="N542" s="93">
        <f t="shared" ref="N542" si="3331">IFERROR(M542/F535,"-")</f>
        <v>0.21328069642676384</v>
      </c>
      <c r="O542" s="94">
        <f t="shared" si="3261"/>
        <v>3422.559326056004</v>
      </c>
      <c r="P542" s="41">
        <f t="shared" si="3287"/>
        <v>0.19248161512812315</v>
      </c>
      <c r="Q542" s="137" t="s">
        <v>372</v>
      </c>
      <c r="R542" s="138">
        <v>11993632</v>
      </c>
      <c r="S542" s="93">
        <f t="shared" ref="S542" si="3332">IFERROR(R542/E535,"-")</f>
        <v>6.6683103846301424E-4</v>
      </c>
      <c r="T542" s="138">
        <v>3628</v>
      </c>
      <c r="U542" s="93">
        <f t="shared" ref="U542" si="3333">IFERROR(T542/F535,"-")</f>
        <v>0.18362182407126226</v>
      </c>
      <c r="V542" s="94">
        <f t="shared" si="3238"/>
        <v>3305.8522601984564</v>
      </c>
      <c r="W542" s="41">
        <f t="shared" si="3290"/>
        <v>0.16571506874343397</v>
      </c>
      <c r="X542" s="137" t="s">
        <v>405</v>
      </c>
      <c r="Y542" s="138">
        <v>3397992</v>
      </c>
      <c r="Z542" s="93">
        <f t="shared" ref="Z542" si="3334">IFERROR(Y542/E535,"-")</f>
        <v>1.8892413357763643E-4</v>
      </c>
      <c r="AA542" s="138">
        <v>1171</v>
      </c>
      <c r="AB542" s="93">
        <f t="shared" ref="AB542" si="3335">IFERROR(AA542/F535,"-")</f>
        <v>5.9267132300840165E-2</v>
      </c>
      <c r="AC542" s="94">
        <f t="shared" si="3266"/>
        <v>2901.7865072587533</v>
      </c>
      <c r="AD542" s="41">
        <f t="shared" si="3293"/>
        <v>5.3487416069063168E-2</v>
      </c>
      <c r="AE542" s="8"/>
      <c r="AF542" s="8"/>
      <c r="AG542" s="8"/>
      <c r="AH542" s="8"/>
      <c r="AI542" s="8"/>
      <c r="AJ542" s="8"/>
    </row>
    <row r="543" spans="2:36" ht="13.5" customHeight="1">
      <c r="B543" s="166"/>
      <c r="C543" s="166"/>
      <c r="D543" s="176"/>
      <c r="E543" s="186"/>
      <c r="F543" s="183"/>
      <c r="G543" s="3">
        <v>9</v>
      </c>
      <c r="H543" s="51" t="s">
        <v>158</v>
      </c>
      <c r="I543" s="106" t="s">
        <v>159</v>
      </c>
      <c r="J543" s="137" t="s">
        <v>244</v>
      </c>
      <c r="K543" s="138">
        <v>170915445</v>
      </c>
      <c r="L543" s="93">
        <f t="shared" ref="L543" si="3336">IFERROR(K543/E535,"-")</f>
        <v>9.5026863988088173E-3</v>
      </c>
      <c r="M543" s="138">
        <v>5260</v>
      </c>
      <c r="N543" s="93">
        <f t="shared" ref="N543" si="3337">IFERROR(M543/F535,"-")</f>
        <v>0.26622127745723251</v>
      </c>
      <c r="O543" s="94">
        <f t="shared" si="3261"/>
        <v>32493.430608365019</v>
      </c>
      <c r="P543" s="41">
        <f t="shared" si="3287"/>
        <v>0.24025944365779017</v>
      </c>
      <c r="Q543" s="137" t="s">
        <v>293</v>
      </c>
      <c r="R543" s="138">
        <v>36937852</v>
      </c>
      <c r="S543" s="93">
        <f t="shared" ref="S543" si="3338">IFERROR(R543/E535,"-")</f>
        <v>2.0536986800789893E-3</v>
      </c>
      <c r="T543" s="138">
        <v>1120</v>
      </c>
      <c r="U543" s="93">
        <f t="shared" ref="U543" si="3339">IFERROR(T543/F535,"-")</f>
        <v>5.6685899382528597E-2</v>
      </c>
      <c r="V543" s="94">
        <f t="shared" si="3238"/>
        <v>32980.224999999999</v>
      </c>
      <c r="W543" s="41">
        <f t="shared" si="3290"/>
        <v>5.1157904352989537E-2</v>
      </c>
      <c r="X543" s="137" t="s">
        <v>322</v>
      </c>
      <c r="Y543" s="138">
        <v>27523030</v>
      </c>
      <c r="Z543" s="93">
        <f t="shared" ref="Z543" si="3340">IFERROR(Y543/E535,"-")</f>
        <v>1.5302462737349866E-3</v>
      </c>
      <c r="AA543" s="138">
        <v>961</v>
      </c>
      <c r="AB543" s="93">
        <f t="shared" ref="AB543" si="3341">IFERROR(AA543/F535,"-")</f>
        <v>4.8638526166616056E-2</v>
      </c>
      <c r="AC543" s="94">
        <f t="shared" si="3266"/>
        <v>28639.989594172737</v>
      </c>
      <c r="AD543" s="41">
        <f t="shared" si="3293"/>
        <v>4.3895309002877629E-2</v>
      </c>
      <c r="AE543" s="8"/>
      <c r="AF543" s="8"/>
      <c r="AG543" s="8"/>
      <c r="AH543" s="8"/>
      <c r="AI543" s="8"/>
      <c r="AJ543" s="8"/>
    </row>
    <row r="544" spans="2:36" ht="13.5" customHeight="1">
      <c r="B544" s="167"/>
      <c r="C544" s="167"/>
      <c r="D544" s="177"/>
      <c r="E544" s="187"/>
      <c r="F544" s="184"/>
      <c r="G544" s="119">
        <v>10</v>
      </c>
      <c r="H544" s="127" t="s">
        <v>174</v>
      </c>
      <c r="I544" s="107" t="s">
        <v>175</v>
      </c>
      <c r="J544" s="139" t="s">
        <v>370</v>
      </c>
      <c r="K544" s="140">
        <v>83157956</v>
      </c>
      <c r="L544" s="95">
        <f t="shared" ref="L544" si="3342">IFERROR(K544/E535,"-")</f>
        <v>4.6234790392052751E-3</v>
      </c>
      <c r="M544" s="140">
        <v>4778</v>
      </c>
      <c r="N544" s="95">
        <f t="shared" ref="N544" si="3343">IFERROR(M544/F535,"-")</f>
        <v>0.24182609575868003</v>
      </c>
      <c r="O544" s="96">
        <f t="shared" si="3261"/>
        <v>17404.344077019672</v>
      </c>
      <c r="P544" s="97">
        <f t="shared" si="3287"/>
        <v>0.2182432741058786</v>
      </c>
      <c r="Q544" s="139" t="s">
        <v>389</v>
      </c>
      <c r="R544" s="140">
        <v>26528226</v>
      </c>
      <c r="S544" s="95">
        <f t="shared" ref="S544" si="3344">IFERROR(R544/E535,"-")</f>
        <v>1.4749364072669175E-3</v>
      </c>
      <c r="T544" s="140">
        <v>1713</v>
      </c>
      <c r="U544" s="95">
        <f t="shared" ref="U544" si="3345">IFERROR(T544/F535,"-")</f>
        <v>8.6699058609170973E-2</v>
      </c>
      <c r="V544" s="96">
        <f t="shared" si="3238"/>
        <v>15486.413309982487</v>
      </c>
      <c r="W544" s="97">
        <f t="shared" si="3290"/>
        <v>7.8244187639884888E-2</v>
      </c>
      <c r="X544" s="139" t="s">
        <v>385</v>
      </c>
      <c r="Y544" s="140">
        <v>23003422</v>
      </c>
      <c r="Z544" s="95">
        <f t="shared" ref="Z544" si="3346">IFERROR(Y544/E535,"-")</f>
        <v>1.278961684038909E-3</v>
      </c>
      <c r="AA544" s="140">
        <v>2281</v>
      </c>
      <c r="AB544" s="95">
        <f t="shared" ref="AB544" si="3347">IFERROR(AA544/F535,"-")</f>
        <v>0.11544690758173905</v>
      </c>
      <c r="AC544" s="96">
        <f t="shared" si="3266"/>
        <v>10084.797018851381</v>
      </c>
      <c r="AD544" s="97">
        <f t="shared" si="3293"/>
        <v>0.10418855341890101</v>
      </c>
      <c r="AE544" s="8"/>
      <c r="AF544" s="8"/>
      <c r="AG544" s="8"/>
      <c r="AH544" s="8"/>
      <c r="AI544" s="8"/>
      <c r="AJ544" s="8"/>
    </row>
    <row r="545" spans="2:36" ht="13.5" customHeight="1">
      <c r="B545" s="165">
        <v>55</v>
      </c>
      <c r="C545" s="165" t="s">
        <v>14</v>
      </c>
      <c r="D545" s="175">
        <f>AJ59</f>
        <v>22636</v>
      </c>
      <c r="E545" s="188">
        <f>市区町村別_医療費順位!H608</f>
        <v>18200468320</v>
      </c>
      <c r="F545" s="175">
        <f>市区町村別_医療費順位!J608</f>
        <v>20039</v>
      </c>
      <c r="G545" s="109">
        <v>1</v>
      </c>
      <c r="H545" s="125" t="s">
        <v>156</v>
      </c>
      <c r="I545" s="133" t="s">
        <v>157</v>
      </c>
      <c r="J545" s="135" t="s">
        <v>239</v>
      </c>
      <c r="K545" s="136">
        <v>521024615</v>
      </c>
      <c r="L545" s="92">
        <f t="shared" ref="L545" si="3348">IFERROR(K545/E545,"-")</f>
        <v>2.8626989472982967E-2</v>
      </c>
      <c r="M545" s="136">
        <v>14418</v>
      </c>
      <c r="N545" s="92">
        <f t="shared" ref="N545" si="3349">IFERROR(M545/F545,"-")</f>
        <v>0.71949698088726988</v>
      </c>
      <c r="O545" s="91">
        <f t="shared" si="3261"/>
        <v>36137.093563601054</v>
      </c>
      <c r="P545" s="40">
        <f t="shared" ref="P545:P554" si="3350">IFERROR(M545/$AJ$59,"-")</f>
        <v>0.63694999116451667</v>
      </c>
      <c r="Q545" s="135" t="s">
        <v>264</v>
      </c>
      <c r="R545" s="136">
        <v>17055755</v>
      </c>
      <c r="S545" s="92">
        <f t="shared" ref="S545" si="3351">IFERROR(R545/E545,"-")</f>
        <v>9.3710528213485002E-4</v>
      </c>
      <c r="T545" s="136">
        <v>740</v>
      </c>
      <c r="U545" s="92">
        <f t="shared" ref="U545" si="3352">IFERROR(T545/F545,"-")</f>
        <v>3.6927990418683568E-2</v>
      </c>
      <c r="V545" s="91">
        <f t="shared" si="3238"/>
        <v>23048.317567567567</v>
      </c>
      <c r="W545" s="40">
        <f t="shared" ref="W545:W554" si="3353">IFERROR(T545/$AJ$59,"-")</f>
        <v>3.2691288213465279E-2</v>
      </c>
      <c r="X545" s="135" t="s">
        <v>301</v>
      </c>
      <c r="Y545" s="136">
        <v>1682299</v>
      </c>
      <c r="Z545" s="92">
        <f t="shared" ref="Z545" si="3354">IFERROR(Y545/E545,"-")</f>
        <v>9.243163255043099E-5</v>
      </c>
      <c r="AA545" s="136">
        <v>10</v>
      </c>
      <c r="AB545" s="92">
        <f t="shared" ref="AB545" si="3355">IFERROR(AA545/F545,"-")</f>
        <v>4.9902689754977795E-4</v>
      </c>
      <c r="AC545" s="91">
        <f t="shared" si="3266"/>
        <v>168229.9</v>
      </c>
      <c r="AD545" s="40">
        <f t="shared" ref="AD545:AD554" si="3356">IFERROR(AA545/$AJ$59,"-")</f>
        <v>4.4177416504682807E-4</v>
      </c>
      <c r="AE545" s="8"/>
      <c r="AF545" s="8"/>
      <c r="AG545" s="8"/>
      <c r="AH545" s="8"/>
      <c r="AI545" s="8"/>
      <c r="AJ545" s="8"/>
    </row>
    <row r="546" spans="2:36" ht="13.5" customHeight="1">
      <c r="B546" s="166"/>
      <c r="C546" s="166"/>
      <c r="D546" s="176"/>
      <c r="E546" s="186"/>
      <c r="F546" s="183"/>
      <c r="G546" s="3">
        <v>2</v>
      </c>
      <c r="H546" s="51" t="s">
        <v>144</v>
      </c>
      <c r="I546" s="108" t="s">
        <v>145</v>
      </c>
      <c r="J546" s="137" t="s">
        <v>234</v>
      </c>
      <c r="K546" s="138">
        <v>196327515</v>
      </c>
      <c r="L546" s="93">
        <f t="shared" ref="L546" si="3357">IFERROR(K546/E545,"-")</f>
        <v>1.0786948530563965E-2</v>
      </c>
      <c r="M546" s="138">
        <v>7869</v>
      </c>
      <c r="N546" s="93">
        <f t="shared" ref="N546" si="3358">IFERROR(M546/F545,"-")</f>
        <v>0.39268426568192027</v>
      </c>
      <c r="O546" s="94">
        <f t="shared" si="3261"/>
        <v>24949.487228364469</v>
      </c>
      <c r="P546" s="41">
        <f t="shared" si="3350"/>
        <v>0.34763209047534899</v>
      </c>
      <c r="Q546" s="137" t="s">
        <v>259</v>
      </c>
      <c r="R546" s="138">
        <v>93769915</v>
      </c>
      <c r="S546" s="93">
        <f t="shared" ref="S546" si="3359">IFERROR(R546/E545,"-")</f>
        <v>5.1520605597252019E-3</v>
      </c>
      <c r="T546" s="138">
        <v>4290</v>
      </c>
      <c r="U546" s="93">
        <f t="shared" ref="U546" si="3360">IFERROR(T546/F545,"-")</f>
        <v>0.21408253904885474</v>
      </c>
      <c r="V546" s="94">
        <f t="shared" si="3238"/>
        <v>21857.789044289046</v>
      </c>
      <c r="W546" s="41">
        <f t="shared" si="3353"/>
        <v>0.18952111680508923</v>
      </c>
      <c r="X546" s="137" t="s">
        <v>279</v>
      </c>
      <c r="Y546" s="138">
        <v>77361356</v>
      </c>
      <c r="Z546" s="93">
        <f t="shared" ref="Z546" si="3361">IFERROR(Y546/E545,"-")</f>
        <v>4.2505145823632301E-3</v>
      </c>
      <c r="AA546" s="138">
        <v>2914</v>
      </c>
      <c r="AB546" s="93">
        <f t="shared" ref="AB546" si="3362">IFERROR(AA546/F545,"-")</f>
        <v>0.14541643794600528</v>
      </c>
      <c r="AC546" s="94">
        <f t="shared" si="3266"/>
        <v>26548.166094715169</v>
      </c>
      <c r="AD546" s="41">
        <f t="shared" si="3356"/>
        <v>0.12873299169464569</v>
      </c>
      <c r="AE546" s="8"/>
      <c r="AF546" s="8"/>
      <c r="AG546" s="8"/>
      <c r="AH546" s="8"/>
      <c r="AI546" s="8"/>
      <c r="AJ546" s="8"/>
    </row>
    <row r="547" spans="2:36" ht="13.5" customHeight="1">
      <c r="B547" s="166"/>
      <c r="C547" s="166"/>
      <c r="D547" s="176"/>
      <c r="E547" s="186"/>
      <c r="F547" s="183"/>
      <c r="G547" s="3">
        <v>3</v>
      </c>
      <c r="H547" s="126" t="s">
        <v>150</v>
      </c>
      <c r="I547" s="106" t="s">
        <v>151</v>
      </c>
      <c r="J547" s="137" t="s">
        <v>237</v>
      </c>
      <c r="K547" s="138">
        <v>243605072</v>
      </c>
      <c r="L547" s="93">
        <f t="shared" ref="L547" si="3363">IFERROR(K547/E545,"-")</f>
        <v>1.3384549656467301E-2</v>
      </c>
      <c r="M547" s="138">
        <v>4174</v>
      </c>
      <c r="N547" s="93">
        <f t="shared" ref="N547" si="3364">IFERROR(M547/F545,"-")</f>
        <v>0.20829382703727731</v>
      </c>
      <c r="O547" s="94">
        <f t="shared" si="3261"/>
        <v>58362.499281264973</v>
      </c>
      <c r="P547" s="41">
        <f t="shared" si="3350"/>
        <v>0.18439653649054602</v>
      </c>
      <c r="Q547" s="137" t="s">
        <v>151</v>
      </c>
      <c r="R547" s="138">
        <v>237430981</v>
      </c>
      <c r="S547" s="93">
        <f t="shared" ref="S547" si="3365">IFERROR(R547/E545,"-")</f>
        <v>1.3045322616181999E-2</v>
      </c>
      <c r="T547" s="138">
        <v>9198</v>
      </c>
      <c r="U547" s="93">
        <f t="shared" ref="U547" si="3366">IFERROR(T547/F545,"-")</f>
        <v>0.45900494036628575</v>
      </c>
      <c r="V547" s="94">
        <f t="shared" si="3238"/>
        <v>25813.326918895411</v>
      </c>
      <c r="W547" s="41">
        <f t="shared" si="3353"/>
        <v>0.40634387701007246</v>
      </c>
      <c r="X547" s="137" t="s">
        <v>318</v>
      </c>
      <c r="Y547" s="138">
        <v>26566009</v>
      </c>
      <c r="Z547" s="93">
        <f t="shared" ref="Z547" si="3367">IFERROR(Y547/E545,"-")</f>
        <v>1.4596332650851261E-3</v>
      </c>
      <c r="AA547" s="138">
        <v>893</v>
      </c>
      <c r="AB547" s="93">
        <f t="shared" ref="AB547" si="3368">IFERROR(AA547/F545,"-")</f>
        <v>4.4563101951195172E-2</v>
      </c>
      <c r="AC547" s="94">
        <f t="shared" si="3266"/>
        <v>29749.170212765959</v>
      </c>
      <c r="AD547" s="41">
        <f t="shared" si="3356"/>
        <v>3.9450432938681744E-2</v>
      </c>
      <c r="AE547" s="8"/>
      <c r="AF547" s="8"/>
      <c r="AG547" s="8"/>
      <c r="AH547" s="8"/>
      <c r="AI547" s="8"/>
      <c r="AJ547" s="8"/>
    </row>
    <row r="548" spans="2:36" ht="13.5" customHeight="1">
      <c r="B548" s="166"/>
      <c r="C548" s="166"/>
      <c r="D548" s="176"/>
      <c r="E548" s="186"/>
      <c r="F548" s="183"/>
      <c r="G548" s="3">
        <v>4</v>
      </c>
      <c r="H548" s="51" t="s">
        <v>136</v>
      </c>
      <c r="I548" s="106" t="s">
        <v>137</v>
      </c>
      <c r="J548" s="137" t="s">
        <v>240</v>
      </c>
      <c r="K548" s="138">
        <v>265163455</v>
      </c>
      <c r="L548" s="93">
        <f t="shared" ref="L548" si="3369">IFERROR(K548/E545,"-")</f>
        <v>1.4569045715632443E-2</v>
      </c>
      <c r="M548" s="138">
        <v>4923</v>
      </c>
      <c r="N548" s="93">
        <f t="shared" ref="N548" si="3370">IFERROR(M548/F545,"-")</f>
        <v>0.24567094166375567</v>
      </c>
      <c r="O548" s="94">
        <f t="shared" si="3261"/>
        <v>53862.168393256143</v>
      </c>
      <c r="P548" s="41">
        <f t="shared" si="3350"/>
        <v>0.21748542145255345</v>
      </c>
      <c r="Q548" s="137" t="s">
        <v>230</v>
      </c>
      <c r="R548" s="138">
        <v>188603643</v>
      </c>
      <c r="S548" s="93">
        <f t="shared" ref="S548" si="3371">IFERROR(R548/E545,"-")</f>
        <v>1.0362570879165157E-2</v>
      </c>
      <c r="T548" s="138">
        <v>2266</v>
      </c>
      <c r="U548" s="93">
        <f t="shared" ref="U548" si="3372">IFERROR(T548/F545,"-")</f>
        <v>0.11307949498477968</v>
      </c>
      <c r="V548" s="94">
        <f t="shared" si="3238"/>
        <v>83231.969549867601</v>
      </c>
      <c r="W548" s="41">
        <f t="shared" si="3353"/>
        <v>0.10010602579961124</v>
      </c>
      <c r="X548" s="137" t="s">
        <v>315</v>
      </c>
      <c r="Y548" s="138">
        <v>169084010</v>
      </c>
      <c r="Z548" s="93">
        <f t="shared" ref="Z548" si="3373">IFERROR(Y548/E545,"-")</f>
        <v>9.290091168379342E-3</v>
      </c>
      <c r="AA548" s="138">
        <v>1105</v>
      </c>
      <c r="AB548" s="93">
        <f t="shared" ref="AB548" si="3374">IFERROR(AA548/F545,"-")</f>
        <v>5.514247217925046E-2</v>
      </c>
      <c r="AC548" s="94">
        <f t="shared" si="3266"/>
        <v>153017.2036199095</v>
      </c>
      <c r="AD548" s="41">
        <f t="shared" si="3356"/>
        <v>4.88160452376745E-2</v>
      </c>
      <c r="AE548" s="8"/>
      <c r="AF548" s="8"/>
      <c r="AG548" s="8"/>
      <c r="AH548" s="8"/>
      <c r="AI548" s="8"/>
      <c r="AJ548" s="8"/>
    </row>
    <row r="549" spans="2:36" ht="13.5" customHeight="1">
      <c r="B549" s="166"/>
      <c r="C549" s="166"/>
      <c r="D549" s="176"/>
      <c r="E549" s="186"/>
      <c r="F549" s="183"/>
      <c r="G549" s="3">
        <v>5</v>
      </c>
      <c r="H549" s="126" t="s">
        <v>170</v>
      </c>
      <c r="I549" s="106" t="s">
        <v>171</v>
      </c>
      <c r="J549" s="137" t="s">
        <v>368</v>
      </c>
      <c r="K549" s="138">
        <v>24808555</v>
      </c>
      <c r="L549" s="93">
        <f t="shared" ref="L549" si="3375">IFERROR(K549/E545,"-")</f>
        <v>1.3630723431846286E-3</v>
      </c>
      <c r="M549" s="138">
        <v>315</v>
      </c>
      <c r="N549" s="93">
        <f t="shared" ref="N549" si="3376">IFERROR(M549/F545,"-")</f>
        <v>1.5719347272818006E-2</v>
      </c>
      <c r="O549" s="94">
        <f t="shared" si="3261"/>
        <v>78757.317460317456</v>
      </c>
      <c r="P549" s="41">
        <f t="shared" si="3350"/>
        <v>1.3915886198975084E-2</v>
      </c>
      <c r="Q549" s="137" t="s">
        <v>383</v>
      </c>
      <c r="R549" s="138">
        <v>16536777</v>
      </c>
      <c r="S549" s="93">
        <f t="shared" ref="S549" si="3377">IFERROR(R549/E545,"-")</f>
        <v>9.0859074114198397E-4</v>
      </c>
      <c r="T549" s="138">
        <v>348</v>
      </c>
      <c r="U549" s="93">
        <f t="shared" ref="U549" si="3378">IFERROR(T549/F545,"-")</f>
        <v>1.7366136034732273E-2</v>
      </c>
      <c r="V549" s="94">
        <f t="shared" si="3238"/>
        <v>47519.474137931036</v>
      </c>
      <c r="W549" s="41">
        <f t="shared" si="3353"/>
        <v>1.5373740943629616E-2</v>
      </c>
      <c r="X549" s="137" t="s">
        <v>381</v>
      </c>
      <c r="Y549" s="138">
        <v>16230277</v>
      </c>
      <c r="Z549" s="93">
        <f t="shared" ref="Z549" si="3379">IFERROR(Y549/E545,"-")</f>
        <v>8.9175051513179959E-4</v>
      </c>
      <c r="AA549" s="138">
        <v>170</v>
      </c>
      <c r="AB549" s="93">
        <f t="shared" ref="AB549" si="3380">IFERROR(AA549/F545,"-")</f>
        <v>8.4834572583462244E-3</v>
      </c>
      <c r="AC549" s="94">
        <f t="shared" si="3266"/>
        <v>95472.217647058817</v>
      </c>
      <c r="AD549" s="41">
        <f t="shared" si="3356"/>
        <v>7.5101608057960767E-3</v>
      </c>
      <c r="AE549" s="8"/>
      <c r="AF549" s="8"/>
      <c r="AG549" s="8"/>
      <c r="AH549" s="8"/>
      <c r="AI549" s="8"/>
      <c r="AJ549" s="8"/>
    </row>
    <row r="550" spans="2:36" ht="13.5" customHeight="1">
      <c r="B550" s="166"/>
      <c r="C550" s="166"/>
      <c r="D550" s="176"/>
      <c r="E550" s="186"/>
      <c r="F550" s="183"/>
      <c r="G550" s="3">
        <v>6</v>
      </c>
      <c r="H550" s="126" t="s">
        <v>172</v>
      </c>
      <c r="I550" s="106" t="s">
        <v>173</v>
      </c>
      <c r="J550" s="137" t="s">
        <v>369</v>
      </c>
      <c r="K550" s="138">
        <v>109259050</v>
      </c>
      <c r="L550" s="93">
        <f t="shared" ref="L550" si="3381">IFERROR(K550/E545,"-")</f>
        <v>6.0030900347733474E-3</v>
      </c>
      <c r="M550" s="138">
        <v>5119</v>
      </c>
      <c r="N550" s="93">
        <f t="shared" ref="N550" si="3382">IFERROR(M550/F545,"-")</f>
        <v>0.25545186885573135</v>
      </c>
      <c r="O550" s="94">
        <f t="shared" si="3261"/>
        <v>21343.826919320181</v>
      </c>
      <c r="P550" s="41">
        <f t="shared" si="3350"/>
        <v>0.22614419508747127</v>
      </c>
      <c r="Q550" s="137" t="s">
        <v>375</v>
      </c>
      <c r="R550" s="138">
        <v>83248150</v>
      </c>
      <c r="S550" s="93">
        <f t="shared" ref="S550" si="3383">IFERROR(R550/E545,"-")</f>
        <v>4.5739564793792079E-3</v>
      </c>
      <c r="T550" s="138">
        <v>3793</v>
      </c>
      <c r="U550" s="93">
        <f t="shared" ref="U550" si="3384">IFERROR(T550/F545,"-")</f>
        <v>0.18928090224063077</v>
      </c>
      <c r="V550" s="94">
        <f t="shared" si="3238"/>
        <v>21947.838122857895</v>
      </c>
      <c r="W550" s="41">
        <f t="shared" si="3353"/>
        <v>0.16756494080226189</v>
      </c>
      <c r="X550" s="137" t="s">
        <v>173</v>
      </c>
      <c r="Y550" s="138">
        <v>70362013</v>
      </c>
      <c r="Z550" s="93">
        <f t="shared" ref="Z550" si="3385">IFERROR(Y550/E545,"-")</f>
        <v>3.8659451923377759E-3</v>
      </c>
      <c r="AA550" s="138">
        <v>3449</v>
      </c>
      <c r="AB550" s="93">
        <f t="shared" ref="AB550" si="3386">IFERROR(AA550/F545,"-")</f>
        <v>0.17211437696491841</v>
      </c>
      <c r="AC550" s="94">
        <f t="shared" si="3266"/>
        <v>20400.699623079152</v>
      </c>
      <c r="AD550" s="41">
        <f t="shared" si="3356"/>
        <v>0.15236790952465099</v>
      </c>
      <c r="AE550" s="8"/>
      <c r="AF550" s="8"/>
      <c r="AG550" s="8"/>
      <c r="AH550" s="8"/>
      <c r="AI550" s="8"/>
      <c r="AJ550" s="8"/>
    </row>
    <row r="551" spans="2:36" ht="13.5" customHeight="1">
      <c r="B551" s="166"/>
      <c r="C551" s="166"/>
      <c r="D551" s="176"/>
      <c r="E551" s="186"/>
      <c r="F551" s="183"/>
      <c r="G551" s="3">
        <v>7</v>
      </c>
      <c r="H551" s="126" t="s">
        <v>166</v>
      </c>
      <c r="I551" s="106" t="s">
        <v>167</v>
      </c>
      <c r="J551" s="137" t="s">
        <v>252</v>
      </c>
      <c r="K551" s="138">
        <v>62542616</v>
      </c>
      <c r="L551" s="93">
        <f t="shared" ref="L551" si="3387">IFERROR(K551/E545,"-")</f>
        <v>3.4363190496188288E-3</v>
      </c>
      <c r="M551" s="138">
        <v>458</v>
      </c>
      <c r="N551" s="93">
        <f t="shared" ref="N551" si="3388">IFERROR(M551/F545,"-")</f>
        <v>2.2855431907779829E-2</v>
      </c>
      <c r="O551" s="94">
        <f t="shared" si="3261"/>
        <v>136555.93013100437</v>
      </c>
      <c r="P551" s="41">
        <f t="shared" si="3350"/>
        <v>2.0233256759144724E-2</v>
      </c>
      <c r="Q551" s="137" t="s">
        <v>253</v>
      </c>
      <c r="R551" s="138">
        <v>57268647</v>
      </c>
      <c r="S551" s="93">
        <f t="shared" ref="S551" si="3389">IFERROR(R551/E545,"-")</f>
        <v>3.14654798948602E-3</v>
      </c>
      <c r="T551" s="138">
        <v>2168</v>
      </c>
      <c r="U551" s="93">
        <f t="shared" ref="U551" si="3390">IFERROR(T551/F545,"-")</f>
        <v>0.10818903138879185</v>
      </c>
      <c r="V551" s="94">
        <f t="shared" si="3238"/>
        <v>26415.42758302583</v>
      </c>
      <c r="W551" s="41">
        <f t="shared" si="3353"/>
        <v>9.5776638982152329E-2</v>
      </c>
      <c r="X551" s="137" t="s">
        <v>344</v>
      </c>
      <c r="Y551" s="138">
        <v>40302906</v>
      </c>
      <c r="Z551" s="93">
        <f t="shared" ref="Z551" si="3391">IFERROR(Y551/E545,"-")</f>
        <v>2.2143884042649734E-3</v>
      </c>
      <c r="AA551" s="138">
        <v>4293</v>
      </c>
      <c r="AB551" s="93">
        <f t="shared" ref="AB551" si="3392">IFERROR(AA551/F545,"-")</f>
        <v>0.21423224711811967</v>
      </c>
      <c r="AC551" s="94">
        <f t="shared" si="3266"/>
        <v>9388.0517120894474</v>
      </c>
      <c r="AD551" s="41">
        <f t="shared" si="3356"/>
        <v>0.18965364905460327</v>
      </c>
      <c r="AE551" s="8"/>
      <c r="AF551" s="8"/>
      <c r="AG551" s="8"/>
      <c r="AH551" s="8"/>
      <c r="AI551" s="8"/>
      <c r="AJ551" s="8"/>
    </row>
    <row r="552" spans="2:36" ht="13.5" customHeight="1">
      <c r="B552" s="166"/>
      <c r="C552" s="166"/>
      <c r="D552" s="176"/>
      <c r="E552" s="186"/>
      <c r="F552" s="183"/>
      <c r="G552" s="3">
        <v>8</v>
      </c>
      <c r="H552" s="51" t="s">
        <v>158</v>
      </c>
      <c r="I552" s="106" t="s">
        <v>159</v>
      </c>
      <c r="J552" s="137" t="s">
        <v>244</v>
      </c>
      <c r="K552" s="138">
        <v>154233176</v>
      </c>
      <c r="L552" s="93">
        <f t="shared" ref="L552" si="3393">IFERROR(K552/E545,"-")</f>
        <v>8.4741322744161119E-3</v>
      </c>
      <c r="M552" s="138">
        <v>5071</v>
      </c>
      <c r="N552" s="93">
        <f t="shared" ref="N552" si="3394">IFERROR(M552/F545,"-")</f>
        <v>0.25305653974749237</v>
      </c>
      <c r="O552" s="94">
        <f t="shared" si="3261"/>
        <v>30414.745809505028</v>
      </c>
      <c r="P552" s="41">
        <f t="shared" si="3350"/>
        <v>0.22402367909524651</v>
      </c>
      <c r="Q552" s="137" t="s">
        <v>322</v>
      </c>
      <c r="R552" s="138">
        <v>35718858</v>
      </c>
      <c r="S552" s="93">
        <f t="shared" ref="S552" si="3395">IFERROR(R552/E545,"-")</f>
        <v>1.9625241159728574E-3</v>
      </c>
      <c r="T552" s="138">
        <v>1283</v>
      </c>
      <c r="U552" s="93">
        <f t="shared" ref="U552" si="3396">IFERROR(T552/F545,"-")</f>
        <v>6.4025150955636503E-2</v>
      </c>
      <c r="V552" s="94">
        <f t="shared" si="3238"/>
        <v>27840.1075604053</v>
      </c>
      <c r="W552" s="41">
        <f t="shared" si="3353"/>
        <v>5.6679625375508039E-2</v>
      </c>
      <c r="X552" s="137" t="s">
        <v>293</v>
      </c>
      <c r="Y552" s="138">
        <v>31761060</v>
      </c>
      <c r="Z552" s="93">
        <f t="shared" ref="Z552" si="3397">IFERROR(Y552/E545,"-")</f>
        <v>1.7450682829462489E-3</v>
      </c>
      <c r="AA552" s="138">
        <v>1157</v>
      </c>
      <c r="AB552" s="93">
        <f t="shared" ref="AB552" si="3398">IFERROR(AA552/F545,"-")</f>
        <v>5.7737412046509305E-2</v>
      </c>
      <c r="AC552" s="94">
        <f t="shared" si="3266"/>
        <v>27451.218668971476</v>
      </c>
      <c r="AD552" s="41">
        <f t="shared" si="3356"/>
        <v>5.1113270895918009E-2</v>
      </c>
      <c r="AE552" s="8"/>
      <c r="AF552" s="8"/>
      <c r="AG552" s="8"/>
      <c r="AH552" s="8"/>
      <c r="AI552" s="8"/>
      <c r="AJ552" s="8"/>
    </row>
    <row r="553" spans="2:36" ht="13.5" customHeight="1">
      <c r="B553" s="166"/>
      <c r="C553" s="166"/>
      <c r="D553" s="176"/>
      <c r="E553" s="186"/>
      <c r="F553" s="183"/>
      <c r="G553" s="3">
        <v>9</v>
      </c>
      <c r="H553" s="126" t="s">
        <v>174</v>
      </c>
      <c r="I553" s="106" t="s">
        <v>175</v>
      </c>
      <c r="J553" s="137" t="s">
        <v>370</v>
      </c>
      <c r="K553" s="138">
        <v>94706675</v>
      </c>
      <c r="L553" s="93">
        <f t="shared" ref="L553" si="3399">IFERROR(K553/E545,"-")</f>
        <v>5.2035295650018744E-3</v>
      </c>
      <c r="M553" s="138">
        <v>5251</v>
      </c>
      <c r="N553" s="93">
        <f t="shared" ref="N553" si="3400">IFERROR(M553/F545,"-")</f>
        <v>0.2620390239033884</v>
      </c>
      <c r="O553" s="94">
        <f t="shared" si="3261"/>
        <v>18035.93125119025</v>
      </c>
      <c r="P553" s="41">
        <f t="shared" si="3350"/>
        <v>0.23197561406608941</v>
      </c>
      <c r="Q553" s="137" t="s">
        <v>385</v>
      </c>
      <c r="R553" s="138">
        <v>30608244</v>
      </c>
      <c r="S553" s="93">
        <f t="shared" ref="S553" si="3401">IFERROR(R553/E545,"-")</f>
        <v>1.6817283743388862E-3</v>
      </c>
      <c r="T553" s="138">
        <v>2287</v>
      </c>
      <c r="U553" s="93">
        <f t="shared" ref="U553" si="3402">IFERROR(T553/F545,"-")</f>
        <v>0.11412745146963421</v>
      </c>
      <c r="V553" s="94">
        <f t="shared" si="3238"/>
        <v>13383.578487101006</v>
      </c>
      <c r="W553" s="41">
        <f t="shared" si="3353"/>
        <v>0.10103375154620958</v>
      </c>
      <c r="X553" s="137" t="s">
        <v>389</v>
      </c>
      <c r="Y553" s="138">
        <v>19228562</v>
      </c>
      <c r="Z553" s="93">
        <f t="shared" ref="Z553" si="3403">IFERROR(Y553/E545,"-")</f>
        <v>1.0564872102148193E-3</v>
      </c>
      <c r="AA553" s="138">
        <v>1449</v>
      </c>
      <c r="AB553" s="93">
        <f t="shared" ref="AB553" si="3404">IFERROR(AA553/F545,"-")</f>
        <v>7.2308997454962817E-2</v>
      </c>
      <c r="AC553" s="94">
        <f t="shared" si="3266"/>
        <v>13270.229123533471</v>
      </c>
      <c r="AD553" s="41">
        <f t="shared" si="3356"/>
        <v>6.4013076515285386E-2</v>
      </c>
      <c r="AE553" s="8"/>
      <c r="AF553" s="8"/>
      <c r="AG553" s="8"/>
      <c r="AH553" s="8"/>
      <c r="AI553" s="8"/>
      <c r="AJ553" s="8"/>
    </row>
    <row r="554" spans="2:36" ht="13.5" customHeight="1">
      <c r="B554" s="167"/>
      <c r="C554" s="167"/>
      <c r="D554" s="177"/>
      <c r="E554" s="187"/>
      <c r="F554" s="184"/>
      <c r="G554" s="119">
        <v>10</v>
      </c>
      <c r="H554" s="127" t="s">
        <v>176</v>
      </c>
      <c r="I554" s="107" t="s">
        <v>177</v>
      </c>
      <c r="J554" s="139" t="s">
        <v>371</v>
      </c>
      <c r="K554" s="140">
        <v>13243364</v>
      </c>
      <c r="L554" s="95">
        <f t="shared" ref="L554" si="3405">IFERROR(K554/E545,"-")</f>
        <v>7.2763863913585271E-4</v>
      </c>
      <c r="M554" s="140">
        <v>4265</v>
      </c>
      <c r="N554" s="95">
        <f t="shared" ref="N554" si="3406">IFERROR(M554/F545,"-")</f>
        <v>0.21283497180498029</v>
      </c>
      <c r="O554" s="96">
        <f t="shared" si="3261"/>
        <v>3105.1263774912077</v>
      </c>
      <c r="P554" s="97">
        <f t="shared" si="3350"/>
        <v>0.18841668139247217</v>
      </c>
      <c r="Q554" s="139" t="s">
        <v>372</v>
      </c>
      <c r="R554" s="140">
        <v>10982638</v>
      </c>
      <c r="S554" s="95">
        <f t="shared" ref="S554" si="3407">IFERROR(R554/E545,"-")</f>
        <v>6.034261210702736E-4</v>
      </c>
      <c r="T554" s="140">
        <v>3330</v>
      </c>
      <c r="U554" s="95">
        <f t="shared" ref="U554" si="3408">IFERROR(T554/F545,"-")</f>
        <v>0.16617595688407605</v>
      </c>
      <c r="V554" s="96">
        <f t="shared" si="3238"/>
        <v>3298.0894894894896</v>
      </c>
      <c r="W554" s="97">
        <f t="shared" si="3353"/>
        <v>0.14711079696059373</v>
      </c>
      <c r="X554" s="139" t="s">
        <v>405</v>
      </c>
      <c r="Y554" s="140">
        <v>2960307</v>
      </c>
      <c r="Z554" s="95">
        <f t="shared" ref="Z554" si="3409">IFERROR(Y554/E545,"-")</f>
        <v>1.6265004547970884E-4</v>
      </c>
      <c r="AA554" s="140">
        <v>886</v>
      </c>
      <c r="AB554" s="95">
        <f t="shared" ref="AB554" si="3410">IFERROR(AA554/F545,"-")</f>
        <v>4.4213783122910327E-2</v>
      </c>
      <c r="AC554" s="96">
        <f t="shared" si="3266"/>
        <v>3341.2042889390518</v>
      </c>
      <c r="AD554" s="97">
        <f t="shared" si="3356"/>
        <v>3.9141191023148968E-2</v>
      </c>
      <c r="AE554" s="8"/>
      <c r="AF554" s="8"/>
      <c r="AG554" s="8"/>
      <c r="AH554" s="8"/>
      <c r="AI554" s="8"/>
      <c r="AJ554" s="8"/>
    </row>
    <row r="555" spans="2:36" ht="13.5" customHeight="1">
      <c r="B555" s="165">
        <v>56</v>
      </c>
      <c r="C555" s="165" t="s">
        <v>8</v>
      </c>
      <c r="D555" s="175">
        <f>AJ60</f>
        <v>14774</v>
      </c>
      <c r="E555" s="188">
        <f>市区町村別_医療費順位!H619</f>
        <v>12632665780</v>
      </c>
      <c r="F555" s="175">
        <f>市区町村別_医療費順位!J619</f>
        <v>13210</v>
      </c>
      <c r="G555" s="109">
        <v>1</v>
      </c>
      <c r="H555" s="125" t="s">
        <v>156</v>
      </c>
      <c r="I555" s="133" t="s">
        <v>157</v>
      </c>
      <c r="J555" s="135" t="s">
        <v>239</v>
      </c>
      <c r="K555" s="136">
        <v>361716379</v>
      </c>
      <c r="L555" s="92">
        <f t="shared" ref="L555" si="3411">IFERROR(K555/E555,"-")</f>
        <v>2.8633416358775858E-2</v>
      </c>
      <c r="M555" s="136">
        <v>9323</v>
      </c>
      <c r="N555" s="92">
        <f t="shared" ref="N555" si="3412">IFERROR(M555/F555,"-")</f>
        <v>0.70575321725965179</v>
      </c>
      <c r="O555" s="91">
        <f t="shared" si="3261"/>
        <v>38798.281561729054</v>
      </c>
      <c r="P555" s="40">
        <f t="shared" ref="P555:P564" si="3413">IFERROR(M555/$AJ$60,"-")</f>
        <v>0.63104101800460266</v>
      </c>
      <c r="Q555" s="135" t="s">
        <v>264</v>
      </c>
      <c r="R555" s="136">
        <v>5356337</v>
      </c>
      <c r="S555" s="92">
        <f t="shared" ref="S555" si="3414">IFERROR(R555/E555,"-")</f>
        <v>4.2400686389409091E-4</v>
      </c>
      <c r="T555" s="136">
        <v>289</v>
      </c>
      <c r="U555" s="92">
        <f t="shared" ref="U555" si="3415">IFERROR(T555/F555,"-")</f>
        <v>2.1877365632096895E-2</v>
      </c>
      <c r="V555" s="91">
        <f t="shared" si="3238"/>
        <v>18534.038062283737</v>
      </c>
      <c r="W555" s="40">
        <f t="shared" ref="W555:W564" si="3416">IFERROR(T555/$AJ$60,"-")</f>
        <v>1.9561391633951538E-2</v>
      </c>
      <c r="X555" s="135" t="s">
        <v>297</v>
      </c>
      <c r="Y555" s="136">
        <v>2444098</v>
      </c>
      <c r="Z555" s="92">
        <f t="shared" ref="Z555" si="3417">IFERROR(Y555/E555,"-")</f>
        <v>1.9347444494807175E-4</v>
      </c>
      <c r="AA555" s="136">
        <v>131</v>
      </c>
      <c r="AB555" s="92">
        <f t="shared" ref="AB555" si="3418">IFERROR(AA555/F555,"-")</f>
        <v>9.9167297501892501E-3</v>
      </c>
      <c r="AC555" s="91">
        <f t="shared" si="3266"/>
        <v>18657.236641221374</v>
      </c>
      <c r="AD555" s="40">
        <f t="shared" ref="AD555:AD564" si="3419">IFERROR(AA555/$AJ$60,"-")</f>
        <v>8.866928387708136E-3</v>
      </c>
      <c r="AE555" s="8"/>
      <c r="AF555" s="8"/>
      <c r="AG555" s="8"/>
      <c r="AH555" s="8"/>
      <c r="AI555" s="8"/>
      <c r="AJ555" s="8"/>
    </row>
    <row r="556" spans="2:36" ht="13.5" customHeight="1">
      <c r="B556" s="166"/>
      <c r="C556" s="166"/>
      <c r="D556" s="176"/>
      <c r="E556" s="186"/>
      <c r="F556" s="183"/>
      <c r="G556" s="3">
        <v>2</v>
      </c>
      <c r="H556" s="51" t="s">
        <v>150</v>
      </c>
      <c r="I556" s="108" t="s">
        <v>151</v>
      </c>
      <c r="J556" s="137" t="s">
        <v>237</v>
      </c>
      <c r="K556" s="138">
        <v>162853812</v>
      </c>
      <c r="L556" s="93">
        <f t="shared" ref="L556" si="3420">IFERROR(K556/E555,"-")</f>
        <v>1.2891484254877517E-2</v>
      </c>
      <c r="M556" s="138">
        <v>3436</v>
      </c>
      <c r="N556" s="93">
        <f t="shared" ref="N556" si="3421">IFERROR(M556/F555,"-")</f>
        <v>0.26010598031794097</v>
      </c>
      <c r="O556" s="94">
        <f t="shared" si="3261"/>
        <v>47396.336437718281</v>
      </c>
      <c r="P556" s="41">
        <f t="shared" si="3413"/>
        <v>0.23257073236767295</v>
      </c>
      <c r="Q556" s="137" t="s">
        <v>151</v>
      </c>
      <c r="R556" s="138">
        <v>134963845</v>
      </c>
      <c r="S556" s="93">
        <f t="shared" ref="S556" si="3422">IFERROR(R556/E555,"-")</f>
        <v>1.0683718492234186E-2</v>
      </c>
      <c r="T556" s="138">
        <v>5901</v>
      </c>
      <c r="U556" s="93">
        <f t="shared" ref="U556" si="3423">IFERROR(T556/F555,"-")</f>
        <v>0.44670704012112034</v>
      </c>
      <c r="V556" s="94">
        <f t="shared" si="3238"/>
        <v>22871.351465853244</v>
      </c>
      <c r="W556" s="41">
        <f t="shared" si="3416"/>
        <v>0.3994178963043184</v>
      </c>
      <c r="X556" s="137" t="s">
        <v>318</v>
      </c>
      <c r="Y556" s="138">
        <v>18754838</v>
      </c>
      <c r="Z556" s="93">
        <f t="shared" ref="Z556" si="3424">IFERROR(Y556/E555,"-")</f>
        <v>1.4846302693840444E-3</v>
      </c>
      <c r="AA556" s="138">
        <v>578</v>
      </c>
      <c r="AB556" s="93">
        <f t="shared" ref="AB556" si="3425">IFERROR(AA556/F555,"-")</f>
        <v>4.375473126419379E-2</v>
      </c>
      <c r="AC556" s="94">
        <f t="shared" si="3266"/>
        <v>32447.816608996538</v>
      </c>
      <c r="AD556" s="41">
        <f t="shared" si="3419"/>
        <v>3.9122783267903076E-2</v>
      </c>
      <c r="AE556" s="8"/>
      <c r="AF556" s="8"/>
      <c r="AG556" s="8"/>
      <c r="AH556" s="8"/>
      <c r="AI556" s="8"/>
      <c r="AJ556" s="8"/>
    </row>
    <row r="557" spans="2:36" ht="13.5" customHeight="1">
      <c r="B557" s="166"/>
      <c r="C557" s="166"/>
      <c r="D557" s="176"/>
      <c r="E557" s="186"/>
      <c r="F557" s="183"/>
      <c r="G557" s="3">
        <v>3</v>
      </c>
      <c r="H557" s="126" t="s">
        <v>144</v>
      </c>
      <c r="I557" s="106" t="s">
        <v>145</v>
      </c>
      <c r="J557" s="137" t="s">
        <v>234</v>
      </c>
      <c r="K557" s="138">
        <v>129332483</v>
      </c>
      <c r="L557" s="93">
        <f t="shared" ref="L557" si="3426">IFERROR(K557/E555,"-")</f>
        <v>1.0237940689031669E-2</v>
      </c>
      <c r="M557" s="138">
        <v>4886</v>
      </c>
      <c r="N557" s="93">
        <f t="shared" ref="N557" si="3427">IFERROR(M557/F555,"-")</f>
        <v>0.36987130961392883</v>
      </c>
      <c r="O557" s="94">
        <f t="shared" si="3261"/>
        <v>26470.012893982806</v>
      </c>
      <c r="P557" s="41">
        <f t="shared" si="3413"/>
        <v>0.33071612291864083</v>
      </c>
      <c r="Q557" s="137" t="s">
        <v>279</v>
      </c>
      <c r="R557" s="138">
        <v>52663210</v>
      </c>
      <c r="S557" s="93">
        <f t="shared" ref="S557" si="3428">IFERROR(R557/E555,"-")</f>
        <v>4.1688121032518915E-3</v>
      </c>
      <c r="T557" s="138">
        <v>1779</v>
      </c>
      <c r="U557" s="93">
        <f t="shared" ref="U557" si="3429">IFERROR(T557/F555,"-")</f>
        <v>0.13467070401211204</v>
      </c>
      <c r="V557" s="94">
        <f t="shared" si="3238"/>
        <v>29602.703766160765</v>
      </c>
      <c r="W557" s="41">
        <f t="shared" si="3416"/>
        <v>0.12041424123460133</v>
      </c>
      <c r="X557" s="137" t="s">
        <v>259</v>
      </c>
      <c r="Y557" s="138">
        <v>48525306</v>
      </c>
      <c r="Z557" s="93">
        <f t="shared" ref="Z557" si="3430">IFERROR(Y557/E555,"-")</f>
        <v>3.8412562197936975E-3</v>
      </c>
      <c r="AA557" s="138">
        <v>2424</v>
      </c>
      <c r="AB557" s="93">
        <f t="shared" ref="AB557" si="3431">IFERROR(AA557/F555,"-")</f>
        <v>0.18349735049205149</v>
      </c>
      <c r="AC557" s="94">
        <f t="shared" si="3266"/>
        <v>20018.690594059404</v>
      </c>
      <c r="AD557" s="41">
        <f t="shared" si="3419"/>
        <v>0.16407201841072153</v>
      </c>
      <c r="AE557" s="8"/>
      <c r="AF557" s="8"/>
      <c r="AG557" s="8"/>
      <c r="AH557" s="8"/>
      <c r="AI557" s="8"/>
      <c r="AJ557" s="8"/>
    </row>
    <row r="558" spans="2:36" ht="13.5" customHeight="1">
      <c r="B558" s="166"/>
      <c r="C558" s="166"/>
      <c r="D558" s="176"/>
      <c r="E558" s="186"/>
      <c r="F558" s="183"/>
      <c r="G558" s="3">
        <v>4</v>
      </c>
      <c r="H558" s="126" t="s">
        <v>172</v>
      </c>
      <c r="I558" s="106" t="s">
        <v>173</v>
      </c>
      <c r="J558" s="137" t="s">
        <v>375</v>
      </c>
      <c r="K558" s="138">
        <v>87833424</v>
      </c>
      <c r="L558" s="93">
        <f t="shared" ref="L558" si="3432">IFERROR(K558/E555,"-")</f>
        <v>6.9528811677308537E-3</v>
      </c>
      <c r="M558" s="138">
        <v>3171</v>
      </c>
      <c r="N558" s="93">
        <f t="shared" ref="N558" si="3433">IFERROR(M558/F555,"-")</f>
        <v>0.2400454201362604</v>
      </c>
      <c r="O558" s="94">
        <f t="shared" si="3261"/>
        <v>27698.96688741722</v>
      </c>
      <c r="P558" s="41">
        <f t="shared" si="3413"/>
        <v>0.21463381616353053</v>
      </c>
      <c r="Q558" s="137" t="s">
        <v>369</v>
      </c>
      <c r="R558" s="138">
        <v>75185644</v>
      </c>
      <c r="S558" s="93">
        <f t="shared" ref="S558" si="3434">IFERROR(R558/E555,"-")</f>
        <v>5.9516847282569361E-3</v>
      </c>
      <c r="T558" s="138">
        <v>3319</v>
      </c>
      <c r="U558" s="93">
        <f t="shared" ref="U558" si="3435">IFERROR(T558/F555,"-")</f>
        <v>0.25124905374716122</v>
      </c>
      <c r="V558" s="94">
        <f t="shared" si="3238"/>
        <v>22653.101536607413</v>
      </c>
      <c r="W558" s="41">
        <f t="shared" si="3416"/>
        <v>0.22465141464735347</v>
      </c>
      <c r="X558" s="137" t="s">
        <v>173</v>
      </c>
      <c r="Y558" s="138">
        <v>45169537</v>
      </c>
      <c r="Z558" s="93">
        <f t="shared" ref="Z558" si="3436">IFERROR(Y558/E555,"-")</f>
        <v>3.5756140300578741E-3</v>
      </c>
      <c r="AA558" s="138">
        <v>2069</v>
      </c>
      <c r="AB558" s="93">
        <f t="shared" ref="AB558" si="3437">IFERROR(AA558/F555,"-")</f>
        <v>0.1566237698713096</v>
      </c>
      <c r="AC558" s="94">
        <f t="shared" si="3266"/>
        <v>21831.579023682938</v>
      </c>
      <c r="AD558" s="41">
        <f t="shared" si="3419"/>
        <v>0.14004331934479491</v>
      </c>
      <c r="AE558" s="8"/>
      <c r="AF558" s="8"/>
      <c r="AG558" s="8"/>
      <c r="AH558" s="8"/>
      <c r="AI558" s="8"/>
      <c r="AJ558" s="8"/>
    </row>
    <row r="559" spans="2:36" ht="13.5" customHeight="1">
      <c r="B559" s="166"/>
      <c r="C559" s="166"/>
      <c r="D559" s="176"/>
      <c r="E559" s="186"/>
      <c r="F559" s="183"/>
      <c r="G559" s="3">
        <v>5</v>
      </c>
      <c r="H559" s="126" t="s">
        <v>136</v>
      </c>
      <c r="I559" s="106" t="s">
        <v>137</v>
      </c>
      <c r="J559" s="137" t="s">
        <v>230</v>
      </c>
      <c r="K559" s="138">
        <v>163556489</v>
      </c>
      <c r="L559" s="93">
        <f t="shared" ref="L559" si="3438">IFERROR(K559/E555,"-")</f>
        <v>1.2947108064787256E-2</v>
      </c>
      <c r="M559" s="138">
        <v>1608</v>
      </c>
      <c r="N559" s="93">
        <f t="shared" ref="N559" si="3439">IFERROR(M559/F555,"-")</f>
        <v>0.12172596517789554</v>
      </c>
      <c r="O559" s="94">
        <f t="shared" si="3261"/>
        <v>101714.23445273632</v>
      </c>
      <c r="P559" s="41">
        <f t="shared" si="3413"/>
        <v>0.10883985379721131</v>
      </c>
      <c r="Q559" s="137" t="s">
        <v>240</v>
      </c>
      <c r="R559" s="138">
        <v>155010959</v>
      </c>
      <c r="S559" s="93">
        <f t="shared" ref="S559" si="3440">IFERROR(R559/E555,"-")</f>
        <v>1.2270645143277114E-2</v>
      </c>
      <c r="T559" s="138">
        <v>2900</v>
      </c>
      <c r="U559" s="93">
        <f t="shared" ref="U559" si="3441">IFERROR(T559/F555,"-")</f>
        <v>0.21953065859197576</v>
      </c>
      <c r="V559" s="94">
        <f t="shared" si="3238"/>
        <v>53452.054827586209</v>
      </c>
      <c r="W559" s="41">
        <f t="shared" si="3416"/>
        <v>0.19629078110193585</v>
      </c>
      <c r="X559" s="137" t="s">
        <v>268</v>
      </c>
      <c r="Y559" s="138">
        <v>89083300</v>
      </c>
      <c r="Z559" s="93">
        <f t="shared" ref="Z559" si="3442">IFERROR(Y559/E555,"-")</f>
        <v>7.0518211715089006E-3</v>
      </c>
      <c r="AA559" s="138">
        <v>897</v>
      </c>
      <c r="AB559" s="93">
        <f t="shared" ref="AB559" si="3443">IFERROR(AA559/F555,"-")</f>
        <v>6.790310370931113E-2</v>
      </c>
      <c r="AC559" s="94">
        <f t="shared" si="3266"/>
        <v>99312.486064659985</v>
      </c>
      <c r="AD559" s="41">
        <f t="shared" si="3419"/>
        <v>6.0714769189116016E-2</v>
      </c>
      <c r="AE559" s="8"/>
      <c r="AF559" s="8"/>
      <c r="AG559" s="8"/>
      <c r="AH559" s="8"/>
      <c r="AI559" s="8"/>
      <c r="AJ559" s="8"/>
    </row>
    <row r="560" spans="2:36" ht="13.5" customHeight="1">
      <c r="B560" s="166"/>
      <c r="C560" s="166"/>
      <c r="D560" s="176"/>
      <c r="E560" s="186"/>
      <c r="F560" s="183"/>
      <c r="G560" s="3">
        <v>6</v>
      </c>
      <c r="H560" s="51" t="s">
        <v>170</v>
      </c>
      <c r="I560" s="106" t="s">
        <v>171</v>
      </c>
      <c r="J560" s="137" t="s">
        <v>374</v>
      </c>
      <c r="K560" s="138">
        <v>20118578</v>
      </c>
      <c r="L560" s="93">
        <f t="shared" ref="L560" si="3444">IFERROR(K560/E555,"-")</f>
        <v>1.5925837309692524E-3</v>
      </c>
      <c r="M560" s="138">
        <v>7</v>
      </c>
      <c r="N560" s="93">
        <f t="shared" ref="N560" si="3445">IFERROR(M560/F555,"-")</f>
        <v>5.2990158970476911E-4</v>
      </c>
      <c r="O560" s="94">
        <f t="shared" si="3261"/>
        <v>2874082.5714285714</v>
      </c>
      <c r="P560" s="41">
        <f t="shared" si="3413"/>
        <v>4.7380533369432786E-4</v>
      </c>
      <c r="Q560" s="137" t="s">
        <v>368</v>
      </c>
      <c r="R560" s="138">
        <v>18777817</v>
      </c>
      <c r="S560" s="93">
        <f t="shared" ref="S560" si="3446">IFERROR(R560/E555,"-")</f>
        <v>1.4864492837077178E-3</v>
      </c>
      <c r="T560" s="138">
        <v>261</v>
      </c>
      <c r="U560" s="93">
        <f t="shared" ref="U560" si="3447">IFERROR(T560/F555,"-")</f>
        <v>1.975775927327782E-2</v>
      </c>
      <c r="V560" s="94">
        <f t="shared" si="3238"/>
        <v>71945.659003831417</v>
      </c>
      <c r="W560" s="41">
        <f t="shared" si="3416"/>
        <v>1.7666170299174225E-2</v>
      </c>
      <c r="X560" s="137" t="s">
        <v>377</v>
      </c>
      <c r="Y560" s="138">
        <v>16166144</v>
      </c>
      <c r="Z560" s="93">
        <f t="shared" ref="Z560" si="3448">IFERROR(Y560/E555,"-")</f>
        <v>1.27970962594405E-3</v>
      </c>
      <c r="AA560" s="138">
        <v>106</v>
      </c>
      <c r="AB560" s="93">
        <f t="shared" ref="AB560" si="3449">IFERROR(AA560/F555,"-")</f>
        <v>8.0242240726722189E-3</v>
      </c>
      <c r="AC560" s="94">
        <f t="shared" si="3266"/>
        <v>152510.79245283018</v>
      </c>
      <c r="AD560" s="41">
        <f t="shared" si="3419"/>
        <v>7.1747664816569651E-3</v>
      </c>
      <c r="AE560" s="8"/>
      <c r="AF560" s="8"/>
      <c r="AG560" s="8"/>
      <c r="AH560" s="8"/>
      <c r="AI560" s="8"/>
      <c r="AJ560" s="8"/>
    </row>
    <row r="561" spans="2:36" ht="13.5" customHeight="1">
      <c r="B561" s="166"/>
      <c r="C561" s="166"/>
      <c r="D561" s="176"/>
      <c r="E561" s="186"/>
      <c r="F561" s="183"/>
      <c r="G561" s="3">
        <v>7</v>
      </c>
      <c r="H561" s="126" t="s">
        <v>166</v>
      </c>
      <c r="I561" s="106" t="s">
        <v>167</v>
      </c>
      <c r="J561" s="137" t="s">
        <v>252</v>
      </c>
      <c r="K561" s="138">
        <v>35473021</v>
      </c>
      <c r="L561" s="93">
        <f t="shared" ref="L561" si="3450">IFERROR(K561/E555,"-")</f>
        <v>2.8080392228978924E-3</v>
      </c>
      <c r="M561" s="138">
        <v>347</v>
      </c>
      <c r="N561" s="93">
        <f t="shared" ref="N561" si="3451">IFERROR(M561/F555,"-")</f>
        <v>2.6267978803936411E-2</v>
      </c>
      <c r="O561" s="94">
        <f t="shared" si="3261"/>
        <v>102227.72622478387</v>
      </c>
      <c r="P561" s="41">
        <f t="shared" si="3413"/>
        <v>2.3487207255990253E-2</v>
      </c>
      <c r="Q561" s="137" t="s">
        <v>253</v>
      </c>
      <c r="R561" s="138">
        <v>27531939</v>
      </c>
      <c r="S561" s="93">
        <f t="shared" ref="S561" si="3452">IFERROR(R561/E555,"-")</f>
        <v>2.1794243178338878E-3</v>
      </c>
      <c r="T561" s="138">
        <v>883</v>
      </c>
      <c r="U561" s="93">
        <f t="shared" ref="U561" si="3453">IFERROR(T561/F555,"-")</f>
        <v>6.6843300529901589E-2</v>
      </c>
      <c r="V561" s="94">
        <f t="shared" si="3238"/>
        <v>31179.998867497168</v>
      </c>
      <c r="W561" s="41">
        <f t="shared" si="3416"/>
        <v>5.9767158521727357E-2</v>
      </c>
      <c r="X561" s="137" t="s">
        <v>343</v>
      </c>
      <c r="Y561" s="138">
        <v>14330933</v>
      </c>
      <c r="Z561" s="93">
        <f t="shared" ref="Z561" si="3454">IFERROR(Y561/E555,"-")</f>
        <v>1.1344345880414798E-3</v>
      </c>
      <c r="AA561" s="138">
        <v>237</v>
      </c>
      <c r="AB561" s="93">
        <f t="shared" ref="AB561" si="3455">IFERROR(AA561/F555,"-")</f>
        <v>1.7940953822861469E-2</v>
      </c>
      <c r="AC561" s="94">
        <f t="shared" si="3266"/>
        <v>60468.071729957803</v>
      </c>
      <c r="AD561" s="41">
        <f t="shared" si="3419"/>
        <v>1.6041694869365099E-2</v>
      </c>
      <c r="AE561" s="8"/>
      <c r="AF561" s="8"/>
      <c r="AG561" s="8"/>
      <c r="AH561" s="8"/>
      <c r="AI561" s="8"/>
      <c r="AJ561" s="8"/>
    </row>
    <row r="562" spans="2:36" ht="13.5" customHeight="1">
      <c r="B562" s="166"/>
      <c r="C562" s="166"/>
      <c r="D562" s="176"/>
      <c r="E562" s="186"/>
      <c r="F562" s="183"/>
      <c r="G562" s="3">
        <v>8</v>
      </c>
      <c r="H562" s="126" t="s">
        <v>176</v>
      </c>
      <c r="I562" s="106" t="s">
        <v>177</v>
      </c>
      <c r="J562" s="137" t="s">
        <v>371</v>
      </c>
      <c r="K562" s="138">
        <v>7403197</v>
      </c>
      <c r="L562" s="93">
        <f t="shared" ref="L562" si="3456">IFERROR(K562/E555,"-")</f>
        <v>5.8603600609150291E-4</v>
      </c>
      <c r="M562" s="138">
        <v>2362</v>
      </c>
      <c r="N562" s="93">
        <f t="shared" ref="N562" si="3457">IFERROR(M562/F555,"-")</f>
        <v>0.17880393641180922</v>
      </c>
      <c r="O562" s="94">
        <f t="shared" si="3261"/>
        <v>3134.2917019475021</v>
      </c>
      <c r="P562" s="41">
        <f t="shared" si="3413"/>
        <v>0.15987545688371463</v>
      </c>
      <c r="Q562" s="137" t="s">
        <v>372</v>
      </c>
      <c r="R562" s="138">
        <v>4896813</v>
      </c>
      <c r="S562" s="93">
        <f t="shared" ref="S562" si="3458">IFERROR(R562/E555,"-")</f>
        <v>3.8763101037253913E-4</v>
      </c>
      <c r="T562" s="138">
        <v>1609</v>
      </c>
      <c r="U562" s="93">
        <f t="shared" ref="U562" si="3459">IFERROR(T562/F555,"-")</f>
        <v>0.12180166540499622</v>
      </c>
      <c r="V562" s="94">
        <f t="shared" si="3238"/>
        <v>3043.3890615289001</v>
      </c>
      <c r="W562" s="41">
        <f t="shared" si="3416"/>
        <v>0.10890754027345337</v>
      </c>
      <c r="X562" s="137" t="s">
        <v>403</v>
      </c>
      <c r="Y562" s="138">
        <v>3691321</v>
      </c>
      <c r="Z562" s="93">
        <f t="shared" ref="Z562" si="3460">IFERROR(Y562/E555,"-")</f>
        <v>2.9220443762899902E-4</v>
      </c>
      <c r="AA562" s="138">
        <v>1700</v>
      </c>
      <c r="AB562" s="93">
        <f t="shared" ref="AB562" si="3461">IFERROR(AA562/F555,"-")</f>
        <v>0.12869038607115821</v>
      </c>
      <c r="AC562" s="94">
        <f t="shared" si="3266"/>
        <v>2171.365294117647</v>
      </c>
      <c r="AD562" s="41">
        <f t="shared" si="3419"/>
        <v>0.11506700961147963</v>
      </c>
      <c r="AE562" s="8"/>
      <c r="AF562" s="8"/>
      <c r="AG562" s="8"/>
      <c r="AH562" s="8"/>
      <c r="AI562" s="8"/>
      <c r="AJ562" s="8"/>
    </row>
    <row r="563" spans="2:36" ht="13.5" customHeight="1">
      <c r="B563" s="166"/>
      <c r="C563" s="166"/>
      <c r="D563" s="176"/>
      <c r="E563" s="186"/>
      <c r="F563" s="183"/>
      <c r="G563" s="3">
        <v>9</v>
      </c>
      <c r="H563" s="126" t="s">
        <v>158</v>
      </c>
      <c r="I563" s="106" t="s">
        <v>159</v>
      </c>
      <c r="J563" s="137" t="s">
        <v>244</v>
      </c>
      <c r="K563" s="138">
        <v>96708258</v>
      </c>
      <c r="L563" s="93">
        <f t="shared" ref="L563" si="3462">IFERROR(K563/E555,"-")</f>
        <v>7.6554117463558825E-3</v>
      </c>
      <c r="M563" s="138">
        <v>3227</v>
      </c>
      <c r="N563" s="93">
        <f t="shared" ref="N563" si="3463">IFERROR(M563/F555,"-")</f>
        <v>0.24428463285389856</v>
      </c>
      <c r="O563" s="94">
        <f t="shared" si="3261"/>
        <v>29968.471645491169</v>
      </c>
      <c r="P563" s="41">
        <f t="shared" si="3413"/>
        <v>0.21842425883308514</v>
      </c>
      <c r="Q563" s="137" t="s">
        <v>322</v>
      </c>
      <c r="R563" s="138">
        <v>28025211</v>
      </c>
      <c r="S563" s="93">
        <f t="shared" ref="S563" si="3464">IFERROR(R563/E555,"-")</f>
        <v>2.2184716581649323E-3</v>
      </c>
      <c r="T563" s="138">
        <v>792</v>
      </c>
      <c r="U563" s="93">
        <f t="shared" ref="U563" si="3465">IFERROR(T563/F555,"-")</f>
        <v>5.9954579863739595E-2</v>
      </c>
      <c r="V563" s="94">
        <f t="shared" si="3238"/>
        <v>35385.367424242424</v>
      </c>
      <c r="W563" s="41">
        <f t="shared" si="3416"/>
        <v>5.3607689183701096E-2</v>
      </c>
      <c r="X563" s="137" t="s">
        <v>271</v>
      </c>
      <c r="Y563" s="138">
        <v>23531618</v>
      </c>
      <c r="Z563" s="93">
        <f t="shared" ref="Z563" si="3466">IFERROR(Y563/E555,"-")</f>
        <v>1.8627594847997317E-3</v>
      </c>
      <c r="AA563" s="138">
        <v>1082</v>
      </c>
      <c r="AB563" s="93">
        <f t="shared" ref="AB563" si="3467">IFERROR(AA563/F555,"-")</f>
        <v>8.190764572293717E-2</v>
      </c>
      <c r="AC563" s="94">
        <f t="shared" si="3266"/>
        <v>21748.260628465803</v>
      </c>
      <c r="AD563" s="41">
        <f t="shared" si="3419"/>
        <v>7.3236767293894681E-2</v>
      </c>
      <c r="AE563" s="8"/>
      <c r="AF563" s="8"/>
      <c r="AG563" s="8"/>
      <c r="AH563" s="8"/>
      <c r="AI563" s="8"/>
      <c r="AJ563" s="8"/>
    </row>
    <row r="564" spans="2:36" ht="13.5" customHeight="1">
      <c r="B564" s="167"/>
      <c r="C564" s="167"/>
      <c r="D564" s="177"/>
      <c r="E564" s="187"/>
      <c r="F564" s="184"/>
      <c r="G564" s="119">
        <v>10</v>
      </c>
      <c r="H564" s="52" t="s">
        <v>152</v>
      </c>
      <c r="I564" s="107" t="s">
        <v>153</v>
      </c>
      <c r="J564" s="139" t="s">
        <v>238</v>
      </c>
      <c r="K564" s="140">
        <v>249652548</v>
      </c>
      <c r="L564" s="95">
        <f t="shared" ref="L564" si="3468">IFERROR(K564/E555,"-")</f>
        <v>1.9762459669854418E-2</v>
      </c>
      <c r="M564" s="140">
        <v>4270</v>
      </c>
      <c r="N564" s="95">
        <f t="shared" ref="N564" si="3469">IFERROR(M564/F555,"-")</f>
        <v>0.32323996971990915</v>
      </c>
      <c r="O564" s="96">
        <f t="shared" si="3261"/>
        <v>58466.63887587822</v>
      </c>
      <c r="P564" s="97">
        <f t="shared" si="3413"/>
        <v>0.28902125355354003</v>
      </c>
      <c r="Q564" s="139" t="s">
        <v>262</v>
      </c>
      <c r="R564" s="140">
        <v>41250909</v>
      </c>
      <c r="S564" s="95">
        <f t="shared" ref="S564" si="3470">IFERROR(R564/E555,"-")</f>
        <v>3.2654160031137941E-3</v>
      </c>
      <c r="T564" s="140">
        <v>230</v>
      </c>
      <c r="U564" s="95">
        <f t="shared" ref="U564" si="3471">IFERROR(T564/F555,"-")</f>
        <v>1.7411052233156699E-2</v>
      </c>
      <c r="V564" s="96">
        <f t="shared" si="3238"/>
        <v>179351.77826086956</v>
      </c>
      <c r="W564" s="97">
        <f t="shared" si="3416"/>
        <v>1.5567889535670773E-2</v>
      </c>
      <c r="X564" s="139" t="s">
        <v>317</v>
      </c>
      <c r="Y564" s="140">
        <v>6011317</v>
      </c>
      <c r="Z564" s="95">
        <f t="shared" ref="Z564" si="3472">IFERROR(Y564/E555,"-")</f>
        <v>4.758549861674564E-4</v>
      </c>
      <c r="AA564" s="140">
        <v>138</v>
      </c>
      <c r="AB564" s="95">
        <f t="shared" ref="AB564" si="3473">IFERROR(AA564/F555,"-")</f>
        <v>1.0446631339894021E-2</v>
      </c>
      <c r="AC564" s="96">
        <f t="shared" si="3266"/>
        <v>43560.268115942032</v>
      </c>
      <c r="AD564" s="97">
        <f t="shared" si="3419"/>
        <v>9.3407337214024642E-3</v>
      </c>
      <c r="AE564" s="8"/>
      <c r="AF564" s="8"/>
      <c r="AG564" s="8"/>
      <c r="AH564" s="8"/>
      <c r="AI564" s="8"/>
      <c r="AJ564" s="8"/>
    </row>
    <row r="565" spans="2:36" ht="13.5" customHeight="1">
      <c r="B565" s="165">
        <v>57</v>
      </c>
      <c r="C565" s="165" t="s">
        <v>42</v>
      </c>
      <c r="D565" s="175">
        <f>AJ61</f>
        <v>10376</v>
      </c>
      <c r="E565" s="188">
        <f>市区町村別_医療費順位!H630</f>
        <v>9161962530</v>
      </c>
      <c r="F565" s="175">
        <f>市区町村別_医療費順位!J630</f>
        <v>9360</v>
      </c>
      <c r="G565" s="109">
        <v>1</v>
      </c>
      <c r="H565" s="125" t="s">
        <v>156</v>
      </c>
      <c r="I565" s="133" t="s">
        <v>157</v>
      </c>
      <c r="J565" s="135" t="s">
        <v>239</v>
      </c>
      <c r="K565" s="136">
        <v>245505910</v>
      </c>
      <c r="L565" s="92">
        <f t="shared" ref="L565" si="3474">IFERROR(K565/E565,"-")</f>
        <v>2.6796214151292758E-2</v>
      </c>
      <c r="M565" s="136">
        <v>6557</v>
      </c>
      <c r="N565" s="92">
        <f t="shared" ref="N565" si="3475">IFERROR(M565/F565,"-")</f>
        <v>0.70053418803418799</v>
      </c>
      <c r="O565" s="91">
        <f t="shared" si="3261"/>
        <v>37441.804178740276</v>
      </c>
      <c r="P565" s="40">
        <f t="shared" ref="P565:P574" si="3476">IFERROR(M565/$AJ$61,"-")</f>
        <v>0.63193909020817274</v>
      </c>
      <c r="Q565" s="135" t="s">
        <v>264</v>
      </c>
      <c r="R565" s="136">
        <v>4254114</v>
      </c>
      <c r="S565" s="92">
        <f t="shared" ref="S565" si="3477">IFERROR(R565/E565,"-")</f>
        <v>4.6432344446621524E-4</v>
      </c>
      <c r="T565" s="136">
        <v>182</v>
      </c>
      <c r="U565" s="92">
        <f t="shared" ref="U565" si="3478">IFERROR(T565/F565,"-")</f>
        <v>1.9444444444444445E-2</v>
      </c>
      <c r="V565" s="91">
        <f t="shared" si="3238"/>
        <v>23374.252747252747</v>
      </c>
      <c r="W565" s="40">
        <f t="shared" ref="W565:W574" si="3479">IFERROR(T565/$AJ$61,"-")</f>
        <v>1.7540478026214341E-2</v>
      </c>
      <c r="X565" s="135" t="s">
        <v>323</v>
      </c>
      <c r="Y565" s="136">
        <v>2002473</v>
      </c>
      <c r="Z565" s="92">
        <f t="shared" ref="Z565" si="3480">IFERROR(Y565/E565,"-")</f>
        <v>2.185637622335921E-4</v>
      </c>
      <c r="AA565" s="136">
        <v>82</v>
      </c>
      <c r="AB565" s="92">
        <f t="shared" ref="AB565" si="3481">IFERROR(AA565/F565,"-")</f>
        <v>8.7606837606837608E-3</v>
      </c>
      <c r="AC565" s="91">
        <f t="shared" si="3266"/>
        <v>24420.40243902439</v>
      </c>
      <c r="AD565" s="40">
        <f t="shared" ref="AD565:AD574" si="3482">IFERROR(AA565/$AJ$61,"-")</f>
        <v>7.9028527370855819E-3</v>
      </c>
      <c r="AE565" s="8"/>
      <c r="AF565" s="8"/>
      <c r="AG565" s="8"/>
      <c r="AH565" s="8"/>
      <c r="AI565" s="8"/>
      <c r="AJ565" s="8"/>
    </row>
    <row r="566" spans="2:36" ht="13.5" customHeight="1">
      <c r="B566" s="166"/>
      <c r="C566" s="166"/>
      <c r="D566" s="176"/>
      <c r="E566" s="186"/>
      <c r="F566" s="183"/>
      <c r="G566" s="3">
        <v>2</v>
      </c>
      <c r="H566" s="51" t="s">
        <v>144</v>
      </c>
      <c r="I566" s="108" t="s">
        <v>145</v>
      </c>
      <c r="J566" s="137" t="s">
        <v>234</v>
      </c>
      <c r="K566" s="138">
        <v>88544362</v>
      </c>
      <c r="L566" s="93">
        <f t="shared" ref="L566" si="3483">IFERROR(K566/E565,"-")</f>
        <v>9.6643444796974086E-3</v>
      </c>
      <c r="M566" s="138">
        <v>3819</v>
      </c>
      <c r="N566" s="93">
        <f t="shared" ref="N566" si="3484">IFERROR(M566/F565,"-")</f>
        <v>0.40801282051282051</v>
      </c>
      <c r="O566" s="94">
        <f t="shared" si="3261"/>
        <v>23185.221785807804</v>
      </c>
      <c r="P566" s="41">
        <f t="shared" si="3476"/>
        <v>0.36806090979182732</v>
      </c>
      <c r="Q566" s="137" t="s">
        <v>279</v>
      </c>
      <c r="R566" s="138">
        <v>50871327</v>
      </c>
      <c r="S566" s="93">
        <f t="shared" ref="S566" si="3485">IFERROR(R566/E565,"-")</f>
        <v>5.5524487066418949E-3</v>
      </c>
      <c r="T566" s="138">
        <v>1722</v>
      </c>
      <c r="U566" s="93">
        <f t="shared" ref="U566" si="3486">IFERROR(T566/F565,"-")</f>
        <v>0.18397435897435899</v>
      </c>
      <c r="V566" s="94">
        <f t="shared" si="3238"/>
        <v>29542.001742160279</v>
      </c>
      <c r="W566" s="41">
        <f t="shared" si="3479"/>
        <v>0.16595990747879721</v>
      </c>
      <c r="X566" s="137" t="s">
        <v>259</v>
      </c>
      <c r="Y566" s="138">
        <v>36104077</v>
      </c>
      <c r="Z566" s="93">
        <f t="shared" ref="Z566" si="3487">IFERROR(Y566/E565,"-")</f>
        <v>3.9406488382571457E-3</v>
      </c>
      <c r="AA566" s="138">
        <v>1728</v>
      </c>
      <c r="AB566" s="93">
        <f t="shared" ref="AB566" si="3488">IFERROR(AA566/F565,"-")</f>
        <v>0.18461538461538463</v>
      </c>
      <c r="AC566" s="94">
        <f t="shared" si="3266"/>
        <v>20893.563078703704</v>
      </c>
      <c r="AD566" s="41">
        <f t="shared" si="3482"/>
        <v>0.16653816499614496</v>
      </c>
      <c r="AE566" s="8"/>
      <c r="AF566" s="8"/>
      <c r="AG566" s="8"/>
      <c r="AH566" s="8"/>
      <c r="AI566" s="8"/>
      <c r="AJ566" s="8"/>
    </row>
    <row r="567" spans="2:36" ht="13.5" customHeight="1">
      <c r="B567" s="166"/>
      <c r="C567" s="166"/>
      <c r="D567" s="176"/>
      <c r="E567" s="186"/>
      <c r="F567" s="183"/>
      <c r="G567" s="3">
        <v>3</v>
      </c>
      <c r="H567" s="126" t="s">
        <v>150</v>
      </c>
      <c r="I567" s="106" t="s">
        <v>151</v>
      </c>
      <c r="J567" s="137" t="s">
        <v>151</v>
      </c>
      <c r="K567" s="138">
        <v>122398783</v>
      </c>
      <c r="L567" s="93">
        <f t="shared" ref="L567" si="3489">IFERROR(K567/E565,"-")</f>
        <v>1.3359450292360015E-2</v>
      </c>
      <c r="M567" s="138">
        <v>4413</v>
      </c>
      <c r="N567" s="93">
        <f t="shared" ref="N567" si="3490">IFERROR(M567/F565,"-")</f>
        <v>0.47147435897435896</v>
      </c>
      <c r="O567" s="94">
        <f t="shared" si="3261"/>
        <v>27735.958078404714</v>
      </c>
      <c r="P567" s="41">
        <f t="shared" si="3476"/>
        <v>0.42530840400925213</v>
      </c>
      <c r="Q567" s="137" t="s">
        <v>237</v>
      </c>
      <c r="R567" s="138">
        <v>78839567</v>
      </c>
      <c r="S567" s="93">
        <f t="shared" ref="S567" si="3491">IFERROR(R567/E565,"-")</f>
        <v>8.6050959870057446E-3</v>
      </c>
      <c r="T567" s="138">
        <v>1418</v>
      </c>
      <c r="U567" s="93">
        <f t="shared" ref="U567" si="3492">IFERROR(T567/F565,"-")</f>
        <v>0.15149572649572648</v>
      </c>
      <c r="V567" s="94">
        <f t="shared" si="3238"/>
        <v>55599.130465444287</v>
      </c>
      <c r="W567" s="41">
        <f t="shared" si="3479"/>
        <v>0.13666152659984579</v>
      </c>
      <c r="X567" s="137" t="s">
        <v>318</v>
      </c>
      <c r="Y567" s="138">
        <v>13740556</v>
      </c>
      <c r="Z567" s="93">
        <f t="shared" ref="Z567" si="3493">IFERROR(Y567/E565,"-")</f>
        <v>1.4997393795278926E-3</v>
      </c>
      <c r="AA567" s="138">
        <v>441</v>
      </c>
      <c r="AB567" s="93">
        <f t="shared" ref="AB567" si="3494">IFERROR(AA567/F565,"-")</f>
        <v>4.7115384615384615E-2</v>
      </c>
      <c r="AC567" s="94">
        <f t="shared" si="3266"/>
        <v>31157.723356009072</v>
      </c>
      <c r="AD567" s="41">
        <f t="shared" si="3482"/>
        <v>4.2501927525057825E-2</v>
      </c>
      <c r="AE567" s="8"/>
      <c r="AF567" s="8"/>
      <c r="AG567" s="8"/>
      <c r="AH567" s="8"/>
      <c r="AI567" s="8"/>
      <c r="AJ567" s="8"/>
    </row>
    <row r="568" spans="2:36" ht="13.5" customHeight="1">
      <c r="B568" s="166"/>
      <c r="C568" s="166"/>
      <c r="D568" s="176"/>
      <c r="E568" s="186"/>
      <c r="F568" s="183"/>
      <c r="G568" s="3">
        <v>4</v>
      </c>
      <c r="H568" s="126" t="s">
        <v>170</v>
      </c>
      <c r="I568" s="106" t="s">
        <v>171</v>
      </c>
      <c r="J568" s="137" t="s">
        <v>383</v>
      </c>
      <c r="K568" s="138">
        <v>10577146</v>
      </c>
      <c r="L568" s="93">
        <f t="shared" ref="L568" si="3495">IFERROR(K568/E565,"-")</f>
        <v>1.1544629183284818E-3</v>
      </c>
      <c r="M568" s="138">
        <v>205</v>
      </c>
      <c r="N568" s="93">
        <f t="shared" ref="N568" si="3496">IFERROR(M568/F565,"-")</f>
        <v>2.19017094017094E-2</v>
      </c>
      <c r="O568" s="94">
        <f t="shared" si="3261"/>
        <v>51595.834146341462</v>
      </c>
      <c r="P568" s="41">
        <f t="shared" si="3476"/>
        <v>1.9757131842713955E-2</v>
      </c>
      <c r="Q568" s="137" t="s">
        <v>368</v>
      </c>
      <c r="R568" s="138">
        <v>9249000</v>
      </c>
      <c r="S568" s="93">
        <f t="shared" ref="S568" si="3497">IFERROR(R568/E565,"-")</f>
        <v>1.0094998718576946E-3</v>
      </c>
      <c r="T568" s="138">
        <v>109</v>
      </c>
      <c r="U568" s="93">
        <f t="shared" ref="U568" si="3498">IFERROR(T568/F565,"-")</f>
        <v>1.1645299145299146E-2</v>
      </c>
      <c r="V568" s="94">
        <f t="shared" si="3238"/>
        <v>84853.211009174309</v>
      </c>
      <c r="W568" s="41">
        <f t="shared" si="3479"/>
        <v>1.0505011565150347E-2</v>
      </c>
      <c r="X568" s="137" t="s">
        <v>381</v>
      </c>
      <c r="Y568" s="138">
        <v>8468005</v>
      </c>
      <c r="Z568" s="93">
        <f t="shared" ref="Z568" si="3499">IFERROR(Y568/E565,"-")</f>
        <v>9.2425667233109719E-4</v>
      </c>
      <c r="AA568" s="138">
        <v>102</v>
      </c>
      <c r="AB568" s="93">
        <f t="shared" ref="AB568" si="3500">IFERROR(AA568/F565,"-")</f>
        <v>1.0897435897435897E-2</v>
      </c>
      <c r="AC568" s="94">
        <f t="shared" si="3266"/>
        <v>83019.656862745105</v>
      </c>
      <c r="AD568" s="41">
        <f t="shared" si="3482"/>
        <v>9.8303777949113342E-3</v>
      </c>
      <c r="AE568" s="8"/>
      <c r="AF568" s="8"/>
      <c r="AG568" s="8"/>
      <c r="AH568" s="8"/>
      <c r="AI568" s="8"/>
      <c r="AJ568" s="8"/>
    </row>
    <row r="569" spans="2:36" ht="13.5" customHeight="1">
      <c r="B569" s="166"/>
      <c r="C569" s="166"/>
      <c r="D569" s="176"/>
      <c r="E569" s="186"/>
      <c r="F569" s="183"/>
      <c r="G569" s="3">
        <v>5</v>
      </c>
      <c r="H569" s="51" t="s">
        <v>136</v>
      </c>
      <c r="I569" s="106" t="s">
        <v>137</v>
      </c>
      <c r="J569" s="137" t="s">
        <v>240</v>
      </c>
      <c r="K569" s="138">
        <v>136375243</v>
      </c>
      <c r="L569" s="93">
        <f t="shared" ref="L569" si="3501">IFERROR(K569/E565,"-")</f>
        <v>1.488493786712747E-2</v>
      </c>
      <c r="M569" s="138">
        <v>1901</v>
      </c>
      <c r="N569" s="93">
        <f t="shared" ref="N569" si="3502">IFERROR(M569/F565,"-")</f>
        <v>0.2030982905982906</v>
      </c>
      <c r="O569" s="94">
        <f t="shared" si="3261"/>
        <v>71738.686480799573</v>
      </c>
      <c r="P569" s="41">
        <f t="shared" si="3476"/>
        <v>0.1832112567463377</v>
      </c>
      <c r="Q569" s="137" t="s">
        <v>230</v>
      </c>
      <c r="R569" s="138">
        <v>115893025</v>
      </c>
      <c r="S569" s="93">
        <f t="shared" ref="S569" si="3503">IFERROR(R569/E565,"-")</f>
        <v>1.2649366838220414E-2</v>
      </c>
      <c r="T569" s="138">
        <v>1033</v>
      </c>
      <c r="U569" s="93">
        <f t="shared" ref="U569" si="3504">IFERROR(T569/F565,"-")</f>
        <v>0.11036324786324786</v>
      </c>
      <c r="V569" s="94">
        <f t="shared" si="3238"/>
        <v>112190.73088092933</v>
      </c>
      <c r="W569" s="41">
        <f t="shared" si="3479"/>
        <v>9.9556669236700077E-2</v>
      </c>
      <c r="X569" s="137" t="s">
        <v>275</v>
      </c>
      <c r="Y569" s="138">
        <v>55905271</v>
      </c>
      <c r="Z569" s="93">
        <f t="shared" ref="Z569" si="3505">IFERROR(Y569/E565,"-")</f>
        <v>6.1018881944718013E-3</v>
      </c>
      <c r="AA569" s="138">
        <v>157</v>
      </c>
      <c r="AB569" s="93">
        <f t="shared" ref="AB569" si="3506">IFERROR(AA569/F565,"-")</f>
        <v>1.6773504273504273E-2</v>
      </c>
      <c r="AC569" s="94">
        <f t="shared" si="3266"/>
        <v>356084.5286624204</v>
      </c>
      <c r="AD569" s="41">
        <f t="shared" si="3482"/>
        <v>1.5131071703932152E-2</v>
      </c>
      <c r="AE569" s="8"/>
      <c r="AF569" s="8"/>
      <c r="AG569" s="8"/>
      <c r="AH569" s="8"/>
      <c r="AI569" s="8"/>
      <c r="AJ569" s="8"/>
    </row>
    <row r="570" spans="2:36" ht="13.5" customHeight="1">
      <c r="B570" s="166"/>
      <c r="C570" s="166"/>
      <c r="D570" s="176"/>
      <c r="E570" s="186"/>
      <c r="F570" s="183"/>
      <c r="G570" s="3">
        <v>6</v>
      </c>
      <c r="H570" s="51" t="s">
        <v>172</v>
      </c>
      <c r="I570" s="106" t="s">
        <v>173</v>
      </c>
      <c r="J570" s="137" t="s">
        <v>369</v>
      </c>
      <c r="K570" s="138">
        <v>51972527</v>
      </c>
      <c r="L570" s="93">
        <f t="shared" ref="L570" si="3507">IFERROR(K570/E565,"-")</f>
        <v>5.67264129599098E-3</v>
      </c>
      <c r="M570" s="138">
        <v>2432</v>
      </c>
      <c r="N570" s="93">
        <f t="shared" ref="N570" si="3508">IFERROR(M570/F565,"-")</f>
        <v>0.25982905982905985</v>
      </c>
      <c r="O570" s="94">
        <f t="shared" si="3261"/>
        <v>21370.28248355263</v>
      </c>
      <c r="P570" s="41">
        <f t="shared" si="3476"/>
        <v>0.23438704703161142</v>
      </c>
      <c r="Q570" s="137" t="s">
        <v>375</v>
      </c>
      <c r="R570" s="138">
        <v>42586122</v>
      </c>
      <c r="S570" s="93">
        <f t="shared" ref="S570" si="3509">IFERROR(R570/E565,"-")</f>
        <v>4.6481440914602819E-3</v>
      </c>
      <c r="T570" s="138">
        <v>1865</v>
      </c>
      <c r="U570" s="93">
        <f t="shared" ref="U570" si="3510">IFERROR(T570/F565,"-")</f>
        <v>0.19925213675213677</v>
      </c>
      <c r="V570" s="94">
        <f t="shared" si="3238"/>
        <v>22834.381769436997</v>
      </c>
      <c r="W570" s="41">
        <f t="shared" si="3479"/>
        <v>0.17974171164225136</v>
      </c>
      <c r="X570" s="137" t="s">
        <v>173</v>
      </c>
      <c r="Y570" s="138">
        <v>18640035</v>
      </c>
      <c r="Z570" s="93">
        <f t="shared" ref="Z570" si="3511">IFERROR(Y570/E565,"-")</f>
        <v>2.0345024266323866E-3</v>
      </c>
      <c r="AA570" s="138">
        <v>1062</v>
      </c>
      <c r="AB570" s="93">
        <f t="shared" ref="AB570" si="3512">IFERROR(AA570/F565,"-")</f>
        <v>0.11346153846153846</v>
      </c>
      <c r="AC570" s="94">
        <f t="shared" si="3266"/>
        <v>17551.822033898305</v>
      </c>
      <c r="AD570" s="41">
        <f t="shared" si="3482"/>
        <v>0.10235158057054741</v>
      </c>
      <c r="AE570" s="8"/>
      <c r="AF570" s="8"/>
      <c r="AG570" s="8"/>
      <c r="AH570" s="8"/>
      <c r="AI570" s="8"/>
      <c r="AJ570" s="8"/>
    </row>
    <row r="571" spans="2:36" ht="13.5" customHeight="1">
      <c r="B571" s="166"/>
      <c r="C571" s="166"/>
      <c r="D571" s="176"/>
      <c r="E571" s="186"/>
      <c r="F571" s="183"/>
      <c r="G571" s="3">
        <v>7</v>
      </c>
      <c r="H571" s="126" t="s">
        <v>166</v>
      </c>
      <c r="I571" s="106" t="s">
        <v>167</v>
      </c>
      <c r="J571" s="137" t="s">
        <v>253</v>
      </c>
      <c r="K571" s="138">
        <v>27132726</v>
      </c>
      <c r="L571" s="93">
        <f t="shared" ref="L571" si="3513">IFERROR(K571/E565,"-")</f>
        <v>2.9614534998540316E-3</v>
      </c>
      <c r="M571" s="138">
        <v>1033</v>
      </c>
      <c r="N571" s="93">
        <f t="shared" ref="N571" si="3514">IFERROR(M571/F565,"-")</f>
        <v>0.11036324786324786</v>
      </c>
      <c r="O571" s="94">
        <f t="shared" si="3261"/>
        <v>26265.949661181025</v>
      </c>
      <c r="P571" s="41">
        <f t="shared" si="3476"/>
        <v>9.9556669236700077E-2</v>
      </c>
      <c r="Q571" s="137" t="s">
        <v>252</v>
      </c>
      <c r="R571" s="138">
        <v>21407927</v>
      </c>
      <c r="S571" s="93">
        <f t="shared" ref="S571" si="3515">IFERROR(R571/E565,"-")</f>
        <v>2.3366093159518739E-3</v>
      </c>
      <c r="T571" s="138">
        <v>482</v>
      </c>
      <c r="U571" s="93">
        <f t="shared" ref="U571" si="3516">IFERROR(T571/F565,"-")</f>
        <v>5.1495726495726493E-2</v>
      </c>
      <c r="V571" s="94">
        <f t="shared" si="3238"/>
        <v>44414.786307053939</v>
      </c>
      <c r="W571" s="41">
        <f t="shared" si="3479"/>
        <v>4.645335389360062E-2</v>
      </c>
      <c r="X571" s="137" t="s">
        <v>396</v>
      </c>
      <c r="Y571" s="138">
        <v>9531991</v>
      </c>
      <c r="Z571" s="93">
        <f t="shared" ref="Z571" si="3517">IFERROR(Y571/E565,"-")</f>
        <v>1.0403874681639853E-3</v>
      </c>
      <c r="AA571" s="138">
        <v>631</v>
      </c>
      <c r="AB571" s="93">
        <f t="shared" ref="AB571" si="3518">IFERROR(AA571/F565,"-")</f>
        <v>6.7414529914529911E-2</v>
      </c>
      <c r="AC571" s="94">
        <f t="shared" si="3266"/>
        <v>15106.166402535659</v>
      </c>
      <c r="AD571" s="41">
        <f t="shared" si="3482"/>
        <v>6.0813415574402466E-2</v>
      </c>
      <c r="AE571" s="8"/>
      <c r="AF571" s="8"/>
      <c r="AG571" s="8"/>
      <c r="AH571" s="8"/>
      <c r="AI571" s="8"/>
      <c r="AJ571" s="8"/>
    </row>
    <row r="572" spans="2:36" ht="13.5" customHeight="1">
      <c r="B572" s="166"/>
      <c r="C572" s="166"/>
      <c r="D572" s="176"/>
      <c r="E572" s="186"/>
      <c r="F572" s="183"/>
      <c r="G572" s="3">
        <v>8</v>
      </c>
      <c r="H572" s="126" t="s">
        <v>158</v>
      </c>
      <c r="I572" s="106" t="s">
        <v>159</v>
      </c>
      <c r="J572" s="137" t="s">
        <v>244</v>
      </c>
      <c r="K572" s="138">
        <v>120886625</v>
      </c>
      <c r="L572" s="93">
        <f t="shared" ref="L572" si="3519">IFERROR(K572/E565,"-")</f>
        <v>1.3194402902671553E-2</v>
      </c>
      <c r="M572" s="138">
        <v>2544</v>
      </c>
      <c r="N572" s="93">
        <f t="shared" ref="N572" si="3520">IFERROR(M572/F565,"-")</f>
        <v>0.27179487179487177</v>
      </c>
      <c r="O572" s="94">
        <f t="shared" si="3261"/>
        <v>47518.32743710692</v>
      </c>
      <c r="P572" s="41">
        <f t="shared" si="3476"/>
        <v>0.24518118735543562</v>
      </c>
      <c r="Q572" s="137" t="s">
        <v>292</v>
      </c>
      <c r="R572" s="138">
        <v>42862208</v>
      </c>
      <c r="S572" s="93">
        <f t="shared" ref="S572" si="3521">IFERROR(R572/E565,"-")</f>
        <v>4.6782780282774196E-3</v>
      </c>
      <c r="T572" s="138">
        <v>2</v>
      </c>
      <c r="U572" s="93">
        <f t="shared" ref="U572" si="3522">IFERROR(T572/F565,"-")</f>
        <v>2.1367521367521368E-4</v>
      </c>
      <c r="V572" s="94">
        <f t="shared" si="3238"/>
        <v>21431104</v>
      </c>
      <c r="W572" s="41">
        <f t="shared" si="3479"/>
        <v>1.9275250578257516E-4</v>
      </c>
      <c r="X572" s="137" t="s">
        <v>271</v>
      </c>
      <c r="Y572" s="138">
        <v>17052660</v>
      </c>
      <c r="Z572" s="93">
        <f t="shared" ref="Z572" si="3523">IFERROR(Y572/E565,"-")</f>
        <v>1.8612453329909001E-3</v>
      </c>
      <c r="AA572" s="138">
        <v>839</v>
      </c>
      <c r="AB572" s="93">
        <f t="shared" ref="AB572" si="3524">IFERROR(AA572/F565,"-")</f>
        <v>8.9636752136752137E-2</v>
      </c>
      <c r="AC572" s="94">
        <f t="shared" si="3266"/>
        <v>20324.982121573303</v>
      </c>
      <c r="AD572" s="41">
        <f t="shared" si="3482"/>
        <v>8.085967617579029E-2</v>
      </c>
      <c r="AE572" s="8"/>
      <c r="AF572" s="8"/>
      <c r="AG572" s="8"/>
      <c r="AH572" s="8"/>
      <c r="AI572" s="8"/>
      <c r="AJ572" s="8"/>
    </row>
    <row r="573" spans="2:36" ht="13.5" customHeight="1">
      <c r="B573" s="166"/>
      <c r="C573" s="166"/>
      <c r="D573" s="176"/>
      <c r="E573" s="186"/>
      <c r="F573" s="183"/>
      <c r="G573" s="3">
        <v>9</v>
      </c>
      <c r="H573" s="126" t="s">
        <v>176</v>
      </c>
      <c r="I573" s="106" t="s">
        <v>177</v>
      </c>
      <c r="J573" s="137" t="s">
        <v>371</v>
      </c>
      <c r="K573" s="138">
        <v>5701393</v>
      </c>
      <c r="L573" s="93">
        <f t="shared" ref="L573" si="3525">IFERROR(K573/E565,"-")</f>
        <v>6.222894910704246E-4</v>
      </c>
      <c r="M573" s="138">
        <v>1888</v>
      </c>
      <c r="N573" s="93">
        <f t="shared" ref="N573" si="3526">IFERROR(M573/F565,"-")</f>
        <v>0.20170940170940171</v>
      </c>
      <c r="O573" s="94">
        <f t="shared" si="3261"/>
        <v>3019.8056144067796</v>
      </c>
      <c r="P573" s="41">
        <f t="shared" si="3476"/>
        <v>0.18195836545875096</v>
      </c>
      <c r="Q573" s="137" t="s">
        <v>372</v>
      </c>
      <c r="R573" s="138">
        <v>5084102</v>
      </c>
      <c r="S573" s="93">
        <f t="shared" ref="S573" si="3527">IFERROR(R573/E565,"-")</f>
        <v>5.5491407909086916E-4</v>
      </c>
      <c r="T573" s="138">
        <v>1750</v>
      </c>
      <c r="U573" s="93">
        <f t="shared" ref="U573" si="3528">IFERROR(T573/F565,"-")</f>
        <v>0.18696581196581197</v>
      </c>
      <c r="V573" s="94">
        <f t="shared" si="3238"/>
        <v>2905.2011428571427</v>
      </c>
      <c r="W573" s="41">
        <f t="shared" si="3479"/>
        <v>0.16865844255975326</v>
      </c>
      <c r="X573" s="137" t="s">
        <v>405</v>
      </c>
      <c r="Y573" s="138">
        <v>1787839</v>
      </c>
      <c r="Z573" s="93">
        <f t="shared" ref="Z573" si="3529">IFERROR(Y573/E565,"-")</f>
        <v>1.951371220026153E-4</v>
      </c>
      <c r="AA573" s="138">
        <v>671</v>
      </c>
      <c r="AB573" s="93">
        <f t="shared" ref="AB573" si="3530">IFERROR(AA573/F565,"-")</f>
        <v>7.1688034188034183E-2</v>
      </c>
      <c r="AC573" s="94">
        <f t="shared" si="3266"/>
        <v>2664.4396423248882</v>
      </c>
      <c r="AD573" s="41">
        <f t="shared" si="3482"/>
        <v>6.4668465690053967E-2</v>
      </c>
      <c r="AE573" s="8"/>
      <c r="AF573" s="8"/>
      <c r="AG573" s="8"/>
      <c r="AH573" s="8"/>
      <c r="AI573" s="8"/>
      <c r="AJ573" s="8"/>
    </row>
    <row r="574" spans="2:36" ht="13.5" customHeight="1">
      <c r="B574" s="167"/>
      <c r="C574" s="167"/>
      <c r="D574" s="177"/>
      <c r="E574" s="187"/>
      <c r="F574" s="184"/>
      <c r="G574" s="119">
        <v>10</v>
      </c>
      <c r="H574" s="127" t="s">
        <v>174</v>
      </c>
      <c r="I574" s="107" t="s">
        <v>175</v>
      </c>
      <c r="J574" s="139" t="s">
        <v>370</v>
      </c>
      <c r="K574" s="140">
        <v>47166496</v>
      </c>
      <c r="L574" s="95">
        <f t="shared" ref="L574" si="3531">IFERROR(K574/E565,"-")</f>
        <v>5.1480778103553324E-3</v>
      </c>
      <c r="M574" s="140">
        <v>2460</v>
      </c>
      <c r="N574" s="95">
        <f t="shared" ref="N574" si="3532">IFERROR(M574/F565,"-")</f>
        <v>0.26282051282051283</v>
      </c>
      <c r="O574" s="96">
        <f t="shared" si="3261"/>
        <v>19173.372357723576</v>
      </c>
      <c r="P574" s="97">
        <f t="shared" si="3476"/>
        <v>0.23708558211256747</v>
      </c>
      <c r="Q574" s="139" t="s">
        <v>385</v>
      </c>
      <c r="R574" s="140">
        <v>15080241</v>
      </c>
      <c r="S574" s="95">
        <f t="shared" ref="S574" si="3533">IFERROR(R574/E565,"-")</f>
        <v>1.6459618723195105E-3</v>
      </c>
      <c r="T574" s="140">
        <v>1333</v>
      </c>
      <c r="U574" s="95">
        <f t="shared" ref="U574" si="3534">IFERROR(T574/F565,"-")</f>
        <v>0.14241452991452991</v>
      </c>
      <c r="V574" s="96">
        <f t="shared" si="3238"/>
        <v>11313.009002250563</v>
      </c>
      <c r="W574" s="97">
        <f t="shared" si="3479"/>
        <v>0.12846954510408634</v>
      </c>
      <c r="X574" s="139" t="s">
        <v>389</v>
      </c>
      <c r="Y574" s="140">
        <v>7301230</v>
      </c>
      <c r="Z574" s="95">
        <f t="shared" ref="Z574" si="3535">IFERROR(Y574/E565,"-")</f>
        <v>7.9690677364077807E-4</v>
      </c>
      <c r="AA574" s="140">
        <v>485</v>
      </c>
      <c r="AB574" s="95">
        <f t="shared" ref="AB574" si="3536">IFERROR(AA574/F565,"-")</f>
        <v>5.181623931623932E-2</v>
      </c>
      <c r="AC574" s="96">
        <f t="shared" si="3266"/>
        <v>15054.082474226803</v>
      </c>
      <c r="AD574" s="97">
        <f t="shared" si="3482"/>
        <v>4.6742482652274479E-2</v>
      </c>
      <c r="AE574" s="8"/>
      <c r="AF574" s="8"/>
      <c r="AG574" s="8"/>
      <c r="AH574" s="8"/>
      <c r="AI574" s="8"/>
      <c r="AJ574" s="8"/>
    </row>
    <row r="575" spans="2:36" ht="13.5" customHeight="1">
      <c r="B575" s="165">
        <v>58</v>
      </c>
      <c r="C575" s="165" t="s">
        <v>24</v>
      </c>
      <c r="D575" s="175">
        <f>AJ62</f>
        <v>12086</v>
      </c>
      <c r="E575" s="188">
        <f>市区町村別_医療費順位!H641</f>
        <v>9547280270</v>
      </c>
      <c r="F575" s="175">
        <f>市区町村別_医療費順位!J641</f>
        <v>10814</v>
      </c>
      <c r="G575" s="109">
        <v>1</v>
      </c>
      <c r="H575" s="125" t="s">
        <v>156</v>
      </c>
      <c r="I575" s="133" t="s">
        <v>157</v>
      </c>
      <c r="J575" s="135" t="s">
        <v>239</v>
      </c>
      <c r="K575" s="136">
        <v>265725519</v>
      </c>
      <c r="L575" s="92">
        <f t="shared" ref="L575" si="3537">IFERROR(K575/E575,"-")</f>
        <v>2.7832588075891899E-2</v>
      </c>
      <c r="M575" s="136">
        <v>7070</v>
      </c>
      <c r="N575" s="92">
        <f t="shared" ref="N575" si="3538">IFERROR(M575/F575,"-")</f>
        <v>0.65378213427039022</v>
      </c>
      <c r="O575" s="91">
        <f t="shared" si="3261"/>
        <v>37584.939038189535</v>
      </c>
      <c r="P575" s="40">
        <f t="shared" ref="P575:P584" si="3539">IFERROR(M575/$AJ$62,"-")</f>
        <v>0.58497435048816815</v>
      </c>
      <c r="Q575" s="135" t="s">
        <v>264</v>
      </c>
      <c r="R575" s="136">
        <v>33702762</v>
      </c>
      <c r="S575" s="92">
        <f t="shared" ref="S575" si="3540">IFERROR(R575/E575,"-")</f>
        <v>3.5300903552504593E-3</v>
      </c>
      <c r="T575" s="136">
        <v>829</v>
      </c>
      <c r="U575" s="92">
        <f t="shared" ref="U575" si="3541">IFERROR(T575/F575,"-")</f>
        <v>7.6659885333826519E-2</v>
      </c>
      <c r="V575" s="91">
        <f t="shared" si="3238"/>
        <v>40654.718938480095</v>
      </c>
      <c r="W575" s="40">
        <f t="shared" ref="W575:W584" si="3542">IFERROR(T575/$AJ$62,"-")</f>
        <v>6.8591759060069507E-2</v>
      </c>
      <c r="X575" s="135" t="s">
        <v>297</v>
      </c>
      <c r="Y575" s="136">
        <v>1301922</v>
      </c>
      <c r="Z575" s="92">
        <f t="shared" ref="Z575" si="3543">IFERROR(Y575/E575,"-")</f>
        <v>1.3636574638863094E-4</v>
      </c>
      <c r="AA575" s="136">
        <v>152</v>
      </c>
      <c r="AB575" s="92">
        <f t="shared" ref="AB575" si="3544">IFERROR(AA575/F575,"-")</f>
        <v>1.4055853523210654E-2</v>
      </c>
      <c r="AC575" s="91">
        <f t="shared" si="3266"/>
        <v>8565.2763157894733</v>
      </c>
      <c r="AD575" s="40">
        <f t="shared" ref="AD575:AD584" si="3545">IFERROR(AA575/$AJ$62,"-")</f>
        <v>1.2576534833691875E-2</v>
      </c>
      <c r="AE575" s="8"/>
      <c r="AF575" s="8"/>
      <c r="AG575" s="8"/>
      <c r="AH575" s="8"/>
      <c r="AI575" s="8"/>
      <c r="AJ575" s="8"/>
    </row>
    <row r="576" spans="2:36" ht="13.5" customHeight="1">
      <c r="B576" s="166"/>
      <c r="C576" s="166"/>
      <c r="D576" s="176"/>
      <c r="E576" s="186"/>
      <c r="F576" s="183"/>
      <c r="G576" s="3">
        <v>2</v>
      </c>
      <c r="H576" s="51" t="s">
        <v>144</v>
      </c>
      <c r="I576" s="108" t="s">
        <v>145</v>
      </c>
      <c r="J576" s="137" t="s">
        <v>234</v>
      </c>
      <c r="K576" s="138">
        <v>102664401</v>
      </c>
      <c r="L576" s="93">
        <f t="shared" ref="L576" si="3546">IFERROR(K576/E575,"-")</f>
        <v>1.0753261462596614E-2</v>
      </c>
      <c r="M576" s="138">
        <v>4064</v>
      </c>
      <c r="N576" s="93">
        <f t="shared" ref="N576" si="3547">IFERROR(M576/F575,"-")</f>
        <v>0.37580913630479007</v>
      </c>
      <c r="O576" s="94">
        <f t="shared" si="3261"/>
        <v>25261.909694881891</v>
      </c>
      <c r="P576" s="41">
        <f t="shared" si="3539"/>
        <v>0.33625682607976171</v>
      </c>
      <c r="Q576" s="137" t="s">
        <v>279</v>
      </c>
      <c r="R576" s="138">
        <v>55666763</v>
      </c>
      <c r="S576" s="93">
        <f t="shared" ref="S576" si="3548">IFERROR(R576/E575,"-")</f>
        <v>5.8306409182224623E-3</v>
      </c>
      <c r="T576" s="138">
        <v>2090</v>
      </c>
      <c r="U576" s="93">
        <f t="shared" ref="U576" si="3549">IFERROR(T576/F575,"-")</f>
        <v>0.19326798594414649</v>
      </c>
      <c r="V576" s="94">
        <f t="shared" si="3238"/>
        <v>26634.814832535885</v>
      </c>
      <c r="W576" s="41">
        <f t="shared" si="3542"/>
        <v>0.17292735396326328</v>
      </c>
      <c r="X576" s="137" t="s">
        <v>259</v>
      </c>
      <c r="Y576" s="138">
        <v>38523024</v>
      </c>
      <c r="Z576" s="93">
        <f t="shared" ref="Z576" si="3550">IFERROR(Y576/E575,"-")</f>
        <v>4.0349736166276811E-3</v>
      </c>
      <c r="AA576" s="138">
        <v>1999</v>
      </c>
      <c r="AB576" s="93">
        <f t="shared" ref="AB576" si="3551">IFERROR(AA576/F575,"-")</f>
        <v>0.18485296837432957</v>
      </c>
      <c r="AC576" s="94">
        <f t="shared" si="3266"/>
        <v>19271.147573786893</v>
      </c>
      <c r="AD576" s="41">
        <f t="shared" si="3545"/>
        <v>0.16539798113519774</v>
      </c>
      <c r="AE576" s="8"/>
      <c r="AF576" s="8"/>
      <c r="AG576" s="8"/>
      <c r="AH576" s="8"/>
      <c r="AI576" s="8"/>
      <c r="AJ576" s="8"/>
    </row>
    <row r="577" spans="2:36" ht="13.5" customHeight="1">
      <c r="B577" s="166"/>
      <c r="C577" s="166"/>
      <c r="D577" s="176"/>
      <c r="E577" s="186"/>
      <c r="F577" s="183"/>
      <c r="G577" s="3">
        <v>3</v>
      </c>
      <c r="H577" s="126" t="s">
        <v>150</v>
      </c>
      <c r="I577" s="106" t="s">
        <v>151</v>
      </c>
      <c r="J577" s="137" t="s">
        <v>237</v>
      </c>
      <c r="K577" s="138">
        <v>133364540</v>
      </c>
      <c r="L577" s="93">
        <f t="shared" ref="L577" si="3552">IFERROR(K577/E575,"-")</f>
        <v>1.3968851466429193E-2</v>
      </c>
      <c r="M577" s="138">
        <v>2761</v>
      </c>
      <c r="N577" s="93">
        <f t="shared" ref="N577" si="3553">IFERROR(M577/F575,"-")</f>
        <v>0.25531718143147769</v>
      </c>
      <c r="O577" s="94">
        <f t="shared" si="3261"/>
        <v>48302.984425932635</v>
      </c>
      <c r="P577" s="41">
        <f t="shared" si="3539"/>
        <v>0.22844613602515307</v>
      </c>
      <c r="Q577" s="137" t="s">
        <v>151</v>
      </c>
      <c r="R577" s="138">
        <v>90867052</v>
      </c>
      <c r="S577" s="93">
        <f t="shared" ref="S577" si="3554">IFERROR(R577/E575,"-")</f>
        <v>9.5175850535704452E-3</v>
      </c>
      <c r="T577" s="138">
        <v>3878</v>
      </c>
      <c r="U577" s="93">
        <f t="shared" ref="U577" si="3555">IFERROR(T577/F575,"-")</f>
        <v>0.35860921028296655</v>
      </c>
      <c r="V577" s="94">
        <f t="shared" si="3238"/>
        <v>23431.421351211964</v>
      </c>
      <c r="W577" s="41">
        <f t="shared" si="3542"/>
        <v>0.32086711898063874</v>
      </c>
      <c r="X577" s="137" t="s">
        <v>318</v>
      </c>
      <c r="Y577" s="138">
        <v>20346193</v>
      </c>
      <c r="Z577" s="93">
        <f t="shared" ref="Z577" si="3556">IFERROR(Y577/E575,"-")</f>
        <v>2.1310983258690905E-3</v>
      </c>
      <c r="AA577" s="138">
        <v>528</v>
      </c>
      <c r="AB577" s="93">
        <f t="shared" ref="AB577" si="3557">IFERROR(AA577/F575,"-")</f>
        <v>4.8825596449047534E-2</v>
      </c>
      <c r="AC577" s="94">
        <f t="shared" si="3266"/>
        <v>38534.456439393936</v>
      </c>
      <c r="AD577" s="41">
        <f t="shared" si="3545"/>
        <v>4.3686910474929667E-2</v>
      </c>
      <c r="AE577" s="8"/>
      <c r="AF577" s="8"/>
      <c r="AG577" s="8"/>
      <c r="AH577" s="8"/>
      <c r="AI577" s="8"/>
      <c r="AJ577" s="8"/>
    </row>
    <row r="578" spans="2:36" ht="13.5" customHeight="1">
      <c r="B578" s="166"/>
      <c r="C578" s="166"/>
      <c r="D578" s="176"/>
      <c r="E578" s="186"/>
      <c r="F578" s="183"/>
      <c r="G578" s="3">
        <v>4</v>
      </c>
      <c r="H578" s="51" t="s">
        <v>170</v>
      </c>
      <c r="I578" s="106" t="s">
        <v>171</v>
      </c>
      <c r="J578" s="137" t="s">
        <v>368</v>
      </c>
      <c r="K578" s="138">
        <v>26541533</v>
      </c>
      <c r="L578" s="93">
        <f t="shared" ref="L578" si="3558">IFERROR(K578/E575,"-")</f>
        <v>2.7800098299617638E-3</v>
      </c>
      <c r="M578" s="138">
        <v>150</v>
      </c>
      <c r="N578" s="93">
        <f t="shared" ref="N578" si="3559">IFERROR(M578/F575,"-")</f>
        <v>1.3870908082115775E-2</v>
      </c>
      <c r="O578" s="94">
        <f t="shared" si="3261"/>
        <v>176943.55333333334</v>
      </c>
      <c r="P578" s="41">
        <f t="shared" si="3539"/>
        <v>1.2411054112195929E-2</v>
      </c>
      <c r="Q578" s="137" t="s">
        <v>378</v>
      </c>
      <c r="R578" s="138">
        <v>14594704</v>
      </c>
      <c r="S578" s="93">
        <f t="shared" ref="S578" si="3560">IFERROR(R578/E575,"-")</f>
        <v>1.5286766060341077E-3</v>
      </c>
      <c r="T578" s="138">
        <v>47</v>
      </c>
      <c r="U578" s="93">
        <f t="shared" ref="U578" si="3561">IFERROR(T578/F575,"-")</f>
        <v>4.3462178657296098E-3</v>
      </c>
      <c r="V578" s="94">
        <f t="shared" si="3238"/>
        <v>310525.61702127662</v>
      </c>
      <c r="W578" s="41">
        <f t="shared" si="3542"/>
        <v>3.8887969551547243E-3</v>
      </c>
      <c r="X578" s="137" t="s">
        <v>409</v>
      </c>
      <c r="Y578" s="138">
        <v>7829480</v>
      </c>
      <c r="Z578" s="93">
        <f t="shared" ref="Z578" si="3562">IFERROR(Y578/E575,"-")</f>
        <v>8.2007438543542409E-4</v>
      </c>
      <c r="AA578" s="138">
        <v>337</v>
      </c>
      <c r="AB578" s="93">
        <f t="shared" ref="AB578" si="3563">IFERROR(AA578/F575,"-")</f>
        <v>3.1163306824486776E-2</v>
      </c>
      <c r="AC578" s="94">
        <f t="shared" si="3266"/>
        <v>23232.878338278933</v>
      </c>
      <c r="AD578" s="41">
        <f t="shared" si="3545"/>
        <v>2.7883501572066854E-2</v>
      </c>
      <c r="AE578" s="8"/>
      <c r="AF578" s="8"/>
      <c r="AG578" s="8"/>
      <c r="AH578" s="8"/>
      <c r="AI578" s="8"/>
      <c r="AJ578" s="8"/>
    </row>
    <row r="579" spans="2:36" ht="13.5" customHeight="1">
      <c r="B579" s="166"/>
      <c r="C579" s="166"/>
      <c r="D579" s="176"/>
      <c r="E579" s="186"/>
      <c r="F579" s="183"/>
      <c r="G579" s="3">
        <v>5</v>
      </c>
      <c r="H579" s="126" t="s">
        <v>136</v>
      </c>
      <c r="I579" s="106" t="s">
        <v>137</v>
      </c>
      <c r="J579" s="137" t="s">
        <v>230</v>
      </c>
      <c r="K579" s="138">
        <v>115560905</v>
      </c>
      <c r="L579" s="93">
        <f t="shared" ref="L579" si="3564">IFERROR(K579/E575,"-")</f>
        <v>1.2104065423021252E-2</v>
      </c>
      <c r="M579" s="138">
        <v>1578</v>
      </c>
      <c r="N579" s="93">
        <f t="shared" ref="N579" si="3565">IFERROR(M579/F575,"-")</f>
        <v>0.14592195302385796</v>
      </c>
      <c r="O579" s="94">
        <f t="shared" si="3261"/>
        <v>73232.512674271231</v>
      </c>
      <c r="P579" s="41">
        <f t="shared" si="3539"/>
        <v>0.13056428926030117</v>
      </c>
      <c r="Q579" s="137" t="s">
        <v>240</v>
      </c>
      <c r="R579" s="138">
        <v>104649526</v>
      </c>
      <c r="S579" s="93">
        <f t="shared" ref="S579" si="3566">IFERROR(R579/E575,"-")</f>
        <v>1.0961187169589607E-2</v>
      </c>
      <c r="T579" s="138">
        <v>2001</v>
      </c>
      <c r="U579" s="93">
        <f t="shared" ref="U579" si="3567">IFERROR(T579/F575,"-")</f>
        <v>0.18503791381542445</v>
      </c>
      <c r="V579" s="94">
        <f t="shared" si="3238"/>
        <v>52298.61369315342</v>
      </c>
      <c r="W579" s="41">
        <f t="shared" si="3542"/>
        <v>0.16556346185669368</v>
      </c>
      <c r="X579" s="137" t="s">
        <v>275</v>
      </c>
      <c r="Y579" s="138">
        <v>85273429</v>
      </c>
      <c r="Z579" s="93">
        <f t="shared" ref="Z579" si="3568">IFERROR(Y579/E575,"-")</f>
        <v>8.9316985139685223E-3</v>
      </c>
      <c r="AA579" s="138">
        <v>183</v>
      </c>
      <c r="AB579" s="93">
        <f t="shared" ref="AB579" si="3569">IFERROR(AA579/F575,"-")</f>
        <v>1.6922507860181246E-2</v>
      </c>
      <c r="AC579" s="94">
        <f t="shared" si="3266"/>
        <v>465975.02185792348</v>
      </c>
      <c r="AD579" s="41">
        <f t="shared" si="3545"/>
        <v>1.5141486016879034E-2</v>
      </c>
      <c r="AE579" s="8"/>
      <c r="AF579" s="8"/>
      <c r="AG579" s="8"/>
      <c r="AH579" s="8"/>
      <c r="AI579" s="8"/>
      <c r="AJ579" s="8"/>
    </row>
    <row r="580" spans="2:36" ht="13.5" customHeight="1">
      <c r="B580" s="166"/>
      <c r="C580" s="166"/>
      <c r="D580" s="176"/>
      <c r="E580" s="186"/>
      <c r="F580" s="183"/>
      <c r="G580" s="3">
        <v>6</v>
      </c>
      <c r="H580" s="126" t="s">
        <v>172</v>
      </c>
      <c r="I580" s="106" t="s">
        <v>173</v>
      </c>
      <c r="J580" s="137" t="s">
        <v>369</v>
      </c>
      <c r="K580" s="138">
        <v>60579434</v>
      </c>
      <c r="L580" s="93">
        <f t="shared" ref="L580" si="3570">IFERROR(K580/E575,"-")</f>
        <v>6.3452032711720108E-3</v>
      </c>
      <c r="M580" s="138">
        <v>2687</v>
      </c>
      <c r="N580" s="93">
        <f t="shared" ref="N580" si="3571">IFERROR(M580/F575,"-")</f>
        <v>0.24847420011096727</v>
      </c>
      <c r="O580" s="94">
        <f t="shared" si="3261"/>
        <v>22545.379233345739</v>
      </c>
      <c r="P580" s="41">
        <f t="shared" si="3539"/>
        <v>0.22232334932980308</v>
      </c>
      <c r="Q580" s="137" t="s">
        <v>173</v>
      </c>
      <c r="R580" s="138">
        <v>46845531</v>
      </c>
      <c r="S580" s="93">
        <f t="shared" ref="S580" si="3572">IFERROR(R580/E575,"-")</f>
        <v>4.9066885725771196E-3</v>
      </c>
      <c r="T580" s="138">
        <v>2218</v>
      </c>
      <c r="U580" s="93">
        <f t="shared" ref="U580" si="3573">IFERROR(T580/F575,"-")</f>
        <v>0.20510449417421861</v>
      </c>
      <c r="V580" s="94">
        <f t="shared" si="3238"/>
        <v>21120.618124436431</v>
      </c>
      <c r="W580" s="41">
        <f t="shared" si="3542"/>
        <v>0.18351812013900382</v>
      </c>
      <c r="X580" s="137" t="s">
        <v>375</v>
      </c>
      <c r="Y580" s="138">
        <v>31830667</v>
      </c>
      <c r="Z580" s="93">
        <f t="shared" ref="Z580" si="3574">IFERROR(Y580/E575,"-")</f>
        <v>3.3340036219550511E-3</v>
      </c>
      <c r="AA580" s="138">
        <v>1385</v>
      </c>
      <c r="AB580" s="93">
        <f t="shared" ref="AB580" si="3575">IFERROR(AA580/F575,"-")</f>
        <v>0.12807471795820233</v>
      </c>
      <c r="AC580" s="94">
        <f t="shared" si="3266"/>
        <v>22982.431046931408</v>
      </c>
      <c r="AD580" s="41">
        <f t="shared" si="3545"/>
        <v>0.11459539963594241</v>
      </c>
      <c r="AE580" s="8"/>
      <c r="AF580" s="8"/>
      <c r="AG580" s="8"/>
      <c r="AH580" s="8"/>
      <c r="AI580" s="8"/>
      <c r="AJ580" s="8"/>
    </row>
    <row r="581" spans="2:36" ht="13.5" customHeight="1">
      <c r="B581" s="166"/>
      <c r="C581" s="166"/>
      <c r="D581" s="176"/>
      <c r="E581" s="186"/>
      <c r="F581" s="183"/>
      <c r="G581" s="3">
        <v>7</v>
      </c>
      <c r="H581" s="126" t="s">
        <v>166</v>
      </c>
      <c r="I581" s="106" t="s">
        <v>167</v>
      </c>
      <c r="J581" s="137" t="s">
        <v>253</v>
      </c>
      <c r="K581" s="138">
        <v>34068532</v>
      </c>
      <c r="L581" s="93">
        <f t="shared" ref="L581" si="3576">IFERROR(K581/E575,"-")</f>
        <v>3.5684017894658496E-3</v>
      </c>
      <c r="M581" s="138">
        <v>1111</v>
      </c>
      <c r="N581" s="93">
        <f t="shared" ref="N581" si="3577">IFERROR(M581/F575,"-")</f>
        <v>0.10273719252820418</v>
      </c>
      <c r="O581" s="94">
        <f t="shared" si="3261"/>
        <v>30664.745274527453</v>
      </c>
      <c r="P581" s="41">
        <f t="shared" si="3539"/>
        <v>9.192454079099785E-2</v>
      </c>
      <c r="Q581" s="137" t="s">
        <v>252</v>
      </c>
      <c r="R581" s="138">
        <v>32973039</v>
      </c>
      <c r="S581" s="93">
        <f t="shared" ref="S581" si="3578">IFERROR(R581/E575,"-")</f>
        <v>3.4536578027995822E-3</v>
      </c>
      <c r="T581" s="138">
        <v>500</v>
      </c>
      <c r="U581" s="93">
        <f t="shared" ref="U581" si="3579">IFERROR(T581/F575,"-")</f>
        <v>4.6236360273719253E-2</v>
      </c>
      <c r="V581" s="94">
        <f t="shared" si="3238"/>
        <v>65946.077999999994</v>
      </c>
      <c r="W581" s="41">
        <f t="shared" si="3542"/>
        <v>4.1370180373986432E-2</v>
      </c>
      <c r="X581" s="137" t="s">
        <v>344</v>
      </c>
      <c r="Y581" s="138">
        <v>16640225</v>
      </c>
      <c r="Z581" s="93">
        <f t="shared" ref="Z581" si="3580">IFERROR(Y581/E575,"-")</f>
        <v>1.7429283030778774E-3</v>
      </c>
      <c r="AA581" s="138">
        <v>1993</v>
      </c>
      <c r="AB581" s="93">
        <f t="shared" ref="AB581" si="3581">IFERROR(AA581/F575,"-")</f>
        <v>0.18429813205104495</v>
      </c>
      <c r="AC581" s="94">
        <f t="shared" si="3266"/>
        <v>8349.3351731058701</v>
      </c>
      <c r="AD581" s="41">
        <f t="shared" si="3545"/>
        <v>0.16490153897070992</v>
      </c>
      <c r="AE581" s="8"/>
      <c r="AF581" s="8"/>
      <c r="AG581" s="8"/>
      <c r="AH581" s="8"/>
      <c r="AI581" s="8"/>
      <c r="AJ581" s="8"/>
    </row>
    <row r="582" spans="2:36" ht="13.5" customHeight="1">
      <c r="B582" s="166"/>
      <c r="C582" s="166"/>
      <c r="D582" s="176"/>
      <c r="E582" s="186"/>
      <c r="F582" s="183"/>
      <c r="G582" s="3">
        <v>8</v>
      </c>
      <c r="H582" s="51" t="s">
        <v>176</v>
      </c>
      <c r="I582" s="106" t="s">
        <v>177</v>
      </c>
      <c r="J582" s="137" t="s">
        <v>371</v>
      </c>
      <c r="K582" s="138">
        <v>7338395</v>
      </c>
      <c r="L582" s="93">
        <f t="shared" ref="L582" si="3582">IFERROR(K582/E575,"-")</f>
        <v>7.6863722363520808E-4</v>
      </c>
      <c r="M582" s="138">
        <v>2142</v>
      </c>
      <c r="N582" s="93">
        <f t="shared" ref="N582" si="3583">IFERROR(M582/F575,"-")</f>
        <v>0.19807656741261329</v>
      </c>
      <c r="O582" s="94">
        <f t="shared" si="3261"/>
        <v>3425.9547152194209</v>
      </c>
      <c r="P582" s="41">
        <f t="shared" si="3539"/>
        <v>0.17722985272215788</v>
      </c>
      <c r="Q582" s="137" t="s">
        <v>372</v>
      </c>
      <c r="R582" s="138">
        <v>6883571</v>
      </c>
      <c r="S582" s="93">
        <f t="shared" ref="S582" si="3584">IFERROR(R582/E575,"-")</f>
        <v>7.2099810682524357E-4</v>
      </c>
      <c r="T582" s="138">
        <v>2031</v>
      </c>
      <c r="U582" s="93">
        <f t="shared" ref="U582" si="3585">IFERROR(T582/F575,"-")</f>
        <v>0.1878120954318476</v>
      </c>
      <c r="V582" s="94">
        <f t="shared" si="3238"/>
        <v>3389.2520925652389</v>
      </c>
      <c r="W582" s="41">
        <f t="shared" si="3542"/>
        <v>0.16804567267913287</v>
      </c>
      <c r="X582" s="137" t="s">
        <v>405</v>
      </c>
      <c r="Y582" s="138">
        <v>2732484</v>
      </c>
      <c r="Z582" s="93">
        <f t="shared" ref="Z582" si="3586">IFERROR(Y582/E575,"-")</f>
        <v>2.8620548708370533E-4</v>
      </c>
      <c r="AA582" s="138">
        <v>733</v>
      </c>
      <c r="AB582" s="93">
        <f t="shared" ref="AB582" si="3587">IFERROR(AA582/F575,"-")</f>
        <v>6.7782504161272419E-2</v>
      </c>
      <c r="AC582" s="94">
        <f t="shared" si="3266"/>
        <v>3727.8090040927696</v>
      </c>
      <c r="AD582" s="41">
        <f t="shared" si="3545"/>
        <v>6.0648684428264106E-2</v>
      </c>
      <c r="AE582" s="8"/>
      <c r="AF582" s="8"/>
      <c r="AG582" s="8"/>
      <c r="AH582" s="8"/>
      <c r="AI582" s="8"/>
      <c r="AJ582" s="8"/>
    </row>
    <row r="583" spans="2:36" ht="13.5" customHeight="1">
      <c r="B583" s="166"/>
      <c r="C583" s="166"/>
      <c r="D583" s="176"/>
      <c r="E583" s="186"/>
      <c r="F583" s="183"/>
      <c r="G583" s="3">
        <v>9</v>
      </c>
      <c r="H583" s="126" t="s">
        <v>174</v>
      </c>
      <c r="I583" s="106" t="s">
        <v>175</v>
      </c>
      <c r="J583" s="137" t="s">
        <v>370</v>
      </c>
      <c r="K583" s="138">
        <v>48261970</v>
      </c>
      <c r="L583" s="93">
        <f t="shared" ref="L583" si="3588">IFERROR(K583/E575,"-")</f>
        <v>5.0550490438257554E-3</v>
      </c>
      <c r="M583" s="138">
        <v>2824</v>
      </c>
      <c r="N583" s="93">
        <f t="shared" ref="N583" si="3589">IFERROR(M583/F575,"-")</f>
        <v>0.26114296282596633</v>
      </c>
      <c r="O583" s="94">
        <f t="shared" si="3261"/>
        <v>17089.932719546741</v>
      </c>
      <c r="P583" s="41">
        <f t="shared" si="3539"/>
        <v>0.23365877875227536</v>
      </c>
      <c r="Q583" s="137" t="s">
        <v>385</v>
      </c>
      <c r="R583" s="138">
        <v>23740585</v>
      </c>
      <c r="S583" s="93">
        <f t="shared" ref="S583" si="3590">IFERROR(R583/E575,"-")</f>
        <v>2.486633295410736E-3</v>
      </c>
      <c r="T583" s="138">
        <v>1552</v>
      </c>
      <c r="U583" s="93">
        <f t="shared" ref="U583" si="3591">IFERROR(T583/F575,"-")</f>
        <v>0.14351766228962456</v>
      </c>
      <c r="V583" s="94">
        <f t="shared" si="3238"/>
        <v>15296.768685567011</v>
      </c>
      <c r="W583" s="41">
        <f t="shared" si="3542"/>
        <v>0.12841303988085387</v>
      </c>
      <c r="X583" s="137" t="s">
        <v>389</v>
      </c>
      <c r="Y583" s="138">
        <v>9294279</v>
      </c>
      <c r="Z583" s="93">
        <f t="shared" ref="Z583" si="3592">IFERROR(Y583/E575,"-")</f>
        <v>9.7350017357351556E-4</v>
      </c>
      <c r="AA583" s="138">
        <v>731</v>
      </c>
      <c r="AB583" s="93">
        <f t="shared" ref="AB583" si="3593">IFERROR(AA583/F575,"-")</f>
        <v>6.7597558720177545E-2</v>
      </c>
      <c r="AC583" s="94">
        <f t="shared" si="3266"/>
        <v>12714.47195622435</v>
      </c>
      <c r="AD583" s="41">
        <f t="shared" si="3545"/>
        <v>6.0483203706768164E-2</v>
      </c>
      <c r="AE583" s="8"/>
      <c r="AF583" s="8"/>
      <c r="AG583" s="8"/>
      <c r="AH583" s="8"/>
      <c r="AI583" s="8"/>
      <c r="AJ583" s="8"/>
    </row>
    <row r="584" spans="2:36" ht="13.5" customHeight="1">
      <c r="B584" s="167"/>
      <c r="C584" s="167"/>
      <c r="D584" s="177"/>
      <c r="E584" s="187"/>
      <c r="F584" s="184"/>
      <c r="G584" s="119">
        <v>10</v>
      </c>
      <c r="H584" s="127" t="s">
        <v>158</v>
      </c>
      <c r="I584" s="107" t="s">
        <v>159</v>
      </c>
      <c r="J584" s="139" t="s">
        <v>244</v>
      </c>
      <c r="K584" s="140">
        <v>87282771</v>
      </c>
      <c r="L584" s="95">
        <f t="shared" ref="L584" si="3594">IFERROR(K584/E575,"-")</f>
        <v>9.1421607548554766E-3</v>
      </c>
      <c r="M584" s="140">
        <v>2741</v>
      </c>
      <c r="N584" s="95">
        <f t="shared" ref="N584" si="3595">IFERROR(M584/F575,"-")</f>
        <v>0.25346772702052894</v>
      </c>
      <c r="O584" s="96">
        <f t="shared" si="3261"/>
        <v>31843.404232032106</v>
      </c>
      <c r="P584" s="97">
        <f t="shared" si="3539"/>
        <v>0.22679132881019362</v>
      </c>
      <c r="Q584" s="139" t="s">
        <v>293</v>
      </c>
      <c r="R584" s="140">
        <v>24590442</v>
      </c>
      <c r="S584" s="95">
        <f t="shared" ref="S584" si="3596">IFERROR(R584/E575,"-")</f>
        <v>2.5756489078119418E-3</v>
      </c>
      <c r="T584" s="140">
        <v>727</v>
      </c>
      <c r="U584" s="95">
        <f t="shared" ref="U584" si="3597">IFERROR(T584/F575,"-")</f>
        <v>6.7227667837987795E-2</v>
      </c>
      <c r="V584" s="96">
        <f t="shared" si="3238"/>
        <v>33824.541953232459</v>
      </c>
      <c r="W584" s="97">
        <f t="shared" si="3542"/>
        <v>6.0152242263776273E-2</v>
      </c>
      <c r="X584" s="139" t="s">
        <v>271</v>
      </c>
      <c r="Y584" s="140">
        <v>16717747</v>
      </c>
      <c r="Z584" s="95">
        <f t="shared" ref="Z584" si="3598">IFERROR(Y584/E575,"-")</f>
        <v>1.7510481024141968E-3</v>
      </c>
      <c r="AA584" s="140">
        <v>815</v>
      </c>
      <c r="AB584" s="95">
        <f t="shared" ref="AB584" si="3599">IFERROR(AA584/F575,"-")</f>
        <v>7.5365267246162382E-2</v>
      </c>
      <c r="AC584" s="96">
        <f t="shared" si="3266"/>
        <v>20512.573006134968</v>
      </c>
      <c r="AD584" s="97">
        <f t="shared" si="3545"/>
        <v>6.7433394009597886E-2</v>
      </c>
      <c r="AE584" s="8"/>
      <c r="AF584" s="8"/>
      <c r="AG584" s="8"/>
      <c r="AH584" s="8"/>
      <c r="AI584" s="8"/>
      <c r="AJ584" s="8"/>
    </row>
    <row r="585" spans="2:36" ht="13.5" customHeight="1">
      <c r="B585" s="165">
        <v>59</v>
      </c>
      <c r="C585" s="165" t="s">
        <v>19</v>
      </c>
      <c r="D585" s="175">
        <f>AJ63</f>
        <v>85998</v>
      </c>
      <c r="E585" s="188">
        <f>市区町村別_医療費順位!H652</f>
        <v>72769109570</v>
      </c>
      <c r="F585" s="175">
        <f>市区町村別_医療費順位!J652</f>
        <v>78763</v>
      </c>
      <c r="G585" s="109">
        <v>1</v>
      </c>
      <c r="H585" s="125" t="s">
        <v>156</v>
      </c>
      <c r="I585" s="133" t="s">
        <v>157</v>
      </c>
      <c r="J585" s="135" t="s">
        <v>239</v>
      </c>
      <c r="K585" s="136">
        <v>2258307903</v>
      </c>
      <c r="L585" s="92">
        <f t="shared" ref="L585" si="3600">IFERROR(K585/E585,"-")</f>
        <v>3.1033881221641559E-2</v>
      </c>
      <c r="M585" s="136">
        <v>55783</v>
      </c>
      <c r="N585" s="92">
        <f t="shared" ref="N585" si="3601">IFERROR(M585/F585,"-")</f>
        <v>0.70823863997054459</v>
      </c>
      <c r="O585" s="91">
        <f t="shared" si="3261"/>
        <v>40483.801570370902</v>
      </c>
      <c r="P585" s="40">
        <f t="shared" ref="P585:P594" si="3602">IFERROR(M585/$AJ$63,"-")</f>
        <v>0.64865461987488082</v>
      </c>
      <c r="Q585" s="135" t="s">
        <v>264</v>
      </c>
      <c r="R585" s="136">
        <v>46750293</v>
      </c>
      <c r="S585" s="92">
        <f t="shared" ref="S585" si="3603">IFERROR(R585/E585,"-")</f>
        <v>6.4244695690592057E-4</v>
      </c>
      <c r="T585" s="136">
        <v>1592</v>
      </c>
      <c r="U585" s="92">
        <f t="shared" ref="U585" si="3604">IFERROR(T585/F585,"-")</f>
        <v>2.0212536343206834E-2</v>
      </c>
      <c r="V585" s="91">
        <f t="shared" si="3238"/>
        <v>29365.761934673366</v>
      </c>
      <c r="W585" s="40">
        <f t="shared" ref="W585:W594" si="3605">IFERROR(T585/$AJ$63,"-")</f>
        <v>1.8512058419963257E-2</v>
      </c>
      <c r="X585" s="135" t="s">
        <v>297</v>
      </c>
      <c r="Y585" s="136">
        <v>7162825</v>
      </c>
      <c r="Z585" s="92">
        <f t="shared" ref="Z585" si="3606">IFERROR(Y585/E585,"-")</f>
        <v>9.8432219967041715E-5</v>
      </c>
      <c r="AA585" s="136">
        <v>744</v>
      </c>
      <c r="AB585" s="92">
        <f t="shared" ref="AB585" si="3607">IFERROR(AA585/F585,"-")</f>
        <v>9.446059698081587E-3</v>
      </c>
      <c r="AC585" s="91">
        <f t="shared" si="3266"/>
        <v>9627.4529569892475</v>
      </c>
      <c r="AD585" s="40">
        <f t="shared" ref="AD585:AD594" si="3608">IFERROR(AA585/$AJ$63,"-")</f>
        <v>8.6513639852089583E-3</v>
      </c>
      <c r="AE585" s="8"/>
      <c r="AF585" s="8"/>
      <c r="AG585" s="8"/>
      <c r="AH585" s="8"/>
      <c r="AI585" s="8"/>
      <c r="AJ585" s="8"/>
    </row>
    <row r="586" spans="2:36" ht="13.5" customHeight="1">
      <c r="B586" s="166"/>
      <c r="C586" s="166"/>
      <c r="D586" s="176"/>
      <c r="E586" s="186"/>
      <c r="F586" s="183"/>
      <c r="G586" s="3">
        <v>2</v>
      </c>
      <c r="H586" s="51" t="s">
        <v>144</v>
      </c>
      <c r="I586" s="108" t="s">
        <v>145</v>
      </c>
      <c r="J586" s="137" t="s">
        <v>234</v>
      </c>
      <c r="K586" s="138">
        <v>809978762</v>
      </c>
      <c r="L586" s="93">
        <f t="shared" ref="L586" si="3609">IFERROR(K586/E585,"-")</f>
        <v>1.113080490865212E-2</v>
      </c>
      <c r="M586" s="138">
        <v>31832</v>
      </c>
      <c r="N586" s="93">
        <f t="shared" ref="N586" si="3610">IFERROR(M586/F585,"-")</f>
        <v>0.40414915632974874</v>
      </c>
      <c r="O586" s="94">
        <f t="shared" si="3261"/>
        <v>25445.424792661473</v>
      </c>
      <c r="P586" s="41">
        <f t="shared" si="3602"/>
        <v>0.37014814298006932</v>
      </c>
      <c r="Q586" s="137" t="s">
        <v>279</v>
      </c>
      <c r="R586" s="138">
        <v>329918344</v>
      </c>
      <c r="S586" s="93">
        <f t="shared" ref="S586" si="3611">IFERROR(R586/E585,"-")</f>
        <v>4.533769149430586E-3</v>
      </c>
      <c r="T586" s="138">
        <v>12296</v>
      </c>
      <c r="U586" s="93">
        <f t="shared" ref="U586" si="3612">IFERROR(T586/F585,"-")</f>
        <v>0.15611391135431613</v>
      </c>
      <c r="V586" s="94">
        <f t="shared" si="3238"/>
        <v>26831.3552374756</v>
      </c>
      <c r="W586" s="41">
        <f t="shared" si="3605"/>
        <v>0.14298006930393731</v>
      </c>
      <c r="X586" s="137" t="s">
        <v>259</v>
      </c>
      <c r="Y586" s="138">
        <v>309024433</v>
      </c>
      <c r="Z586" s="93">
        <f t="shared" ref="Z586" si="3613">IFERROR(Y586/E585,"-")</f>
        <v>4.2466430443639687E-3</v>
      </c>
      <c r="AA586" s="138">
        <v>14874</v>
      </c>
      <c r="AB586" s="93">
        <f t="shared" ref="AB586" si="3614">IFERROR(AA586/F585,"-")</f>
        <v>0.18884501606084075</v>
      </c>
      <c r="AC586" s="94">
        <f t="shared" si="3266"/>
        <v>20776.148514185828</v>
      </c>
      <c r="AD586" s="41">
        <f t="shared" si="3608"/>
        <v>0.17295751063978232</v>
      </c>
      <c r="AE586" s="8"/>
      <c r="AF586" s="8"/>
      <c r="AG586" s="8"/>
      <c r="AH586" s="8"/>
      <c r="AI586" s="8"/>
      <c r="AJ586" s="8"/>
    </row>
    <row r="587" spans="2:36" ht="13.5" customHeight="1">
      <c r="B587" s="166"/>
      <c r="C587" s="166"/>
      <c r="D587" s="176"/>
      <c r="E587" s="186"/>
      <c r="F587" s="183"/>
      <c r="G587" s="3">
        <v>3</v>
      </c>
      <c r="H587" s="126" t="s">
        <v>150</v>
      </c>
      <c r="I587" s="106" t="s">
        <v>151</v>
      </c>
      <c r="J587" s="137" t="s">
        <v>151</v>
      </c>
      <c r="K587" s="138">
        <v>981164161</v>
      </c>
      <c r="L587" s="93">
        <f t="shared" ref="L587" si="3615">IFERROR(K587/E585,"-")</f>
        <v>1.3483250884857571E-2</v>
      </c>
      <c r="M587" s="138">
        <v>36594</v>
      </c>
      <c r="N587" s="93">
        <f t="shared" ref="N587" si="3616">IFERROR(M587/F585,"-")</f>
        <v>0.46460901692419027</v>
      </c>
      <c r="O587" s="94">
        <f t="shared" si="3261"/>
        <v>26812.159397715473</v>
      </c>
      <c r="P587" s="41">
        <f t="shared" si="3602"/>
        <v>0.42552152375636643</v>
      </c>
      <c r="Q587" s="137" t="s">
        <v>237</v>
      </c>
      <c r="R587" s="138">
        <v>925593974</v>
      </c>
      <c r="S587" s="93">
        <f t="shared" ref="S587" si="3617">IFERROR(R587/E585,"-")</f>
        <v>1.2719600108747078E-2</v>
      </c>
      <c r="T587" s="138">
        <v>15112</v>
      </c>
      <c r="U587" s="93">
        <f t="shared" ref="U587" si="3618">IFERROR(T587/F585,"-")</f>
        <v>0.19186673945888297</v>
      </c>
      <c r="V587" s="94">
        <f t="shared" si="3238"/>
        <v>61248.939518263629</v>
      </c>
      <c r="W587" s="41">
        <f t="shared" si="3605"/>
        <v>0.17572501686085723</v>
      </c>
      <c r="X587" s="137" t="s">
        <v>318</v>
      </c>
      <c r="Y587" s="138">
        <v>116560476</v>
      </c>
      <c r="Z587" s="93">
        <f t="shared" ref="Z587" si="3619">IFERROR(Y587/E585,"-")</f>
        <v>1.6017851075651138E-3</v>
      </c>
      <c r="AA587" s="138">
        <v>3538</v>
      </c>
      <c r="AB587" s="93">
        <f t="shared" ref="AB587" si="3620">IFERROR(AA587/F585,"-")</f>
        <v>4.491956883308152E-2</v>
      </c>
      <c r="AC587" s="94">
        <f t="shared" si="3266"/>
        <v>32945.301300169587</v>
      </c>
      <c r="AD587" s="41">
        <f t="shared" si="3608"/>
        <v>4.114049163934045E-2</v>
      </c>
      <c r="AE587" s="8"/>
      <c r="AF587" s="8"/>
      <c r="AG587" s="8"/>
      <c r="AH587" s="8"/>
      <c r="AI587" s="8"/>
      <c r="AJ587" s="8"/>
    </row>
    <row r="588" spans="2:36" ht="13.5" customHeight="1">
      <c r="B588" s="166"/>
      <c r="C588" s="166"/>
      <c r="D588" s="176"/>
      <c r="E588" s="186"/>
      <c r="F588" s="183"/>
      <c r="G588" s="3">
        <v>4</v>
      </c>
      <c r="H588" s="126" t="s">
        <v>136</v>
      </c>
      <c r="I588" s="106" t="s">
        <v>137</v>
      </c>
      <c r="J588" s="137" t="s">
        <v>240</v>
      </c>
      <c r="K588" s="138">
        <v>1037800008</v>
      </c>
      <c r="L588" s="93">
        <f t="shared" ref="L588" si="3621">IFERROR(K588/E585,"-")</f>
        <v>1.4261546061680085E-2</v>
      </c>
      <c r="M588" s="138">
        <v>18682</v>
      </c>
      <c r="N588" s="93">
        <f t="shared" ref="N588" si="3622">IFERROR(M588/F585,"-")</f>
        <v>0.2371925904295164</v>
      </c>
      <c r="O588" s="94">
        <f t="shared" si="3261"/>
        <v>55550.797987367521</v>
      </c>
      <c r="P588" s="41">
        <f t="shared" si="3602"/>
        <v>0.21723761017698087</v>
      </c>
      <c r="Q588" s="137" t="s">
        <v>230</v>
      </c>
      <c r="R588" s="138">
        <v>974230502</v>
      </c>
      <c r="S588" s="93">
        <f t="shared" ref="S588" si="3623">IFERROR(R588/E585,"-")</f>
        <v>1.3387967885780467E-2</v>
      </c>
      <c r="T588" s="138">
        <v>7891</v>
      </c>
      <c r="U588" s="93">
        <f t="shared" ref="U588" si="3624">IFERROR(T588/F585,"-")</f>
        <v>0.10018663585693791</v>
      </c>
      <c r="V588" s="94">
        <f t="shared" si="3238"/>
        <v>123460.96844506399</v>
      </c>
      <c r="W588" s="41">
        <f t="shared" si="3605"/>
        <v>9.1757947859252537E-2</v>
      </c>
      <c r="X588" s="137" t="s">
        <v>275</v>
      </c>
      <c r="Y588" s="138">
        <v>478043686</v>
      </c>
      <c r="Z588" s="93">
        <f t="shared" ref="Z588" si="3625">IFERROR(Y588/E585,"-")</f>
        <v>6.5693216369529369E-3</v>
      </c>
      <c r="AA588" s="138">
        <v>1368</v>
      </c>
      <c r="AB588" s="93">
        <f t="shared" ref="AB588" si="3626">IFERROR(AA588/F585,"-")</f>
        <v>1.7368561380343563E-2</v>
      </c>
      <c r="AC588" s="94">
        <f t="shared" si="3266"/>
        <v>349447.13888888888</v>
      </c>
      <c r="AD588" s="41">
        <f t="shared" si="3608"/>
        <v>1.5907346682480988E-2</v>
      </c>
      <c r="AE588" s="8"/>
      <c r="AF588" s="8"/>
      <c r="AG588" s="8"/>
      <c r="AH588" s="8"/>
      <c r="AI588" s="8"/>
      <c r="AJ588" s="8"/>
    </row>
    <row r="589" spans="2:36" ht="13.5" customHeight="1">
      <c r="B589" s="166"/>
      <c r="C589" s="166"/>
      <c r="D589" s="176"/>
      <c r="E589" s="186"/>
      <c r="F589" s="183"/>
      <c r="G589" s="3">
        <v>5</v>
      </c>
      <c r="H589" s="51" t="s">
        <v>170</v>
      </c>
      <c r="I589" s="106" t="s">
        <v>171</v>
      </c>
      <c r="J589" s="137" t="s">
        <v>368</v>
      </c>
      <c r="K589" s="138">
        <v>113569884</v>
      </c>
      <c r="L589" s="93">
        <f t="shared" ref="L589" si="3627">IFERROR(K589/E585,"-")</f>
        <v>1.5606881088843314E-3</v>
      </c>
      <c r="M589" s="138">
        <v>1116</v>
      </c>
      <c r="N589" s="93">
        <f t="shared" ref="N589" si="3628">IFERROR(M589/F585,"-")</f>
        <v>1.416908954712238E-2</v>
      </c>
      <c r="O589" s="94">
        <f t="shared" si="3261"/>
        <v>101765.12903225806</v>
      </c>
      <c r="P589" s="41">
        <f t="shared" si="3602"/>
        <v>1.2977045977813437E-2</v>
      </c>
      <c r="Q589" s="137" t="s">
        <v>383</v>
      </c>
      <c r="R589" s="138">
        <v>76399139</v>
      </c>
      <c r="S589" s="93">
        <f t="shared" ref="S589" si="3629">IFERROR(R589/E585,"-")</f>
        <v>1.049884208442981E-3</v>
      </c>
      <c r="T589" s="138">
        <v>2466</v>
      </c>
      <c r="U589" s="93">
        <f t="shared" ref="U589" si="3630">IFERROR(T589/F585,"-")</f>
        <v>3.1309117225092997E-2</v>
      </c>
      <c r="V589" s="94">
        <f t="shared" si="3238"/>
        <v>30980.997161394971</v>
      </c>
      <c r="W589" s="41">
        <f t="shared" si="3605"/>
        <v>2.8675085467103886E-2</v>
      </c>
      <c r="X589" s="137" t="s">
        <v>395</v>
      </c>
      <c r="Y589" s="138">
        <v>63859216</v>
      </c>
      <c r="Z589" s="93">
        <f t="shared" ref="Z589" si="3631">IFERROR(Y589/E585,"-")</f>
        <v>8.7755939817527712E-4</v>
      </c>
      <c r="AA589" s="138">
        <v>4932</v>
      </c>
      <c r="AB589" s="93">
        <f t="shared" ref="AB589" si="3632">IFERROR(AA589/F585,"-")</f>
        <v>6.2618234450185994E-2</v>
      </c>
      <c r="AC589" s="94">
        <f t="shared" si="3266"/>
        <v>12947.935117599351</v>
      </c>
      <c r="AD589" s="41">
        <f t="shared" si="3608"/>
        <v>5.7350170934207773E-2</v>
      </c>
      <c r="AE589" s="8"/>
      <c r="AF589" s="8"/>
      <c r="AG589" s="8"/>
      <c r="AH589" s="8"/>
      <c r="AI589" s="8"/>
      <c r="AJ589" s="8"/>
    </row>
    <row r="590" spans="2:36" ht="13.5" customHeight="1">
      <c r="B590" s="166"/>
      <c r="C590" s="166"/>
      <c r="D590" s="176"/>
      <c r="E590" s="186"/>
      <c r="F590" s="183"/>
      <c r="G590" s="3">
        <v>6</v>
      </c>
      <c r="H590" s="126" t="s">
        <v>172</v>
      </c>
      <c r="I590" s="106" t="s">
        <v>173</v>
      </c>
      <c r="J590" s="137" t="s">
        <v>369</v>
      </c>
      <c r="K590" s="138">
        <v>396276485</v>
      </c>
      <c r="L590" s="93">
        <f t="shared" ref="L590" si="3633">IFERROR(K590/E585,"-")</f>
        <v>5.4456690117776303E-3</v>
      </c>
      <c r="M590" s="138">
        <v>18214</v>
      </c>
      <c r="N590" s="93">
        <f t="shared" ref="N590" si="3634">IFERROR(M590/F585,"-")</f>
        <v>0.23125071416781992</v>
      </c>
      <c r="O590" s="94">
        <f t="shared" si="3261"/>
        <v>21756.697320742285</v>
      </c>
      <c r="P590" s="41">
        <f t="shared" si="3602"/>
        <v>0.21179562315402684</v>
      </c>
      <c r="Q590" s="137" t="s">
        <v>375</v>
      </c>
      <c r="R590" s="138">
        <v>340540941</v>
      </c>
      <c r="S590" s="93">
        <f t="shared" ref="S590" si="3635">IFERROR(R590/E585,"-")</f>
        <v>4.6797458841023442E-3</v>
      </c>
      <c r="T590" s="138">
        <v>14783</v>
      </c>
      <c r="U590" s="93">
        <f t="shared" ref="U590" si="3636">IFERROR(T590/F585,"-")</f>
        <v>0.18768965123217754</v>
      </c>
      <c r="V590" s="94">
        <f t="shared" si="3238"/>
        <v>23035.983291618752</v>
      </c>
      <c r="W590" s="41">
        <f t="shared" si="3605"/>
        <v>0.17189934649643016</v>
      </c>
      <c r="X590" s="137" t="s">
        <v>173</v>
      </c>
      <c r="Y590" s="138">
        <v>321263467</v>
      </c>
      <c r="Z590" s="93">
        <f t="shared" ref="Z590" si="3637">IFERROR(Y590/E585,"-")</f>
        <v>4.4148330094785854E-3</v>
      </c>
      <c r="AA590" s="138">
        <v>14525</v>
      </c>
      <c r="AB590" s="93">
        <f t="shared" ref="AB590" si="3638">IFERROR(AA590/F585,"-")</f>
        <v>0.18441400149816539</v>
      </c>
      <c r="AC590" s="94">
        <f t="shared" si="3266"/>
        <v>22117.966746987953</v>
      </c>
      <c r="AD590" s="41">
        <f t="shared" si="3608"/>
        <v>0.16889927672736577</v>
      </c>
      <c r="AE590" s="8"/>
      <c r="AF590" s="8"/>
      <c r="AG590" s="8"/>
      <c r="AH590" s="8"/>
      <c r="AI590" s="8"/>
      <c r="AJ590" s="8"/>
    </row>
    <row r="591" spans="2:36" ht="13.5" customHeight="1">
      <c r="B591" s="166"/>
      <c r="C591" s="166"/>
      <c r="D591" s="176"/>
      <c r="E591" s="186"/>
      <c r="F591" s="183"/>
      <c r="G591" s="3">
        <v>7</v>
      </c>
      <c r="H591" s="126" t="s">
        <v>166</v>
      </c>
      <c r="I591" s="106" t="s">
        <v>167</v>
      </c>
      <c r="J591" s="137" t="s">
        <v>252</v>
      </c>
      <c r="K591" s="138">
        <v>228545623</v>
      </c>
      <c r="L591" s="93">
        <f t="shared" ref="L591" si="3639">IFERROR(K591/E585,"-")</f>
        <v>3.140695610410779E-3</v>
      </c>
      <c r="M591" s="138">
        <v>3519</v>
      </c>
      <c r="N591" s="93">
        <f t="shared" ref="N591" si="3640">IFERROR(M591/F585,"-")</f>
        <v>4.4678338813910083E-2</v>
      </c>
      <c r="O591" s="94">
        <f t="shared" si="3261"/>
        <v>64946.184427394146</v>
      </c>
      <c r="P591" s="41">
        <f t="shared" si="3602"/>
        <v>4.0919556268750434E-2</v>
      </c>
      <c r="Q591" s="137" t="s">
        <v>253</v>
      </c>
      <c r="R591" s="138">
        <v>208720661</v>
      </c>
      <c r="S591" s="93">
        <f t="shared" ref="S591" si="3641">IFERROR(R591/E585,"-")</f>
        <v>2.868259103805879E-3</v>
      </c>
      <c r="T591" s="138">
        <v>7606</v>
      </c>
      <c r="U591" s="93">
        <f t="shared" ref="U591" si="3642">IFERROR(T591/F585,"-")</f>
        <v>9.6568185569366333E-2</v>
      </c>
      <c r="V591" s="94">
        <f t="shared" ref="V591:V654" si="3643">IFERROR(R591/T591,"-")</f>
        <v>27441.580462792532</v>
      </c>
      <c r="W591" s="41">
        <f t="shared" si="3605"/>
        <v>8.8443917300402339E-2</v>
      </c>
      <c r="X591" s="137" t="s">
        <v>344</v>
      </c>
      <c r="Y591" s="138">
        <v>94589247</v>
      </c>
      <c r="Z591" s="93">
        <f t="shared" ref="Z591" si="3644">IFERROR(Y591/E585,"-")</f>
        <v>1.2998543964456539E-3</v>
      </c>
      <c r="AA591" s="138">
        <v>12849</v>
      </c>
      <c r="AB591" s="93">
        <f t="shared" ref="AB591" si="3645">IFERROR(AA591/F585,"-")</f>
        <v>0.16313497454388481</v>
      </c>
      <c r="AC591" s="94">
        <f t="shared" si="3266"/>
        <v>7361.6037823955176</v>
      </c>
      <c r="AD591" s="41">
        <f t="shared" si="3608"/>
        <v>0.14941045140584663</v>
      </c>
      <c r="AE591" s="8"/>
      <c r="AF591" s="8"/>
      <c r="AG591" s="8"/>
      <c r="AH591" s="8"/>
      <c r="AI591" s="8"/>
      <c r="AJ591" s="8"/>
    </row>
    <row r="592" spans="2:36" ht="13.5" customHeight="1">
      <c r="B592" s="166"/>
      <c r="C592" s="166"/>
      <c r="D592" s="176"/>
      <c r="E592" s="186"/>
      <c r="F592" s="183"/>
      <c r="G592" s="3">
        <v>8</v>
      </c>
      <c r="H592" s="126" t="s">
        <v>158</v>
      </c>
      <c r="I592" s="106" t="s">
        <v>159</v>
      </c>
      <c r="J592" s="137" t="s">
        <v>244</v>
      </c>
      <c r="K592" s="138">
        <v>635322477</v>
      </c>
      <c r="L592" s="93">
        <f t="shared" ref="L592" si="3646">IFERROR(K592/E585,"-")</f>
        <v>8.7306616881006865E-3</v>
      </c>
      <c r="M592" s="138">
        <v>20553</v>
      </c>
      <c r="N592" s="93">
        <f t="shared" ref="N592" si="3647">IFERROR(M592/F585,"-")</f>
        <v>0.26094739915950382</v>
      </c>
      <c r="O592" s="94">
        <f t="shared" si="3261"/>
        <v>30911.423003941032</v>
      </c>
      <c r="P592" s="41">
        <f t="shared" si="3602"/>
        <v>0.23899393009139747</v>
      </c>
      <c r="Q592" s="137" t="s">
        <v>322</v>
      </c>
      <c r="R592" s="138">
        <v>177062514</v>
      </c>
      <c r="S592" s="93">
        <f t="shared" ref="S592" si="3648">IFERROR(R592/E585,"-")</f>
        <v>2.4332098475064521E-3</v>
      </c>
      <c r="T592" s="138">
        <v>5095</v>
      </c>
      <c r="U592" s="93">
        <f t="shared" ref="U592" si="3649">IFERROR(T592/F585,"-")</f>
        <v>6.468773408834097E-2</v>
      </c>
      <c r="V592" s="94">
        <f t="shared" si="3643"/>
        <v>34752.210794896957</v>
      </c>
      <c r="W592" s="41">
        <f t="shared" si="3605"/>
        <v>5.9245563850322099E-2</v>
      </c>
      <c r="X592" s="137" t="s">
        <v>271</v>
      </c>
      <c r="Y592" s="138">
        <v>165176228</v>
      </c>
      <c r="Z592" s="93">
        <f t="shared" ref="Z592" si="3650">IFERROR(Y592/E585,"-")</f>
        <v>2.2698673788375725E-3</v>
      </c>
      <c r="AA592" s="138">
        <v>7757</v>
      </c>
      <c r="AB592" s="93">
        <f t="shared" ref="AB592" si="3651">IFERROR(AA592/F585,"-")</f>
        <v>9.8485329405939334E-2</v>
      </c>
      <c r="AC592" s="94">
        <f t="shared" si="3266"/>
        <v>21293.828541962099</v>
      </c>
      <c r="AD592" s="41">
        <f t="shared" si="3608"/>
        <v>9.0199772087722965E-2</v>
      </c>
      <c r="AE592" s="8"/>
      <c r="AF592" s="8"/>
      <c r="AG592" s="8"/>
      <c r="AH592" s="8"/>
      <c r="AI592" s="8"/>
      <c r="AJ592" s="8"/>
    </row>
    <row r="593" spans="2:36" ht="13.5" customHeight="1">
      <c r="B593" s="166"/>
      <c r="C593" s="166"/>
      <c r="D593" s="176"/>
      <c r="E593" s="186"/>
      <c r="F593" s="183"/>
      <c r="G593" s="3">
        <v>9</v>
      </c>
      <c r="H593" s="126" t="s">
        <v>176</v>
      </c>
      <c r="I593" s="106" t="s">
        <v>177</v>
      </c>
      <c r="J593" s="137" t="s">
        <v>371</v>
      </c>
      <c r="K593" s="138">
        <v>46701189</v>
      </c>
      <c r="L593" s="93">
        <f t="shared" ref="L593" si="3652">IFERROR(K593/E585,"-")</f>
        <v>6.4177216508436109E-4</v>
      </c>
      <c r="M593" s="138">
        <v>15916</v>
      </c>
      <c r="N593" s="93">
        <f t="shared" ref="N593" si="3653">IFERROR(M593/F585,"-")</f>
        <v>0.20207457816487437</v>
      </c>
      <c r="O593" s="94">
        <f t="shared" si="3261"/>
        <v>2934.2290148278462</v>
      </c>
      <c r="P593" s="41">
        <f t="shared" si="3602"/>
        <v>0.18507407149003466</v>
      </c>
      <c r="Q593" s="137" t="s">
        <v>372</v>
      </c>
      <c r="R593" s="138">
        <v>35025090</v>
      </c>
      <c r="S593" s="93">
        <f t="shared" ref="S593" si="3654">IFERROR(R593/E585,"-")</f>
        <v>4.8131810608878939E-4</v>
      </c>
      <c r="T593" s="138">
        <v>11595</v>
      </c>
      <c r="U593" s="93">
        <f t="shared" ref="U593" si="3655">IFERROR(T593/F585,"-")</f>
        <v>0.1472137932785699</v>
      </c>
      <c r="V593" s="94">
        <f t="shared" si="3643"/>
        <v>3020.7063389391978</v>
      </c>
      <c r="W593" s="41">
        <f t="shared" si="3605"/>
        <v>0.13482871694690574</v>
      </c>
      <c r="X593" s="137" t="s">
        <v>405</v>
      </c>
      <c r="Y593" s="138">
        <v>13518084</v>
      </c>
      <c r="Z593" s="93">
        <f t="shared" ref="Z593" si="3656">IFERROR(Y593/E585,"-")</f>
        <v>1.8576679142949144E-4</v>
      </c>
      <c r="AA593" s="138">
        <v>4443</v>
      </c>
      <c r="AB593" s="93">
        <f t="shared" ref="AB593" si="3657">IFERROR(AA593/F585,"-")</f>
        <v>5.6409735535721088E-2</v>
      </c>
      <c r="AC593" s="94">
        <f t="shared" si="3266"/>
        <v>3042.5577312626606</v>
      </c>
      <c r="AD593" s="41">
        <f t="shared" si="3608"/>
        <v>5.1663992185864788E-2</v>
      </c>
      <c r="AE593" s="8"/>
      <c r="AF593" s="8"/>
      <c r="AG593" s="8"/>
      <c r="AH593" s="8"/>
      <c r="AI593" s="8"/>
      <c r="AJ593" s="8"/>
    </row>
    <row r="594" spans="2:36" ht="13.5" customHeight="1">
      <c r="B594" s="167"/>
      <c r="C594" s="167"/>
      <c r="D594" s="177"/>
      <c r="E594" s="187"/>
      <c r="F594" s="184"/>
      <c r="G594" s="119">
        <v>10</v>
      </c>
      <c r="H594" s="52" t="s">
        <v>174</v>
      </c>
      <c r="I594" s="107" t="s">
        <v>175</v>
      </c>
      <c r="J594" s="139" t="s">
        <v>370</v>
      </c>
      <c r="K594" s="140">
        <v>369627059</v>
      </c>
      <c r="L594" s="95">
        <f t="shared" ref="L594" si="3658">IFERROR(K594/E585,"-")</f>
        <v>5.0794500741339768E-3</v>
      </c>
      <c r="M594" s="140">
        <v>19487</v>
      </c>
      <c r="N594" s="95">
        <f t="shared" ref="N594" si="3659">IFERROR(M594/F585,"-")</f>
        <v>0.24741312545230629</v>
      </c>
      <c r="O594" s="96">
        <f t="shared" si="3261"/>
        <v>18967.879047570175</v>
      </c>
      <c r="P594" s="97">
        <f t="shared" si="3602"/>
        <v>0.22659829298355777</v>
      </c>
      <c r="Q594" s="139" t="s">
        <v>385</v>
      </c>
      <c r="R594" s="140">
        <v>122496600</v>
      </c>
      <c r="S594" s="95">
        <f t="shared" ref="S594" si="3660">IFERROR(R594/E585,"-")</f>
        <v>1.6833598861363667E-3</v>
      </c>
      <c r="T594" s="140">
        <v>8993</v>
      </c>
      <c r="U594" s="95">
        <f t="shared" ref="U594" si="3661">IFERROR(T594/F585,"-")</f>
        <v>0.11417797696888132</v>
      </c>
      <c r="V594" s="96">
        <f t="shared" si="3643"/>
        <v>13621.327699321695</v>
      </c>
      <c r="W594" s="97">
        <f t="shared" si="3605"/>
        <v>0.10457219935347334</v>
      </c>
      <c r="X594" s="139" t="s">
        <v>389</v>
      </c>
      <c r="Y594" s="140">
        <v>46863427</v>
      </c>
      <c r="Z594" s="95">
        <f t="shared" ref="Z594" si="3662">IFERROR(Y594/E585,"-")</f>
        <v>6.4400165505556833E-4</v>
      </c>
      <c r="AA594" s="140">
        <v>3757</v>
      </c>
      <c r="AB594" s="95">
        <f t="shared" ref="AB594" si="3663">IFERROR(AA594/F585,"-")</f>
        <v>4.7700062211952311E-2</v>
      </c>
      <c r="AC594" s="96">
        <f t="shared" si="3266"/>
        <v>12473.629757785468</v>
      </c>
      <c r="AD594" s="97">
        <f t="shared" si="3608"/>
        <v>4.3687062489825346E-2</v>
      </c>
      <c r="AE594" s="8"/>
      <c r="AF594" s="8"/>
      <c r="AG594" s="8"/>
      <c r="AH594" s="8"/>
      <c r="AI594" s="8"/>
      <c r="AJ594" s="8"/>
    </row>
    <row r="595" spans="2:36" ht="13.5" customHeight="1">
      <c r="B595" s="165">
        <v>60</v>
      </c>
      <c r="C595" s="165" t="s">
        <v>43</v>
      </c>
      <c r="D595" s="175">
        <f>AJ64</f>
        <v>11563</v>
      </c>
      <c r="E595" s="188">
        <f>市区町村別_医療費順位!H663</f>
        <v>10046794590</v>
      </c>
      <c r="F595" s="175">
        <f>市区町村別_医療費順位!J663</f>
        <v>10553</v>
      </c>
      <c r="G595" s="109">
        <v>1</v>
      </c>
      <c r="H595" s="125" t="s">
        <v>156</v>
      </c>
      <c r="I595" s="133" t="s">
        <v>157</v>
      </c>
      <c r="J595" s="135" t="s">
        <v>239</v>
      </c>
      <c r="K595" s="136">
        <v>312008076</v>
      </c>
      <c r="L595" s="92">
        <f t="shared" ref="L595" si="3664">IFERROR(K595/E595,"-")</f>
        <v>3.1055484732469284E-2</v>
      </c>
      <c r="M595" s="136">
        <v>7504</v>
      </c>
      <c r="N595" s="92">
        <f t="shared" ref="N595" si="3665">IFERROR(M595/F595,"-")</f>
        <v>0.71107741874348529</v>
      </c>
      <c r="O595" s="91">
        <f t="shared" ref="O595:O658" si="3666">IFERROR(K595/M595,"-")</f>
        <v>41578.901385927507</v>
      </c>
      <c r="P595" s="40">
        <f t="shared" ref="P595:P604" si="3667">IFERROR(M595/$AJ$64,"-")</f>
        <v>0.64896653117703018</v>
      </c>
      <c r="Q595" s="135" t="s">
        <v>264</v>
      </c>
      <c r="R595" s="136">
        <v>1944457</v>
      </c>
      <c r="S595" s="92">
        <f t="shared" ref="S595" si="3668">IFERROR(R595/E595,"-")</f>
        <v>1.9354003733045366E-4</v>
      </c>
      <c r="T595" s="136">
        <v>98</v>
      </c>
      <c r="U595" s="92">
        <f t="shared" ref="U595" si="3669">IFERROR(T595/F595,"-")</f>
        <v>9.2864588268738741E-3</v>
      </c>
      <c r="V595" s="91">
        <f t="shared" si="3643"/>
        <v>19841.397959183672</v>
      </c>
      <c r="W595" s="40">
        <f t="shared" ref="W595:W604" si="3670">IFERROR(T595/$AJ$64,"-")</f>
        <v>8.4753091758194236E-3</v>
      </c>
      <c r="X595" s="135" t="s">
        <v>346</v>
      </c>
      <c r="Y595" s="136">
        <v>445717</v>
      </c>
      <c r="Z595" s="92">
        <f t="shared" ref="Z595" si="3671">IFERROR(Y595/E595,"-")</f>
        <v>4.436410001291765E-5</v>
      </c>
      <c r="AA595" s="136">
        <v>11</v>
      </c>
      <c r="AB595" s="92">
        <f t="shared" ref="AB595" si="3672">IFERROR(AA595/F595,"-")</f>
        <v>1.0423576234246186E-3</v>
      </c>
      <c r="AC595" s="91">
        <f t="shared" ref="AC595:AC658" si="3673">IFERROR(Y595/AA595,"-")</f>
        <v>40519.727272727272</v>
      </c>
      <c r="AD595" s="40">
        <f t="shared" ref="AD595:AD604" si="3674">IFERROR(AA595/$AJ$64,"-")</f>
        <v>9.5131021361238432E-4</v>
      </c>
      <c r="AE595" s="8"/>
      <c r="AF595" s="8"/>
      <c r="AG595" s="8"/>
      <c r="AH595" s="8"/>
      <c r="AI595" s="8"/>
      <c r="AJ595" s="8"/>
    </row>
    <row r="596" spans="2:36" ht="13.5" customHeight="1">
      <c r="B596" s="166"/>
      <c r="C596" s="166"/>
      <c r="D596" s="176"/>
      <c r="E596" s="186"/>
      <c r="F596" s="183"/>
      <c r="G596" s="3">
        <v>2</v>
      </c>
      <c r="H596" s="51" t="s">
        <v>144</v>
      </c>
      <c r="I596" s="108" t="s">
        <v>145</v>
      </c>
      <c r="J596" s="137" t="s">
        <v>234</v>
      </c>
      <c r="K596" s="138">
        <v>100823480</v>
      </c>
      <c r="L596" s="93">
        <f t="shared" ref="L596" si="3675">IFERROR(K596/E595,"-")</f>
        <v>1.0035387814174471E-2</v>
      </c>
      <c r="M596" s="138">
        <v>4299</v>
      </c>
      <c r="N596" s="93">
        <f t="shared" ref="N596" si="3676">IFERROR(M596/F595,"-")</f>
        <v>0.40737231119113049</v>
      </c>
      <c r="O596" s="94">
        <f t="shared" si="3666"/>
        <v>23452.775063968365</v>
      </c>
      <c r="P596" s="41">
        <f t="shared" si="3667"/>
        <v>0.37178932802905823</v>
      </c>
      <c r="Q596" s="137" t="s">
        <v>259</v>
      </c>
      <c r="R596" s="138">
        <v>42983726</v>
      </c>
      <c r="S596" s="93">
        <f t="shared" ref="S596" si="3677">IFERROR(R596/E595,"-")</f>
        <v>4.2783522261700783E-3</v>
      </c>
      <c r="T596" s="138">
        <v>2034</v>
      </c>
      <c r="U596" s="93">
        <f t="shared" ref="U596" si="3678">IFERROR(T596/F595,"-")</f>
        <v>0.19274140054960676</v>
      </c>
      <c r="V596" s="94">
        <f t="shared" si="3643"/>
        <v>21132.60865290069</v>
      </c>
      <c r="W596" s="41">
        <f t="shared" si="3670"/>
        <v>0.17590590677159906</v>
      </c>
      <c r="X596" s="137" t="s">
        <v>279</v>
      </c>
      <c r="Y596" s="138">
        <v>30405941</v>
      </c>
      <c r="Z596" s="93">
        <f t="shared" ref="Z596" si="3679">IFERROR(Y596/E595,"-")</f>
        <v>3.0264320353741801E-3</v>
      </c>
      <c r="AA596" s="138">
        <v>1398</v>
      </c>
      <c r="AB596" s="93">
        <f t="shared" ref="AB596" si="3680">IFERROR(AA596/F595,"-")</f>
        <v>0.13247417795887426</v>
      </c>
      <c r="AC596" s="94">
        <f t="shared" si="3673"/>
        <v>21749.600143061518</v>
      </c>
      <c r="AD596" s="41">
        <f t="shared" si="3674"/>
        <v>0.12090287987546484</v>
      </c>
      <c r="AE596" s="8"/>
      <c r="AF596" s="8"/>
      <c r="AG596" s="8"/>
      <c r="AH596" s="8"/>
      <c r="AI596" s="8"/>
      <c r="AJ596" s="8"/>
    </row>
    <row r="597" spans="2:36" ht="13.5" customHeight="1">
      <c r="B597" s="166"/>
      <c r="C597" s="166"/>
      <c r="D597" s="176"/>
      <c r="E597" s="186"/>
      <c r="F597" s="183"/>
      <c r="G597" s="3">
        <v>3</v>
      </c>
      <c r="H597" s="126" t="s">
        <v>150</v>
      </c>
      <c r="I597" s="106" t="s">
        <v>151</v>
      </c>
      <c r="J597" s="137" t="s">
        <v>151</v>
      </c>
      <c r="K597" s="138">
        <v>147412351</v>
      </c>
      <c r="L597" s="93">
        <f t="shared" ref="L597" si="3681">IFERROR(K597/E595,"-")</f>
        <v>1.4672575385061197E-2</v>
      </c>
      <c r="M597" s="138">
        <v>4472</v>
      </c>
      <c r="N597" s="93">
        <f t="shared" ref="N597" si="3682">IFERROR(M597/F595,"-")</f>
        <v>0.42376575381408133</v>
      </c>
      <c r="O597" s="94">
        <f t="shared" si="3666"/>
        <v>32963.405858676204</v>
      </c>
      <c r="P597" s="41">
        <f t="shared" si="3667"/>
        <v>0.38675084320678027</v>
      </c>
      <c r="Q597" s="137" t="s">
        <v>237</v>
      </c>
      <c r="R597" s="138">
        <v>79043578</v>
      </c>
      <c r="S597" s="93">
        <f t="shared" ref="S597" si="3683">IFERROR(R597/E595,"-")</f>
        <v>7.8675419599675521E-3</v>
      </c>
      <c r="T597" s="138">
        <v>1805</v>
      </c>
      <c r="U597" s="93">
        <f t="shared" ref="U597" si="3684">IFERROR(T597/F595,"-")</f>
        <v>0.17104141002558515</v>
      </c>
      <c r="V597" s="94">
        <f t="shared" si="3643"/>
        <v>43791.45595567867</v>
      </c>
      <c r="W597" s="41">
        <f t="shared" si="3670"/>
        <v>0.15610135777912307</v>
      </c>
      <c r="X597" s="137" t="s">
        <v>318</v>
      </c>
      <c r="Y597" s="138">
        <v>18716797</v>
      </c>
      <c r="Z597" s="93">
        <f t="shared" ref="Z597" si="3685">IFERROR(Y597/E595,"-")</f>
        <v>1.8629620454895753E-3</v>
      </c>
      <c r="AA597" s="138">
        <v>479</v>
      </c>
      <c r="AB597" s="93">
        <f t="shared" ref="AB597" si="3686">IFERROR(AA597/F595,"-")</f>
        <v>4.5389936510944758E-2</v>
      </c>
      <c r="AC597" s="94">
        <f t="shared" si="3673"/>
        <v>39074.732776617951</v>
      </c>
      <c r="AD597" s="41">
        <f t="shared" si="3674"/>
        <v>4.1425235665484735E-2</v>
      </c>
      <c r="AE597" s="8"/>
      <c r="AF597" s="8"/>
      <c r="AG597" s="8"/>
      <c r="AH597" s="8"/>
      <c r="AI597" s="8"/>
      <c r="AJ597" s="8"/>
    </row>
    <row r="598" spans="2:36" ht="13.5" customHeight="1">
      <c r="B598" s="166"/>
      <c r="C598" s="166"/>
      <c r="D598" s="176"/>
      <c r="E598" s="186"/>
      <c r="F598" s="183"/>
      <c r="G598" s="3">
        <v>4</v>
      </c>
      <c r="H598" s="126" t="s">
        <v>136</v>
      </c>
      <c r="I598" s="106" t="s">
        <v>137</v>
      </c>
      <c r="J598" s="137" t="s">
        <v>240</v>
      </c>
      <c r="K598" s="138">
        <v>154125286</v>
      </c>
      <c r="L598" s="93">
        <f t="shared" ref="L598" si="3687">IFERROR(K598/E595,"-")</f>
        <v>1.534074222572515E-2</v>
      </c>
      <c r="M598" s="138">
        <v>2419</v>
      </c>
      <c r="N598" s="93">
        <f t="shared" ref="N598" si="3688">IFERROR(M598/F595,"-")</f>
        <v>0.2292239173694684</v>
      </c>
      <c r="O598" s="94">
        <f t="shared" si="3666"/>
        <v>63714.463001240183</v>
      </c>
      <c r="P598" s="41">
        <f t="shared" si="3667"/>
        <v>0.20920176424803252</v>
      </c>
      <c r="Q598" s="137" t="s">
        <v>268</v>
      </c>
      <c r="R598" s="138">
        <v>86060961</v>
      </c>
      <c r="S598" s="93">
        <f t="shared" ref="S598" si="3689">IFERROR(R598/E595,"-")</f>
        <v>8.5660117989930958E-3</v>
      </c>
      <c r="T598" s="138">
        <v>769</v>
      </c>
      <c r="U598" s="93">
        <f t="shared" ref="U598" si="3690">IFERROR(T598/F595,"-")</f>
        <v>7.2870273855775602E-2</v>
      </c>
      <c r="V598" s="94">
        <f t="shared" si="3643"/>
        <v>111912.82314694408</v>
      </c>
      <c r="W598" s="41">
        <f t="shared" si="3670"/>
        <v>6.6505232206174866E-2</v>
      </c>
      <c r="X598" s="137" t="s">
        <v>230</v>
      </c>
      <c r="Y598" s="138">
        <v>79261364</v>
      </c>
      <c r="Z598" s="93">
        <f t="shared" ref="Z598" si="3691">IFERROR(Y598/E595,"-")</f>
        <v>7.8892191225739001E-3</v>
      </c>
      <c r="AA598" s="138">
        <v>802</v>
      </c>
      <c r="AB598" s="93">
        <f t="shared" ref="AB598" si="3692">IFERROR(AA598/F595,"-")</f>
        <v>7.5997346726049464E-2</v>
      </c>
      <c r="AC598" s="94">
        <f t="shared" si="3673"/>
        <v>98829.630922693264</v>
      </c>
      <c r="AD598" s="41">
        <f t="shared" si="3674"/>
        <v>6.9359162847012018E-2</v>
      </c>
      <c r="AE598" s="8"/>
      <c r="AF598" s="8"/>
      <c r="AG598" s="8"/>
      <c r="AH598" s="8"/>
      <c r="AI598" s="8"/>
      <c r="AJ598" s="8"/>
    </row>
    <row r="599" spans="2:36" ht="13.5" customHeight="1">
      <c r="B599" s="166"/>
      <c r="C599" s="166"/>
      <c r="D599" s="176"/>
      <c r="E599" s="186"/>
      <c r="F599" s="183"/>
      <c r="G599" s="3">
        <v>5</v>
      </c>
      <c r="H599" s="51" t="s">
        <v>170</v>
      </c>
      <c r="I599" s="106" t="s">
        <v>171</v>
      </c>
      <c r="J599" s="137" t="s">
        <v>368</v>
      </c>
      <c r="K599" s="138">
        <v>17200060</v>
      </c>
      <c r="L599" s="93">
        <f t="shared" ref="L599" si="3693">IFERROR(K599/E595,"-")</f>
        <v>1.7119947905693174E-3</v>
      </c>
      <c r="M599" s="138">
        <v>145</v>
      </c>
      <c r="N599" s="93">
        <f t="shared" ref="N599" si="3694">IFERROR(M599/F595,"-")</f>
        <v>1.3740168672415428E-2</v>
      </c>
      <c r="O599" s="94">
        <f t="shared" si="3666"/>
        <v>118621.10344827586</v>
      </c>
      <c r="P599" s="41">
        <f t="shared" si="3667"/>
        <v>1.2539998270345066E-2</v>
      </c>
      <c r="Q599" s="137" t="s">
        <v>383</v>
      </c>
      <c r="R599" s="138">
        <v>14088826</v>
      </c>
      <c r="S599" s="93">
        <f t="shared" ref="S599" si="3695">IFERROR(R599/E595,"-")</f>
        <v>1.4023204987213737E-3</v>
      </c>
      <c r="T599" s="138">
        <v>343</v>
      </c>
      <c r="U599" s="93">
        <f t="shared" ref="U599" si="3696">IFERROR(T599/F595,"-")</f>
        <v>3.250260589405856E-2</v>
      </c>
      <c r="V599" s="94">
        <f t="shared" si="3643"/>
        <v>41075.294460641402</v>
      </c>
      <c r="W599" s="41">
        <f t="shared" si="3670"/>
        <v>2.9663582115367983E-2</v>
      </c>
      <c r="X599" s="137" t="s">
        <v>395</v>
      </c>
      <c r="Y599" s="138">
        <v>12795857</v>
      </c>
      <c r="Z599" s="93">
        <f t="shared" ref="Z599" si="3697">IFERROR(Y599/E595,"-")</f>
        <v>1.2736258201930652E-3</v>
      </c>
      <c r="AA599" s="138">
        <v>608</v>
      </c>
      <c r="AB599" s="93">
        <f t="shared" ref="AB599" si="3698">IFERROR(AA599/F595,"-")</f>
        <v>5.7613948640197102E-2</v>
      </c>
      <c r="AC599" s="94">
        <f t="shared" si="3673"/>
        <v>21045.817434210527</v>
      </c>
      <c r="AD599" s="41">
        <f t="shared" si="3674"/>
        <v>5.2581509988757241E-2</v>
      </c>
      <c r="AE599" s="8"/>
      <c r="AF599" s="8"/>
      <c r="AG599" s="8"/>
      <c r="AH599" s="8"/>
      <c r="AI599" s="8"/>
      <c r="AJ599" s="8"/>
    </row>
    <row r="600" spans="2:36" ht="13.5" customHeight="1">
      <c r="B600" s="166"/>
      <c r="C600" s="166"/>
      <c r="D600" s="176"/>
      <c r="E600" s="186"/>
      <c r="F600" s="183"/>
      <c r="G600" s="3">
        <v>6</v>
      </c>
      <c r="H600" s="126" t="s">
        <v>172</v>
      </c>
      <c r="I600" s="106" t="s">
        <v>173</v>
      </c>
      <c r="J600" s="137" t="s">
        <v>369</v>
      </c>
      <c r="K600" s="138">
        <v>45469469</v>
      </c>
      <c r="L600" s="93">
        <f t="shared" ref="L600" si="3699">IFERROR(K600/E595,"-")</f>
        <v>4.5257687506876755E-3</v>
      </c>
      <c r="M600" s="138">
        <v>2210</v>
      </c>
      <c r="N600" s="93">
        <f t="shared" ref="N600" si="3700">IFERROR(M600/F595,"-")</f>
        <v>0.20941912252440065</v>
      </c>
      <c r="O600" s="94">
        <f t="shared" si="3666"/>
        <v>20574.420361990949</v>
      </c>
      <c r="P600" s="41">
        <f t="shared" si="3667"/>
        <v>0.19112687018939722</v>
      </c>
      <c r="Q600" s="137" t="s">
        <v>173</v>
      </c>
      <c r="R600" s="138">
        <v>41171797</v>
      </c>
      <c r="S600" s="93">
        <f t="shared" ref="S600" si="3701">IFERROR(R600/E595,"-")</f>
        <v>4.0980032617547527E-3</v>
      </c>
      <c r="T600" s="138">
        <v>2049</v>
      </c>
      <c r="U600" s="93">
        <f t="shared" ref="U600" si="3702">IFERROR(T600/F595,"-")</f>
        <v>0.19416279730882213</v>
      </c>
      <c r="V600" s="94">
        <f t="shared" si="3643"/>
        <v>20093.605173255248</v>
      </c>
      <c r="W600" s="41">
        <f t="shared" si="3670"/>
        <v>0.17720314797197959</v>
      </c>
      <c r="X600" s="137" t="s">
        <v>375</v>
      </c>
      <c r="Y600" s="138">
        <v>30583469</v>
      </c>
      <c r="Z600" s="93">
        <f t="shared" ref="Z600" si="3703">IFERROR(Y600/E595,"-")</f>
        <v>3.0441021488028649E-3</v>
      </c>
      <c r="AA600" s="138">
        <v>1603</v>
      </c>
      <c r="AB600" s="93">
        <f t="shared" ref="AB600" si="3704">IFERROR(AA600/F595,"-")</f>
        <v>0.15189993366815124</v>
      </c>
      <c r="AC600" s="94">
        <f t="shared" si="3673"/>
        <v>19078.89519650655</v>
      </c>
      <c r="AD600" s="41">
        <f t="shared" si="3674"/>
        <v>0.138631842947332</v>
      </c>
      <c r="AE600" s="8"/>
      <c r="AF600" s="8"/>
      <c r="AG600" s="8"/>
      <c r="AH600" s="8"/>
      <c r="AI600" s="8"/>
      <c r="AJ600" s="8"/>
    </row>
    <row r="601" spans="2:36" ht="13.5" customHeight="1">
      <c r="B601" s="166"/>
      <c r="C601" s="166"/>
      <c r="D601" s="176"/>
      <c r="E601" s="186"/>
      <c r="F601" s="183"/>
      <c r="G601" s="3">
        <v>7</v>
      </c>
      <c r="H601" s="126" t="s">
        <v>158</v>
      </c>
      <c r="I601" s="106" t="s">
        <v>159</v>
      </c>
      <c r="J601" s="137" t="s">
        <v>244</v>
      </c>
      <c r="K601" s="138">
        <v>99415042</v>
      </c>
      <c r="L601" s="93">
        <f t="shared" ref="L601" si="3705">IFERROR(K601/E595,"-")</f>
        <v>9.8952000172226069E-3</v>
      </c>
      <c r="M601" s="138">
        <v>2610</v>
      </c>
      <c r="N601" s="93">
        <f t="shared" ref="N601" si="3706">IFERROR(M601/F595,"-")</f>
        <v>0.24732303610347769</v>
      </c>
      <c r="O601" s="94">
        <f t="shared" si="3666"/>
        <v>38090.054406130272</v>
      </c>
      <c r="P601" s="41">
        <f t="shared" si="3667"/>
        <v>0.22571996886621118</v>
      </c>
      <c r="Q601" s="137" t="s">
        <v>294</v>
      </c>
      <c r="R601" s="138">
        <v>40825581</v>
      </c>
      <c r="S601" s="93">
        <f t="shared" ref="S601" si="3707">IFERROR(R601/E595,"-")</f>
        <v>4.0635429175227122E-3</v>
      </c>
      <c r="T601" s="138">
        <v>16</v>
      </c>
      <c r="U601" s="93">
        <f t="shared" ref="U601" si="3708">IFERROR(T601/F595,"-")</f>
        <v>1.5161565431630816E-3</v>
      </c>
      <c r="V601" s="94">
        <f t="shared" si="3643"/>
        <v>2551598.8125</v>
      </c>
      <c r="W601" s="41">
        <f t="shared" si="3670"/>
        <v>1.3837239470725589E-3</v>
      </c>
      <c r="X601" s="137" t="s">
        <v>306</v>
      </c>
      <c r="Y601" s="138">
        <v>26962043</v>
      </c>
      <c r="Z601" s="93">
        <f t="shared" ref="Z601" si="3709">IFERROR(Y601/E595,"-")</f>
        <v>2.6836462872284125E-3</v>
      </c>
      <c r="AA601" s="138">
        <v>79</v>
      </c>
      <c r="AB601" s="93">
        <f t="shared" ref="AB601" si="3710">IFERROR(AA601/F595,"-")</f>
        <v>7.4860229318677151E-3</v>
      </c>
      <c r="AC601" s="94">
        <f t="shared" si="3673"/>
        <v>341291.68354430381</v>
      </c>
      <c r="AD601" s="41">
        <f t="shared" si="3674"/>
        <v>6.8321369886707598E-3</v>
      </c>
      <c r="AE601" s="8"/>
      <c r="AF601" s="8"/>
      <c r="AG601" s="8"/>
      <c r="AH601" s="8"/>
      <c r="AI601" s="8"/>
      <c r="AJ601" s="8"/>
    </row>
    <row r="602" spans="2:36" ht="13.5" customHeight="1">
      <c r="B602" s="166"/>
      <c r="C602" s="166"/>
      <c r="D602" s="176"/>
      <c r="E602" s="186"/>
      <c r="F602" s="183"/>
      <c r="G602" s="3">
        <v>8</v>
      </c>
      <c r="H602" s="126" t="s">
        <v>166</v>
      </c>
      <c r="I602" s="106" t="s">
        <v>167</v>
      </c>
      <c r="J602" s="137" t="s">
        <v>253</v>
      </c>
      <c r="K602" s="138">
        <v>34418500</v>
      </c>
      <c r="L602" s="93">
        <f t="shared" ref="L602" si="3711">IFERROR(K602/E595,"-")</f>
        <v>3.4258190203528389E-3</v>
      </c>
      <c r="M602" s="138">
        <v>1057</v>
      </c>
      <c r="N602" s="93">
        <f t="shared" ref="N602" si="3712">IFERROR(M602/F595,"-")</f>
        <v>0.10016109163271107</v>
      </c>
      <c r="O602" s="94">
        <f t="shared" si="3666"/>
        <v>32562.440870387891</v>
      </c>
      <c r="P602" s="41">
        <f t="shared" si="3667"/>
        <v>9.1412263253480924E-2</v>
      </c>
      <c r="Q602" s="137" t="s">
        <v>252</v>
      </c>
      <c r="R602" s="138">
        <v>20794981</v>
      </c>
      <c r="S602" s="93">
        <f t="shared" ref="S602" si="3713">IFERROR(R602/E595,"-")</f>
        <v>2.0698124972812846E-3</v>
      </c>
      <c r="T602" s="138">
        <v>255</v>
      </c>
      <c r="U602" s="93">
        <f t="shared" ref="U602" si="3714">IFERROR(T602/F595,"-")</f>
        <v>2.4163744906661611E-2</v>
      </c>
      <c r="V602" s="94">
        <f t="shared" si="3643"/>
        <v>81548.945098039214</v>
      </c>
      <c r="W602" s="41">
        <f t="shared" si="3670"/>
        <v>2.205310040646891E-2</v>
      </c>
      <c r="X602" s="137" t="s">
        <v>344</v>
      </c>
      <c r="Y602" s="138">
        <v>17342930</v>
      </c>
      <c r="Z602" s="93">
        <f t="shared" ref="Z602" si="3715">IFERROR(Y602/E595,"-")</f>
        <v>1.7262152465286941E-3</v>
      </c>
      <c r="AA602" s="138">
        <v>1822</v>
      </c>
      <c r="AB602" s="93">
        <f t="shared" ref="AB602" si="3716">IFERROR(AA602/F595,"-")</f>
        <v>0.17265232635269592</v>
      </c>
      <c r="AC602" s="94">
        <f t="shared" si="3673"/>
        <v>9518.6223929747539</v>
      </c>
      <c r="AD602" s="41">
        <f t="shared" si="3674"/>
        <v>0.15757156447288767</v>
      </c>
      <c r="AE602" s="8"/>
      <c r="AF602" s="8"/>
      <c r="AG602" s="8"/>
      <c r="AH602" s="8"/>
      <c r="AI602" s="8"/>
      <c r="AJ602" s="8"/>
    </row>
    <row r="603" spans="2:36" ht="13.5" customHeight="1">
      <c r="B603" s="166"/>
      <c r="C603" s="166"/>
      <c r="D603" s="176"/>
      <c r="E603" s="186"/>
      <c r="F603" s="183"/>
      <c r="G603" s="3">
        <v>9</v>
      </c>
      <c r="H603" s="51" t="s">
        <v>180</v>
      </c>
      <c r="I603" s="106" t="s">
        <v>181</v>
      </c>
      <c r="J603" s="137" t="s">
        <v>380</v>
      </c>
      <c r="K603" s="138">
        <v>17949037</v>
      </c>
      <c r="L603" s="93">
        <f t="shared" ref="L603" si="3717">IFERROR(K603/E595,"-")</f>
        <v>1.786543642274267E-3</v>
      </c>
      <c r="M603" s="138">
        <v>1720</v>
      </c>
      <c r="N603" s="93">
        <f t="shared" ref="N603" si="3718">IFERROR(M603/F595,"-")</f>
        <v>0.16298682839003126</v>
      </c>
      <c r="O603" s="94">
        <f t="shared" si="3666"/>
        <v>10435.486627906977</v>
      </c>
      <c r="P603" s="41">
        <f t="shared" si="3667"/>
        <v>0.14875032431030011</v>
      </c>
      <c r="Q603" s="137" t="s">
        <v>397</v>
      </c>
      <c r="R603" s="138">
        <v>10531088</v>
      </c>
      <c r="S603" s="93">
        <f t="shared" ref="S603" si="3719">IFERROR(R603/E595,"-")</f>
        <v>1.0482037734186422E-3</v>
      </c>
      <c r="T603" s="138">
        <v>414</v>
      </c>
      <c r="U603" s="93">
        <f t="shared" ref="U603" si="3720">IFERROR(T603/F595,"-")</f>
        <v>3.9230550554344733E-2</v>
      </c>
      <c r="V603" s="94">
        <f t="shared" si="3643"/>
        <v>25437.410628019323</v>
      </c>
      <c r="W603" s="41">
        <f t="shared" si="3670"/>
        <v>3.5803857130502464E-2</v>
      </c>
      <c r="X603" s="137" t="s">
        <v>399</v>
      </c>
      <c r="Y603" s="138">
        <v>9173214</v>
      </c>
      <c r="Z603" s="93">
        <f t="shared" ref="Z603" si="3721">IFERROR(Y603/E595,"-")</f>
        <v>9.1304882545627914E-4</v>
      </c>
      <c r="AA603" s="138">
        <v>315</v>
      </c>
      <c r="AB603" s="93">
        <f t="shared" ref="AB603" si="3722">IFERROR(AA603/F595,"-")</f>
        <v>2.9849331943523169E-2</v>
      </c>
      <c r="AC603" s="94">
        <f t="shared" si="3673"/>
        <v>29121.314285714285</v>
      </c>
      <c r="AD603" s="41">
        <f t="shared" si="3674"/>
        <v>2.7242065207991006E-2</v>
      </c>
      <c r="AE603" s="8"/>
      <c r="AF603" s="8"/>
      <c r="AG603" s="8"/>
      <c r="AH603" s="8"/>
      <c r="AI603" s="8"/>
      <c r="AJ603" s="8"/>
    </row>
    <row r="604" spans="2:36" ht="13.5" customHeight="1">
      <c r="B604" s="167"/>
      <c r="C604" s="167"/>
      <c r="D604" s="177"/>
      <c r="E604" s="187"/>
      <c r="F604" s="184"/>
      <c r="G604" s="119">
        <v>10</v>
      </c>
      <c r="H604" s="52" t="s">
        <v>176</v>
      </c>
      <c r="I604" s="107" t="s">
        <v>177</v>
      </c>
      <c r="J604" s="139" t="s">
        <v>371</v>
      </c>
      <c r="K604" s="140">
        <v>4270514</v>
      </c>
      <c r="L604" s="95">
        <f t="shared" ref="L604" si="3723">IFERROR(K604/E595,"-")</f>
        <v>4.2506233821587466E-4</v>
      </c>
      <c r="M604" s="140">
        <v>1438</v>
      </c>
      <c r="N604" s="95">
        <f t="shared" ref="N604" si="3724">IFERROR(M604/F595,"-")</f>
        <v>0.13626456931678196</v>
      </c>
      <c r="O604" s="96">
        <f t="shared" si="3666"/>
        <v>2969.7593880389431</v>
      </c>
      <c r="P604" s="97">
        <f t="shared" si="3667"/>
        <v>0.12436218974314624</v>
      </c>
      <c r="Q604" s="139" t="s">
        <v>372</v>
      </c>
      <c r="R604" s="140">
        <v>2957898</v>
      </c>
      <c r="S604" s="95">
        <f t="shared" ref="S604" si="3725">IFERROR(R604/E595,"-")</f>
        <v>2.9441211059934687E-4</v>
      </c>
      <c r="T604" s="140">
        <v>1049</v>
      </c>
      <c r="U604" s="95">
        <f t="shared" ref="U604" si="3726">IFERROR(T604/F595,"-")</f>
        <v>9.9403013361129541E-2</v>
      </c>
      <c r="V604" s="96">
        <f t="shared" si="3643"/>
        <v>2819.7311725452814</v>
      </c>
      <c r="W604" s="97">
        <f t="shared" si="3670"/>
        <v>9.0720401279944657E-2</v>
      </c>
      <c r="X604" s="139" t="s">
        <v>403</v>
      </c>
      <c r="Y604" s="140">
        <v>1620620</v>
      </c>
      <c r="Z604" s="95">
        <f t="shared" ref="Z604" si="3727">IFERROR(Y604/E595,"-")</f>
        <v>1.6130716971292234E-4</v>
      </c>
      <c r="AA604" s="140">
        <v>895</v>
      </c>
      <c r="AB604" s="95">
        <f t="shared" ref="AB604" si="3728">IFERROR(AA604/F595,"-")</f>
        <v>8.4810006633184873E-2</v>
      </c>
      <c r="AC604" s="96">
        <f t="shared" si="3673"/>
        <v>1810.7486033519554</v>
      </c>
      <c r="AD604" s="97">
        <f t="shared" si="3674"/>
        <v>7.7402058289371273E-2</v>
      </c>
      <c r="AE604" s="8"/>
      <c r="AF604" s="8"/>
      <c r="AG604" s="8"/>
      <c r="AH604" s="8"/>
      <c r="AI604" s="8"/>
      <c r="AJ604" s="8"/>
    </row>
    <row r="605" spans="2:36" ht="13.5" customHeight="1">
      <c r="B605" s="165">
        <v>61</v>
      </c>
      <c r="C605" s="165" t="s">
        <v>15</v>
      </c>
      <c r="D605" s="175">
        <f>AJ65</f>
        <v>10060</v>
      </c>
      <c r="E605" s="188">
        <f>市区町村別_医療費順位!H674</f>
        <v>8427297280</v>
      </c>
      <c r="F605" s="175">
        <f>市区町村別_医療費順位!J674</f>
        <v>9124</v>
      </c>
      <c r="G605" s="109">
        <v>1</v>
      </c>
      <c r="H605" s="125" t="s">
        <v>156</v>
      </c>
      <c r="I605" s="133" t="s">
        <v>157</v>
      </c>
      <c r="J605" s="135" t="s">
        <v>239</v>
      </c>
      <c r="K605" s="136">
        <v>224682857</v>
      </c>
      <c r="L605" s="92">
        <f t="shared" ref="L605" si="3729">IFERROR(K605/E605,"-")</f>
        <v>2.66613185146828E-2</v>
      </c>
      <c r="M605" s="136">
        <v>6295</v>
      </c>
      <c r="N605" s="92">
        <f t="shared" ref="N605" si="3730">IFERROR(M605/F605,"-")</f>
        <v>0.68993862341078471</v>
      </c>
      <c r="O605" s="91">
        <f t="shared" si="3666"/>
        <v>35692.272756155682</v>
      </c>
      <c r="P605" s="40">
        <f t="shared" ref="P605:P614" si="3731">IFERROR(M605/$AJ$65,"-")</f>
        <v>0.62574552683896623</v>
      </c>
      <c r="Q605" s="135" t="s">
        <v>264</v>
      </c>
      <c r="R605" s="136">
        <v>1905572</v>
      </c>
      <c r="S605" s="92">
        <f t="shared" ref="S605" si="3732">IFERROR(R605/E605,"-")</f>
        <v>2.2611899600627356E-4</v>
      </c>
      <c r="T605" s="136">
        <v>94</v>
      </c>
      <c r="U605" s="92">
        <f t="shared" ref="U605" si="3733">IFERROR(T605/F605,"-")</f>
        <v>1.0302498903989479E-2</v>
      </c>
      <c r="V605" s="91">
        <f t="shared" si="3643"/>
        <v>20272.042553191488</v>
      </c>
      <c r="W605" s="40">
        <f t="shared" ref="W605:W614" si="3734">IFERROR(T605/$AJ$65,"-")</f>
        <v>9.3439363817097408E-3</v>
      </c>
      <c r="X605" s="135" t="s">
        <v>411</v>
      </c>
      <c r="Y605" s="136">
        <v>464651</v>
      </c>
      <c r="Z605" s="92">
        <f t="shared" ref="Z605" si="3735">IFERROR(Y605/E605,"-")</f>
        <v>5.5136419727678099E-5</v>
      </c>
      <c r="AA605" s="136">
        <v>8</v>
      </c>
      <c r="AB605" s="92">
        <f t="shared" ref="AB605" si="3736">IFERROR(AA605/F605,"-")</f>
        <v>8.7680841736080669E-4</v>
      </c>
      <c r="AC605" s="91">
        <f t="shared" si="3673"/>
        <v>58081.375</v>
      </c>
      <c r="AD605" s="40">
        <f t="shared" ref="AD605:AD614" si="3737">IFERROR(AA605/$AJ$65,"-")</f>
        <v>7.9522862823061633E-4</v>
      </c>
      <c r="AE605" s="8"/>
      <c r="AF605" s="8"/>
      <c r="AG605" s="8"/>
      <c r="AH605" s="8"/>
      <c r="AI605" s="8"/>
      <c r="AJ605" s="8"/>
    </row>
    <row r="606" spans="2:36" ht="13.5" customHeight="1">
      <c r="B606" s="166"/>
      <c r="C606" s="166"/>
      <c r="D606" s="176"/>
      <c r="E606" s="186"/>
      <c r="F606" s="183"/>
      <c r="G606" s="3">
        <v>2</v>
      </c>
      <c r="H606" s="51" t="s">
        <v>144</v>
      </c>
      <c r="I606" s="108" t="s">
        <v>145</v>
      </c>
      <c r="J606" s="137" t="s">
        <v>234</v>
      </c>
      <c r="K606" s="138">
        <v>77501922</v>
      </c>
      <c r="L606" s="93">
        <f t="shared" ref="L606" si="3738">IFERROR(K606/E605,"-")</f>
        <v>9.1965335296680072E-3</v>
      </c>
      <c r="M606" s="138">
        <v>3517</v>
      </c>
      <c r="N606" s="93">
        <f t="shared" ref="N606" si="3739">IFERROR(M606/F605,"-")</f>
        <v>0.38546690048224463</v>
      </c>
      <c r="O606" s="94">
        <f t="shared" si="3666"/>
        <v>22036.372476542507</v>
      </c>
      <c r="P606" s="41">
        <f t="shared" si="3731"/>
        <v>0.3496023856858847</v>
      </c>
      <c r="Q606" s="137" t="s">
        <v>279</v>
      </c>
      <c r="R606" s="138">
        <v>50222775</v>
      </c>
      <c r="S606" s="93">
        <f t="shared" ref="S606" si="3740">IFERROR(R606/E605,"-")</f>
        <v>5.9595352259841014E-3</v>
      </c>
      <c r="T606" s="138">
        <v>1699</v>
      </c>
      <c r="U606" s="93">
        <f t="shared" ref="U606" si="3741">IFERROR(T606/F605,"-")</f>
        <v>0.18621218763700131</v>
      </c>
      <c r="V606" s="94">
        <f t="shared" si="3643"/>
        <v>29560.197174808713</v>
      </c>
      <c r="W606" s="41">
        <f t="shared" si="3734"/>
        <v>0.16888667992047715</v>
      </c>
      <c r="X606" s="137" t="s">
        <v>259</v>
      </c>
      <c r="Y606" s="138">
        <v>24037856</v>
      </c>
      <c r="Z606" s="93">
        <f t="shared" ref="Z606" si="3742">IFERROR(Y606/E605,"-")</f>
        <v>2.852380211749217E-3</v>
      </c>
      <c r="AA606" s="138">
        <v>1369</v>
      </c>
      <c r="AB606" s="93">
        <f t="shared" ref="AB606" si="3743">IFERROR(AA606/F605,"-")</f>
        <v>0.15004384042086805</v>
      </c>
      <c r="AC606" s="94">
        <f t="shared" si="3673"/>
        <v>17558.696859021184</v>
      </c>
      <c r="AD606" s="41">
        <f t="shared" si="3737"/>
        <v>0.13608349900596423</v>
      </c>
      <c r="AE606" s="8"/>
      <c r="AF606" s="8"/>
      <c r="AG606" s="8"/>
      <c r="AH606" s="8"/>
      <c r="AI606" s="8"/>
      <c r="AJ606" s="8"/>
    </row>
    <row r="607" spans="2:36" ht="13.5" customHeight="1">
      <c r="B607" s="166"/>
      <c r="C607" s="166"/>
      <c r="D607" s="176"/>
      <c r="E607" s="186"/>
      <c r="F607" s="183"/>
      <c r="G607" s="3">
        <v>3</v>
      </c>
      <c r="H607" s="126" t="s">
        <v>150</v>
      </c>
      <c r="I607" s="106" t="s">
        <v>151</v>
      </c>
      <c r="J607" s="137" t="s">
        <v>237</v>
      </c>
      <c r="K607" s="138">
        <v>105000068</v>
      </c>
      <c r="L607" s="93">
        <f t="shared" ref="L607" si="3744">IFERROR(K607/E605,"-")</f>
        <v>1.2459518693993431E-2</v>
      </c>
      <c r="M607" s="138">
        <v>1561</v>
      </c>
      <c r="N607" s="93">
        <f t="shared" ref="N607" si="3745">IFERROR(M607/F605,"-")</f>
        <v>0.1710872424375274</v>
      </c>
      <c r="O607" s="94">
        <f t="shared" si="3666"/>
        <v>67264.61755285073</v>
      </c>
      <c r="P607" s="41">
        <f t="shared" si="3731"/>
        <v>0.15516898608349899</v>
      </c>
      <c r="Q607" s="137" t="s">
        <v>151</v>
      </c>
      <c r="R607" s="138">
        <v>82701681</v>
      </c>
      <c r="S607" s="93">
        <f t="shared" ref="S607" si="3746">IFERROR(R607/E605,"-")</f>
        <v>9.8135473630758165E-3</v>
      </c>
      <c r="T607" s="138">
        <v>4083</v>
      </c>
      <c r="U607" s="93">
        <f t="shared" ref="U607" si="3747">IFERROR(T607/F605,"-")</f>
        <v>0.44750109601052168</v>
      </c>
      <c r="V607" s="94">
        <f t="shared" si="3643"/>
        <v>20255.126377663484</v>
      </c>
      <c r="W607" s="41">
        <f t="shared" si="3734"/>
        <v>0.40586481113320078</v>
      </c>
      <c r="X607" s="137" t="s">
        <v>316</v>
      </c>
      <c r="Y607" s="138">
        <v>23751264</v>
      </c>
      <c r="Z607" s="93">
        <f t="shared" ref="Z607" si="3748">IFERROR(Y607/E605,"-")</f>
        <v>2.8183726301393747E-3</v>
      </c>
      <c r="AA607" s="138">
        <v>596</v>
      </c>
      <c r="AB607" s="93">
        <f t="shared" ref="AB607" si="3749">IFERROR(AA607/F605,"-")</f>
        <v>6.5322227093380092E-2</v>
      </c>
      <c r="AC607" s="94">
        <f t="shared" si="3673"/>
        <v>39851.114093959732</v>
      </c>
      <c r="AD607" s="41">
        <f t="shared" si="3737"/>
        <v>5.9244532803180913E-2</v>
      </c>
      <c r="AE607" s="8"/>
      <c r="AF607" s="8"/>
      <c r="AG607" s="8"/>
      <c r="AH607" s="8"/>
      <c r="AI607" s="8"/>
      <c r="AJ607" s="8"/>
    </row>
    <row r="608" spans="2:36" ht="13.5" customHeight="1">
      <c r="B608" s="166"/>
      <c r="C608" s="166"/>
      <c r="D608" s="176"/>
      <c r="E608" s="186"/>
      <c r="F608" s="183"/>
      <c r="G608" s="3">
        <v>4</v>
      </c>
      <c r="H608" s="126" t="s">
        <v>170</v>
      </c>
      <c r="I608" s="106" t="s">
        <v>171</v>
      </c>
      <c r="J608" s="137" t="s">
        <v>368</v>
      </c>
      <c r="K608" s="138">
        <v>9819948</v>
      </c>
      <c r="L608" s="93">
        <f t="shared" ref="L608" si="3750">IFERROR(K608/E605,"-")</f>
        <v>1.1652547280259229E-3</v>
      </c>
      <c r="M608" s="138">
        <v>122</v>
      </c>
      <c r="N608" s="93">
        <f t="shared" ref="N608" si="3751">IFERROR(M608/F605,"-")</f>
        <v>1.3371328364752301E-2</v>
      </c>
      <c r="O608" s="94">
        <f t="shared" si="3666"/>
        <v>80491.37704918033</v>
      </c>
      <c r="P608" s="41">
        <f t="shared" si="3731"/>
        <v>1.2127236580516898E-2</v>
      </c>
      <c r="Q608" s="137" t="s">
        <v>395</v>
      </c>
      <c r="R608" s="138">
        <v>6727929</v>
      </c>
      <c r="S608" s="93">
        <f t="shared" ref="S608" si="3752">IFERROR(R608/E605,"-")</f>
        <v>7.9834955104372439E-4</v>
      </c>
      <c r="T608" s="138">
        <v>522</v>
      </c>
      <c r="U608" s="93">
        <f t="shared" ref="U608" si="3753">IFERROR(T608/F605,"-")</f>
        <v>5.7211749232792632E-2</v>
      </c>
      <c r="V608" s="94">
        <f t="shared" si="3643"/>
        <v>12888.752873563219</v>
      </c>
      <c r="W608" s="41">
        <f t="shared" si="3734"/>
        <v>5.1888667992047714E-2</v>
      </c>
      <c r="X608" s="137" t="s">
        <v>391</v>
      </c>
      <c r="Y608" s="138">
        <v>6692700</v>
      </c>
      <c r="Z608" s="93">
        <f t="shared" ref="Z608" si="3754">IFERROR(Y608/E605,"-")</f>
        <v>7.9416920723603568E-4</v>
      </c>
      <c r="AA608" s="138">
        <v>272</v>
      </c>
      <c r="AB608" s="93">
        <f t="shared" ref="AB608" si="3755">IFERROR(AA608/F605,"-")</f>
        <v>2.9811486190267425E-2</v>
      </c>
      <c r="AC608" s="94">
        <f t="shared" si="3673"/>
        <v>24605.514705882353</v>
      </c>
      <c r="AD608" s="41">
        <f t="shared" si="3737"/>
        <v>2.7037773359840953E-2</v>
      </c>
      <c r="AE608" s="8"/>
      <c r="AF608" s="8"/>
      <c r="AG608" s="8"/>
      <c r="AH608" s="8"/>
      <c r="AI608" s="8"/>
      <c r="AJ608" s="8"/>
    </row>
    <row r="609" spans="2:36" ht="13.5" customHeight="1">
      <c r="B609" s="166"/>
      <c r="C609" s="166"/>
      <c r="D609" s="176"/>
      <c r="E609" s="186"/>
      <c r="F609" s="183"/>
      <c r="G609" s="3">
        <v>5</v>
      </c>
      <c r="H609" s="51" t="s">
        <v>166</v>
      </c>
      <c r="I609" s="106" t="s">
        <v>167</v>
      </c>
      <c r="J609" s="137" t="s">
        <v>252</v>
      </c>
      <c r="K609" s="138">
        <v>28762812</v>
      </c>
      <c r="L609" s="93">
        <f t="shared" ref="L609" si="3756">IFERROR(K609/E605,"-")</f>
        <v>3.4130529687449213E-3</v>
      </c>
      <c r="M609" s="138">
        <v>208</v>
      </c>
      <c r="N609" s="93">
        <f t="shared" ref="N609" si="3757">IFERROR(M609/F605,"-")</f>
        <v>2.2797018851380975E-2</v>
      </c>
      <c r="O609" s="94">
        <f t="shared" si="3666"/>
        <v>138282.75</v>
      </c>
      <c r="P609" s="41">
        <f t="shared" si="3731"/>
        <v>2.0675944333996023E-2</v>
      </c>
      <c r="Q609" s="137" t="s">
        <v>296</v>
      </c>
      <c r="R609" s="138">
        <v>19092536</v>
      </c>
      <c r="S609" s="93">
        <f t="shared" ref="S609" si="3758">IFERROR(R609/E605,"-")</f>
        <v>2.2655586204738702E-3</v>
      </c>
      <c r="T609" s="138">
        <v>1373</v>
      </c>
      <c r="U609" s="93">
        <f t="shared" ref="U609" si="3759">IFERROR(T609/F605,"-")</f>
        <v>0.15048224462954846</v>
      </c>
      <c r="V609" s="94">
        <f t="shared" si="3643"/>
        <v>13905.707210487983</v>
      </c>
      <c r="W609" s="41">
        <f t="shared" si="3734"/>
        <v>0.13648111332007953</v>
      </c>
      <c r="X609" s="137" t="s">
        <v>348</v>
      </c>
      <c r="Y609" s="138">
        <v>15662706</v>
      </c>
      <c r="Z609" s="93">
        <f t="shared" ref="Z609" si="3760">IFERROR(Y609/E605,"-")</f>
        <v>1.8585681125989661E-3</v>
      </c>
      <c r="AA609" s="138">
        <v>38</v>
      </c>
      <c r="AB609" s="93">
        <f t="shared" ref="AB609" si="3761">IFERROR(AA609/F605,"-")</f>
        <v>4.1648399824638317E-3</v>
      </c>
      <c r="AC609" s="94">
        <f t="shared" si="3673"/>
        <v>412176.4736842105</v>
      </c>
      <c r="AD609" s="41">
        <f t="shared" si="3737"/>
        <v>3.7773359840954273E-3</v>
      </c>
      <c r="AE609" s="8"/>
      <c r="AF609" s="8"/>
      <c r="AG609" s="8"/>
      <c r="AH609" s="8"/>
      <c r="AI609" s="8"/>
      <c r="AJ609" s="8"/>
    </row>
    <row r="610" spans="2:36" ht="13.5" customHeight="1">
      <c r="B610" s="166"/>
      <c r="C610" s="166"/>
      <c r="D610" s="176"/>
      <c r="E610" s="186"/>
      <c r="F610" s="183"/>
      <c r="G610" s="3">
        <v>6</v>
      </c>
      <c r="H610" s="126" t="s">
        <v>176</v>
      </c>
      <c r="I610" s="106" t="s">
        <v>177</v>
      </c>
      <c r="J610" s="137" t="s">
        <v>371</v>
      </c>
      <c r="K610" s="138">
        <v>6828468</v>
      </c>
      <c r="L610" s="93">
        <f t="shared" ref="L610" si="3762">IFERROR(K610/E605,"-")</f>
        <v>8.1027971046014884E-4</v>
      </c>
      <c r="M610" s="138">
        <v>2134</v>
      </c>
      <c r="N610" s="93">
        <f t="shared" ref="N610" si="3763">IFERROR(M610/F605,"-")</f>
        <v>0.23388864533099518</v>
      </c>
      <c r="O610" s="94">
        <f t="shared" si="3666"/>
        <v>3199.8444236176197</v>
      </c>
      <c r="P610" s="41">
        <f t="shared" si="3731"/>
        <v>0.21212723658051691</v>
      </c>
      <c r="Q610" s="137" t="s">
        <v>372</v>
      </c>
      <c r="R610" s="138">
        <v>4342071</v>
      </c>
      <c r="S610" s="93">
        <f t="shared" ref="S610" si="3764">IFERROR(R610/E605,"-")</f>
        <v>5.1523885484671067E-4</v>
      </c>
      <c r="T610" s="138">
        <v>1474</v>
      </c>
      <c r="U610" s="93">
        <f t="shared" ref="U610" si="3765">IFERROR(T610/F605,"-")</f>
        <v>0.16155195089872862</v>
      </c>
      <c r="V610" s="94">
        <f t="shared" si="3643"/>
        <v>2945.7740841248306</v>
      </c>
      <c r="W610" s="41">
        <f t="shared" si="3734"/>
        <v>0.14652087475149106</v>
      </c>
      <c r="X610" s="137" t="s">
        <v>412</v>
      </c>
      <c r="Y610" s="138">
        <v>3792819</v>
      </c>
      <c r="Z610" s="93">
        <f t="shared" ref="Z610" si="3766">IFERROR(Y610/E605,"-")</f>
        <v>4.5006351075347375E-4</v>
      </c>
      <c r="AA610" s="138">
        <v>335</v>
      </c>
      <c r="AB610" s="93">
        <f t="shared" ref="AB610" si="3767">IFERROR(AA610/F605,"-")</f>
        <v>3.671635247698378E-2</v>
      </c>
      <c r="AC610" s="94">
        <f t="shared" si="3673"/>
        <v>11321.847761194031</v>
      </c>
      <c r="AD610" s="41">
        <f t="shared" si="3737"/>
        <v>3.330019880715706E-2</v>
      </c>
      <c r="AE610" s="8"/>
      <c r="AF610" s="8"/>
      <c r="AG610" s="8"/>
      <c r="AH610" s="8"/>
      <c r="AI610" s="8"/>
      <c r="AJ610" s="8"/>
    </row>
    <row r="611" spans="2:36" ht="13.5" customHeight="1">
      <c r="B611" s="166"/>
      <c r="C611" s="166"/>
      <c r="D611" s="176"/>
      <c r="E611" s="186"/>
      <c r="F611" s="183"/>
      <c r="G611" s="3">
        <v>7</v>
      </c>
      <c r="H611" s="126" t="s">
        <v>172</v>
      </c>
      <c r="I611" s="106" t="s">
        <v>173</v>
      </c>
      <c r="J611" s="137" t="s">
        <v>369</v>
      </c>
      <c r="K611" s="138">
        <v>43834014</v>
      </c>
      <c r="L611" s="93">
        <f t="shared" ref="L611" si="3768">IFERROR(K611/E605,"-")</f>
        <v>5.2014320301751599E-3</v>
      </c>
      <c r="M611" s="138">
        <v>2013</v>
      </c>
      <c r="N611" s="93">
        <f t="shared" ref="N611" si="3769">IFERROR(M611/F605,"-")</f>
        <v>0.22062691801841297</v>
      </c>
      <c r="O611" s="94">
        <f t="shared" si="3666"/>
        <v>21775.466467958271</v>
      </c>
      <c r="P611" s="41">
        <f t="shared" si="3731"/>
        <v>0.20009940357852882</v>
      </c>
      <c r="Q611" s="137" t="s">
        <v>375</v>
      </c>
      <c r="R611" s="138">
        <v>33937883</v>
      </c>
      <c r="S611" s="93">
        <f t="shared" ref="S611" si="3770">IFERROR(R611/E605,"-")</f>
        <v>4.0271372745497832E-3</v>
      </c>
      <c r="T611" s="138">
        <v>1566</v>
      </c>
      <c r="U611" s="93">
        <f t="shared" ref="U611" si="3771">IFERROR(T611/F605,"-")</f>
        <v>0.1716352476983779</v>
      </c>
      <c r="V611" s="94">
        <f t="shared" si="3643"/>
        <v>21671.700510855684</v>
      </c>
      <c r="W611" s="41">
        <f t="shared" si="3734"/>
        <v>0.15566600397614314</v>
      </c>
      <c r="X611" s="137" t="s">
        <v>173</v>
      </c>
      <c r="Y611" s="138">
        <v>33507194</v>
      </c>
      <c r="Z611" s="93">
        <f t="shared" ref="Z611" si="3772">IFERROR(Y611/E605,"-")</f>
        <v>3.9760308538682523E-3</v>
      </c>
      <c r="AA611" s="138">
        <v>1758</v>
      </c>
      <c r="AB611" s="93">
        <f t="shared" ref="AB611" si="3773">IFERROR(AA611/F605,"-")</f>
        <v>0.19267864971503726</v>
      </c>
      <c r="AC611" s="94">
        <f t="shared" si="3673"/>
        <v>19059.83731513083</v>
      </c>
      <c r="AD611" s="41">
        <f t="shared" si="3737"/>
        <v>0.17475149105367793</v>
      </c>
      <c r="AE611" s="8"/>
      <c r="AF611" s="8"/>
      <c r="AG611" s="8"/>
      <c r="AH611" s="8"/>
      <c r="AI611" s="8"/>
      <c r="AJ611" s="8"/>
    </row>
    <row r="612" spans="2:36" ht="13.5" customHeight="1">
      <c r="B612" s="166"/>
      <c r="C612" s="166"/>
      <c r="D612" s="176"/>
      <c r="E612" s="186"/>
      <c r="F612" s="183"/>
      <c r="G612" s="3">
        <v>8</v>
      </c>
      <c r="H612" s="51" t="s">
        <v>136</v>
      </c>
      <c r="I612" s="106" t="s">
        <v>137</v>
      </c>
      <c r="J612" s="137" t="s">
        <v>230</v>
      </c>
      <c r="K612" s="138">
        <v>118099341</v>
      </c>
      <c r="L612" s="93">
        <f t="shared" ref="L612" si="3774">IFERROR(K612/E605,"-")</f>
        <v>1.4013904704688428E-2</v>
      </c>
      <c r="M612" s="138">
        <v>1313</v>
      </c>
      <c r="N612" s="93">
        <f t="shared" ref="N612" si="3775">IFERROR(M612/F605,"-")</f>
        <v>0.14390618149934239</v>
      </c>
      <c r="O612" s="94">
        <f t="shared" si="3666"/>
        <v>89946.185072353386</v>
      </c>
      <c r="P612" s="41">
        <f t="shared" si="3731"/>
        <v>0.13051689860834989</v>
      </c>
      <c r="Q612" s="137" t="s">
        <v>240</v>
      </c>
      <c r="R612" s="138">
        <v>97222016</v>
      </c>
      <c r="S612" s="93">
        <f t="shared" ref="S612" si="3776">IFERROR(R612/E605,"-")</f>
        <v>1.1536559441273206E-2</v>
      </c>
      <c r="T612" s="138">
        <v>1823</v>
      </c>
      <c r="U612" s="93">
        <f t="shared" ref="U612" si="3777">IFERROR(T612/F605,"-")</f>
        <v>0.19980271810609382</v>
      </c>
      <c r="V612" s="94">
        <f t="shared" si="3643"/>
        <v>53330.782227098192</v>
      </c>
      <c r="W612" s="41">
        <f t="shared" si="3734"/>
        <v>0.18121272365805169</v>
      </c>
      <c r="X612" s="137" t="s">
        <v>315</v>
      </c>
      <c r="Y612" s="138">
        <v>53779046</v>
      </c>
      <c r="Z612" s="93">
        <f t="shared" ref="Z612" si="3778">IFERROR(Y612/E605,"-")</f>
        <v>6.3815294765536025E-3</v>
      </c>
      <c r="AA612" s="138">
        <v>407</v>
      </c>
      <c r="AB612" s="93">
        <f t="shared" ref="AB612" si="3779">IFERROR(AA612/F605,"-")</f>
        <v>4.4607628233231042E-2</v>
      </c>
      <c r="AC612" s="94">
        <f t="shared" si="3673"/>
        <v>132135.24815724816</v>
      </c>
      <c r="AD612" s="41">
        <f t="shared" si="3737"/>
        <v>4.0457256461232605E-2</v>
      </c>
      <c r="AE612" s="8"/>
      <c r="AF612" s="8"/>
      <c r="AG612" s="8"/>
      <c r="AH612" s="8"/>
      <c r="AI612" s="8"/>
      <c r="AJ612" s="8"/>
    </row>
    <row r="613" spans="2:36" ht="13.5" customHeight="1">
      <c r="B613" s="166"/>
      <c r="C613" s="166"/>
      <c r="D613" s="176"/>
      <c r="E613" s="186"/>
      <c r="F613" s="183"/>
      <c r="G613" s="3">
        <v>9</v>
      </c>
      <c r="H613" s="126" t="s">
        <v>174</v>
      </c>
      <c r="I613" s="106" t="s">
        <v>175</v>
      </c>
      <c r="J613" s="137" t="s">
        <v>370</v>
      </c>
      <c r="K613" s="138">
        <v>43136521</v>
      </c>
      <c r="L613" s="93">
        <f t="shared" ref="L613" si="3780">IFERROR(K613/E605,"-")</f>
        <v>5.1186661116575678E-3</v>
      </c>
      <c r="M613" s="138">
        <v>2596</v>
      </c>
      <c r="N613" s="93">
        <f t="shared" ref="N613" si="3781">IFERROR(M613/F605,"-")</f>
        <v>0.28452433143358175</v>
      </c>
      <c r="O613" s="94">
        <f t="shared" si="3666"/>
        <v>16616.533513097071</v>
      </c>
      <c r="P613" s="41">
        <f t="shared" si="3731"/>
        <v>0.25805168986083499</v>
      </c>
      <c r="Q613" s="137" t="s">
        <v>385</v>
      </c>
      <c r="R613" s="138">
        <v>11909323</v>
      </c>
      <c r="S613" s="93">
        <f t="shared" ref="S613" si="3782">IFERROR(R613/E605,"-")</f>
        <v>1.4131841567122218E-3</v>
      </c>
      <c r="T613" s="138">
        <v>1039</v>
      </c>
      <c r="U613" s="93">
        <f t="shared" ref="U613" si="3783">IFERROR(T613/F605,"-")</f>
        <v>0.11387549320473477</v>
      </c>
      <c r="V613" s="94">
        <f t="shared" si="3643"/>
        <v>11462.293551491819</v>
      </c>
      <c r="W613" s="41">
        <f t="shared" si="3734"/>
        <v>0.10328031809145129</v>
      </c>
      <c r="X613" s="137" t="s">
        <v>389</v>
      </c>
      <c r="Y613" s="138">
        <v>6802527</v>
      </c>
      <c r="Z613" s="93">
        <f t="shared" ref="Z613" si="3784">IFERROR(Y613/E605,"-")</f>
        <v>8.0720149936374384E-4</v>
      </c>
      <c r="AA613" s="138">
        <v>708</v>
      </c>
      <c r="AB613" s="93">
        <f t="shared" ref="AB613" si="3785">IFERROR(AA613/F605,"-")</f>
        <v>7.7597544936431395E-2</v>
      </c>
      <c r="AC613" s="94">
        <f t="shared" si="3673"/>
        <v>9608.0889830508477</v>
      </c>
      <c r="AD613" s="41">
        <f t="shared" si="3737"/>
        <v>7.0377733598409542E-2</v>
      </c>
      <c r="AE613" s="8"/>
      <c r="AF613" s="8"/>
      <c r="AG613" s="8"/>
      <c r="AH613" s="8"/>
      <c r="AI613" s="8"/>
      <c r="AJ613" s="8"/>
    </row>
    <row r="614" spans="2:36" ht="13.5" customHeight="1">
      <c r="B614" s="167"/>
      <c r="C614" s="167"/>
      <c r="D614" s="177"/>
      <c r="E614" s="187"/>
      <c r="F614" s="184"/>
      <c r="G614" s="119">
        <v>10</v>
      </c>
      <c r="H614" s="127" t="s">
        <v>158</v>
      </c>
      <c r="I614" s="107" t="s">
        <v>159</v>
      </c>
      <c r="J614" s="139" t="s">
        <v>244</v>
      </c>
      <c r="K614" s="140">
        <v>74983198</v>
      </c>
      <c r="L614" s="95">
        <f t="shared" ref="L614" si="3786">IFERROR(K614/E605,"-")</f>
        <v>8.8976566873881537E-3</v>
      </c>
      <c r="M614" s="140">
        <v>2256</v>
      </c>
      <c r="N614" s="95">
        <f t="shared" ref="N614" si="3787">IFERROR(M614/F605,"-")</f>
        <v>0.24725997369574748</v>
      </c>
      <c r="O614" s="96">
        <f t="shared" si="3666"/>
        <v>33237.233156028371</v>
      </c>
      <c r="P614" s="97">
        <f t="shared" si="3731"/>
        <v>0.22425447316103381</v>
      </c>
      <c r="Q614" s="139" t="s">
        <v>293</v>
      </c>
      <c r="R614" s="140">
        <v>13161114</v>
      </c>
      <c r="S614" s="95">
        <f t="shared" ref="S614" si="3788">IFERROR(R614/E605,"-")</f>
        <v>1.5617241878050849E-3</v>
      </c>
      <c r="T614" s="140">
        <v>519</v>
      </c>
      <c r="U614" s="95">
        <f t="shared" ref="U614" si="3789">IFERROR(T614/F605,"-")</f>
        <v>5.6882946076282331E-2</v>
      </c>
      <c r="V614" s="96">
        <f t="shared" si="3643"/>
        <v>25358.601156069366</v>
      </c>
      <c r="W614" s="97">
        <f t="shared" si="3734"/>
        <v>5.1590457256461233E-2</v>
      </c>
      <c r="X614" s="139" t="s">
        <v>292</v>
      </c>
      <c r="Y614" s="140">
        <v>12759216</v>
      </c>
      <c r="Z614" s="95">
        <f t="shared" ref="Z614" si="3790">IFERROR(Y614/E605,"-")</f>
        <v>1.5140341649369227E-3</v>
      </c>
      <c r="AA614" s="140">
        <v>3</v>
      </c>
      <c r="AB614" s="95">
        <f t="shared" ref="AB614" si="3791">IFERROR(AA614/F605,"-")</f>
        <v>3.2880315651030251E-4</v>
      </c>
      <c r="AC614" s="96">
        <f t="shared" si="3673"/>
        <v>4253072</v>
      </c>
      <c r="AD614" s="97">
        <f t="shared" si="3737"/>
        <v>2.9821073558648114E-4</v>
      </c>
      <c r="AE614" s="8"/>
      <c r="AF614" s="8"/>
      <c r="AG614" s="8"/>
      <c r="AH614" s="8"/>
      <c r="AI614" s="8"/>
      <c r="AJ614" s="8"/>
    </row>
    <row r="615" spans="2:36" ht="13.5" customHeight="1">
      <c r="B615" s="165">
        <v>62</v>
      </c>
      <c r="C615" s="165" t="s">
        <v>16</v>
      </c>
      <c r="D615" s="175">
        <f>AJ66</f>
        <v>14913</v>
      </c>
      <c r="E615" s="188">
        <f>市区町村別_医療費順位!H685</f>
        <v>11765541560</v>
      </c>
      <c r="F615" s="175">
        <f>市区町村別_医療費順位!J685</f>
        <v>13736</v>
      </c>
      <c r="G615" s="109">
        <v>1</v>
      </c>
      <c r="H615" s="125" t="s">
        <v>156</v>
      </c>
      <c r="I615" s="133" t="s">
        <v>157</v>
      </c>
      <c r="J615" s="135" t="s">
        <v>239</v>
      </c>
      <c r="K615" s="136">
        <v>308718789</v>
      </c>
      <c r="L615" s="92">
        <f t="shared" ref="L615" si="3792">IFERROR(K615/E615,"-")</f>
        <v>2.6239233224042091E-2</v>
      </c>
      <c r="M615" s="136">
        <v>9216</v>
      </c>
      <c r="N615" s="92">
        <f t="shared" ref="N615" si="3793">IFERROR(M615/F615,"-")</f>
        <v>0.67093768200349446</v>
      </c>
      <c r="O615" s="91">
        <f t="shared" si="3666"/>
        <v>33498.132486979164</v>
      </c>
      <c r="P615" s="40">
        <f t="shared" ref="P615:P624" si="3794">IFERROR(M615/$AJ$66,"-")</f>
        <v>0.61798430899215451</v>
      </c>
      <c r="Q615" s="135" t="s">
        <v>297</v>
      </c>
      <c r="R615" s="136">
        <v>3600119</v>
      </c>
      <c r="S615" s="92">
        <f t="shared" ref="S615" si="3795">IFERROR(R615/E615,"-")</f>
        <v>3.0598837984980947E-4</v>
      </c>
      <c r="T615" s="136">
        <v>186</v>
      </c>
      <c r="U615" s="92">
        <f t="shared" ref="U615" si="3796">IFERROR(T615/F615,"-")</f>
        <v>1.3541059988351777E-2</v>
      </c>
      <c r="V615" s="91">
        <f t="shared" si="3643"/>
        <v>19355.478494623654</v>
      </c>
      <c r="W615" s="40">
        <f t="shared" ref="W615:W624" si="3797">IFERROR(T615/$AJ$66,"-")</f>
        <v>1.2472339569503117E-2</v>
      </c>
      <c r="X615" s="135" t="s">
        <v>264</v>
      </c>
      <c r="Y615" s="136">
        <v>2982828</v>
      </c>
      <c r="Z615" s="92">
        <f t="shared" ref="Z615" si="3798">IFERROR(Y615/E615,"-")</f>
        <v>2.5352237164678377E-4</v>
      </c>
      <c r="AA615" s="136">
        <v>190</v>
      </c>
      <c r="AB615" s="92">
        <f t="shared" ref="AB615" si="3799">IFERROR(AA615/F615,"-")</f>
        <v>1.3832265579499126E-2</v>
      </c>
      <c r="AC615" s="91">
        <f t="shared" si="3673"/>
        <v>15699.094736842106</v>
      </c>
      <c r="AD615" s="40">
        <f t="shared" ref="AD615:AD624" si="3800">IFERROR(AA615/$AJ$66,"-")</f>
        <v>1.2740561925836518E-2</v>
      </c>
      <c r="AE615" s="8"/>
      <c r="AF615" s="8"/>
      <c r="AG615" s="8"/>
      <c r="AH615" s="8"/>
      <c r="AI615" s="8"/>
      <c r="AJ615" s="8"/>
    </row>
    <row r="616" spans="2:36" ht="13.5" customHeight="1">
      <c r="B616" s="166"/>
      <c r="C616" s="166"/>
      <c r="D616" s="176"/>
      <c r="E616" s="186"/>
      <c r="F616" s="183"/>
      <c r="G616" s="3">
        <v>2</v>
      </c>
      <c r="H616" s="51" t="s">
        <v>144</v>
      </c>
      <c r="I616" s="108" t="s">
        <v>145</v>
      </c>
      <c r="J616" s="137" t="s">
        <v>234</v>
      </c>
      <c r="K616" s="138">
        <v>125690575</v>
      </c>
      <c r="L616" s="93">
        <f t="shared" ref="L616" si="3801">IFERROR(K616/E615,"-")</f>
        <v>1.0682940037993457E-2</v>
      </c>
      <c r="M616" s="138">
        <v>5348</v>
      </c>
      <c r="N616" s="93">
        <f t="shared" ref="N616" si="3802">IFERROR(M616/F615,"-")</f>
        <v>0.389341875364007</v>
      </c>
      <c r="O616" s="94">
        <f t="shared" si="3666"/>
        <v>23502.351346297681</v>
      </c>
      <c r="P616" s="41">
        <f t="shared" si="3794"/>
        <v>0.3586132904177563</v>
      </c>
      <c r="Q616" s="137" t="s">
        <v>272</v>
      </c>
      <c r="R616" s="138">
        <v>50587376</v>
      </c>
      <c r="S616" s="93">
        <f t="shared" ref="S616" si="3803">IFERROR(R616/E615,"-")</f>
        <v>4.2996215467025218E-3</v>
      </c>
      <c r="T616" s="138">
        <v>2211</v>
      </c>
      <c r="U616" s="93">
        <f t="shared" ref="U616" si="3804">IFERROR(T616/F615,"-")</f>
        <v>0.16096389050669774</v>
      </c>
      <c r="V616" s="94">
        <f t="shared" si="3643"/>
        <v>22879.862505653549</v>
      </c>
      <c r="W616" s="41">
        <f t="shared" si="3797"/>
        <v>0.14825990746328707</v>
      </c>
      <c r="X616" s="137" t="s">
        <v>279</v>
      </c>
      <c r="Y616" s="138">
        <v>41450946</v>
      </c>
      <c r="Z616" s="93">
        <f t="shared" ref="Z616" si="3805">IFERROR(Y616/E615,"-")</f>
        <v>3.5230801564564785E-3</v>
      </c>
      <c r="AA616" s="138">
        <v>1521</v>
      </c>
      <c r="AB616" s="93">
        <f t="shared" ref="AB616" si="3806">IFERROR(AA616/F615,"-")</f>
        <v>0.11073092603377985</v>
      </c>
      <c r="AC616" s="94">
        <f t="shared" si="3673"/>
        <v>27252.429980276134</v>
      </c>
      <c r="AD616" s="41">
        <f t="shared" si="3800"/>
        <v>0.1019915509957755</v>
      </c>
      <c r="AE616" s="8"/>
      <c r="AF616" s="8"/>
      <c r="AG616" s="8"/>
      <c r="AH616" s="8"/>
      <c r="AI616" s="8"/>
      <c r="AJ616" s="8"/>
    </row>
    <row r="617" spans="2:36" ht="13.5" customHeight="1">
      <c r="B617" s="166"/>
      <c r="C617" s="166"/>
      <c r="D617" s="176"/>
      <c r="E617" s="186"/>
      <c r="F617" s="183"/>
      <c r="G617" s="3">
        <v>3</v>
      </c>
      <c r="H617" s="126" t="s">
        <v>150</v>
      </c>
      <c r="I617" s="106" t="s">
        <v>151</v>
      </c>
      <c r="J617" s="137" t="s">
        <v>237</v>
      </c>
      <c r="K617" s="138">
        <v>137797859</v>
      </c>
      <c r="L617" s="93">
        <f t="shared" ref="L617" si="3807">IFERROR(K617/E615,"-")</f>
        <v>1.1711986082177418E-2</v>
      </c>
      <c r="M617" s="138">
        <v>2868</v>
      </c>
      <c r="N617" s="93">
        <f t="shared" ref="N617" si="3808">IFERROR(M617/F615,"-")</f>
        <v>0.20879440885264997</v>
      </c>
      <c r="O617" s="94">
        <f t="shared" si="3666"/>
        <v>48046.673291492327</v>
      </c>
      <c r="P617" s="41">
        <f t="shared" si="3794"/>
        <v>0.19231542949104807</v>
      </c>
      <c r="Q617" s="137" t="s">
        <v>151</v>
      </c>
      <c r="R617" s="138">
        <v>127778233</v>
      </c>
      <c r="S617" s="93">
        <f t="shared" ref="S617" si="3809">IFERROR(R617/E615,"-")</f>
        <v>1.0860378364087816E-2</v>
      </c>
      <c r="T617" s="138">
        <v>5551</v>
      </c>
      <c r="U617" s="93">
        <f t="shared" ref="U617" si="3810">IFERROR(T617/F615,"-")</f>
        <v>0.40412055911473499</v>
      </c>
      <c r="V617" s="94">
        <f t="shared" si="3643"/>
        <v>23018.957485137813</v>
      </c>
      <c r="W617" s="41">
        <f t="shared" si="3797"/>
        <v>0.37222557500167641</v>
      </c>
      <c r="X617" s="137" t="s">
        <v>316</v>
      </c>
      <c r="Y617" s="138">
        <v>23301829</v>
      </c>
      <c r="Z617" s="93">
        <f t="shared" ref="Z617" si="3811">IFERROR(Y617/E615,"-")</f>
        <v>1.980514783885562E-3</v>
      </c>
      <c r="AA617" s="138">
        <v>935</v>
      </c>
      <c r="AB617" s="93">
        <f t="shared" ref="AB617" si="3812">IFERROR(AA617/F615,"-")</f>
        <v>6.8069306930693074E-2</v>
      </c>
      <c r="AC617" s="94">
        <f t="shared" si="3673"/>
        <v>24921.742245989306</v>
      </c>
      <c r="AD617" s="41">
        <f t="shared" si="3800"/>
        <v>6.2696975792932347E-2</v>
      </c>
      <c r="AE617" s="8"/>
      <c r="AF617" s="8"/>
      <c r="AG617" s="8"/>
      <c r="AH617" s="8"/>
      <c r="AI617" s="8"/>
      <c r="AJ617" s="8"/>
    </row>
    <row r="618" spans="2:36" ht="13.5" customHeight="1">
      <c r="B618" s="166"/>
      <c r="C618" s="166"/>
      <c r="D618" s="176"/>
      <c r="E618" s="186"/>
      <c r="F618" s="183"/>
      <c r="G618" s="3">
        <v>4</v>
      </c>
      <c r="H618" s="126" t="s">
        <v>170</v>
      </c>
      <c r="I618" s="106" t="s">
        <v>171</v>
      </c>
      <c r="J618" s="137" t="s">
        <v>378</v>
      </c>
      <c r="K618" s="138">
        <v>13690289</v>
      </c>
      <c r="L618" s="93">
        <f t="shared" ref="L618" si="3813">IFERROR(K618/E615,"-")</f>
        <v>1.1635919120411488E-3</v>
      </c>
      <c r="M618" s="138">
        <v>115</v>
      </c>
      <c r="N618" s="93">
        <f t="shared" ref="N618" si="3814">IFERROR(M618/F615,"-")</f>
        <v>8.3721607454863133E-3</v>
      </c>
      <c r="O618" s="94">
        <f t="shared" si="3666"/>
        <v>119045.99130434783</v>
      </c>
      <c r="P618" s="41">
        <f t="shared" si="3794"/>
        <v>7.7113927445852616E-3</v>
      </c>
      <c r="Q618" s="137" t="s">
        <v>373</v>
      </c>
      <c r="R618" s="138">
        <v>13624826</v>
      </c>
      <c r="S618" s="93">
        <f t="shared" ref="S618" si="3815">IFERROR(R618/E615,"-")</f>
        <v>1.1580279522636781E-3</v>
      </c>
      <c r="T618" s="138">
        <v>53</v>
      </c>
      <c r="U618" s="93">
        <f t="shared" ref="U618" si="3816">IFERROR(T618/F615,"-")</f>
        <v>3.8584740827023881E-3</v>
      </c>
      <c r="V618" s="94">
        <f t="shared" si="3643"/>
        <v>257072.18867924527</v>
      </c>
      <c r="W618" s="41">
        <f t="shared" si="3797"/>
        <v>3.553946221417555E-3</v>
      </c>
      <c r="X618" s="137" t="s">
        <v>377</v>
      </c>
      <c r="Y618" s="138">
        <v>12842034</v>
      </c>
      <c r="Z618" s="93">
        <f t="shared" ref="Z618" si="3817">IFERROR(Y618/E615,"-")</f>
        <v>1.0914953582468157E-3</v>
      </c>
      <c r="AA618" s="138">
        <v>83</v>
      </c>
      <c r="AB618" s="93">
        <f t="shared" ref="AB618" si="3818">IFERROR(AA618/F615,"-")</f>
        <v>6.042516016307513E-3</v>
      </c>
      <c r="AC618" s="94">
        <f t="shared" si="3673"/>
        <v>154723.30120481929</v>
      </c>
      <c r="AD618" s="41">
        <f t="shared" si="3800"/>
        <v>5.5656138939180581E-3</v>
      </c>
      <c r="AE618" s="8"/>
      <c r="AF618" s="8"/>
      <c r="AG618" s="8"/>
      <c r="AH618" s="8"/>
      <c r="AI618" s="8"/>
      <c r="AJ618" s="8"/>
    </row>
    <row r="619" spans="2:36" ht="13.5" customHeight="1">
      <c r="B619" s="166"/>
      <c r="C619" s="166"/>
      <c r="D619" s="176"/>
      <c r="E619" s="186"/>
      <c r="F619" s="183"/>
      <c r="G619" s="3">
        <v>5</v>
      </c>
      <c r="H619" s="51" t="s">
        <v>136</v>
      </c>
      <c r="I619" s="106" t="s">
        <v>137</v>
      </c>
      <c r="J619" s="137" t="s">
        <v>230</v>
      </c>
      <c r="K619" s="138">
        <v>200561661</v>
      </c>
      <c r="L619" s="93">
        <f t="shared" ref="L619" si="3819">IFERROR(K619/E615,"-")</f>
        <v>1.7046530325629992E-2</v>
      </c>
      <c r="M619" s="138">
        <v>1810</v>
      </c>
      <c r="N619" s="93">
        <f t="shared" ref="N619" si="3820">IFERROR(M619/F615,"-")</f>
        <v>0.13177052999417588</v>
      </c>
      <c r="O619" s="94">
        <f t="shared" si="3666"/>
        <v>110807.54751381215</v>
      </c>
      <c r="P619" s="41">
        <f t="shared" si="3794"/>
        <v>0.12137061624086368</v>
      </c>
      <c r="Q619" s="137" t="s">
        <v>240</v>
      </c>
      <c r="R619" s="138">
        <v>115404488</v>
      </c>
      <c r="S619" s="93">
        <f t="shared" ref="S619" si="3821">IFERROR(R619/E615,"-")</f>
        <v>9.8086847436200802E-3</v>
      </c>
      <c r="T619" s="138">
        <v>2549</v>
      </c>
      <c r="U619" s="93">
        <f t="shared" ref="U619" si="3822">IFERROR(T619/F615,"-")</f>
        <v>0.1855707629586488</v>
      </c>
      <c r="V619" s="94">
        <f t="shared" si="3643"/>
        <v>45274.416633974106</v>
      </c>
      <c r="W619" s="41">
        <f t="shared" si="3797"/>
        <v>0.17092469657345941</v>
      </c>
      <c r="X619" s="137" t="s">
        <v>268</v>
      </c>
      <c r="Y619" s="138">
        <v>75051257</v>
      </c>
      <c r="Z619" s="93">
        <f t="shared" ref="Z619" si="3823">IFERROR(Y619/E615,"-")</f>
        <v>6.3789037348825619E-3</v>
      </c>
      <c r="AA619" s="138">
        <v>781</v>
      </c>
      <c r="AB619" s="93">
        <f t="shared" ref="AB619" si="3824">IFERROR(AA619/F615,"-")</f>
        <v>5.685789167152009E-2</v>
      </c>
      <c r="AC619" s="94">
        <f t="shared" si="3673"/>
        <v>96096.359795134442</v>
      </c>
      <c r="AD619" s="41">
        <f t="shared" si="3800"/>
        <v>5.2370415074096427E-2</v>
      </c>
      <c r="AE619" s="8"/>
      <c r="AF619" s="8"/>
      <c r="AG619" s="8"/>
      <c r="AH619" s="8"/>
      <c r="AI619" s="8"/>
      <c r="AJ619" s="8"/>
    </row>
    <row r="620" spans="2:36" ht="13.5" customHeight="1">
      <c r="B620" s="166"/>
      <c r="C620" s="166"/>
      <c r="D620" s="176"/>
      <c r="E620" s="186"/>
      <c r="F620" s="183"/>
      <c r="G620" s="3">
        <v>6</v>
      </c>
      <c r="H620" s="126" t="s">
        <v>172</v>
      </c>
      <c r="I620" s="106" t="s">
        <v>173</v>
      </c>
      <c r="J620" s="137" t="s">
        <v>369</v>
      </c>
      <c r="K620" s="138">
        <v>79279046</v>
      </c>
      <c r="L620" s="93">
        <f t="shared" ref="L620" si="3825">IFERROR(K620/E615,"-")</f>
        <v>6.7382402752738223E-3</v>
      </c>
      <c r="M620" s="138">
        <v>3882</v>
      </c>
      <c r="N620" s="93">
        <f t="shared" ref="N620" si="3826">IFERROR(M620/F615,"-")</f>
        <v>0.28261502620850321</v>
      </c>
      <c r="O620" s="94">
        <f t="shared" si="3666"/>
        <v>20422.216898505925</v>
      </c>
      <c r="P620" s="41">
        <f t="shared" si="3794"/>
        <v>0.26030979682156508</v>
      </c>
      <c r="Q620" s="137" t="s">
        <v>375</v>
      </c>
      <c r="R620" s="138">
        <v>52114694</v>
      </c>
      <c r="S620" s="93">
        <f t="shared" ref="S620" si="3827">IFERROR(R620/E615,"-")</f>
        <v>4.4294343557611813E-3</v>
      </c>
      <c r="T620" s="138">
        <v>2294</v>
      </c>
      <c r="U620" s="93">
        <f t="shared" ref="U620" si="3828">IFERROR(T620/F615,"-")</f>
        <v>0.16700640652300525</v>
      </c>
      <c r="V620" s="94">
        <f t="shared" si="3643"/>
        <v>22717.826503923279</v>
      </c>
      <c r="W620" s="41">
        <f t="shared" si="3797"/>
        <v>0.15382552135720512</v>
      </c>
      <c r="X620" s="137" t="s">
        <v>173</v>
      </c>
      <c r="Y620" s="138">
        <v>41281498</v>
      </c>
      <c r="Z620" s="93">
        <f t="shared" ref="Z620" si="3829">IFERROR(Y620/E615,"-")</f>
        <v>3.5086780994720316E-3</v>
      </c>
      <c r="AA620" s="138">
        <v>2050</v>
      </c>
      <c r="AB620" s="93">
        <f t="shared" ref="AB620" si="3830">IFERROR(AA620/F615,"-")</f>
        <v>0.14924286546301688</v>
      </c>
      <c r="AC620" s="94">
        <f t="shared" si="3673"/>
        <v>20137.316097560975</v>
      </c>
      <c r="AD620" s="41">
        <f t="shared" si="3800"/>
        <v>0.13746395762086769</v>
      </c>
      <c r="AE620" s="8"/>
      <c r="AF620" s="8"/>
      <c r="AG620" s="8"/>
      <c r="AH620" s="8"/>
      <c r="AI620" s="8"/>
      <c r="AJ620" s="8"/>
    </row>
    <row r="621" spans="2:36" ht="13.5" customHeight="1">
      <c r="B621" s="166"/>
      <c r="C621" s="166"/>
      <c r="D621" s="176"/>
      <c r="E621" s="186"/>
      <c r="F621" s="183"/>
      <c r="G621" s="3">
        <v>7</v>
      </c>
      <c r="H621" s="126" t="s">
        <v>166</v>
      </c>
      <c r="I621" s="106" t="s">
        <v>167</v>
      </c>
      <c r="J621" s="137" t="s">
        <v>252</v>
      </c>
      <c r="K621" s="138">
        <v>39172117</v>
      </c>
      <c r="L621" s="93">
        <f t="shared" ref="L621" si="3831">IFERROR(K621/E615,"-")</f>
        <v>3.3293934495268571E-3</v>
      </c>
      <c r="M621" s="138">
        <v>1068</v>
      </c>
      <c r="N621" s="93">
        <f t="shared" ref="N621" si="3832">IFERROR(M621/F615,"-")</f>
        <v>7.7751892836342457E-2</v>
      </c>
      <c r="O621" s="94">
        <f t="shared" si="3666"/>
        <v>36678.012172284645</v>
      </c>
      <c r="P621" s="41">
        <f t="shared" si="3794"/>
        <v>7.1615369141017904E-2</v>
      </c>
      <c r="Q621" s="137" t="s">
        <v>253</v>
      </c>
      <c r="R621" s="138">
        <v>34976862</v>
      </c>
      <c r="S621" s="93">
        <f t="shared" ref="S621" si="3833">IFERROR(R621/E615,"-")</f>
        <v>2.9728221027167066E-3</v>
      </c>
      <c r="T621" s="138">
        <v>1324</v>
      </c>
      <c r="U621" s="93">
        <f t="shared" ref="U621" si="3834">IFERROR(T621/F615,"-")</f>
        <v>9.6389050669772866E-2</v>
      </c>
      <c r="V621" s="94">
        <f t="shared" si="3643"/>
        <v>26417.569486404835</v>
      </c>
      <c r="W621" s="41">
        <f t="shared" si="3797"/>
        <v>8.8781599946355524E-2</v>
      </c>
      <c r="X621" s="137" t="s">
        <v>344</v>
      </c>
      <c r="Y621" s="138">
        <v>17909406</v>
      </c>
      <c r="Z621" s="93">
        <f t="shared" ref="Z621" si="3835">IFERROR(Y621/E615,"-")</f>
        <v>1.522191384788241E-3</v>
      </c>
      <c r="AA621" s="138">
        <v>3017</v>
      </c>
      <c r="AB621" s="93">
        <f t="shared" ref="AB621" si="3836">IFERROR(AA621/F615,"-")</f>
        <v>0.21964181712288877</v>
      </c>
      <c r="AC621" s="94">
        <f t="shared" si="3673"/>
        <v>5936.1637388133904</v>
      </c>
      <c r="AD621" s="41">
        <f t="shared" si="3800"/>
        <v>0.20230671226446725</v>
      </c>
      <c r="AE621" s="8"/>
      <c r="AF621" s="8"/>
      <c r="AG621" s="8"/>
      <c r="AH621" s="8"/>
      <c r="AI621" s="8"/>
      <c r="AJ621" s="8"/>
    </row>
    <row r="622" spans="2:36" ht="13.5" customHeight="1">
      <c r="B622" s="166"/>
      <c r="C622" s="166"/>
      <c r="D622" s="176"/>
      <c r="E622" s="186"/>
      <c r="F622" s="183"/>
      <c r="G622" s="3">
        <v>8</v>
      </c>
      <c r="H622" s="126" t="s">
        <v>176</v>
      </c>
      <c r="I622" s="106" t="s">
        <v>177</v>
      </c>
      <c r="J622" s="137" t="s">
        <v>371</v>
      </c>
      <c r="K622" s="138">
        <v>9831710</v>
      </c>
      <c r="L622" s="93">
        <f t="shared" ref="L622" si="3837">IFERROR(K622/E615,"-")</f>
        <v>8.3563599260279189E-4</v>
      </c>
      <c r="M622" s="138">
        <v>3267</v>
      </c>
      <c r="N622" s="93">
        <f t="shared" ref="N622" si="3838">IFERROR(M622/F615,"-")</f>
        <v>0.23784216656959814</v>
      </c>
      <c r="O622" s="94">
        <f t="shared" si="3666"/>
        <v>3009.4000612182431</v>
      </c>
      <c r="P622" s="41">
        <f t="shared" si="3794"/>
        <v>0.21907060953530477</v>
      </c>
      <c r="Q622" s="137" t="s">
        <v>372</v>
      </c>
      <c r="R622" s="138">
        <v>7436713</v>
      </c>
      <c r="S622" s="93">
        <f t="shared" ref="S622" si="3839">IFERROR(R622/E615,"-")</f>
        <v>6.3207570701913362E-4</v>
      </c>
      <c r="T622" s="138">
        <v>2548</v>
      </c>
      <c r="U622" s="93">
        <f t="shared" ref="U622" si="3840">IFERROR(T622/F615,"-")</f>
        <v>0.18549796156086196</v>
      </c>
      <c r="V622" s="94">
        <f t="shared" si="3643"/>
        <v>2918.6471742543172</v>
      </c>
      <c r="W622" s="41">
        <f t="shared" si="3797"/>
        <v>0.17085764098437606</v>
      </c>
      <c r="X622" s="137" t="s">
        <v>405</v>
      </c>
      <c r="Y622" s="138">
        <v>1601263</v>
      </c>
      <c r="Z622" s="93">
        <f t="shared" ref="Z622" si="3841">IFERROR(Y622/E615,"-")</f>
        <v>1.3609768762739384E-4</v>
      </c>
      <c r="AA622" s="138">
        <v>584</v>
      </c>
      <c r="AB622" s="93">
        <f t="shared" ref="AB622" si="3842">IFERROR(AA622/F615,"-")</f>
        <v>4.2516016307513102E-2</v>
      </c>
      <c r="AC622" s="94">
        <f t="shared" si="3673"/>
        <v>2741.8886986301368</v>
      </c>
      <c r="AD622" s="41">
        <f t="shared" si="3800"/>
        <v>3.9160464024676454E-2</v>
      </c>
      <c r="AE622" s="8"/>
      <c r="AF622" s="8"/>
      <c r="AG622" s="8"/>
      <c r="AH622" s="8"/>
      <c r="AI622" s="8"/>
      <c r="AJ622" s="8"/>
    </row>
    <row r="623" spans="2:36" ht="13.5" customHeight="1">
      <c r="B623" s="166"/>
      <c r="C623" s="166"/>
      <c r="D623" s="176"/>
      <c r="E623" s="186"/>
      <c r="F623" s="183"/>
      <c r="G623" s="3">
        <v>9</v>
      </c>
      <c r="H623" s="126" t="s">
        <v>158</v>
      </c>
      <c r="I623" s="106" t="s">
        <v>159</v>
      </c>
      <c r="J623" s="137" t="s">
        <v>244</v>
      </c>
      <c r="K623" s="138">
        <v>94460120</v>
      </c>
      <c r="L623" s="93">
        <f t="shared" ref="L623" si="3843">IFERROR(K623/E615,"-")</f>
        <v>8.028539911935851E-3</v>
      </c>
      <c r="M623" s="138">
        <v>3355</v>
      </c>
      <c r="N623" s="93">
        <f t="shared" ref="N623" si="3844">IFERROR(M623/F615,"-")</f>
        <v>0.24424868957483983</v>
      </c>
      <c r="O623" s="94">
        <f t="shared" si="3666"/>
        <v>28155.028315946347</v>
      </c>
      <c r="P623" s="41">
        <f t="shared" si="3794"/>
        <v>0.22497150137463959</v>
      </c>
      <c r="Q623" s="137" t="s">
        <v>398</v>
      </c>
      <c r="R623" s="138">
        <v>26258928</v>
      </c>
      <c r="S623" s="93">
        <f t="shared" ref="S623" si="3845">IFERROR(R623/E615,"-")</f>
        <v>2.2318503458671223E-3</v>
      </c>
      <c r="T623" s="138">
        <v>216</v>
      </c>
      <c r="U623" s="93">
        <f t="shared" ref="U623" si="3846">IFERROR(T623/F615,"-")</f>
        <v>1.5725101921956901E-2</v>
      </c>
      <c r="V623" s="94">
        <f t="shared" si="3643"/>
        <v>121569.11111111111</v>
      </c>
      <c r="W623" s="41">
        <f t="shared" si="3797"/>
        <v>1.448400724200362E-2</v>
      </c>
      <c r="X623" s="137" t="s">
        <v>293</v>
      </c>
      <c r="Y623" s="138">
        <v>22836427</v>
      </c>
      <c r="Z623" s="93">
        <f t="shared" ref="Z623" si="3847">IFERROR(Y623/E615,"-")</f>
        <v>1.9409584236766743E-3</v>
      </c>
      <c r="AA623" s="138">
        <v>794</v>
      </c>
      <c r="AB623" s="93">
        <f t="shared" ref="AB623" si="3848">IFERROR(AA623/F615,"-")</f>
        <v>5.780430984274898E-2</v>
      </c>
      <c r="AC623" s="94">
        <f t="shared" si="3673"/>
        <v>28761.243073047859</v>
      </c>
      <c r="AD623" s="41">
        <f t="shared" si="3800"/>
        <v>5.3242137732179978E-2</v>
      </c>
      <c r="AE623" s="8"/>
      <c r="AF623" s="8"/>
      <c r="AG623" s="8"/>
      <c r="AH623" s="8"/>
      <c r="AI623" s="8"/>
      <c r="AJ623" s="8"/>
    </row>
    <row r="624" spans="2:36" ht="13.5" customHeight="1">
      <c r="B624" s="167"/>
      <c r="C624" s="167"/>
      <c r="D624" s="177"/>
      <c r="E624" s="187"/>
      <c r="F624" s="184"/>
      <c r="G624" s="119">
        <v>10</v>
      </c>
      <c r="H624" s="52" t="s">
        <v>174</v>
      </c>
      <c r="I624" s="107" t="s">
        <v>175</v>
      </c>
      <c r="J624" s="139" t="s">
        <v>370</v>
      </c>
      <c r="K624" s="140">
        <v>48330321</v>
      </c>
      <c r="L624" s="95">
        <f t="shared" ref="L624" si="3849">IFERROR(K624/E615,"-")</f>
        <v>4.1077854983158123E-3</v>
      </c>
      <c r="M624" s="140">
        <v>3389</v>
      </c>
      <c r="N624" s="95">
        <f t="shared" ref="N624" si="3850">IFERROR(M624/F615,"-")</f>
        <v>0.24672393709959231</v>
      </c>
      <c r="O624" s="96">
        <f t="shared" si="3666"/>
        <v>14260.938624963115</v>
      </c>
      <c r="P624" s="97">
        <f t="shared" si="3794"/>
        <v>0.22725139140347347</v>
      </c>
      <c r="Q624" s="139" t="s">
        <v>389</v>
      </c>
      <c r="R624" s="140">
        <v>9520965</v>
      </c>
      <c r="S624" s="95">
        <f t="shared" ref="S624" si="3851">IFERROR(R624/E615,"-")</f>
        <v>8.0922454367667886E-4</v>
      </c>
      <c r="T624" s="140">
        <v>1099</v>
      </c>
      <c r="U624" s="95">
        <f t="shared" ref="U624" si="3852">IFERROR(T624/F615,"-")</f>
        <v>8.0008736167734421E-2</v>
      </c>
      <c r="V624" s="96">
        <f t="shared" si="3643"/>
        <v>8663.2984531392176</v>
      </c>
      <c r="W624" s="97">
        <f t="shared" si="3797"/>
        <v>7.369409240260176E-2</v>
      </c>
      <c r="X624" s="139" t="s">
        <v>385</v>
      </c>
      <c r="Y624" s="140">
        <v>9440489</v>
      </c>
      <c r="Z624" s="95">
        <f t="shared" ref="Z624" si="3853">IFERROR(Y624/E615,"-")</f>
        <v>8.0238456953782582E-4</v>
      </c>
      <c r="AA624" s="140">
        <v>970</v>
      </c>
      <c r="AB624" s="95">
        <f t="shared" ref="AB624" si="3854">IFERROR(AA624/F615,"-")</f>
        <v>7.061735585323238E-2</v>
      </c>
      <c r="AC624" s="96">
        <f t="shared" si="3673"/>
        <v>9732.4628865979375</v>
      </c>
      <c r="AD624" s="97">
        <f t="shared" si="3800"/>
        <v>6.5043921410849595E-2</v>
      </c>
      <c r="AE624" s="8"/>
      <c r="AF624" s="8"/>
      <c r="AG624" s="8"/>
      <c r="AH624" s="8"/>
      <c r="AI624" s="8"/>
      <c r="AJ624" s="8"/>
    </row>
    <row r="625" spans="2:36" ht="13.5" customHeight="1">
      <c r="B625" s="165">
        <v>63</v>
      </c>
      <c r="C625" s="165" t="s">
        <v>25</v>
      </c>
      <c r="D625" s="175">
        <f>AJ67</f>
        <v>10994</v>
      </c>
      <c r="E625" s="188">
        <f>市区町村別_医療費順位!H696</f>
        <v>9204154760</v>
      </c>
      <c r="F625" s="175">
        <f>市区町村別_医療費順位!J696</f>
        <v>10034</v>
      </c>
      <c r="G625" s="109">
        <v>1</v>
      </c>
      <c r="H625" s="125" t="s">
        <v>156</v>
      </c>
      <c r="I625" s="133" t="s">
        <v>157</v>
      </c>
      <c r="J625" s="135" t="s">
        <v>239</v>
      </c>
      <c r="K625" s="136">
        <v>236612548</v>
      </c>
      <c r="L625" s="92">
        <f t="shared" ref="L625" si="3855">IFERROR(K625/E625,"-")</f>
        <v>2.5707145758596523E-2</v>
      </c>
      <c r="M625" s="136">
        <v>6477</v>
      </c>
      <c r="N625" s="92">
        <f t="shared" ref="N625" si="3856">IFERROR(M625/F625,"-")</f>
        <v>0.64550528204106039</v>
      </c>
      <c r="O625" s="91">
        <f t="shared" si="3666"/>
        <v>36531.194688899181</v>
      </c>
      <c r="P625" s="40">
        <f t="shared" ref="P625:P634" si="3857">IFERROR(M625/$AJ$67,"-")</f>
        <v>0.58913953065308355</v>
      </c>
      <c r="Q625" s="135" t="s">
        <v>264</v>
      </c>
      <c r="R625" s="136">
        <v>21845973</v>
      </c>
      <c r="S625" s="92">
        <f t="shared" ref="S625" si="3858">IFERROR(R625/E625,"-")</f>
        <v>2.3734904040227157E-3</v>
      </c>
      <c r="T625" s="136">
        <v>770</v>
      </c>
      <c r="U625" s="92">
        <f t="shared" ref="U625" si="3859">IFERROR(T625/F625,"-")</f>
        <v>7.6739087103846915E-2</v>
      </c>
      <c r="V625" s="91">
        <f t="shared" si="3643"/>
        <v>28371.393506493507</v>
      </c>
      <c r="W625" s="40">
        <f t="shared" ref="W625:W634" si="3860">IFERROR(T625/$AJ$67,"-")</f>
        <v>7.0038202655994183E-2</v>
      </c>
      <c r="X625" s="135" t="s">
        <v>323</v>
      </c>
      <c r="Y625" s="136">
        <v>1121504</v>
      </c>
      <c r="Z625" s="92">
        <f t="shared" ref="Z625" si="3861">IFERROR(Y625/E625,"-")</f>
        <v>1.2184758179794013E-4</v>
      </c>
      <c r="AA625" s="136">
        <v>15</v>
      </c>
      <c r="AB625" s="92">
        <f t="shared" ref="AB625" si="3862">IFERROR(AA625/F625,"-")</f>
        <v>1.4949172812437712E-3</v>
      </c>
      <c r="AC625" s="91">
        <f t="shared" si="3673"/>
        <v>74766.933333333334</v>
      </c>
      <c r="AD625" s="40">
        <f t="shared" ref="AD625:AD634" si="3863">IFERROR(AA625/$AJ$67,"-")</f>
        <v>1.3643805712206657E-3</v>
      </c>
      <c r="AE625" s="8"/>
      <c r="AF625" s="8"/>
      <c r="AG625" s="8"/>
      <c r="AH625" s="8"/>
      <c r="AI625" s="8"/>
      <c r="AJ625" s="8"/>
    </row>
    <row r="626" spans="2:36" ht="13.5" customHeight="1">
      <c r="B626" s="166"/>
      <c r="C626" s="166"/>
      <c r="D626" s="176"/>
      <c r="E626" s="186"/>
      <c r="F626" s="183"/>
      <c r="G626" s="3">
        <v>2</v>
      </c>
      <c r="H626" s="51" t="s">
        <v>144</v>
      </c>
      <c r="I626" s="108" t="s">
        <v>145</v>
      </c>
      <c r="J626" s="137" t="s">
        <v>234</v>
      </c>
      <c r="K626" s="138">
        <v>94585314</v>
      </c>
      <c r="L626" s="93">
        <f t="shared" ref="L626" si="3864">IFERROR(K626/E625,"-")</f>
        <v>1.0276371537238255E-2</v>
      </c>
      <c r="M626" s="138">
        <v>3911</v>
      </c>
      <c r="N626" s="93">
        <f t="shared" ref="N626" si="3865">IFERROR(M626/F625,"-")</f>
        <v>0.38977476579629261</v>
      </c>
      <c r="O626" s="94">
        <f t="shared" si="3666"/>
        <v>24184.432114548708</v>
      </c>
      <c r="P626" s="41">
        <f t="shared" si="3857"/>
        <v>0.35573949426960161</v>
      </c>
      <c r="Q626" s="137" t="s">
        <v>279</v>
      </c>
      <c r="R626" s="138">
        <v>40449039</v>
      </c>
      <c r="S626" s="93">
        <f t="shared" ref="S626" si="3866">IFERROR(R626/E625,"-")</f>
        <v>4.3946500308519364E-3</v>
      </c>
      <c r="T626" s="138">
        <v>1585</v>
      </c>
      <c r="U626" s="93">
        <f t="shared" ref="U626" si="3867">IFERROR(T626/F625,"-")</f>
        <v>0.15796292605142515</v>
      </c>
      <c r="V626" s="94">
        <f t="shared" si="3643"/>
        <v>25519.898422712933</v>
      </c>
      <c r="W626" s="41">
        <f t="shared" si="3860"/>
        <v>0.14416954702565035</v>
      </c>
      <c r="X626" s="137" t="s">
        <v>259</v>
      </c>
      <c r="Y626" s="138">
        <v>36912987</v>
      </c>
      <c r="Z626" s="93">
        <f t="shared" ref="Z626" si="3868">IFERROR(Y626/E625,"-")</f>
        <v>4.010470049940794E-3</v>
      </c>
      <c r="AA626" s="138">
        <v>1793</v>
      </c>
      <c r="AB626" s="93">
        <f t="shared" ref="AB626" si="3869">IFERROR(AA626/F625,"-")</f>
        <v>0.1786924456846721</v>
      </c>
      <c r="AC626" s="94">
        <f t="shared" si="3673"/>
        <v>20587.276631344117</v>
      </c>
      <c r="AD626" s="41">
        <f t="shared" si="3863"/>
        <v>0.16308895761324357</v>
      </c>
      <c r="AE626" s="8"/>
      <c r="AF626" s="8"/>
      <c r="AG626" s="8"/>
      <c r="AH626" s="8"/>
      <c r="AI626" s="8"/>
      <c r="AJ626" s="8"/>
    </row>
    <row r="627" spans="2:36" ht="13.5" customHeight="1">
      <c r="B627" s="166"/>
      <c r="C627" s="166"/>
      <c r="D627" s="176"/>
      <c r="E627" s="186"/>
      <c r="F627" s="183"/>
      <c r="G627" s="3">
        <v>3</v>
      </c>
      <c r="H627" s="126" t="s">
        <v>150</v>
      </c>
      <c r="I627" s="106" t="s">
        <v>151</v>
      </c>
      <c r="J627" s="137" t="s">
        <v>237</v>
      </c>
      <c r="K627" s="138">
        <v>135503915</v>
      </c>
      <c r="L627" s="93">
        <f t="shared" ref="L627" si="3870">IFERROR(K627/E625,"-")</f>
        <v>1.4722037876729486E-2</v>
      </c>
      <c r="M627" s="138">
        <v>2206</v>
      </c>
      <c r="N627" s="93">
        <f t="shared" ref="N627" si="3871">IFERROR(M627/F625,"-")</f>
        <v>0.21985250149491728</v>
      </c>
      <c r="O627" s="94">
        <f t="shared" si="3666"/>
        <v>61425.165457842246</v>
      </c>
      <c r="P627" s="41">
        <f t="shared" si="3857"/>
        <v>0.20065490267418593</v>
      </c>
      <c r="Q627" s="137" t="s">
        <v>151</v>
      </c>
      <c r="R627" s="138">
        <v>85954096</v>
      </c>
      <c r="S627" s="93">
        <f t="shared" ref="S627" si="3872">IFERROR(R627/E625,"-")</f>
        <v>9.3386191607234565E-3</v>
      </c>
      <c r="T627" s="138">
        <v>3919</v>
      </c>
      <c r="U627" s="93">
        <f t="shared" ref="U627" si="3873">IFERROR(T627/F625,"-")</f>
        <v>0.39057205501295594</v>
      </c>
      <c r="V627" s="94">
        <f t="shared" si="3643"/>
        <v>21932.660372544015</v>
      </c>
      <c r="W627" s="41">
        <f t="shared" si="3860"/>
        <v>0.35646716390758598</v>
      </c>
      <c r="X627" s="137" t="s">
        <v>318</v>
      </c>
      <c r="Y627" s="138">
        <v>17192649</v>
      </c>
      <c r="Z627" s="93">
        <f t="shared" ref="Z627" si="3874">IFERROR(Y627/E625,"-")</f>
        <v>1.867922633669406E-3</v>
      </c>
      <c r="AA627" s="138">
        <v>474</v>
      </c>
      <c r="AB627" s="93">
        <f t="shared" ref="AB627" si="3875">IFERROR(AA627/F625,"-")</f>
        <v>4.7239386087303166E-2</v>
      </c>
      <c r="AC627" s="94">
        <f t="shared" si="3673"/>
        <v>36271.411392405062</v>
      </c>
      <c r="AD627" s="41">
        <f t="shared" si="3863"/>
        <v>4.3114426050573043E-2</v>
      </c>
      <c r="AE627" s="8"/>
      <c r="AF627" s="8"/>
      <c r="AG627" s="8"/>
      <c r="AH627" s="8"/>
      <c r="AI627" s="8"/>
      <c r="AJ627" s="8"/>
    </row>
    <row r="628" spans="2:36" ht="13.5" customHeight="1">
      <c r="B628" s="166"/>
      <c r="C628" s="166"/>
      <c r="D628" s="176"/>
      <c r="E628" s="186"/>
      <c r="F628" s="183"/>
      <c r="G628" s="3">
        <v>4</v>
      </c>
      <c r="H628" s="126" t="s">
        <v>136</v>
      </c>
      <c r="I628" s="106" t="s">
        <v>137</v>
      </c>
      <c r="J628" s="137" t="s">
        <v>240</v>
      </c>
      <c r="K628" s="138">
        <v>158753590</v>
      </c>
      <c r="L628" s="93">
        <f t="shared" ref="L628" si="3876">IFERROR(K628/E625,"-")</f>
        <v>1.7248035712080965E-2</v>
      </c>
      <c r="M628" s="138">
        <v>2483</v>
      </c>
      <c r="N628" s="93">
        <f t="shared" ref="N628" si="3877">IFERROR(M628/F625,"-")</f>
        <v>0.24745864062188558</v>
      </c>
      <c r="O628" s="94">
        <f t="shared" si="3666"/>
        <v>63936.202174788559</v>
      </c>
      <c r="P628" s="41">
        <f t="shared" si="3857"/>
        <v>0.22585046388939423</v>
      </c>
      <c r="Q628" s="137" t="s">
        <v>230</v>
      </c>
      <c r="R628" s="138">
        <v>104258206</v>
      </c>
      <c r="S628" s="93">
        <f t="shared" ref="S628" si="3878">IFERROR(R628/E625,"-")</f>
        <v>1.1327298238518536E-2</v>
      </c>
      <c r="T628" s="138">
        <v>896</v>
      </c>
      <c r="U628" s="93">
        <f t="shared" ref="U628" si="3879">IFERROR(T628/F625,"-")</f>
        <v>8.92963922662946E-2</v>
      </c>
      <c r="V628" s="94">
        <f t="shared" si="3643"/>
        <v>116359.60491071429</v>
      </c>
      <c r="W628" s="41">
        <f t="shared" si="3860"/>
        <v>8.1498999454247767E-2</v>
      </c>
      <c r="X628" s="137" t="s">
        <v>268</v>
      </c>
      <c r="Y628" s="138">
        <v>61739673</v>
      </c>
      <c r="Z628" s="93">
        <f t="shared" ref="Z628" si="3880">IFERROR(Y628/E625,"-")</f>
        <v>6.7078047479505873E-3</v>
      </c>
      <c r="AA628" s="138">
        <v>577</v>
      </c>
      <c r="AB628" s="93">
        <f t="shared" ref="AB628" si="3881">IFERROR(AA628/F625,"-")</f>
        <v>5.7504484751843735E-2</v>
      </c>
      <c r="AC628" s="94">
        <f t="shared" si="3673"/>
        <v>107001.16637781629</v>
      </c>
      <c r="AD628" s="41">
        <f t="shared" si="3863"/>
        <v>5.2483172639621614E-2</v>
      </c>
      <c r="AE628" s="8"/>
      <c r="AF628" s="8"/>
      <c r="AG628" s="8"/>
      <c r="AH628" s="8"/>
      <c r="AI628" s="8"/>
      <c r="AJ628" s="8"/>
    </row>
    <row r="629" spans="2:36" ht="13.5" customHeight="1">
      <c r="B629" s="166"/>
      <c r="C629" s="166"/>
      <c r="D629" s="176"/>
      <c r="E629" s="186"/>
      <c r="F629" s="183"/>
      <c r="G629" s="3">
        <v>5</v>
      </c>
      <c r="H629" s="51" t="s">
        <v>170</v>
      </c>
      <c r="I629" s="106" t="s">
        <v>171</v>
      </c>
      <c r="J629" s="137" t="s">
        <v>368</v>
      </c>
      <c r="K629" s="138">
        <v>43066366</v>
      </c>
      <c r="L629" s="93">
        <f t="shared" ref="L629" si="3882">IFERROR(K629/E625,"-")</f>
        <v>4.6790136762107203E-3</v>
      </c>
      <c r="M629" s="138">
        <v>164</v>
      </c>
      <c r="N629" s="93">
        <f t="shared" ref="N629" si="3883">IFERROR(M629/F625,"-")</f>
        <v>1.6344428941598564E-2</v>
      </c>
      <c r="O629" s="94">
        <f t="shared" si="3666"/>
        <v>262599.79268292681</v>
      </c>
      <c r="P629" s="41">
        <f t="shared" si="3857"/>
        <v>1.491722757867928E-2</v>
      </c>
      <c r="Q629" s="137" t="s">
        <v>378</v>
      </c>
      <c r="R629" s="138">
        <v>31622300</v>
      </c>
      <c r="S629" s="93">
        <f t="shared" ref="S629" si="3884">IFERROR(R629/E625,"-")</f>
        <v>3.4356549650192973E-3</v>
      </c>
      <c r="T629" s="138">
        <v>61</v>
      </c>
      <c r="U629" s="93">
        <f t="shared" ref="U629" si="3885">IFERROR(T629/F625,"-")</f>
        <v>6.0793302770580024E-3</v>
      </c>
      <c r="V629" s="94">
        <f t="shared" si="3643"/>
        <v>518398.36065573769</v>
      </c>
      <c r="W629" s="41">
        <f t="shared" si="3860"/>
        <v>5.5484809896307078E-3</v>
      </c>
      <c r="X629" s="137" t="s">
        <v>386</v>
      </c>
      <c r="Y629" s="138">
        <v>15111225</v>
      </c>
      <c r="Z629" s="93">
        <f t="shared" ref="Z629" si="3886">IFERROR(Y629/E625,"-")</f>
        <v>1.6417830201716425E-3</v>
      </c>
      <c r="AA629" s="138">
        <v>13</v>
      </c>
      <c r="AB629" s="93">
        <f t="shared" ref="AB629" si="3887">IFERROR(AA629/F625,"-")</f>
        <v>1.295594977077935E-3</v>
      </c>
      <c r="AC629" s="94">
        <f t="shared" si="3673"/>
        <v>1162401.923076923</v>
      </c>
      <c r="AD629" s="41">
        <f t="shared" si="3863"/>
        <v>1.182463161724577E-3</v>
      </c>
      <c r="AE629" s="8"/>
      <c r="AF629" s="8"/>
      <c r="AG629" s="8"/>
      <c r="AH629" s="8"/>
      <c r="AI629" s="8"/>
      <c r="AJ629" s="8"/>
    </row>
    <row r="630" spans="2:36" ht="13.5" customHeight="1">
      <c r="B630" s="166"/>
      <c r="C630" s="166"/>
      <c r="D630" s="176"/>
      <c r="E630" s="186"/>
      <c r="F630" s="183"/>
      <c r="G630" s="3">
        <v>6</v>
      </c>
      <c r="H630" s="126" t="s">
        <v>172</v>
      </c>
      <c r="I630" s="106" t="s">
        <v>173</v>
      </c>
      <c r="J630" s="137" t="s">
        <v>369</v>
      </c>
      <c r="K630" s="138">
        <v>57253936</v>
      </c>
      <c r="L630" s="93">
        <f t="shared" ref="L630" si="3888">IFERROR(K630/E625,"-")</f>
        <v>6.2204447331565731E-3</v>
      </c>
      <c r="M630" s="138">
        <v>2968</v>
      </c>
      <c r="N630" s="93">
        <f t="shared" ref="N630" si="3889">IFERROR(M630/F625,"-")</f>
        <v>0.29579429938210083</v>
      </c>
      <c r="O630" s="94">
        <f t="shared" si="3666"/>
        <v>19290.409703504043</v>
      </c>
      <c r="P630" s="41">
        <f t="shared" si="3857"/>
        <v>0.26996543569219572</v>
      </c>
      <c r="Q630" s="137" t="s">
        <v>375</v>
      </c>
      <c r="R630" s="138">
        <v>41211499</v>
      </c>
      <c r="S630" s="93">
        <f t="shared" ref="S630" si="3890">IFERROR(R630/E625,"-")</f>
        <v>4.4774887075019155E-3</v>
      </c>
      <c r="T630" s="138">
        <v>1967</v>
      </c>
      <c r="U630" s="93">
        <f t="shared" ref="U630" si="3891">IFERROR(T630/F625,"-")</f>
        <v>0.19603348614709987</v>
      </c>
      <c r="V630" s="94">
        <f t="shared" si="3643"/>
        <v>20951.448398576511</v>
      </c>
      <c r="W630" s="41">
        <f t="shared" si="3860"/>
        <v>0.1789157722394033</v>
      </c>
      <c r="X630" s="137" t="s">
        <v>173</v>
      </c>
      <c r="Y630" s="138">
        <v>27371412</v>
      </c>
      <c r="Z630" s="93">
        <f t="shared" ref="Z630" si="3892">IFERROR(Y630/E625,"-")</f>
        <v>2.9738104925128399E-3</v>
      </c>
      <c r="AA630" s="138">
        <v>1457</v>
      </c>
      <c r="AB630" s="93">
        <f t="shared" ref="AB630" si="3893">IFERROR(AA630/F625,"-")</f>
        <v>0.14520629858481163</v>
      </c>
      <c r="AC630" s="94">
        <f t="shared" si="3673"/>
        <v>18786.144131777626</v>
      </c>
      <c r="AD630" s="41">
        <f t="shared" si="3863"/>
        <v>0.13252683281790067</v>
      </c>
      <c r="AE630" s="8"/>
      <c r="AF630" s="8"/>
      <c r="AG630" s="8"/>
      <c r="AH630" s="8"/>
      <c r="AI630" s="8"/>
      <c r="AJ630" s="8"/>
    </row>
    <row r="631" spans="2:36" ht="13.5" customHeight="1">
      <c r="B631" s="166"/>
      <c r="C631" s="166"/>
      <c r="D631" s="176"/>
      <c r="E631" s="186"/>
      <c r="F631" s="183"/>
      <c r="G631" s="3">
        <v>7</v>
      </c>
      <c r="H631" s="126" t="s">
        <v>166</v>
      </c>
      <c r="I631" s="106" t="s">
        <v>167</v>
      </c>
      <c r="J631" s="137" t="s">
        <v>253</v>
      </c>
      <c r="K631" s="138">
        <v>25062524</v>
      </c>
      <c r="L631" s="93">
        <f t="shared" ref="L631" si="3894">IFERROR(K631/E625,"-")</f>
        <v>2.7229576917717972E-3</v>
      </c>
      <c r="M631" s="138">
        <v>972</v>
      </c>
      <c r="N631" s="93">
        <f t="shared" ref="N631" si="3895">IFERROR(M631/F625,"-")</f>
        <v>9.6870639824596372E-2</v>
      </c>
      <c r="O631" s="94">
        <f t="shared" si="3666"/>
        <v>25784.489711934155</v>
      </c>
      <c r="P631" s="41">
        <f t="shared" si="3857"/>
        <v>8.8411861015099139E-2</v>
      </c>
      <c r="Q631" s="137" t="s">
        <v>393</v>
      </c>
      <c r="R631" s="138">
        <v>22962860</v>
      </c>
      <c r="S631" s="93">
        <f t="shared" ref="S631" si="3896">IFERROR(R631/E625,"-")</f>
        <v>2.4948363645289251E-3</v>
      </c>
      <c r="T631" s="138">
        <v>66</v>
      </c>
      <c r="U631" s="93">
        <f t="shared" ref="U631" si="3897">IFERROR(T631/F625,"-")</f>
        <v>6.5776360374725932E-3</v>
      </c>
      <c r="V631" s="94">
        <f t="shared" si="3643"/>
        <v>347922.12121212122</v>
      </c>
      <c r="W631" s="41">
        <f t="shared" si="3860"/>
        <v>6.0032745133709294E-3</v>
      </c>
      <c r="X631" s="137" t="s">
        <v>396</v>
      </c>
      <c r="Y631" s="138">
        <v>18450501</v>
      </c>
      <c r="Z631" s="93">
        <f t="shared" ref="Z631" si="3898">IFERROR(Y631/E625,"-")</f>
        <v>2.0045839602983815E-3</v>
      </c>
      <c r="AA631" s="138">
        <v>1211</v>
      </c>
      <c r="AB631" s="93">
        <f t="shared" ref="AB631" si="3899">IFERROR(AA631/F625,"-")</f>
        <v>0.1206896551724138</v>
      </c>
      <c r="AC631" s="94">
        <f t="shared" si="3673"/>
        <v>15235.756399669694</v>
      </c>
      <c r="AD631" s="41">
        <f t="shared" si="3863"/>
        <v>0.11015099144988176</v>
      </c>
      <c r="AE631" s="8"/>
      <c r="AF631" s="8"/>
      <c r="AG631" s="8"/>
      <c r="AH631" s="8"/>
      <c r="AI631" s="8"/>
      <c r="AJ631" s="8"/>
    </row>
    <row r="632" spans="2:36" ht="13.5" customHeight="1">
      <c r="B632" s="166"/>
      <c r="C632" s="166"/>
      <c r="D632" s="176"/>
      <c r="E632" s="186"/>
      <c r="F632" s="183"/>
      <c r="G632" s="3">
        <v>8</v>
      </c>
      <c r="H632" s="126" t="s">
        <v>176</v>
      </c>
      <c r="I632" s="106" t="s">
        <v>177</v>
      </c>
      <c r="J632" s="137" t="s">
        <v>371</v>
      </c>
      <c r="K632" s="138">
        <v>4663155</v>
      </c>
      <c r="L632" s="93">
        <f t="shared" ref="L632" si="3900">IFERROR(K632/E625,"-")</f>
        <v>5.0663587494915172E-4</v>
      </c>
      <c r="M632" s="138">
        <v>1875</v>
      </c>
      <c r="N632" s="93">
        <f t="shared" ref="N632" si="3901">IFERROR(M632/F625,"-")</f>
        <v>0.1868646601554714</v>
      </c>
      <c r="O632" s="94">
        <f t="shared" si="3666"/>
        <v>2487.0160000000001</v>
      </c>
      <c r="P632" s="41">
        <f t="shared" si="3857"/>
        <v>0.17054757140258323</v>
      </c>
      <c r="Q632" s="137" t="s">
        <v>372</v>
      </c>
      <c r="R632" s="138">
        <v>3899067</v>
      </c>
      <c r="S632" s="93">
        <f t="shared" ref="S632" si="3902">IFERROR(R632/E625,"-")</f>
        <v>4.2362032165569539E-4</v>
      </c>
      <c r="T632" s="138">
        <v>1657</v>
      </c>
      <c r="U632" s="93">
        <f t="shared" ref="U632" si="3903">IFERROR(T632/F625,"-")</f>
        <v>0.16513852900139525</v>
      </c>
      <c r="V632" s="94">
        <f t="shared" si="3643"/>
        <v>2353.0881110440555</v>
      </c>
      <c r="W632" s="41">
        <f t="shared" si="3860"/>
        <v>0.15071857376750955</v>
      </c>
      <c r="X632" s="137" t="s">
        <v>403</v>
      </c>
      <c r="Y632" s="138">
        <v>1019304</v>
      </c>
      <c r="Z632" s="93">
        <f t="shared" ref="Z632" si="3904">IFERROR(Y632/E625,"-")</f>
        <v>1.1074390061646464E-4</v>
      </c>
      <c r="AA632" s="138">
        <v>771</v>
      </c>
      <c r="AB632" s="93">
        <f t="shared" ref="AB632" si="3905">IFERROR(AA632/F625,"-")</f>
        <v>7.6838748255929845E-2</v>
      </c>
      <c r="AC632" s="94">
        <f t="shared" si="3673"/>
        <v>1322.0544747081713</v>
      </c>
      <c r="AD632" s="41">
        <f t="shared" si="3863"/>
        <v>7.0129161360742223E-2</v>
      </c>
      <c r="AE632" s="8"/>
      <c r="AF632" s="8"/>
      <c r="AG632" s="8"/>
      <c r="AH632" s="8"/>
      <c r="AI632" s="8"/>
      <c r="AJ632" s="8"/>
    </row>
    <row r="633" spans="2:36" ht="13.5" customHeight="1">
      <c r="B633" s="166"/>
      <c r="C633" s="166"/>
      <c r="D633" s="176"/>
      <c r="E633" s="186"/>
      <c r="F633" s="183"/>
      <c r="G633" s="3">
        <v>9</v>
      </c>
      <c r="H633" s="126" t="s">
        <v>158</v>
      </c>
      <c r="I633" s="106" t="s">
        <v>159</v>
      </c>
      <c r="J633" s="137" t="s">
        <v>244</v>
      </c>
      <c r="K633" s="138">
        <v>103244962</v>
      </c>
      <c r="L633" s="93">
        <f t="shared" ref="L633" si="3906">IFERROR(K633/E625,"-")</f>
        <v>1.1217212736218703E-2</v>
      </c>
      <c r="M633" s="138">
        <v>2532</v>
      </c>
      <c r="N633" s="93">
        <f t="shared" ref="N633" si="3907">IFERROR(M633/F625,"-")</f>
        <v>0.25234203707394859</v>
      </c>
      <c r="O633" s="94">
        <f t="shared" si="3666"/>
        <v>40776.051342812003</v>
      </c>
      <c r="P633" s="41">
        <f t="shared" si="3857"/>
        <v>0.2303074404220484</v>
      </c>
      <c r="Q633" s="137" t="s">
        <v>271</v>
      </c>
      <c r="R633" s="138">
        <v>22240448</v>
      </c>
      <c r="S633" s="93">
        <f t="shared" ref="S633" si="3908">IFERROR(R633/E625,"-")</f>
        <v>2.4163487663912335E-3</v>
      </c>
      <c r="T633" s="138">
        <v>791</v>
      </c>
      <c r="U633" s="93">
        <f t="shared" ref="U633" si="3909">IFERROR(T633/F625,"-")</f>
        <v>7.8831971297588205E-2</v>
      </c>
      <c r="V633" s="94">
        <f t="shared" si="3643"/>
        <v>28116.874841972189</v>
      </c>
      <c r="W633" s="41">
        <f t="shared" si="3860"/>
        <v>7.1948335455703116E-2</v>
      </c>
      <c r="X633" s="137" t="s">
        <v>322</v>
      </c>
      <c r="Y633" s="138">
        <v>18325486</v>
      </c>
      <c r="Z633" s="93">
        <f t="shared" ref="Z633" si="3910">IFERROR(Y633/E625,"-")</f>
        <v>1.9910015072367167E-3</v>
      </c>
      <c r="AA633" s="138">
        <v>709</v>
      </c>
      <c r="AB633" s="93">
        <f t="shared" ref="AB633" si="3911">IFERROR(AA633/F625,"-")</f>
        <v>7.0659756826788919E-2</v>
      </c>
      <c r="AC633" s="94">
        <f t="shared" si="3673"/>
        <v>25846.947813822284</v>
      </c>
      <c r="AD633" s="41">
        <f t="shared" si="3863"/>
        <v>6.4489721666363464E-2</v>
      </c>
      <c r="AE633" s="8"/>
      <c r="AF633" s="8"/>
      <c r="AG633" s="8"/>
      <c r="AH633" s="8"/>
      <c r="AI633" s="8"/>
      <c r="AJ633" s="8"/>
    </row>
    <row r="634" spans="2:36" ht="13.5" customHeight="1">
      <c r="B634" s="167"/>
      <c r="C634" s="167"/>
      <c r="D634" s="177"/>
      <c r="E634" s="187"/>
      <c r="F634" s="184"/>
      <c r="G634" s="119">
        <v>10</v>
      </c>
      <c r="H634" s="52" t="s">
        <v>152</v>
      </c>
      <c r="I634" s="107" t="s">
        <v>153</v>
      </c>
      <c r="J634" s="139" t="s">
        <v>238</v>
      </c>
      <c r="K634" s="140">
        <v>180930793</v>
      </c>
      <c r="L634" s="95">
        <f t="shared" ref="L634" si="3912">IFERROR(K634/E625,"-")</f>
        <v>1.9657513125083525E-2</v>
      </c>
      <c r="M634" s="140">
        <v>3263</v>
      </c>
      <c r="N634" s="95">
        <f t="shared" ref="N634" si="3913">IFERROR(M634/F625,"-")</f>
        <v>0.32519433924656171</v>
      </c>
      <c r="O634" s="96">
        <f t="shared" si="3666"/>
        <v>55449.216365307999</v>
      </c>
      <c r="P634" s="97">
        <f t="shared" si="3857"/>
        <v>0.29679825359286882</v>
      </c>
      <c r="Q634" s="139" t="s">
        <v>262</v>
      </c>
      <c r="R634" s="140">
        <v>28159986</v>
      </c>
      <c r="S634" s="95">
        <f t="shared" ref="S634" si="3914">IFERROR(R634/E625,"-")</f>
        <v>3.0594863661332003E-3</v>
      </c>
      <c r="T634" s="140">
        <v>210</v>
      </c>
      <c r="U634" s="95">
        <f t="shared" ref="U634" si="3915">IFERROR(T634/F625,"-")</f>
        <v>2.0928841937412797E-2</v>
      </c>
      <c r="V634" s="96">
        <f t="shared" si="3643"/>
        <v>134095.17142857143</v>
      </c>
      <c r="W634" s="97">
        <f t="shared" si="3860"/>
        <v>1.9101327997089322E-2</v>
      </c>
      <c r="X634" s="139" t="s">
        <v>413</v>
      </c>
      <c r="Y634" s="140">
        <v>9536722</v>
      </c>
      <c r="Z634" s="95">
        <f t="shared" ref="Z634" si="3916">IFERROR(Y634/E625,"-")</f>
        <v>1.0361322955417147E-3</v>
      </c>
      <c r="AA634" s="140">
        <v>1</v>
      </c>
      <c r="AB634" s="95">
        <f t="shared" ref="AB634" si="3917">IFERROR(AA634/F625,"-")</f>
        <v>9.9661152082918084E-5</v>
      </c>
      <c r="AC634" s="96">
        <f t="shared" si="3673"/>
        <v>9536722</v>
      </c>
      <c r="AD634" s="97">
        <f t="shared" si="3863"/>
        <v>9.0958704748044392E-5</v>
      </c>
      <c r="AE634" s="8"/>
      <c r="AF634" s="8"/>
      <c r="AG634" s="8"/>
      <c r="AH634" s="8"/>
      <c r="AI634" s="8"/>
      <c r="AJ634" s="8"/>
    </row>
    <row r="635" spans="2:36" ht="13.5" customHeight="1">
      <c r="B635" s="165">
        <v>64</v>
      </c>
      <c r="C635" s="165" t="s">
        <v>44</v>
      </c>
      <c r="D635" s="175">
        <f>AJ68</f>
        <v>11433</v>
      </c>
      <c r="E635" s="188">
        <f>市区町村別_医療費順位!H707</f>
        <v>9958078570</v>
      </c>
      <c r="F635" s="175">
        <f>市区町村別_医療費順位!J707</f>
        <v>10391</v>
      </c>
      <c r="G635" s="109">
        <v>1</v>
      </c>
      <c r="H635" s="125" t="s">
        <v>156</v>
      </c>
      <c r="I635" s="133" t="s">
        <v>157</v>
      </c>
      <c r="J635" s="135" t="s">
        <v>239</v>
      </c>
      <c r="K635" s="136">
        <v>272338398</v>
      </c>
      <c r="L635" s="92">
        <f t="shared" ref="L635" si="3918">IFERROR(K635/E635,"-")</f>
        <v>2.7348488574940016E-2</v>
      </c>
      <c r="M635" s="136">
        <v>7268</v>
      </c>
      <c r="N635" s="92">
        <f t="shared" ref="N635" si="3919">IFERROR(M635/F635,"-")</f>
        <v>0.6994514483687807</v>
      </c>
      <c r="O635" s="91">
        <f t="shared" si="3666"/>
        <v>37470.885800770498</v>
      </c>
      <c r="P635" s="40">
        <f t="shared" ref="P635:P644" si="3920">IFERROR(M635/$AJ$68,"-")</f>
        <v>0.63570366482987839</v>
      </c>
      <c r="Q635" s="135" t="s">
        <v>264</v>
      </c>
      <c r="R635" s="136">
        <v>8591954</v>
      </c>
      <c r="S635" s="92">
        <f t="shared" ref="S635" si="3921">IFERROR(R635/E635,"-")</f>
        <v>8.6281243310174047E-4</v>
      </c>
      <c r="T635" s="136">
        <v>307</v>
      </c>
      <c r="U635" s="92">
        <f t="shared" ref="U635" si="3922">IFERROR(T635/F635,"-")</f>
        <v>2.9544798383216244E-2</v>
      </c>
      <c r="V635" s="91">
        <f t="shared" si="3643"/>
        <v>27986.820846905539</v>
      </c>
      <c r="W635" s="40">
        <f t="shared" ref="W635:W644" si="3923">IFERROR(T635/$AJ$68,"-")</f>
        <v>2.6852094813259862E-2</v>
      </c>
      <c r="X635" s="135" t="s">
        <v>297</v>
      </c>
      <c r="Y635" s="136">
        <v>1859467</v>
      </c>
      <c r="Z635" s="92">
        <f t="shared" ref="Z635" si="3924">IFERROR(Y635/E635,"-")</f>
        <v>1.8672949675270538E-4</v>
      </c>
      <c r="AA635" s="136">
        <v>175</v>
      </c>
      <c r="AB635" s="92">
        <f t="shared" ref="AB635" si="3925">IFERROR(AA635/F635,"-")</f>
        <v>1.6841497449716102E-2</v>
      </c>
      <c r="AC635" s="91">
        <f t="shared" si="3673"/>
        <v>10625.525714285714</v>
      </c>
      <c r="AD635" s="40">
        <f t="shared" ref="AD635:AD644" si="3926">IFERROR(AA635/$AJ$68,"-")</f>
        <v>1.5306568704626957E-2</v>
      </c>
      <c r="AE635" s="8"/>
      <c r="AF635" s="8"/>
      <c r="AG635" s="8"/>
      <c r="AH635" s="8"/>
      <c r="AI635" s="8"/>
      <c r="AJ635" s="8"/>
    </row>
    <row r="636" spans="2:36" ht="13.5" customHeight="1">
      <c r="B636" s="166"/>
      <c r="C636" s="166"/>
      <c r="D636" s="176"/>
      <c r="E636" s="186"/>
      <c r="F636" s="183"/>
      <c r="G636" s="3">
        <v>2</v>
      </c>
      <c r="H636" s="51" t="s">
        <v>144</v>
      </c>
      <c r="I636" s="108" t="s">
        <v>145</v>
      </c>
      <c r="J636" s="137" t="s">
        <v>234</v>
      </c>
      <c r="K636" s="138">
        <v>87638104</v>
      </c>
      <c r="L636" s="93">
        <f t="shared" ref="L636" si="3927">IFERROR(K636/E635,"-")</f>
        <v>8.8007042105513328E-3</v>
      </c>
      <c r="M636" s="138">
        <v>3967</v>
      </c>
      <c r="N636" s="93">
        <f t="shared" ref="N636" si="3928">IFERROR(M636/F635,"-")</f>
        <v>0.38177268790299296</v>
      </c>
      <c r="O636" s="94">
        <f t="shared" si="3666"/>
        <v>22091.783211494832</v>
      </c>
      <c r="P636" s="41">
        <f t="shared" si="3920"/>
        <v>0.34697804600717225</v>
      </c>
      <c r="Q636" s="137" t="s">
        <v>259</v>
      </c>
      <c r="R636" s="138">
        <v>50117051</v>
      </c>
      <c r="S636" s="93">
        <f t="shared" ref="S636" si="3929">IFERROR(R636/E635,"-")</f>
        <v>5.0328033312554993E-3</v>
      </c>
      <c r="T636" s="138">
        <v>2397</v>
      </c>
      <c r="U636" s="93">
        <f t="shared" ref="U636" si="3930">IFERROR(T636/F635,"-")</f>
        <v>0.23068039649696853</v>
      </c>
      <c r="V636" s="94">
        <f t="shared" si="3643"/>
        <v>20908.239883187318</v>
      </c>
      <c r="W636" s="41">
        <f t="shared" si="3923"/>
        <v>0.20965625819994751</v>
      </c>
      <c r="X636" s="137" t="s">
        <v>279</v>
      </c>
      <c r="Y636" s="138">
        <v>34739483</v>
      </c>
      <c r="Z636" s="93">
        <f t="shared" ref="Z636" si="3931">IFERROR(Y636/E635,"-")</f>
        <v>3.4885728964478336E-3</v>
      </c>
      <c r="AA636" s="138">
        <v>1313</v>
      </c>
      <c r="AB636" s="93">
        <f t="shared" ref="AB636" si="3932">IFERROR(AA636/F635,"-")</f>
        <v>0.1263593494370128</v>
      </c>
      <c r="AC636" s="94">
        <f t="shared" si="3673"/>
        <v>26458.098248286366</v>
      </c>
      <c r="AD636" s="41">
        <f t="shared" si="3926"/>
        <v>0.11484299833814397</v>
      </c>
      <c r="AE636" s="8"/>
      <c r="AF636" s="8"/>
      <c r="AG636" s="8"/>
      <c r="AH636" s="8"/>
      <c r="AI636" s="8"/>
      <c r="AJ636" s="8"/>
    </row>
    <row r="637" spans="2:36" ht="13.5" customHeight="1">
      <c r="B637" s="166"/>
      <c r="C637" s="166"/>
      <c r="D637" s="176"/>
      <c r="E637" s="186"/>
      <c r="F637" s="183"/>
      <c r="G637" s="3">
        <v>3</v>
      </c>
      <c r="H637" s="126" t="s">
        <v>150</v>
      </c>
      <c r="I637" s="106" t="s">
        <v>151</v>
      </c>
      <c r="J637" s="137" t="s">
        <v>151</v>
      </c>
      <c r="K637" s="138">
        <v>137958179</v>
      </c>
      <c r="L637" s="93">
        <f t="shared" ref="L637" si="3933">IFERROR(K637/E635,"-")</f>
        <v>1.3853895410668567E-2</v>
      </c>
      <c r="M637" s="138">
        <v>5060</v>
      </c>
      <c r="N637" s="93">
        <f t="shared" ref="N637" si="3934">IFERROR(M637/F635,"-")</f>
        <v>0.48695986911750555</v>
      </c>
      <c r="O637" s="94">
        <f t="shared" si="3666"/>
        <v>27264.462252964426</v>
      </c>
      <c r="P637" s="41">
        <f t="shared" si="3920"/>
        <v>0.44257850083092803</v>
      </c>
      <c r="Q637" s="137" t="s">
        <v>237</v>
      </c>
      <c r="R637" s="138">
        <v>92967733</v>
      </c>
      <c r="S637" s="93">
        <f t="shared" ref="S637" si="3935">IFERROR(R637/E635,"-")</f>
        <v>9.3359107729956391E-3</v>
      </c>
      <c r="T637" s="138">
        <v>1520</v>
      </c>
      <c r="U637" s="93">
        <f t="shared" ref="U637" si="3936">IFERROR(T637/F635,"-")</f>
        <v>0.14628043499181984</v>
      </c>
      <c r="V637" s="94">
        <f t="shared" si="3643"/>
        <v>61162.982236842108</v>
      </c>
      <c r="W637" s="41">
        <f t="shared" si="3923"/>
        <v>0.13294848246304558</v>
      </c>
      <c r="X637" s="137" t="s">
        <v>318</v>
      </c>
      <c r="Y637" s="138">
        <v>19829508</v>
      </c>
      <c r="Z637" s="93">
        <f t="shared" ref="Z637" si="3937">IFERROR(Y637/E635,"-")</f>
        <v>1.991298608522628E-3</v>
      </c>
      <c r="AA637" s="138">
        <v>487</v>
      </c>
      <c r="AB637" s="93">
        <f t="shared" ref="AB637" si="3938">IFERROR(AA637/F635,"-")</f>
        <v>4.6867481474352803E-2</v>
      </c>
      <c r="AC637" s="94">
        <f t="shared" si="3673"/>
        <v>40717.675564681726</v>
      </c>
      <c r="AD637" s="41">
        <f t="shared" si="3926"/>
        <v>4.2595994052304735E-2</v>
      </c>
      <c r="AE637" s="8"/>
      <c r="AF637" s="8"/>
      <c r="AG637" s="8"/>
      <c r="AH637" s="8"/>
      <c r="AI637" s="8"/>
      <c r="AJ637" s="8"/>
    </row>
    <row r="638" spans="2:36" ht="13.5" customHeight="1">
      <c r="B638" s="166"/>
      <c r="C638" s="166"/>
      <c r="D638" s="176"/>
      <c r="E638" s="186"/>
      <c r="F638" s="183"/>
      <c r="G638" s="3">
        <v>4</v>
      </c>
      <c r="H638" s="126" t="s">
        <v>136</v>
      </c>
      <c r="I638" s="106" t="s">
        <v>137</v>
      </c>
      <c r="J638" s="137" t="s">
        <v>240</v>
      </c>
      <c r="K638" s="138">
        <v>161402815</v>
      </c>
      <c r="L638" s="93">
        <f t="shared" ref="L638" si="3939">IFERROR(K638/E635,"-")</f>
        <v>1.6208228712539671E-2</v>
      </c>
      <c r="M638" s="138">
        <v>1990</v>
      </c>
      <c r="N638" s="93">
        <f t="shared" ref="N638" si="3940">IFERROR(M638/F635,"-")</f>
        <v>0.19151188528534308</v>
      </c>
      <c r="O638" s="94">
        <f t="shared" si="3666"/>
        <v>81106.94221105527</v>
      </c>
      <c r="P638" s="41">
        <f t="shared" si="3920"/>
        <v>0.1740575526983294</v>
      </c>
      <c r="Q638" s="137" t="s">
        <v>230</v>
      </c>
      <c r="R638" s="138">
        <v>86324229</v>
      </c>
      <c r="S638" s="93">
        <f t="shared" ref="S638" si="3941">IFERROR(R638/E635,"-")</f>
        <v>8.668763596630269E-3</v>
      </c>
      <c r="T638" s="138">
        <v>1011</v>
      </c>
      <c r="U638" s="93">
        <f t="shared" ref="U638" si="3942">IFERROR(T638/F635,"-")</f>
        <v>9.7295736695217017E-2</v>
      </c>
      <c r="V638" s="94">
        <f t="shared" si="3643"/>
        <v>85384.994065281906</v>
      </c>
      <c r="W638" s="41">
        <f t="shared" si="3923"/>
        <v>8.8428234059302016E-2</v>
      </c>
      <c r="X638" s="137" t="s">
        <v>275</v>
      </c>
      <c r="Y638" s="138">
        <v>82201750</v>
      </c>
      <c r="Z638" s="93">
        <f t="shared" ref="Z638" si="3943">IFERROR(Y638/E635,"-")</f>
        <v>8.2547802191120893E-3</v>
      </c>
      <c r="AA638" s="138">
        <v>278</v>
      </c>
      <c r="AB638" s="93">
        <f t="shared" ref="AB638" si="3944">IFERROR(AA638/F635,"-")</f>
        <v>2.6753921662977576E-2</v>
      </c>
      <c r="AC638" s="94">
        <f t="shared" si="3673"/>
        <v>295689.74820143887</v>
      </c>
      <c r="AD638" s="41">
        <f t="shared" si="3926"/>
        <v>2.4315577713635968E-2</v>
      </c>
      <c r="AE638" s="8"/>
      <c r="AF638" s="8"/>
      <c r="AG638" s="8"/>
      <c r="AH638" s="8"/>
      <c r="AI638" s="8"/>
      <c r="AJ638" s="8"/>
    </row>
    <row r="639" spans="2:36" ht="13.5" customHeight="1">
      <c r="B639" s="166"/>
      <c r="C639" s="166"/>
      <c r="D639" s="176"/>
      <c r="E639" s="186"/>
      <c r="F639" s="183"/>
      <c r="G639" s="3">
        <v>5</v>
      </c>
      <c r="H639" s="51" t="s">
        <v>170</v>
      </c>
      <c r="I639" s="106" t="s">
        <v>171</v>
      </c>
      <c r="J639" s="137" t="s">
        <v>368</v>
      </c>
      <c r="K639" s="138">
        <v>14930632</v>
      </c>
      <c r="L639" s="93">
        <f t="shared" ref="L639" si="3945">IFERROR(K639/E635,"-")</f>
        <v>1.4993486840905695E-3</v>
      </c>
      <c r="M639" s="138">
        <v>113</v>
      </c>
      <c r="N639" s="93">
        <f t="shared" ref="N639" si="3946">IFERROR(M639/F635,"-")</f>
        <v>1.0874795496102397E-2</v>
      </c>
      <c r="O639" s="94">
        <f t="shared" si="3666"/>
        <v>132129.48672566371</v>
      </c>
      <c r="P639" s="41">
        <f t="shared" si="3920"/>
        <v>9.8836700778448354E-3</v>
      </c>
      <c r="Q639" s="137" t="s">
        <v>382</v>
      </c>
      <c r="R639" s="138">
        <v>9859084</v>
      </c>
      <c r="S639" s="93">
        <f t="shared" ref="S639" si="3947">IFERROR(R639/E635,"-")</f>
        <v>9.9005886835456039E-4</v>
      </c>
      <c r="T639" s="138">
        <v>44</v>
      </c>
      <c r="U639" s="93">
        <f t="shared" ref="U639" si="3948">IFERROR(T639/F635,"-")</f>
        <v>4.2344336445000481E-3</v>
      </c>
      <c r="V639" s="94">
        <f t="shared" si="3643"/>
        <v>224070.09090909091</v>
      </c>
      <c r="W639" s="41">
        <f t="shared" si="3923"/>
        <v>3.8485087028776351E-3</v>
      </c>
      <c r="X639" s="137" t="s">
        <v>378</v>
      </c>
      <c r="Y639" s="138">
        <v>9809629</v>
      </c>
      <c r="Z639" s="93">
        <f t="shared" ref="Z639" si="3949">IFERROR(Y639/E635,"-")</f>
        <v>9.8509254883294211E-4</v>
      </c>
      <c r="AA639" s="138">
        <v>74</v>
      </c>
      <c r="AB639" s="93">
        <f t="shared" ref="AB639" si="3950">IFERROR(AA639/F635,"-")</f>
        <v>7.1215474930228081E-3</v>
      </c>
      <c r="AC639" s="94">
        <f t="shared" si="3673"/>
        <v>132562.55405405405</v>
      </c>
      <c r="AD639" s="41">
        <f t="shared" si="3926"/>
        <v>6.4724919093851136E-3</v>
      </c>
      <c r="AE639" s="8"/>
      <c r="AF639" s="8"/>
      <c r="AG639" s="8"/>
      <c r="AH639" s="8"/>
      <c r="AI639" s="8"/>
      <c r="AJ639" s="8"/>
    </row>
    <row r="640" spans="2:36" ht="13.5" customHeight="1">
      <c r="B640" s="166"/>
      <c r="C640" s="166"/>
      <c r="D640" s="176"/>
      <c r="E640" s="186"/>
      <c r="F640" s="183"/>
      <c r="G640" s="3">
        <v>6</v>
      </c>
      <c r="H640" s="126" t="s">
        <v>172</v>
      </c>
      <c r="I640" s="106" t="s">
        <v>173</v>
      </c>
      <c r="J640" s="137" t="s">
        <v>369</v>
      </c>
      <c r="K640" s="138">
        <v>49567727</v>
      </c>
      <c r="L640" s="93">
        <f t="shared" ref="L640" si="3951">IFERROR(K640/E635,"-")</f>
        <v>4.9776396773298405E-3</v>
      </c>
      <c r="M640" s="138">
        <v>2558</v>
      </c>
      <c r="N640" s="93">
        <f t="shared" ref="N640" si="3952">IFERROR(M640/F635,"-")</f>
        <v>0.24617457415070734</v>
      </c>
      <c r="O640" s="94">
        <f t="shared" si="3666"/>
        <v>19377.532056293981</v>
      </c>
      <c r="P640" s="41">
        <f t="shared" si="3920"/>
        <v>0.22373830140820433</v>
      </c>
      <c r="Q640" s="137" t="s">
        <v>173</v>
      </c>
      <c r="R640" s="138">
        <v>47426915</v>
      </c>
      <c r="S640" s="93">
        <f t="shared" ref="S640" si="3953">IFERROR(R640/E635,"-")</f>
        <v>4.7626572402109492E-3</v>
      </c>
      <c r="T640" s="138">
        <v>2057</v>
      </c>
      <c r="U640" s="93">
        <f t="shared" ref="U640" si="3954">IFERROR(T640/F635,"-")</f>
        <v>0.19795977288037725</v>
      </c>
      <c r="V640" s="94">
        <f t="shared" si="3643"/>
        <v>23056.351482741858</v>
      </c>
      <c r="W640" s="41">
        <f t="shared" si="3923"/>
        <v>0.17991778185952942</v>
      </c>
      <c r="X640" s="137" t="s">
        <v>375</v>
      </c>
      <c r="Y640" s="138">
        <v>27901410</v>
      </c>
      <c r="Z640" s="93">
        <f t="shared" ref="Z640" si="3955">IFERROR(Y640/E635,"-")</f>
        <v>2.8018869105990597E-3</v>
      </c>
      <c r="AA640" s="138">
        <v>1403</v>
      </c>
      <c r="AB640" s="93">
        <f t="shared" ref="AB640" si="3956">IFERROR(AA640/F635,"-")</f>
        <v>0.13502069098258107</v>
      </c>
      <c r="AC640" s="94">
        <f t="shared" si="3673"/>
        <v>19886.963649322879</v>
      </c>
      <c r="AD640" s="41">
        <f t="shared" si="3926"/>
        <v>0.12271494795766641</v>
      </c>
      <c r="AE640" s="8"/>
      <c r="AF640" s="8"/>
      <c r="AG640" s="8"/>
      <c r="AH640" s="8"/>
      <c r="AI640" s="8"/>
      <c r="AJ640" s="8"/>
    </row>
    <row r="641" spans="2:36" ht="13.5" customHeight="1">
      <c r="B641" s="166"/>
      <c r="C641" s="166"/>
      <c r="D641" s="176"/>
      <c r="E641" s="186"/>
      <c r="F641" s="183"/>
      <c r="G641" s="3">
        <v>7</v>
      </c>
      <c r="H641" s="51" t="s">
        <v>166</v>
      </c>
      <c r="I641" s="106" t="s">
        <v>167</v>
      </c>
      <c r="J641" s="137" t="s">
        <v>253</v>
      </c>
      <c r="K641" s="138">
        <v>35490082</v>
      </c>
      <c r="L641" s="93">
        <f t="shared" ref="L641" si="3957">IFERROR(K641/E635,"-")</f>
        <v>3.5639487829427722E-3</v>
      </c>
      <c r="M641" s="138">
        <v>1154</v>
      </c>
      <c r="N641" s="93">
        <f t="shared" ref="N641" si="3958">IFERROR(M641/F635,"-")</f>
        <v>0.11105764603984217</v>
      </c>
      <c r="O641" s="94">
        <f t="shared" si="3666"/>
        <v>30753.970537261699</v>
      </c>
      <c r="P641" s="41">
        <f t="shared" si="3920"/>
        <v>0.10093588734365433</v>
      </c>
      <c r="Q641" s="137" t="s">
        <v>252</v>
      </c>
      <c r="R641" s="138">
        <v>22181331</v>
      </c>
      <c r="S641" s="93">
        <f t="shared" ref="S641" si="3959">IFERROR(R641/E635,"-")</f>
        <v>2.2274709768633611E-3</v>
      </c>
      <c r="T641" s="138">
        <v>429</v>
      </c>
      <c r="U641" s="93">
        <f t="shared" ref="U641" si="3960">IFERROR(T641/F635,"-")</f>
        <v>4.1285728033875473E-2</v>
      </c>
      <c r="V641" s="94">
        <f t="shared" si="3643"/>
        <v>51704.734265734267</v>
      </c>
      <c r="W641" s="41">
        <f t="shared" si="3923"/>
        <v>3.7522959853056939E-2</v>
      </c>
      <c r="X641" s="137" t="s">
        <v>344</v>
      </c>
      <c r="Y641" s="138">
        <v>21376109</v>
      </c>
      <c r="Z641" s="93">
        <f t="shared" ref="Z641" si="3961">IFERROR(Y641/E635,"-")</f>
        <v>2.1466097952267914E-3</v>
      </c>
      <c r="AA641" s="138">
        <v>2605</v>
      </c>
      <c r="AB641" s="93">
        <f t="shared" ref="AB641" si="3962">IFERROR(AA641/F635,"-")</f>
        <v>0.25069771918005967</v>
      </c>
      <c r="AC641" s="94">
        <f t="shared" si="3673"/>
        <v>8205.7999999999993</v>
      </c>
      <c r="AD641" s="41">
        <f t="shared" si="3926"/>
        <v>0.2278492084317327</v>
      </c>
      <c r="AE641" s="8"/>
      <c r="AF641" s="8"/>
      <c r="AG641" s="8"/>
      <c r="AH641" s="8"/>
      <c r="AI641" s="8"/>
      <c r="AJ641" s="8"/>
    </row>
    <row r="642" spans="2:36" ht="13.5" customHeight="1">
      <c r="B642" s="166"/>
      <c r="C642" s="166"/>
      <c r="D642" s="176"/>
      <c r="E642" s="186"/>
      <c r="F642" s="183"/>
      <c r="G642" s="3">
        <v>8</v>
      </c>
      <c r="H642" s="126" t="s">
        <v>158</v>
      </c>
      <c r="I642" s="106" t="s">
        <v>159</v>
      </c>
      <c r="J642" s="137" t="s">
        <v>244</v>
      </c>
      <c r="K642" s="138">
        <v>92573817</v>
      </c>
      <c r="L642" s="93">
        <f t="shared" ref="L642" si="3963">IFERROR(K642/E635,"-")</f>
        <v>9.2963533425906679E-3</v>
      </c>
      <c r="M642" s="138">
        <v>2606</v>
      </c>
      <c r="N642" s="93">
        <f t="shared" ref="N642" si="3964">IFERROR(M642/F635,"-")</f>
        <v>0.25079395630834378</v>
      </c>
      <c r="O642" s="94">
        <f t="shared" si="3666"/>
        <v>35523.337298541825</v>
      </c>
      <c r="P642" s="41">
        <f t="shared" si="3920"/>
        <v>0.2279366745386163</v>
      </c>
      <c r="Q642" s="137" t="s">
        <v>306</v>
      </c>
      <c r="R642" s="138">
        <v>23906542</v>
      </c>
      <c r="S642" s="93">
        <f t="shared" ref="S642" si="3965">IFERROR(R642/E635,"-")</f>
        <v>2.4007183546453982E-3</v>
      </c>
      <c r="T642" s="138">
        <v>71</v>
      </c>
      <c r="U642" s="93">
        <f t="shared" ref="U642" si="3966">IFERROR(T642/F635,"-")</f>
        <v>6.8328361081705325E-3</v>
      </c>
      <c r="V642" s="94">
        <f t="shared" si="3643"/>
        <v>336711.85915492958</v>
      </c>
      <c r="W642" s="41">
        <f t="shared" si="3923"/>
        <v>6.2100935887343658E-3</v>
      </c>
      <c r="X642" s="137" t="s">
        <v>398</v>
      </c>
      <c r="Y642" s="138">
        <v>19268702</v>
      </c>
      <c r="Z642" s="93">
        <f t="shared" ref="Z642" si="3967">IFERROR(Y642/E635,"-")</f>
        <v>1.9349819209148898E-3</v>
      </c>
      <c r="AA642" s="138">
        <v>155</v>
      </c>
      <c r="AB642" s="93">
        <f t="shared" ref="AB642" si="3968">IFERROR(AA642/F635,"-")</f>
        <v>1.491675488403426E-2</v>
      </c>
      <c r="AC642" s="94">
        <f t="shared" si="3673"/>
        <v>124314.2064516129</v>
      </c>
      <c r="AD642" s="41">
        <f t="shared" si="3926"/>
        <v>1.3557246566955304E-2</v>
      </c>
      <c r="AE642" s="8"/>
      <c r="AF642" s="8"/>
      <c r="AG642" s="8"/>
      <c r="AH642" s="8"/>
      <c r="AI642" s="8"/>
      <c r="AJ642" s="8"/>
    </row>
    <row r="643" spans="2:36" ht="13.5" customHeight="1">
      <c r="B643" s="166"/>
      <c r="C643" s="166"/>
      <c r="D643" s="176"/>
      <c r="E643" s="186"/>
      <c r="F643" s="183"/>
      <c r="G643" s="3">
        <v>9</v>
      </c>
      <c r="H643" s="126" t="s">
        <v>174</v>
      </c>
      <c r="I643" s="106" t="s">
        <v>175</v>
      </c>
      <c r="J643" s="137" t="s">
        <v>370</v>
      </c>
      <c r="K643" s="138">
        <v>44769278</v>
      </c>
      <c r="L643" s="93">
        <f t="shared" ref="L643" si="3969">IFERROR(K643/E635,"-")</f>
        <v>4.4957747305663202E-3</v>
      </c>
      <c r="M643" s="138">
        <v>2721</v>
      </c>
      <c r="N643" s="93">
        <f t="shared" ref="N643" si="3970">IFERROR(M643/F635,"-")</f>
        <v>0.26186122606101436</v>
      </c>
      <c r="O643" s="94">
        <f t="shared" si="3666"/>
        <v>16453.244395442853</v>
      </c>
      <c r="P643" s="41">
        <f t="shared" si="3920"/>
        <v>0.23799527683022828</v>
      </c>
      <c r="Q643" s="137" t="s">
        <v>385</v>
      </c>
      <c r="R643" s="138">
        <v>15729079</v>
      </c>
      <c r="S643" s="93">
        <f t="shared" ref="S643" si="3971">IFERROR(R643/E635,"-")</f>
        <v>1.5795295135937052E-3</v>
      </c>
      <c r="T643" s="138">
        <v>1344</v>
      </c>
      <c r="U643" s="93">
        <f t="shared" ref="U643" si="3972">IFERROR(T643/F635,"-")</f>
        <v>0.12934270041381965</v>
      </c>
      <c r="V643" s="94">
        <f t="shared" si="3643"/>
        <v>11703.183779761905</v>
      </c>
      <c r="W643" s="41">
        <f t="shared" si="3923"/>
        <v>0.11755444765153503</v>
      </c>
      <c r="X643" s="137" t="s">
        <v>389</v>
      </c>
      <c r="Y643" s="138">
        <v>3603108</v>
      </c>
      <c r="Z643" s="93">
        <f t="shared" ref="Z643" si="3973">IFERROR(Y643/E635,"-")</f>
        <v>3.6182763317964061E-4</v>
      </c>
      <c r="AA643" s="138">
        <v>368</v>
      </c>
      <c r="AB643" s="93">
        <f t="shared" ref="AB643" si="3974">IFERROR(AA643/F635,"-")</f>
        <v>3.5415263208545857E-2</v>
      </c>
      <c r="AC643" s="94">
        <f t="shared" si="3673"/>
        <v>9791.0543478260861</v>
      </c>
      <c r="AD643" s="41">
        <f t="shared" si="3926"/>
        <v>3.2187527333158404E-2</v>
      </c>
      <c r="AE643" s="8"/>
      <c r="AF643" s="8"/>
      <c r="AG643" s="8"/>
      <c r="AH643" s="8"/>
      <c r="AI643" s="8"/>
      <c r="AJ643" s="8"/>
    </row>
    <row r="644" spans="2:36" ht="13.5" customHeight="1">
      <c r="B644" s="167"/>
      <c r="C644" s="167"/>
      <c r="D644" s="177"/>
      <c r="E644" s="187"/>
      <c r="F644" s="184"/>
      <c r="G644" s="119">
        <v>10</v>
      </c>
      <c r="H644" s="127" t="s">
        <v>176</v>
      </c>
      <c r="I644" s="107" t="s">
        <v>177</v>
      </c>
      <c r="J644" s="139" t="s">
        <v>371</v>
      </c>
      <c r="K644" s="140">
        <v>6745513</v>
      </c>
      <c r="L644" s="95">
        <f t="shared" ref="L644" si="3975">IFERROR(K644/E635,"-")</f>
        <v>6.7739102002285171E-4</v>
      </c>
      <c r="M644" s="140">
        <v>2111</v>
      </c>
      <c r="N644" s="95">
        <f t="shared" ref="N644" si="3976">IFERROR(M644/F635,"-")</f>
        <v>0.20315657780771823</v>
      </c>
      <c r="O644" s="96">
        <f t="shared" si="3666"/>
        <v>3195.4111795357649</v>
      </c>
      <c r="P644" s="97">
        <f t="shared" si="3920"/>
        <v>0.18464095163124289</v>
      </c>
      <c r="Q644" s="139" t="s">
        <v>372</v>
      </c>
      <c r="R644" s="140">
        <v>4323613</v>
      </c>
      <c r="S644" s="95">
        <f t="shared" ref="S644" si="3977">IFERROR(R644/E635,"-")</f>
        <v>4.3418145072940514E-4</v>
      </c>
      <c r="T644" s="140">
        <v>1396</v>
      </c>
      <c r="U644" s="95">
        <f t="shared" ref="U644" si="3978">IFERROR(T644/F635,"-")</f>
        <v>0.13434703108459242</v>
      </c>
      <c r="V644" s="96">
        <f t="shared" si="3643"/>
        <v>3097.1439828080229</v>
      </c>
      <c r="W644" s="97">
        <f t="shared" si="3923"/>
        <v>0.12210268520948132</v>
      </c>
      <c r="X644" s="139" t="s">
        <v>403</v>
      </c>
      <c r="Y644" s="140">
        <v>1995490</v>
      </c>
      <c r="Z644" s="95">
        <f t="shared" ref="Z644" si="3979">IFERROR(Y644/E635,"-")</f>
        <v>2.0038905959345128E-4</v>
      </c>
      <c r="AA644" s="140">
        <v>1048</v>
      </c>
      <c r="AB644" s="95">
        <f t="shared" ref="AB644" si="3980">IFERROR(AA644/F635,"-")</f>
        <v>0.10085651044172841</v>
      </c>
      <c r="AC644" s="96">
        <f t="shared" si="3673"/>
        <v>1904.0935114503816</v>
      </c>
      <c r="AD644" s="97">
        <f t="shared" si="3926"/>
        <v>9.1664480013994576E-2</v>
      </c>
      <c r="AE644" s="8"/>
      <c r="AF644" s="8"/>
      <c r="AG644" s="8"/>
      <c r="AH644" s="8"/>
      <c r="AI644" s="8"/>
      <c r="AJ644" s="8"/>
    </row>
    <row r="645" spans="2:36" ht="13.5" customHeight="1">
      <c r="B645" s="165">
        <v>65</v>
      </c>
      <c r="C645" s="165" t="s">
        <v>9</v>
      </c>
      <c r="D645" s="175">
        <f>AJ69</f>
        <v>5802</v>
      </c>
      <c r="E645" s="188">
        <f>市区町村別_医療費順位!H718</f>
        <v>4825723860</v>
      </c>
      <c r="F645" s="175">
        <f>市区町村別_医療費順位!J718</f>
        <v>5347</v>
      </c>
      <c r="G645" s="109">
        <v>1</v>
      </c>
      <c r="H645" s="125" t="s">
        <v>156</v>
      </c>
      <c r="I645" s="133" t="s">
        <v>157</v>
      </c>
      <c r="J645" s="135" t="s">
        <v>239</v>
      </c>
      <c r="K645" s="136">
        <v>128833394</v>
      </c>
      <c r="L645" s="92">
        <f t="shared" ref="L645" si="3981">IFERROR(K645/E645,"-")</f>
        <v>2.6697216363308445E-2</v>
      </c>
      <c r="M645" s="136">
        <v>3485</v>
      </c>
      <c r="N645" s="92">
        <f t="shared" ref="N645" si="3982">IFERROR(M645/F645,"-")</f>
        <v>0.65176734617542542</v>
      </c>
      <c r="O645" s="91">
        <f t="shared" si="3666"/>
        <v>36967.975322812053</v>
      </c>
      <c r="P645" s="40">
        <f t="shared" ref="P645:P654" si="3983">IFERROR(M645/$AJ$69,"-")</f>
        <v>0.60065494657014817</v>
      </c>
      <c r="Q645" s="135" t="s">
        <v>264</v>
      </c>
      <c r="R645" s="136">
        <v>1981585</v>
      </c>
      <c r="S645" s="92">
        <f t="shared" ref="S645" si="3984">IFERROR(R645/E645,"-")</f>
        <v>4.1062958791015445E-4</v>
      </c>
      <c r="T645" s="136">
        <v>84</v>
      </c>
      <c r="U645" s="92">
        <f t="shared" ref="U645" si="3985">IFERROR(T645/F645,"-")</f>
        <v>1.5709743781559753E-2</v>
      </c>
      <c r="V645" s="91">
        <f t="shared" si="3643"/>
        <v>23590.297619047618</v>
      </c>
      <c r="W645" s="40">
        <f t="shared" ref="W645:W654" si="3986">IFERROR(T645/$AJ$69,"-")</f>
        <v>1.4477766287487074E-2</v>
      </c>
      <c r="X645" s="135" t="s">
        <v>328</v>
      </c>
      <c r="Y645" s="136">
        <v>643994</v>
      </c>
      <c r="Z645" s="92">
        <f t="shared" ref="Z645" si="3987">IFERROR(Y645/E645,"-")</f>
        <v>1.3345023848919529E-4</v>
      </c>
      <c r="AA645" s="136">
        <v>36</v>
      </c>
      <c r="AB645" s="92">
        <f t="shared" ref="AB645" si="3988">IFERROR(AA645/F645,"-")</f>
        <v>6.7327473349541797E-3</v>
      </c>
      <c r="AC645" s="91">
        <f t="shared" si="3673"/>
        <v>17888.722222222223</v>
      </c>
      <c r="AD645" s="40">
        <f t="shared" ref="AD645:AD654" si="3989">IFERROR(AA645/$AJ$69,"-")</f>
        <v>6.2047569803516025E-3</v>
      </c>
      <c r="AE645" s="8"/>
      <c r="AF645" s="8"/>
      <c r="AG645" s="8"/>
      <c r="AH645" s="8"/>
      <c r="AI645" s="8"/>
      <c r="AJ645" s="8"/>
    </row>
    <row r="646" spans="2:36" ht="13.5" customHeight="1">
      <c r="B646" s="166"/>
      <c r="C646" s="166"/>
      <c r="D646" s="176"/>
      <c r="E646" s="186"/>
      <c r="F646" s="183"/>
      <c r="G646" s="3">
        <v>2</v>
      </c>
      <c r="H646" s="51" t="s">
        <v>144</v>
      </c>
      <c r="I646" s="108" t="s">
        <v>145</v>
      </c>
      <c r="J646" s="137" t="s">
        <v>234</v>
      </c>
      <c r="K646" s="138">
        <v>55238227</v>
      </c>
      <c r="L646" s="93">
        <f t="shared" ref="L646" si="3990">IFERROR(K646/E645,"-")</f>
        <v>1.1446619948121109E-2</v>
      </c>
      <c r="M646" s="138">
        <v>2027</v>
      </c>
      <c r="N646" s="93">
        <f t="shared" ref="N646" si="3991">IFERROR(M646/F645,"-")</f>
        <v>0.37909107910978118</v>
      </c>
      <c r="O646" s="94">
        <f t="shared" si="3666"/>
        <v>27251.222002960039</v>
      </c>
      <c r="P646" s="41">
        <f t="shared" si="3983"/>
        <v>0.34936228886590831</v>
      </c>
      <c r="Q646" s="137" t="s">
        <v>259</v>
      </c>
      <c r="R646" s="138">
        <v>17308542</v>
      </c>
      <c r="S646" s="93">
        <f t="shared" ref="S646" si="3992">IFERROR(R646/E645,"-")</f>
        <v>3.5867245002286557E-3</v>
      </c>
      <c r="T646" s="138">
        <v>892</v>
      </c>
      <c r="U646" s="93">
        <f t="shared" ref="U646" si="3993">IFERROR(T646/F645,"-")</f>
        <v>0.16682251729942024</v>
      </c>
      <c r="V646" s="94">
        <f t="shared" si="3643"/>
        <v>19404.195067264573</v>
      </c>
      <c r="W646" s="41">
        <f t="shared" si="3986"/>
        <v>0.1537400896242675</v>
      </c>
      <c r="X646" s="137" t="s">
        <v>279</v>
      </c>
      <c r="Y646" s="138">
        <v>15625112</v>
      </c>
      <c r="Z646" s="93">
        <f t="shared" ref="Z646" si="3994">IFERROR(Y646/E645,"-")</f>
        <v>3.2378794256163676E-3</v>
      </c>
      <c r="AA646" s="138">
        <v>583</v>
      </c>
      <c r="AB646" s="93">
        <f t="shared" ref="AB646" si="3995">IFERROR(AA646/F645,"-")</f>
        <v>0.10903310267439686</v>
      </c>
      <c r="AC646" s="94">
        <f t="shared" si="3673"/>
        <v>26801.221269296741</v>
      </c>
      <c r="AD646" s="41">
        <f t="shared" si="3989"/>
        <v>0.1004825922095829</v>
      </c>
      <c r="AE646" s="8"/>
      <c r="AF646" s="8"/>
      <c r="AG646" s="8"/>
      <c r="AH646" s="8"/>
      <c r="AI646" s="8"/>
      <c r="AJ646" s="8"/>
    </row>
    <row r="647" spans="2:36" ht="13.5" customHeight="1">
      <c r="B647" s="166"/>
      <c r="C647" s="166"/>
      <c r="D647" s="176"/>
      <c r="E647" s="186"/>
      <c r="F647" s="183"/>
      <c r="G647" s="3">
        <v>3</v>
      </c>
      <c r="H647" s="126" t="s">
        <v>150</v>
      </c>
      <c r="I647" s="106" t="s">
        <v>151</v>
      </c>
      <c r="J647" s="137" t="s">
        <v>237</v>
      </c>
      <c r="K647" s="138">
        <v>54950672</v>
      </c>
      <c r="L647" s="93">
        <f t="shared" ref="L647" si="3996">IFERROR(K647/E645,"-")</f>
        <v>1.1387031996480628E-2</v>
      </c>
      <c r="M647" s="138">
        <v>1424</v>
      </c>
      <c r="N647" s="93">
        <f t="shared" ref="N647" si="3997">IFERROR(M647/F645,"-")</f>
        <v>0.26631756124929867</v>
      </c>
      <c r="O647" s="94">
        <f t="shared" si="3666"/>
        <v>38588.955056179773</v>
      </c>
      <c r="P647" s="41">
        <f t="shared" si="3983"/>
        <v>0.24543260944501896</v>
      </c>
      <c r="Q647" s="137" t="s">
        <v>151</v>
      </c>
      <c r="R647" s="138">
        <v>50407570</v>
      </c>
      <c r="S647" s="93">
        <f t="shared" ref="S647" si="3998">IFERROR(R647/E645,"-")</f>
        <v>1.0445597689048043E-2</v>
      </c>
      <c r="T647" s="138">
        <v>1865</v>
      </c>
      <c r="U647" s="93">
        <f t="shared" ref="U647" si="3999">IFERROR(T647/F645,"-")</f>
        <v>0.34879371610248738</v>
      </c>
      <c r="V647" s="94">
        <f t="shared" si="3643"/>
        <v>27028.187667560323</v>
      </c>
      <c r="W647" s="41">
        <f t="shared" si="3986"/>
        <v>0.32144088245432612</v>
      </c>
      <c r="X647" s="137" t="s">
        <v>354</v>
      </c>
      <c r="Y647" s="138">
        <v>6608697</v>
      </c>
      <c r="Z647" s="93">
        <f t="shared" ref="Z647" si="4000">IFERROR(Y647/E645,"-")</f>
        <v>1.3694726825914983E-3</v>
      </c>
      <c r="AA647" s="138">
        <v>245</v>
      </c>
      <c r="AB647" s="93">
        <f t="shared" ref="AB647" si="4001">IFERROR(AA647/F645,"-")</f>
        <v>4.5820086029549283E-2</v>
      </c>
      <c r="AC647" s="94">
        <f t="shared" si="3673"/>
        <v>26974.273469387754</v>
      </c>
      <c r="AD647" s="41">
        <f t="shared" si="3989"/>
        <v>4.2226818338503967E-2</v>
      </c>
      <c r="AE647" s="8"/>
      <c r="AF647" s="8"/>
      <c r="AG647" s="8"/>
      <c r="AH647" s="8"/>
      <c r="AI647" s="8"/>
      <c r="AJ647" s="8"/>
    </row>
    <row r="648" spans="2:36" ht="13.5" customHeight="1">
      <c r="B648" s="166"/>
      <c r="C648" s="166"/>
      <c r="D648" s="176"/>
      <c r="E648" s="186"/>
      <c r="F648" s="183"/>
      <c r="G648" s="3">
        <v>4</v>
      </c>
      <c r="H648" s="126" t="s">
        <v>170</v>
      </c>
      <c r="I648" s="106" t="s">
        <v>171</v>
      </c>
      <c r="J648" s="137" t="s">
        <v>378</v>
      </c>
      <c r="K648" s="138">
        <v>7203947</v>
      </c>
      <c r="L648" s="93">
        <f t="shared" ref="L648" si="4002">IFERROR(K648/E645,"-")</f>
        <v>1.4928220530214921E-3</v>
      </c>
      <c r="M648" s="138">
        <v>52</v>
      </c>
      <c r="N648" s="93">
        <f t="shared" ref="N648" si="4003">IFERROR(M648/F645,"-")</f>
        <v>9.7250794838227052E-3</v>
      </c>
      <c r="O648" s="94">
        <f t="shared" si="3666"/>
        <v>138537.44230769231</v>
      </c>
      <c r="P648" s="41">
        <f t="shared" si="3983"/>
        <v>8.962426749396759E-3</v>
      </c>
      <c r="Q648" s="137" t="s">
        <v>368</v>
      </c>
      <c r="R648" s="138">
        <v>6632456</v>
      </c>
      <c r="S648" s="93">
        <f t="shared" ref="S648" si="4004">IFERROR(R648/E645,"-")</f>
        <v>1.3743960890460068E-3</v>
      </c>
      <c r="T648" s="138">
        <v>93</v>
      </c>
      <c r="U648" s="93">
        <f t="shared" ref="U648" si="4005">IFERROR(T648/F645,"-")</f>
        <v>1.7392930615298299E-2</v>
      </c>
      <c r="V648" s="94">
        <f t="shared" si="3643"/>
        <v>71316.731182795702</v>
      </c>
      <c r="W648" s="41">
        <f t="shared" si="3986"/>
        <v>1.6028955532574975E-2</v>
      </c>
      <c r="X648" s="137" t="s">
        <v>391</v>
      </c>
      <c r="Y648" s="138">
        <v>5226906</v>
      </c>
      <c r="Z648" s="93">
        <f t="shared" ref="Z648" si="4006">IFERROR(Y648/E645,"-")</f>
        <v>1.0831340855048427E-3</v>
      </c>
      <c r="AA648" s="138">
        <v>172</v>
      </c>
      <c r="AB648" s="93">
        <f t="shared" ref="AB648" si="4007">IFERROR(AA648/F645,"-")</f>
        <v>3.2167570600336634E-2</v>
      </c>
      <c r="AC648" s="94">
        <f t="shared" si="3673"/>
        <v>30388.988372093023</v>
      </c>
      <c r="AD648" s="41">
        <f t="shared" si="3989"/>
        <v>2.9644950017235435E-2</v>
      </c>
      <c r="AE648" s="8"/>
      <c r="AF648" s="8"/>
      <c r="AG648" s="8"/>
      <c r="AH648" s="8"/>
      <c r="AI648" s="8"/>
      <c r="AJ648" s="8"/>
    </row>
    <row r="649" spans="2:36" ht="13.5" customHeight="1">
      <c r="B649" s="166"/>
      <c r="C649" s="166"/>
      <c r="D649" s="176"/>
      <c r="E649" s="186"/>
      <c r="F649" s="183"/>
      <c r="G649" s="3">
        <v>5</v>
      </c>
      <c r="H649" s="51" t="s">
        <v>136</v>
      </c>
      <c r="I649" s="106" t="s">
        <v>137</v>
      </c>
      <c r="J649" s="137" t="s">
        <v>240</v>
      </c>
      <c r="K649" s="138">
        <v>55173266</v>
      </c>
      <c r="L649" s="93">
        <f t="shared" ref="L649" si="4008">IFERROR(K649/E645,"-")</f>
        <v>1.1433158547948907E-2</v>
      </c>
      <c r="M649" s="138">
        <v>1063</v>
      </c>
      <c r="N649" s="93">
        <f t="shared" ref="N649" si="4009">IFERROR(M649/F645,"-")</f>
        <v>0.19880306714045259</v>
      </c>
      <c r="O649" s="94">
        <f t="shared" si="3666"/>
        <v>51903.354656632175</v>
      </c>
      <c r="P649" s="41">
        <f t="shared" si="3983"/>
        <v>0.18321268528093762</v>
      </c>
      <c r="Q649" s="137" t="s">
        <v>230</v>
      </c>
      <c r="R649" s="138">
        <v>54354617</v>
      </c>
      <c r="S649" s="93">
        <f t="shared" ref="S649" si="4010">IFERROR(R649/E645,"-")</f>
        <v>1.1263515811698351E-2</v>
      </c>
      <c r="T649" s="138">
        <v>520</v>
      </c>
      <c r="U649" s="93">
        <f t="shared" ref="U649" si="4011">IFERROR(T649/F645,"-")</f>
        <v>9.7250794838227045E-2</v>
      </c>
      <c r="V649" s="94">
        <f t="shared" si="3643"/>
        <v>104528.10961538462</v>
      </c>
      <c r="W649" s="41">
        <f t="shared" si="3986"/>
        <v>8.9624267493967597E-2</v>
      </c>
      <c r="X649" s="137" t="s">
        <v>268</v>
      </c>
      <c r="Y649" s="138">
        <v>39966782</v>
      </c>
      <c r="Z649" s="93">
        <f t="shared" ref="Z649" si="4012">IFERROR(Y649/E645,"-")</f>
        <v>8.2820283877577689E-3</v>
      </c>
      <c r="AA649" s="138">
        <v>451</v>
      </c>
      <c r="AB649" s="93">
        <f t="shared" ref="AB649" si="4013">IFERROR(AA649/F645,"-")</f>
        <v>8.4346362446231532E-2</v>
      </c>
      <c r="AC649" s="94">
        <f t="shared" si="3673"/>
        <v>88618.141906873614</v>
      </c>
      <c r="AD649" s="41">
        <f t="shared" si="3989"/>
        <v>7.7731816614960356E-2</v>
      </c>
      <c r="AE649" s="8"/>
      <c r="AF649" s="8"/>
      <c r="AG649" s="8"/>
      <c r="AH649" s="8"/>
      <c r="AI649" s="8"/>
      <c r="AJ649" s="8"/>
    </row>
    <row r="650" spans="2:36" ht="13.5" customHeight="1">
      <c r="B650" s="166"/>
      <c r="C650" s="166"/>
      <c r="D650" s="176"/>
      <c r="E650" s="186"/>
      <c r="F650" s="183"/>
      <c r="G650" s="3">
        <v>6</v>
      </c>
      <c r="H650" s="126" t="s">
        <v>166</v>
      </c>
      <c r="I650" s="106" t="s">
        <v>167</v>
      </c>
      <c r="J650" s="137" t="s">
        <v>253</v>
      </c>
      <c r="K650" s="138">
        <v>21403619</v>
      </c>
      <c r="L650" s="93">
        <f t="shared" ref="L650" si="4014">IFERROR(K650/E645,"-")</f>
        <v>4.4353178136471326E-3</v>
      </c>
      <c r="M650" s="138">
        <v>727</v>
      </c>
      <c r="N650" s="93">
        <f t="shared" ref="N650" si="4015">IFERROR(M650/F645,"-")</f>
        <v>0.13596409201421358</v>
      </c>
      <c r="O650" s="94">
        <f t="shared" si="3666"/>
        <v>29441.016506189822</v>
      </c>
      <c r="P650" s="41">
        <f t="shared" si="3983"/>
        <v>0.12530162013098931</v>
      </c>
      <c r="Q650" s="137" t="s">
        <v>344</v>
      </c>
      <c r="R650" s="138">
        <v>10072309</v>
      </c>
      <c r="S650" s="93">
        <f t="shared" ref="S650" si="4016">IFERROR(R650/E645,"-")</f>
        <v>2.087212051955248E-3</v>
      </c>
      <c r="T650" s="138">
        <v>1168</v>
      </c>
      <c r="U650" s="93">
        <f t="shared" ref="U650" si="4017">IFERROR(T650/F645,"-")</f>
        <v>0.21844024686740229</v>
      </c>
      <c r="V650" s="94">
        <f t="shared" si="3643"/>
        <v>8623.5522260273974</v>
      </c>
      <c r="W650" s="41">
        <f t="shared" si="3986"/>
        <v>0.20130989314029646</v>
      </c>
      <c r="X650" s="137" t="s">
        <v>252</v>
      </c>
      <c r="Y650" s="138">
        <v>9142110</v>
      </c>
      <c r="Z650" s="93">
        <f t="shared" ref="Z650" si="4018">IFERROR(Y650/E645,"-")</f>
        <v>1.8944536126026905E-3</v>
      </c>
      <c r="AA650" s="138">
        <v>257</v>
      </c>
      <c r="AB650" s="93">
        <f t="shared" ref="AB650" si="4019">IFERROR(AA650/F645,"-")</f>
        <v>4.8064335141200676E-2</v>
      </c>
      <c r="AC650" s="94">
        <f t="shared" si="3673"/>
        <v>35572.412451361866</v>
      </c>
      <c r="AD650" s="41">
        <f t="shared" si="3989"/>
        <v>4.4295070665287831E-2</v>
      </c>
      <c r="AE650" s="8"/>
      <c r="AF650" s="8"/>
      <c r="AG650" s="8"/>
      <c r="AH650" s="8"/>
      <c r="AI650" s="8"/>
      <c r="AJ650" s="8"/>
    </row>
    <row r="651" spans="2:36" ht="13.5" customHeight="1">
      <c r="B651" s="166"/>
      <c r="C651" s="166"/>
      <c r="D651" s="176"/>
      <c r="E651" s="186"/>
      <c r="F651" s="183"/>
      <c r="G651" s="3">
        <v>7</v>
      </c>
      <c r="H651" s="126" t="s">
        <v>172</v>
      </c>
      <c r="I651" s="106" t="s">
        <v>173</v>
      </c>
      <c r="J651" s="137" t="s">
        <v>369</v>
      </c>
      <c r="K651" s="138">
        <v>34789806</v>
      </c>
      <c r="L651" s="93">
        <f t="shared" ref="L651" si="4020">IFERROR(K651/E645,"-")</f>
        <v>7.2092409365503976E-3</v>
      </c>
      <c r="M651" s="138">
        <v>1434</v>
      </c>
      <c r="N651" s="93">
        <f t="shared" ref="N651" si="4021">IFERROR(M651/F645,"-")</f>
        <v>0.26818776884234152</v>
      </c>
      <c r="O651" s="94">
        <f t="shared" si="3666"/>
        <v>24260.673640167362</v>
      </c>
      <c r="P651" s="41">
        <f t="shared" si="3983"/>
        <v>0.24715615305067218</v>
      </c>
      <c r="Q651" s="137" t="s">
        <v>375</v>
      </c>
      <c r="R651" s="138">
        <v>19978923</v>
      </c>
      <c r="S651" s="93">
        <f t="shared" ref="S651" si="4022">IFERROR(R651/E645,"-")</f>
        <v>4.1400883224180177E-3</v>
      </c>
      <c r="T651" s="138">
        <v>844</v>
      </c>
      <c r="U651" s="93">
        <f t="shared" ref="U651" si="4023">IFERROR(T651/F645,"-")</f>
        <v>0.15784552085281467</v>
      </c>
      <c r="V651" s="94">
        <f t="shared" si="3643"/>
        <v>23671.709715639812</v>
      </c>
      <c r="W651" s="41">
        <f t="shared" si="3986"/>
        <v>0.14546708031713201</v>
      </c>
      <c r="X651" s="137" t="s">
        <v>173</v>
      </c>
      <c r="Y651" s="138">
        <v>10943867</v>
      </c>
      <c r="Z651" s="93">
        <f t="shared" ref="Z651" si="4024">IFERROR(Y651/E645,"-")</f>
        <v>2.2678187392181203E-3</v>
      </c>
      <c r="AA651" s="138">
        <v>581</v>
      </c>
      <c r="AB651" s="93">
        <f t="shared" ref="AB651" si="4025">IFERROR(AA651/F645,"-")</f>
        <v>0.10865906115578829</v>
      </c>
      <c r="AC651" s="94">
        <f t="shared" si="3673"/>
        <v>18836.259896729774</v>
      </c>
      <c r="AD651" s="41">
        <f t="shared" si="3989"/>
        <v>0.10013788348845226</v>
      </c>
      <c r="AE651" s="8"/>
      <c r="AF651" s="8"/>
      <c r="AG651" s="8"/>
      <c r="AH651" s="8"/>
      <c r="AI651" s="8"/>
      <c r="AJ651" s="8"/>
    </row>
    <row r="652" spans="2:36" ht="13.5" customHeight="1">
      <c r="B652" s="166"/>
      <c r="C652" s="166"/>
      <c r="D652" s="176"/>
      <c r="E652" s="186"/>
      <c r="F652" s="183"/>
      <c r="G652" s="3">
        <v>8</v>
      </c>
      <c r="H652" s="126" t="s">
        <v>176</v>
      </c>
      <c r="I652" s="106" t="s">
        <v>177</v>
      </c>
      <c r="J652" s="137" t="s">
        <v>371</v>
      </c>
      <c r="K652" s="138">
        <v>3138508</v>
      </c>
      <c r="L652" s="93">
        <f t="shared" ref="L652" si="4026">IFERROR(K652/E645,"-")</f>
        <v>6.5037040888618104E-4</v>
      </c>
      <c r="M652" s="138">
        <v>1021</v>
      </c>
      <c r="N652" s="93">
        <f t="shared" ref="N652" si="4027">IFERROR(M652/F645,"-")</f>
        <v>0.19094819524967271</v>
      </c>
      <c r="O652" s="94">
        <f t="shared" si="3666"/>
        <v>3073.954946131244</v>
      </c>
      <c r="P652" s="41">
        <f t="shared" si="3983"/>
        <v>0.17597380213719407</v>
      </c>
      <c r="Q652" s="137" t="s">
        <v>372</v>
      </c>
      <c r="R652" s="138">
        <v>2650029</v>
      </c>
      <c r="S652" s="93">
        <f t="shared" ref="S652" si="4028">IFERROR(R652/E645,"-")</f>
        <v>5.4914642380718404E-4</v>
      </c>
      <c r="T652" s="138">
        <v>960</v>
      </c>
      <c r="U652" s="93">
        <f t="shared" ref="U652" si="4029">IFERROR(T652/F645,"-")</f>
        <v>0.17953992893211146</v>
      </c>
      <c r="V652" s="94">
        <f t="shared" si="3643"/>
        <v>2760.4468750000001</v>
      </c>
      <c r="W652" s="41">
        <f t="shared" si="3986"/>
        <v>0.16546018614270941</v>
      </c>
      <c r="X652" s="137" t="s">
        <v>405</v>
      </c>
      <c r="Y652" s="138">
        <v>859216</v>
      </c>
      <c r="Z652" s="93">
        <f t="shared" ref="Z652" si="4030">IFERROR(Y652/E645,"-")</f>
        <v>1.7804914349160459E-4</v>
      </c>
      <c r="AA652" s="138">
        <v>345</v>
      </c>
      <c r="AB652" s="93">
        <f t="shared" ref="AB652" si="4031">IFERROR(AA652/F645,"-")</f>
        <v>6.4522161959977564E-2</v>
      </c>
      <c r="AC652" s="94">
        <f t="shared" si="3673"/>
        <v>2490.4811594202897</v>
      </c>
      <c r="AD652" s="41">
        <f t="shared" si="3989"/>
        <v>5.9462254395036197E-2</v>
      </c>
      <c r="AE652" s="8"/>
      <c r="AF652" s="8"/>
      <c r="AG652" s="8"/>
      <c r="AH652" s="8"/>
      <c r="AI652" s="8"/>
      <c r="AJ652" s="8"/>
    </row>
    <row r="653" spans="2:36" ht="13.5" customHeight="1">
      <c r="B653" s="166"/>
      <c r="C653" s="166"/>
      <c r="D653" s="176"/>
      <c r="E653" s="186"/>
      <c r="F653" s="183"/>
      <c r="G653" s="3">
        <v>9</v>
      </c>
      <c r="H653" s="126" t="s">
        <v>158</v>
      </c>
      <c r="I653" s="106" t="s">
        <v>159</v>
      </c>
      <c r="J653" s="137" t="s">
        <v>244</v>
      </c>
      <c r="K653" s="138">
        <v>39126978</v>
      </c>
      <c r="L653" s="93">
        <f t="shared" ref="L653" si="4032">IFERROR(K653/E645,"-")</f>
        <v>8.1080018532183485E-3</v>
      </c>
      <c r="M653" s="138">
        <v>1315</v>
      </c>
      <c r="N653" s="93">
        <f t="shared" ref="N653" si="4033">IFERROR(M653/F645,"-")</f>
        <v>0.24593229848513184</v>
      </c>
      <c r="O653" s="94">
        <f t="shared" si="3666"/>
        <v>29754.355893536122</v>
      </c>
      <c r="P653" s="41">
        <f t="shared" si="3983"/>
        <v>0.22664598414339882</v>
      </c>
      <c r="Q653" s="137" t="s">
        <v>271</v>
      </c>
      <c r="R653" s="138">
        <v>18004448</v>
      </c>
      <c r="S653" s="93">
        <f t="shared" ref="S653" si="4034">IFERROR(R653/E645,"-")</f>
        <v>3.7309320886006934E-3</v>
      </c>
      <c r="T653" s="138">
        <v>582</v>
      </c>
      <c r="U653" s="93">
        <f t="shared" ref="U653" si="4035">IFERROR(T653/F645,"-")</f>
        <v>0.10884608191509257</v>
      </c>
      <c r="V653" s="94">
        <f t="shared" si="3643"/>
        <v>30935.477663230242</v>
      </c>
      <c r="W653" s="41">
        <f t="shared" si="3986"/>
        <v>0.10031023784901758</v>
      </c>
      <c r="X653" s="137" t="s">
        <v>322</v>
      </c>
      <c r="Y653" s="138">
        <v>9695564</v>
      </c>
      <c r="Z653" s="93">
        <f t="shared" ref="Z653" si="4036">IFERROR(Y653/E645,"-")</f>
        <v>2.0091418989730591E-3</v>
      </c>
      <c r="AA653" s="138">
        <v>385</v>
      </c>
      <c r="AB653" s="93">
        <f t="shared" ref="AB653" si="4037">IFERROR(AA653/F645,"-")</f>
        <v>7.2002992332148866E-2</v>
      </c>
      <c r="AC653" s="94">
        <f t="shared" si="3673"/>
        <v>25183.283116883118</v>
      </c>
      <c r="AD653" s="41">
        <f t="shared" si="3989"/>
        <v>6.6356428817649082E-2</v>
      </c>
      <c r="AE653" s="8"/>
      <c r="AF653" s="8"/>
      <c r="AG653" s="8"/>
      <c r="AH653" s="8"/>
      <c r="AI653" s="8"/>
      <c r="AJ653" s="8"/>
    </row>
    <row r="654" spans="2:36" ht="13.5" customHeight="1">
      <c r="B654" s="167"/>
      <c r="C654" s="167"/>
      <c r="D654" s="177"/>
      <c r="E654" s="187"/>
      <c r="F654" s="184"/>
      <c r="G654" s="119">
        <v>10</v>
      </c>
      <c r="H654" s="52" t="s">
        <v>174</v>
      </c>
      <c r="I654" s="107" t="s">
        <v>175</v>
      </c>
      <c r="J654" s="139" t="s">
        <v>370</v>
      </c>
      <c r="K654" s="140">
        <v>24624597</v>
      </c>
      <c r="L654" s="95">
        <f t="shared" ref="L654" si="4038">IFERROR(K654/E645,"-")</f>
        <v>5.1027778866733582E-3</v>
      </c>
      <c r="M654" s="140">
        <v>1331</v>
      </c>
      <c r="N654" s="95">
        <f t="shared" ref="N654" si="4039">IFERROR(M654/F645,"-")</f>
        <v>0.24892463063400039</v>
      </c>
      <c r="O654" s="96">
        <f t="shared" si="3666"/>
        <v>18500.824192336589</v>
      </c>
      <c r="P654" s="97">
        <f t="shared" si="3983"/>
        <v>0.22940365391244399</v>
      </c>
      <c r="Q654" s="139" t="s">
        <v>389</v>
      </c>
      <c r="R654" s="140">
        <v>7798856</v>
      </c>
      <c r="S654" s="95">
        <f t="shared" ref="S654" si="4040">IFERROR(R654/E645,"-")</f>
        <v>1.6161007604774136E-3</v>
      </c>
      <c r="T654" s="140">
        <v>640</v>
      </c>
      <c r="U654" s="95">
        <f t="shared" ref="U654" si="4041">IFERROR(T654/F645,"-")</f>
        <v>0.11969328595474098</v>
      </c>
      <c r="V654" s="96">
        <f t="shared" si="3643"/>
        <v>12185.7125</v>
      </c>
      <c r="W654" s="97">
        <f t="shared" si="3986"/>
        <v>0.11030679076180627</v>
      </c>
      <c r="X654" s="139" t="s">
        <v>385</v>
      </c>
      <c r="Y654" s="140">
        <v>3870229</v>
      </c>
      <c r="Z654" s="95">
        <f t="shared" ref="Z654" si="4042">IFERROR(Y654/E645,"-")</f>
        <v>8.0199968176380488E-4</v>
      </c>
      <c r="AA654" s="140">
        <v>418</v>
      </c>
      <c r="AB654" s="95">
        <f t="shared" ref="AB654" si="4043">IFERROR(AA654/F645,"-")</f>
        <v>7.8174677389190206E-2</v>
      </c>
      <c r="AC654" s="96">
        <f t="shared" si="3673"/>
        <v>9258.9210526315783</v>
      </c>
      <c r="AD654" s="97">
        <f t="shared" si="3989"/>
        <v>7.2044122716304726E-2</v>
      </c>
      <c r="AE654" s="8"/>
      <c r="AF654" s="8"/>
      <c r="AG654" s="8"/>
      <c r="AH654" s="8"/>
      <c r="AI654" s="8"/>
      <c r="AJ654" s="8"/>
    </row>
    <row r="655" spans="2:36" ht="13.5" customHeight="1">
      <c r="B655" s="165">
        <v>66</v>
      </c>
      <c r="C655" s="165" t="s">
        <v>4</v>
      </c>
      <c r="D655" s="175">
        <f>AJ70</f>
        <v>5981</v>
      </c>
      <c r="E655" s="188">
        <f>市区町村別_医療費順位!H729</f>
        <v>4708274360</v>
      </c>
      <c r="F655" s="175">
        <f>市区町村別_医療費順位!J729</f>
        <v>5552</v>
      </c>
      <c r="G655" s="109">
        <v>1</v>
      </c>
      <c r="H655" s="125" t="s">
        <v>156</v>
      </c>
      <c r="I655" s="133" t="s">
        <v>157</v>
      </c>
      <c r="J655" s="135" t="s">
        <v>239</v>
      </c>
      <c r="K655" s="136">
        <v>136070977</v>
      </c>
      <c r="L655" s="92">
        <f t="shared" ref="L655" si="4044">IFERROR(K655/E655,"-")</f>
        <v>2.8900392499641842E-2</v>
      </c>
      <c r="M655" s="136">
        <v>3575</v>
      </c>
      <c r="N655" s="92">
        <f t="shared" ref="N655" si="4045">IFERROR(M655/F655,"-")</f>
        <v>0.64391210374639773</v>
      </c>
      <c r="O655" s="91">
        <f t="shared" si="3666"/>
        <v>38061.811748251748</v>
      </c>
      <c r="P655" s="40">
        <f t="shared" ref="P655:P664" si="4046">IFERROR(M655/$AJ$70,"-")</f>
        <v>0.59772613275372011</v>
      </c>
      <c r="Q655" s="135" t="s">
        <v>264</v>
      </c>
      <c r="R655" s="136">
        <v>3071296</v>
      </c>
      <c r="S655" s="92">
        <f t="shared" ref="S655" si="4047">IFERROR(R655/E655,"-")</f>
        <v>6.5231882536258994E-4</v>
      </c>
      <c r="T655" s="136">
        <v>111</v>
      </c>
      <c r="U655" s="92">
        <f t="shared" ref="U655" si="4048">IFERROR(T655/F655,"-")</f>
        <v>1.9992795389048992E-2</v>
      </c>
      <c r="V655" s="91">
        <f t="shared" ref="V655:V718" si="4049">IFERROR(R655/T655,"-")</f>
        <v>27669.333333333332</v>
      </c>
      <c r="W655" s="40">
        <f t="shared" ref="W655:W664" si="4050">IFERROR(T655/$AJ$70,"-")</f>
        <v>1.855876943654907E-2</v>
      </c>
      <c r="X655" s="135" t="s">
        <v>301</v>
      </c>
      <c r="Y655" s="136">
        <v>1337794</v>
      </c>
      <c r="Z655" s="92">
        <f t="shared" ref="Z655" si="4051">IFERROR(Y655/E655,"-")</f>
        <v>2.8413679783945302E-4</v>
      </c>
      <c r="AA655" s="136">
        <v>2</v>
      </c>
      <c r="AB655" s="92">
        <f t="shared" ref="AB655" si="4052">IFERROR(AA655/F655,"-")</f>
        <v>3.6023054755043225E-4</v>
      </c>
      <c r="AC655" s="91">
        <f t="shared" si="3673"/>
        <v>668897</v>
      </c>
      <c r="AD655" s="40">
        <f t="shared" ref="AD655:AD664" si="4053">IFERROR(AA655/$AJ$70,"-")</f>
        <v>3.3439224209998327E-4</v>
      </c>
      <c r="AE655" s="8"/>
      <c r="AF655" s="8"/>
      <c r="AG655" s="8"/>
      <c r="AH655" s="8"/>
      <c r="AI655" s="8"/>
      <c r="AJ655" s="8"/>
    </row>
    <row r="656" spans="2:36" ht="13.5" customHeight="1">
      <c r="B656" s="166"/>
      <c r="C656" s="166"/>
      <c r="D656" s="176"/>
      <c r="E656" s="186"/>
      <c r="F656" s="183"/>
      <c r="G656" s="3">
        <v>2</v>
      </c>
      <c r="H656" s="51" t="s">
        <v>144</v>
      </c>
      <c r="I656" s="108" t="s">
        <v>145</v>
      </c>
      <c r="J656" s="137" t="s">
        <v>234</v>
      </c>
      <c r="K656" s="138">
        <v>52547939</v>
      </c>
      <c r="L656" s="93">
        <f t="shared" ref="L656" si="4054">IFERROR(K656/E655,"-")</f>
        <v>1.1160764004415409E-2</v>
      </c>
      <c r="M656" s="138">
        <v>2018</v>
      </c>
      <c r="N656" s="93">
        <f t="shared" ref="N656" si="4055">IFERROR(M656/F655,"-")</f>
        <v>0.36347262247838619</v>
      </c>
      <c r="O656" s="94">
        <f t="shared" si="3666"/>
        <v>26039.612983151634</v>
      </c>
      <c r="P656" s="41">
        <f t="shared" si="4046"/>
        <v>0.33740177227888313</v>
      </c>
      <c r="Q656" s="137" t="s">
        <v>279</v>
      </c>
      <c r="R656" s="138">
        <v>24751266</v>
      </c>
      <c r="S656" s="93">
        <f t="shared" ref="S656" si="4056">IFERROR(R656/E655,"-")</f>
        <v>5.2569718982986369E-3</v>
      </c>
      <c r="T656" s="138">
        <v>922</v>
      </c>
      <c r="U656" s="93">
        <f t="shared" ref="U656" si="4057">IFERROR(T656/F655,"-")</f>
        <v>0.16606628242074928</v>
      </c>
      <c r="V656" s="94">
        <f t="shared" si="4049"/>
        <v>26845.190889370933</v>
      </c>
      <c r="W656" s="41">
        <f t="shared" si="4050"/>
        <v>0.1541548236080923</v>
      </c>
      <c r="X656" s="137" t="s">
        <v>259</v>
      </c>
      <c r="Y656" s="138">
        <v>12901720</v>
      </c>
      <c r="Z656" s="93">
        <f t="shared" ref="Z656" si="4058">IFERROR(Y656/E655,"-")</f>
        <v>2.7402226407213875E-3</v>
      </c>
      <c r="AA656" s="138">
        <v>904</v>
      </c>
      <c r="AB656" s="93">
        <f t="shared" ref="AB656" si="4059">IFERROR(AA656/F655,"-")</f>
        <v>0.16282420749279539</v>
      </c>
      <c r="AC656" s="94">
        <f t="shared" si="3673"/>
        <v>14271.814159292035</v>
      </c>
      <c r="AD656" s="41">
        <f t="shared" si="4053"/>
        <v>0.15114529342919245</v>
      </c>
      <c r="AE656" s="8"/>
      <c r="AF656" s="8"/>
      <c r="AG656" s="8"/>
      <c r="AH656" s="8"/>
      <c r="AI656" s="8"/>
      <c r="AJ656" s="8"/>
    </row>
    <row r="657" spans="2:36" ht="13.5" customHeight="1">
      <c r="B657" s="166"/>
      <c r="C657" s="166"/>
      <c r="D657" s="176"/>
      <c r="E657" s="186"/>
      <c r="F657" s="183"/>
      <c r="G657" s="3">
        <v>3</v>
      </c>
      <c r="H657" s="126" t="s">
        <v>150</v>
      </c>
      <c r="I657" s="106" t="s">
        <v>151</v>
      </c>
      <c r="J657" s="137" t="s">
        <v>237</v>
      </c>
      <c r="K657" s="138">
        <v>68389317</v>
      </c>
      <c r="L657" s="93">
        <f t="shared" ref="L657" si="4060">IFERROR(K657/E655,"-")</f>
        <v>1.4525346607031626E-2</v>
      </c>
      <c r="M657" s="138">
        <v>1164</v>
      </c>
      <c r="N657" s="93">
        <f t="shared" ref="N657" si="4061">IFERROR(M657/F655,"-")</f>
        <v>0.20965417867435157</v>
      </c>
      <c r="O657" s="94">
        <f t="shared" si="3666"/>
        <v>58753.708762886599</v>
      </c>
      <c r="P657" s="41">
        <f t="shared" si="4046"/>
        <v>0.19461628490219027</v>
      </c>
      <c r="Q657" s="137" t="s">
        <v>151</v>
      </c>
      <c r="R657" s="138">
        <v>35661502</v>
      </c>
      <c r="S657" s="93">
        <f t="shared" ref="S657" si="4062">IFERROR(R657/E655,"-")</f>
        <v>7.5742191880253983E-3</v>
      </c>
      <c r="T657" s="138">
        <v>1821</v>
      </c>
      <c r="U657" s="93">
        <f t="shared" ref="U657" si="4063">IFERROR(T657/F655,"-")</f>
        <v>0.32798991354466861</v>
      </c>
      <c r="V657" s="94">
        <f t="shared" si="4049"/>
        <v>19583.471718835804</v>
      </c>
      <c r="W657" s="41">
        <f t="shared" si="4050"/>
        <v>0.30446413643203479</v>
      </c>
      <c r="X657" s="137" t="s">
        <v>318</v>
      </c>
      <c r="Y657" s="138">
        <v>9351081</v>
      </c>
      <c r="Z657" s="93">
        <f t="shared" ref="Z657" si="4064">IFERROR(Y657/E655,"-")</f>
        <v>1.9860951773422141E-3</v>
      </c>
      <c r="AA657" s="138">
        <v>226</v>
      </c>
      <c r="AB657" s="93">
        <f t="shared" ref="AB657" si="4065">IFERROR(AA657/F655,"-")</f>
        <v>4.0706051873198847E-2</v>
      </c>
      <c r="AC657" s="94">
        <f t="shared" si="3673"/>
        <v>41376.464601769912</v>
      </c>
      <c r="AD657" s="41">
        <f t="shared" si="4053"/>
        <v>3.7786323357298111E-2</v>
      </c>
      <c r="AE657" s="8"/>
      <c r="AF657" s="8"/>
      <c r="AG657" s="8"/>
      <c r="AH657" s="8"/>
      <c r="AI657" s="8"/>
      <c r="AJ657" s="8"/>
    </row>
    <row r="658" spans="2:36" ht="13.5" customHeight="1">
      <c r="B658" s="166"/>
      <c r="C658" s="166"/>
      <c r="D658" s="176"/>
      <c r="E658" s="186"/>
      <c r="F658" s="183"/>
      <c r="G658" s="3">
        <v>4</v>
      </c>
      <c r="H658" s="126" t="s">
        <v>172</v>
      </c>
      <c r="I658" s="106" t="s">
        <v>173</v>
      </c>
      <c r="J658" s="137" t="s">
        <v>375</v>
      </c>
      <c r="K658" s="138">
        <v>37111221</v>
      </c>
      <c r="L658" s="93">
        <f t="shared" ref="L658" si="4066">IFERROR(K658/E655,"-")</f>
        <v>7.8821279650321818E-3</v>
      </c>
      <c r="M658" s="138">
        <v>1247</v>
      </c>
      <c r="N658" s="93">
        <f t="shared" ref="N658" si="4067">IFERROR(M658/F655,"-")</f>
        <v>0.22460374639769454</v>
      </c>
      <c r="O658" s="94">
        <f t="shared" si="3666"/>
        <v>29760.401764234161</v>
      </c>
      <c r="P658" s="41">
        <f t="shared" si="4046"/>
        <v>0.20849356294933957</v>
      </c>
      <c r="Q658" s="137" t="s">
        <v>369</v>
      </c>
      <c r="R658" s="138">
        <v>23288146</v>
      </c>
      <c r="S658" s="93">
        <f t="shared" ref="S658" si="4068">IFERROR(R658/E655,"-")</f>
        <v>4.9462168555529972E-3</v>
      </c>
      <c r="T658" s="138">
        <v>845</v>
      </c>
      <c r="U658" s="93">
        <f t="shared" ref="U658" si="4069">IFERROR(T658/F655,"-")</f>
        <v>0.15219740634005763</v>
      </c>
      <c r="V658" s="94">
        <f t="shared" si="4049"/>
        <v>27559.936094674555</v>
      </c>
      <c r="W658" s="41">
        <f t="shared" si="4050"/>
        <v>0.14128072228724295</v>
      </c>
      <c r="X658" s="137" t="s">
        <v>173</v>
      </c>
      <c r="Y658" s="138">
        <v>18278439</v>
      </c>
      <c r="Z658" s="93">
        <f t="shared" ref="Z658" si="4070">IFERROR(Y658/E655,"-")</f>
        <v>3.8821949619775344E-3</v>
      </c>
      <c r="AA658" s="138">
        <v>885</v>
      </c>
      <c r="AB658" s="93">
        <f t="shared" ref="AB658" si="4071">IFERROR(AA658/F655,"-")</f>
        <v>0.15940201729106629</v>
      </c>
      <c r="AC658" s="94">
        <f t="shared" si="3673"/>
        <v>20653.603389830507</v>
      </c>
      <c r="AD658" s="41">
        <f t="shared" si="4053"/>
        <v>0.14796856712924261</v>
      </c>
      <c r="AE658" s="8"/>
      <c r="AF658" s="8"/>
      <c r="AG658" s="8"/>
      <c r="AH658" s="8"/>
      <c r="AI658" s="8"/>
      <c r="AJ658" s="8"/>
    </row>
    <row r="659" spans="2:36" ht="13.5" customHeight="1">
      <c r="B659" s="166"/>
      <c r="C659" s="166"/>
      <c r="D659" s="176"/>
      <c r="E659" s="186"/>
      <c r="F659" s="183"/>
      <c r="G659" s="3">
        <v>5</v>
      </c>
      <c r="H659" s="51" t="s">
        <v>136</v>
      </c>
      <c r="I659" s="106" t="s">
        <v>137</v>
      </c>
      <c r="J659" s="137" t="s">
        <v>230</v>
      </c>
      <c r="K659" s="138">
        <v>56431472</v>
      </c>
      <c r="L659" s="93">
        <f t="shared" ref="L659" si="4072">IFERROR(K659/E655,"-")</f>
        <v>1.1985595503827011E-2</v>
      </c>
      <c r="M659" s="138">
        <v>695</v>
      </c>
      <c r="N659" s="93">
        <f t="shared" ref="N659" si="4073">IFERROR(M659/F655,"-")</f>
        <v>0.12518011527377521</v>
      </c>
      <c r="O659" s="94">
        <f t="shared" ref="O659:O722" si="4074">IFERROR(K659/M659,"-")</f>
        <v>81196.36258992806</v>
      </c>
      <c r="P659" s="41">
        <f t="shared" si="4046"/>
        <v>0.11620130412974419</v>
      </c>
      <c r="Q659" s="137" t="s">
        <v>268</v>
      </c>
      <c r="R659" s="138">
        <v>38225146</v>
      </c>
      <c r="S659" s="93">
        <f t="shared" ref="S659" si="4075">IFERROR(R659/E655,"-")</f>
        <v>8.1187167690881974E-3</v>
      </c>
      <c r="T659" s="138">
        <v>377</v>
      </c>
      <c r="U659" s="93">
        <f t="shared" ref="U659" si="4076">IFERROR(T659/F655,"-")</f>
        <v>6.7903458213256482E-2</v>
      </c>
      <c r="V659" s="94">
        <f t="shared" si="4049"/>
        <v>101392.96021220159</v>
      </c>
      <c r="W659" s="41">
        <f t="shared" si="4050"/>
        <v>6.3032937635846845E-2</v>
      </c>
      <c r="X659" s="137" t="s">
        <v>240</v>
      </c>
      <c r="Y659" s="138">
        <v>37514633</v>
      </c>
      <c r="Z659" s="93">
        <f t="shared" ref="Z659" si="4077">IFERROR(Y659/E655,"-")</f>
        <v>7.9678094629982432E-3</v>
      </c>
      <c r="AA659" s="138">
        <v>953</v>
      </c>
      <c r="AB659" s="93">
        <f t="shared" ref="AB659" si="4078">IFERROR(AA659/F655,"-")</f>
        <v>0.17164985590778098</v>
      </c>
      <c r="AC659" s="94">
        <f t="shared" ref="AC659:AC722" si="4079">IFERROR(Y659/AA659,"-")</f>
        <v>39364.777544596014</v>
      </c>
      <c r="AD659" s="41">
        <f t="shared" si="4053"/>
        <v>0.15933790336064205</v>
      </c>
      <c r="AE659" s="8"/>
      <c r="AF659" s="8"/>
      <c r="AG659" s="8"/>
      <c r="AH659" s="8"/>
      <c r="AI659" s="8"/>
      <c r="AJ659" s="8"/>
    </row>
    <row r="660" spans="2:36" ht="13.5" customHeight="1">
      <c r="B660" s="166"/>
      <c r="C660" s="166"/>
      <c r="D660" s="176"/>
      <c r="E660" s="186"/>
      <c r="F660" s="183"/>
      <c r="G660" s="3">
        <v>6</v>
      </c>
      <c r="H660" s="126" t="s">
        <v>170</v>
      </c>
      <c r="I660" s="106" t="s">
        <v>171</v>
      </c>
      <c r="J660" s="137" t="s">
        <v>368</v>
      </c>
      <c r="K660" s="138">
        <v>5923188</v>
      </c>
      <c r="L660" s="93">
        <f t="shared" ref="L660" si="4080">IFERROR(K660/E655,"-")</f>
        <v>1.2580379874039455E-3</v>
      </c>
      <c r="M660" s="138">
        <v>77</v>
      </c>
      <c r="N660" s="93">
        <f t="shared" ref="N660" si="4081">IFERROR(M660/F655,"-")</f>
        <v>1.3868876080691643E-2</v>
      </c>
      <c r="O660" s="94">
        <f t="shared" si="4074"/>
        <v>76924.519480519477</v>
      </c>
      <c r="P660" s="41">
        <f t="shared" si="4046"/>
        <v>1.2874101320849356E-2</v>
      </c>
      <c r="Q660" s="137" t="s">
        <v>394</v>
      </c>
      <c r="R660" s="138">
        <v>5806229</v>
      </c>
      <c r="S660" s="93">
        <f t="shared" ref="S660" si="4082">IFERROR(R660/E655,"-")</f>
        <v>1.2331968267031916E-3</v>
      </c>
      <c r="T660" s="138">
        <v>80</v>
      </c>
      <c r="U660" s="93">
        <f t="shared" ref="U660" si="4083">IFERROR(T660/F655,"-")</f>
        <v>1.4409221902017291E-2</v>
      </c>
      <c r="V660" s="94">
        <f t="shared" si="4049"/>
        <v>72577.862500000003</v>
      </c>
      <c r="W660" s="41">
        <f t="shared" si="4050"/>
        <v>1.3375689683999331E-2</v>
      </c>
      <c r="X660" s="137" t="s">
        <v>386</v>
      </c>
      <c r="Y660" s="138">
        <v>4223866</v>
      </c>
      <c r="Z660" s="93">
        <f t="shared" ref="Z660" si="4084">IFERROR(Y660/E655,"-")</f>
        <v>8.9711551983559425E-4</v>
      </c>
      <c r="AA660" s="138">
        <v>2</v>
      </c>
      <c r="AB660" s="93">
        <f t="shared" ref="AB660" si="4085">IFERROR(AA660/F655,"-")</f>
        <v>3.6023054755043225E-4</v>
      </c>
      <c r="AC660" s="94">
        <f t="shared" si="4079"/>
        <v>2111933</v>
      </c>
      <c r="AD660" s="41">
        <f t="shared" si="4053"/>
        <v>3.3439224209998327E-4</v>
      </c>
      <c r="AE660" s="8"/>
      <c r="AF660" s="8"/>
      <c r="AG660" s="8"/>
      <c r="AH660" s="8"/>
      <c r="AI660" s="8"/>
      <c r="AJ660" s="8"/>
    </row>
    <row r="661" spans="2:36" ht="13.5" customHeight="1">
      <c r="B661" s="166"/>
      <c r="C661" s="166"/>
      <c r="D661" s="176"/>
      <c r="E661" s="186"/>
      <c r="F661" s="183"/>
      <c r="G661" s="3">
        <v>7</v>
      </c>
      <c r="H661" s="126" t="s">
        <v>158</v>
      </c>
      <c r="I661" s="106" t="s">
        <v>159</v>
      </c>
      <c r="J661" s="137" t="s">
        <v>244</v>
      </c>
      <c r="K661" s="138">
        <v>42611446</v>
      </c>
      <c r="L661" s="93">
        <f t="shared" ref="L661" si="4086">IFERROR(K661/E655,"-")</f>
        <v>9.0503319776802475E-3</v>
      </c>
      <c r="M661" s="138">
        <v>1337</v>
      </c>
      <c r="N661" s="93">
        <f t="shared" ref="N661" si="4087">IFERROR(M661/F655,"-")</f>
        <v>0.24081412103746397</v>
      </c>
      <c r="O661" s="94">
        <f t="shared" si="4074"/>
        <v>31870.939416604338</v>
      </c>
      <c r="P661" s="41">
        <f t="shared" si="4046"/>
        <v>0.22354121384383882</v>
      </c>
      <c r="Q661" s="137" t="s">
        <v>398</v>
      </c>
      <c r="R661" s="138">
        <v>17094666</v>
      </c>
      <c r="S661" s="93">
        <f t="shared" ref="S661" si="4088">IFERROR(R661/E655,"-")</f>
        <v>3.6307709986552268E-3</v>
      </c>
      <c r="T661" s="138">
        <v>141</v>
      </c>
      <c r="U661" s="93">
        <f t="shared" ref="U661" si="4089">IFERROR(T661/F655,"-")</f>
        <v>2.5396253602305477E-2</v>
      </c>
      <c r="V661" s="94">
        <f t="shared" si="4049"/>
        <v>121238.76595744681</v>
      </c>
      <c r="W661" s="41">
        <f t="shared" si="4050"/>
        <v>2.3574653068048821E-2</v>
      </c>
      <c r="X661" s="137" t="s">
        <v>271</v>
      </c>
      <c r="Y661" s="138">
        <v>12535113</v>
      </c>
      <c r="Z661" s="93">
        <f t="shared" ref="Z661" si="4090">IFERROR(Y661/E655,"-")</f>
        <v>2.66235823181723E-3</v>
      </c>
      <c r="AA661" s="138">
        <v>465</v>
      </c>
      <c r="AB661" s="93">
        <f t="shared" ref="AB661" si="4091">IFERROR(AA661/F655,"-")</f>
        <v>8.3753602305475502E-2</v>
      </c>
      <c r="AC661" s="94">
        <f t="shared" si="4079"/>
        <v>26957.232258064516</v>
      </c>
      <c r="AD661" s="41">
        <f t="shared" si="4053"/>
        <v>7.7746196288246111E-2</v>
      </c>
      <c r="AE661" s="8"/>
      <c r="AF661" s="8"/>
      <c r="AG661" s="8"/>
      <c r="AH661" s="8"/>
      <c r="AI661" s="8"/>
      <c r="AJ661" s="8"/>
    </row>
    <row r="662" spans="2:36" ht="13.5" customHeight="1">
      <c r="B662" s="166"/>
      <c r="C662" s="166"/>
      <c r="D662" s="176"/>
      <c r="E662" s="186"/>
      <c r="F662" s="183"/>
      <c r="G662" s="3">
        <v>8</v>
      </c>
      <c r="H662" s="126" t="s">
        <v>166</v>
      </c>
      <c r="I662" s="106" t="s">
        <v>167</v>
      </c>
      <c r="J662" s="137" t="s">
        <v>253</v>
      </c>
      <c r="K662" s="138">
        <v>18857544</v>
      </c>
      <c r="L662" s="93">
        <f t="shared" ref="L662" si="4092">IFERROR(K662/E655,"-")</f>
        <v>4.0051922547691124E-3</v>
      </c>
      <c r="M662" s="138">
        <v>541</v>
      </c>
      <c r="N662" s="93">
        <f t="shared" ref="N662" si="4093">IFERROR(M662/F655,"-")</f>
        <v>9.7442363112391933E-2</v>
      </c>
      <c r="O662" s="94">
        <f t="shared" si="4074"/>
        <v>34856.828096118297</v>
      </c>
      <c r="P662" s="41">
        <f t="shared" si="4046"/>
        <v>9.0453101488045473E-2</v>
      </c>
      <c r="Q662" s="137" t="s">
        <v>252</v>
      </c>
      <c r="R662" s="138">
        <v>11807471</v>
      </c>
      <c r="S662" s="93">
        <f t="shared" ref="S662" si="4094">IFERROR(R662/E655,"-")</f>
        <v>2.5078128624602923E-3</v>
      </c>
      <c r="T662" s="138">
        <v>112</v>
      </c>
      <c r="U662" s="93">
        <f t="shared" ref="U662" si="4095">IFERROR(T662/F655,"-")</f>
        <v>2.0172910662824207E-2</v>
      </c>
      <c r="V662" s="94">
        <f t="shared" si="4049"/>
        <v>105423.84821428571</v>
      </c>
      <c r="W662" s="41">
        <f t="shared" si="4050"/>
        <v>1.8725965557599065E-2</v>
      </c>
      <c r="X662" s="137" t="s">
        <v>348</v>
      </c>
      <c r="Y662" s="138">
        <v>7285179</v>
      </c>
      <c r="Z662" s="93">
        <f t="shared" ref="Z662" si="4096">IFERROR(Y662/E655,"-")</f>
        <v>1.5473140354548072E-3</v>
      </c>
      <c r="AA662" s="138">
        <v>16</v>
      </c>
      <c r="AB662" s="93">
        <f t="shared" ref="AB662" si="4097">IFERROR(AA662/F655,"-")</f>
        <v>2.881844380403458E-3</v>
      </c>
      <c r="AC662" s="94">
        <f t="shared" si="4079"/>
        <v>455323.6875</v>
      </c>
      <c r="AD662" s="41">
        <f t="shared" si="4053"/>
        <v>2.6751379367998662E-3</v>
      </c>
      <c r="AE662" s="8"/>
      <c r="AF662" s="8"/>
      <c r="AG662" s="8"/>
      <c r="AH662" s="8"/>
      <c r="AI662" s="8"/>
      <c r="AJ662" s="8"/>
    </row>
    <row r="663" spans="2:36" ht="13.5" customHeight="1">
      <c r="B663" s="166"/>
      <c r="C663" s="166"/>
      <c r="D663" s="176"/>
      <c r="E663" s="186"/>
      <c r="F663" s="183"/>
      <c r="G663" s="3">
        <v>9</v>
      </c>
      <c r="H663" s="126" t="s">
        <v>176</v>
      </c>
      <c r="I663" s="106" t="s">
        <v>177</v>
      </c>
      <c r="J663" s="137" t="s">
        <v>372</v>
      </c>
      <c r="K663" s="138">
        <v>3468289</v>
      </c>
      <c r="L663" s="93">
        <f t="shared" ref="L663" si="4098">IFERROR(K663/E655,"-")</f>
        <v>7.3663697881871102E-4</v>
      </c>
      <c r="M663" s="138">
        <v>982</v>
      </c>
      <c r="N663" s="93">
        <f t="shared" ref="N663" si="4099">IFERROR(M663/F655,"-")</f>
        <v>0.17687319884726224</v>
      </c>
      <c r="O663" s="94">
        <f t="shared" si="4074"/>
        <v>3531.8625254582485</v>
      </c>
      <c r="P663" s="41">
        <f t="shared" si="4046"/>
        <v>0.1641865908710918</v>
      </c>
      <c r="Q663" s="137" t="s">
        <v>371</v>
      </c>
      <c r="R663" s="138">
        <v>2365200</v>
      </c>
      <c r="S663" s="93">
        <f t="shared" ref="S663" si="4100">IFERROR(R663/E655,"-")</f>
        <v>5.0234965491688128E-4</v>
      </c>
      <c r="T663" s="138">
        <v>721</v>
      </c>
      <c r="U663" s="93">
        <f t="shared" ref="U663" si="4101">IFERROR(T663/F655,"-")</f>
        <v>0.12986311239193082</v>
      </c>
      <c r="V663" s="94">
        <f t="shared" si="4049"/>
        <v>3280.4438280166437</v>
      </c>
      <c r="W663" s="41">
        <f t="shared" si="4050"/>
        <v>0.12054840327704397</v>
      </c>
      <c r="X663" s="137" t="s">
        <v>405</v>
      </c>
      <c r="Y663" s="138">
        <v>1105832</v>
      </c>
      <c r="Z663" s="93">
        <f t="shared" ref="Z663" si="4102">IFERROR(Y663/E655,"-")</f>
        <v>2.3486991526976351E-4</v>
      </c>
      <c r="AA663" s="138">
        <v>305</v>
      </c>
      <c r="AB663" s="93">
        <f t="shared" ref="AB663" si="4103">IFERROR(AA663/F655,"-")</f>
        <v>5.4935158501440921E-2</v>
      </c>
      <c r="AC663" s="94">
        <f t="shared" si="4079"/>
        <v>3625.6786885245901</v>
      </c>
      <c r="AD663" s="41">
        <f t="shared" si="4053"/>
        <v>5.0994816920247453E-2</v>
      </c>
      <c r="AE663" s="8"/>
      <c r="AF663" s="8"/>
      <c r="AG663" s="8"/>
      <c r="AH663" s="8"/>
      <c r="AI663" s="8"/>
      <c r="AJ663" s="8"/>
    </row>
    <row r="664" spans="2:36" ht="13.5" customHeight="1">
      <c r="B664" s="167"/>
      <c r="C664" s="167"/>
      <c r="D664" s="177"/>
      <c r="E664" s="187"/>
      <c r="F664" s="184"/>
      <c r="G664" s="119">
        <v>10</v>
      </c>
      <c r="H664" s="52" t="s">
        <v>180</v>
      </c>
      <c r="I664" s="107" t="s">
        <v>181</v>
      </c>
      <c r="J664" s="139" t="s">
        <v>380</v>
      </c>
      <c r="K664" s="140">
        <v>6107932</v>
      </c>
      <c r="L664" s="95">
        <f t="shared" ref="L664" si="4104">IFERROR(K664/E655,"-")</f>
        <v>1.297276142590807E-3</v>
      </c>
      <c r="M664" s="140">
        <v>839</v>
      </c>
      <c r="N664" s="95">
        <f t="shared" ref="N664" si="4105">IFERROR(M664/F655,"-")</f>
        <v>0.15111671469740634</v>
      </c>
      <c r="O664" s="96">
        <f t="shared" si="4074"/>
        <v>7280.0143027413587</v>
      </c>
      <c r="P664" s="97">
        <f t="shared" si="4046"/>
        <v>0.14027754556094299</v>
      </c>
      <c r="Q664" s="139" t="s">
        <v>397</v>
      </c>
      <c r="R664" s="140">
        <v>5371410</v>
      </c>
      <c r="S664" s="95">
        <f t="shared" ref="S664" si="4106">IFERROR(R664/E655,"-")</f>
        <v>1.1408447319115023E-3</v>
      </c>
      <c r="T664" s="140">
        <v>211</v>
      </c>
      <c r="U664" s="95">
        <f t="shared" ref="U664" si="4107">IFERROR(T664/F655,"-")</f>
        <v>3.8004322766570606E-2</v>
      </c>
      <c r="V664" s="96">
        <f t="shared" si="4049"/>
        <v>25456.919431279621</v>
      </c>
      <c r="W664" s="97">
        <f t="shared" si="4050"/>
        <v>3.5278381541548234E-2</v>
      </c>
      <c r="X664" s="139" t="s">
        <v>392</v>
      </c>
      <c r="Y664" s="140">
        <v>4676229</v>
      </c>
      <c r="Z664" s="95">
        <f t="shared" ref="Z664" si="4108">IFERROR(Y664/E655,"-")</f>
        <v>9.931938205912027E-4</v>
      </c>
      <c r="AA664" s="140">
        <v>486</v>
      </c>
      <c r="AB664" s="95">
        <f t="shared" ref="AB664" si="4109">IFERROR(AA664/F655,"-")</f>
        <v>8.7536023054755038E-2</v>
      </c>
      <c r="AC664" s="96">
        <f t="shared" si="4079"/>
        <v>9621.8703703703704</v>
      </c>
      <c r="AD664" s="97">
        <f t="shared" si="4053"/>
        <v>8.125731483029594E-2</v>
      </c>
      <c r="AE664" s="8"/>
      <c r="AF664" s="8"/>
      <c r="AG664" s="8"/>
      <c r="AH664" s="8"/>
      <c r="AI664" s="8"/>
      <c r="AJ664" s="8"/>
    </row>
    <row r="665" spans="2:36" ht="13.5" customHeight="1">
      <c r="B665" s="165">
        <v>67</v>
      </c>
      <c r="C665" s="165" t="s">
        <v>5</v>
      </c>
      <c r="D665" s="175">
        <f>AJ71</f>
        <v>2538</v>
      </c>
      <c r="E665" s="188">
        <f>市区町村別_医療費順位!H740</f>
        <v>2155402630</v>
      </c>
      <c r="F665" s="175">
        <f>市区町村別_医療費順位!J740</f>
        <v>2282</v>
      </c>
      <c r="G665" s="109">
        <v>1</v>
      </c>
      <c r="H665" s="125" t="s">
        <v>156</v>
      </c>
      <c r="I665" s="133" t="s">
        <v>157</v>
      </c>
      <c r="J665" s="135" t="s">
        <v>239</v>
      </c>
      <c r="K665" s="136">
        <v>51314413</v>
      </c>
      <c r="L665" s="92">
        <f t="shared" ref="L665" si="4110">IFERROR(K665/E665,"-")</f>
        <v>2.3807344523839612E-2</v>
      </c>
      <c r="M665" s="136">
        <v>1538</v>
      </c>
      <c r="N665" s="92">
        <f t="shared" ref="N665" si="4111">IFERROR(M665/F665,"-")</f>
        <v>0.67397020157756349</v>
      </c>
      <c r="O665" s="91">
        <f t="shared" si="4074"/>
        <v>33364.377763329001</v>
      </c>
      <c r="P665" s="40">
        <f t="shared" ref="P665:P674" si="4112">IFERROR(M665/$AJ$71,"-")</f>
        <v>0.60598896769109534</v>
      </c>
      <c r="Q665" s="135" t="s">
        <v>301</v>
      </c>
      <c r="R665" s="136">
        <v>911307</v>
      </c>
      <c r="S665" s="92">
        <f t="shared" ref="S665" si="4113">IFERROR(R665/E665,"-")</f>
        <v>4.2280128423152199E-4</v>
      </c>
      <c r="T665" s="136">
        <v>1</v>
      </c>
      <c r="U665" s="92">
        <f t="shared" ref="U665" si="4114">IFERROR(T665/F665,"-")</f>
        <v>4.3821209465381246E-4</v>
      </c>
      <c r="V665" s="91">
        <f t="shared" si="4049"/>
        <v>911307</v>
      </c>
      <c r="W665" s="40">
        <f t="shared" ref="W665:W674" si="4115">IFERROR(T665/$AJ$71,"-")</f>
        <v>3.9401103230890468E-4</v>
      </c>
      <c r="X665" s="135" t="s">
        <v>331</v>
      </c>
      <c r="Y665" s="136">
        <v>283967</v>
      </c>
      <c r="Z665" s="92">
        <f t="shared" ref="Z665" si="4116">IFERROR(Y665/E665,"-")</f>
        <v>1.317466147844498E-4</v>
      </c>
      <c r="AA665" s="136">
        <v>10</v>
      </c>
      <c r="AB665" s="92">
        <f t="shared" ref="AB665" si="4117">IFERROR(AA665/F665,"-")</f>
        <v>4.3821209465381246E-3</v>
      </c>
      <c r="AC665" s="91">
        <f t="shared" si="4079"/>
        <v>28396.7</v>
      </c>
      <c r="AD665" s="40">
        <f t="shared" ref="AD665:AD674" si="4118">IFERROR(AA665/$AJ$71,"-")</f>
        <v>3.9401103230890461E-3</v>
      </c>
      <c r="AE665" s="8"/>
      <c r="AF665" s="8"/>
      <c r="AG665" s="8"/>
      <c r="AH665" s="8"/>
      <c r="AI665" s="8"/>
      <c r="AJ665" s="8"/>
    </row>
    <row r="666" spans="2:36" ht="13.5" customHeight="1">
      <c r="B666" s="166"/>
      <c r="C666" s="166"/>
      <c r="D666" s="176"/>
      <c r="E666" s="186"/>
      <c r="F666" s="183"/>
      <c r="G666" s="3">
        <v>2</v>
      </c>
      <c r="H666" s="51" t="s">
        <v>144</v>
      </c>
      <c r="I666" s="108" t="s">
        <v>145</v>
      </c>
      <c r="J666" s="137" t="s">
        <v>234</v>
      </c>
      <c r="K666" s="138">
        <v>20325927</v>
      </c>
      <c r="L666" s="93">
        <f t="shared" ref="L666" si="4119">IFERROR(K666/E665,"-")</f>
        <v>9.4302227885840525E-3</v>
      </c>
      <c r="M666" s="138">
        <v>780</v>
      </c>
      <c r="N666" s="93">
        <f t="shared" ref="N666" si="4120">IFERROR(M666/F665,"-")</f>
        <v>0.34180543382997369</v>
      </c>
      <c r="O666" s="94">
        <f t="shared" si="4074"/>
        <v>26058.880769230771</v>
      </c>
      <c r="P666" s="41">
        <f t="shared" si="4112"/>
        <v>0.30732860520094563</v>
      </c>
      <c r="Q666" s="137" t="s">
        <v>259</v>
      </c>
      <c r="R666" s="138">
        <v>9127277</v>
      </c>
      <c r="S666" s="93">
        <f t="shared" ref="S666" si="4121">IFERROR(R666/E665,"-")</f>
        <v>4.2346041862257539E-3</v>
      </c>
      <c r="T666" s="138">
        <v>505</v>
      </c>
      <c r="U666" s="93">
        <f t="shared" ref="U666" si="4122">IFERROR(T666/F665,"-")</f>
        <v>0.22129710780017528</v>
      </c>
      <c r="V666" s="94">
        <f t="shared" si="4049"/>
        <v>18073.815841584157</v>
      </c>
      <c r="W666" s="41">
        <f t="shared" si="4115"/>
        <v>0.19897557131599686</v>
      </c>
      <c r="X666" s="137" t="s">
        <v>279</v>
      </c>
      <c r="Y666" s="138">
        <v>5293492</v>
      </c>
      <c r="Z666" s="93">
        <f t="shared" ref="Z666" si="4123">IFERROR(Y666/E665,"-")</f>
        <v>2.4559179460591084E-3</v>
      </c>
      <c r="AA666" s="138">
        <v>262</v>
      </c>
      <c r="AB666" s="93">
        <f t="shared" ref="AB666" si="4124">IFERROR(AA666/F665,"-")</f>
        <v>0.11481156879929887</v>
      </c>
      <c r="AC666" s="94">
        <f t="shared" si="4079"/>
        <v>20204.167938931299</v>
      </c>
      <c r="AD666" s="41">
        <f t="shared" si="4118"/>
        <v>0.10323089046493301</v>
      </c>
      <c r="AE666" s="8"/>
      <c r="AF666" s="8"/>
      <c r="AG666" s="8"/>
      <c r="AH666" s="8"/>
      <c r="AI666" s="8"/>
      <c r="AJ666" s="8"/>
    </row>
    <row r="667" spans="2:36" ht="13.5" customHeight="1">
      <c r="B667" s="166"/>
      <c r="C667" s="166"/>
      <c r="D667" s="176"/>
      <c r="E667" s="186"/>
      <c r="F667" s="183"/>
      <c r="G667" s="3">
        <v>3</v>
      </c>
      <c r="H667" s="126" t="s">
        <v>150</v>
      </c>
      <c r="I667" s="106" t="s">
        <v>151</v>
      </c>
      <c r="J667" s="137" t="s">
        <v>151</v>
      </c>
      <c r="K667" s="138">
        <v>25659457</v>
      </c>
      <c r="L667" s="93">
        <f t="shared" ref="L667" si="4125">IFERROR(K667/E665,"-")</f>
        <v>1.1904716382386524E-2</v>
      </c>
      <c r="M667" s="138">
        <v>767</v>
      </c>
      <c r="N667" s="93">
        <f t="shared" ref="N667" si="4126">IFERROR(M667/F665,"-")</f>
        <v>0.33610867659947413</v>
      </c>
      <c r="O667" s="94">
        <f t="shared" si="4074"/>
        <v>33454.311603650589</v>
      </c>
      <c r="P667" s="41">
        <f t="shared" si="4112"/>
        <v>0.30220646178092986</v>
      </c>
      <c r="Q667" s="137" t="s">
        <v>237</v>
      </c>
      <c r="R667" s="138">
        <v>22770229</v>
      </c>
      <c r="S667" s="93">
        <f t="shared" ref="S667" si="4127">IFERROR(R667/E665,"-")</f>
        <v>1.0564257778603528E-2</v>
      </c>
      <c r="T667" s="138">
        <v>656</v>
      </c>
      <c r="U667" s="93">
        <f t="shared" ref="U667" si="4128">IFERROR(T667/F665,"-")</f>
        <v>0.28746713409290098</v>
      </c>
      <c r="V667" s="94">
        <f t="shared" si="4049"/>
        <v>34710.714939024387</v>
      </c>
      <c r="W667" s="41">
        <f t="shared" si="4115"/>
        <v>0.25847123719464143</v>
      </c>
      <c r="X667" s="137" t="s">
        <v>318</v>
      </c>
      <c r="Y667" s="138">
        <v>10289024</v>
      </c>
      <c r="Z667" s="93">
        <f t="shared" ref="Z667" si="4129">IFERROR(Y667/E665,"-")</f>
        <v>4.7735972188175345E-3</v>
      </c>
      <c r="AA667" s="138">
        <v>208</v>
      </c>
      <c r="AB667" s="93">
        <f t="shared" ref="AB667" si="4130">IFERROR(AA667/F665,"-")</f>
        <v>9.1148115687992984E-2</v>
      </c>
      <c r="AC667" s="94">
        <f t="shared" si="4079"/>
        <v>49466.461538461539</v>
      </c>
      <c r="AD667" s="41">
        <f t="shared" si="4118"/>
        <v>8.195429472025216E-2</v>
      </c>
      <c r="AE667" s="8"/>
      <c r="AF667" s="8"/>
      <c r="AG667" s="8"/>
      <c r="AH667" s="8"/>
      <c r="AI667" s="8"/>
      <c r="AJ667" s="8"/>
    </row>
    <row r="668" spans="2:36" ht="13.5" customHeight="1">
      <c r="B668" s="166"/>
      <c r="C668" s="166"/>
      <c r="D668" s="176"/>
      <c r="E668" s="186"/>
      <c r="F668" s="183"/>
      <c r="G668" s="3">
        <v>4</v>
      </c>
      <c r="H668" s="51" t="s">
        <v>170</v>
      </c>
      <c r="I668" s="106" t="s">
        <v>171</v>
      </c>
      <c r="J668" s="137" t="s">
        <v>377</v>
      </c>
      <c r="K668" s="138">
        <v>10838133</v>
      </c>
      <c r="L668" s="93">
        <f t="shared" ref="L668" si="4131">IFERROR(K668/E665,"-")</f>
        <v>5.0283565813409072E-3</v>
      </c>
      <c r="M668" s="138">
        <v>14</v>
      </c>
      <c r="N668" s="93">
        <f t="shared" ref="N668" si="4132">IFERROR(M668/F665,"-")</f>
        <v>6.1349693251533744E-3</v>
      </c>
      <c r="O668" s="94">
        <f t="shared" si="4074"/>
        <v>774152.35714285716</v>
      </c>
      <c r="P668" s="41">
        <f t="shared" si="4112"/>
        <v>5.5161544523246652E-3</v>
      </c>
      <c r="Q668" s="137" t="s">
        <v>382</v>
      </c>
      <c r="R668" s="138">
        <v>3199995</v>
      </c>
      <c r="S668" s="93">
        <f t="shared" ref="S668" si="4133">IFERROR(R668/E665,"-")</f>
        <v>1.4846390903772815E-3</v>
      </c>
      <c r="T668" s="138">
        <v>7</v>
      </c>
      <c r="U668" s="93">
        <f t="shared" ref="U668" si="4134">IFERROR(T668/F665,"-")</f>
        <v>3.0674846625766872E-3</v>
      </c>
      <c r="V668" s="94">
        <f t="shared" si="4049"/>
        <v>457142.14285714284</v>
      </c>
      <c r="W668" s="41">
        <f t="shared" si="4115"/>
        <v>2.7580772261623326E-3</v>
      </c>
      <c r="X668" s="137" t="s">
        <v>414</v>
      </c>
      <c r="Y668" s="138">
        <v>2118404</v>
      </c>
      <c r="Z668" s="93">
        <f t="shared" ref="Z668" si="4135">IFERROR(Y668/E665,"-")</f>
        <v>9.8283446930748147E-4</v>
      </c>
      <c r="AA668" s="138">
        <v>8</v>
      </c>
      <c r="AB668" s="93">
        <f t="shared" ref="AB668" si="4136">IFERROR(AA668/F665,"-")</f>
        <v>3.5056967572304996E-3</v>
      </c>
      <c r="AC668" s="94">
        <f t="shared" si="4079"/>
        <v>264800.5</v>
      </c>
      <c r="AD668" s="41">
        <f t="shared" si="4118"/>
        <v>3.1520882584712374E-3</v>
      </c>
      <c r="AE668" s="8"/>
      <c r="AF668" s="8"/>
      <c r="AG668" s="8"/>
      <c r="AH668" s="8"/>
      <c r="AI668" s="8"/>
      <c r="AJ668" s="8"/>
    </row>
    <row r="669" spans="2:36" ht="13.5" customHeight="1">
      <c r="B669" s="166"/>
      <c r="C669" s="166"/>
      <c r="D669" s="176"/>
      <c r="E669" s="186"/>
      <c r="F669" s="183"/>
      <c r="G669" s="3">
        <v>5</v>
      </c>
      <c r="H669" s="126" t="s">
        <v>136</v>
      </c>
      <c r="I669" s="106" t="s">
        <v>137</v>
      </c>
      <c r="J669" s="137" t="s">
        <v>230</v>
      </c>
      <c r="K669" s="138">
        <v>34409662</v>
      </c>
      <c r="L669" s="93">
        <f t="shared" ref="L669" si="4137">IFERROR(K669/E665,"-")</f>
        <v>1.596437784804967E-2</v>
      </c>
      <c r="M669" s="138">
        <v>546</v>
      </c>
      <c r="N669" s="93">
        <f t="shared" ref="N669" si="4138">IFERROR(M669/F665,"-")</f>
        <v>0.2392638036809816</v>
      </c>
      <c r="O669" s="94">
        <f t="shared" si="4074"/>
        <v>63021.358974358976</v>
      </c>
      <c r="P669" s="41">
        <f t="shared" si="4112"/>
        <v>0.21513002364066194</v>
      </c>
      <c r="Q669" s="137" t="s">
        <v>240</v>
      </c>
      <c r="R669" s="138">
        <v>15380502</v>
      </c>
      <c r="S669" s="93">
        <f t="shared" ref="S669" si="4139">IFERROR(R669/E665,"-")</f>
        <v>7.1357906805560502E-3</v>
      </c>
      <c r="T669" s="138">
        <v>296</v>
      </c>
      <c r="U669" s="93">
        <f t="shared" ref="U669" si="4140">IFERROR(T669/F665,"-")</f>
        <v>0.12971078001752848</v>
      </c>
      <c r="V669" s="94">
        <f t="shared" si="4049"/>
        <v>51961.155405405407</v>
      </c>
      <c r="W669" s="41">
        <f t="shared" si="4115"/>
        <v>0.11662726556343578</v>
      </c>
      <c r="X669" s="137" t="s">
        <v>268</v>
      </c>
      <c r="Y669" s="138">
        <v>9953272</v>
      </c>
      <c r="Z669" s="93">
        <f t="shared" ref="Z669" si="4141">IFERROR(Y669/E665,"-")</f>
        <v>4.6178249304632242E-3</v>
      </c>
      <c r="AA669" s="138">
        <v>126</v>
      </c>
      <c r="AB669" s="93">
        <f t="shared" ref="AB669" si="4142">IFERROR(AA669/F665,"-")</f>
        <v>5.5214723926380369E-2</v>
      </c>
      <c r="AC669" s="94">
        <f t="shared" si="4079"/>
        <v>78994.222222222219</v>
      </c>
      <c r="AD669" s="41">
        <f t="shared" si="4118"/>
        <v>4.9645390070921988E-2</v>
      </c>
      <c r="AE669" s="8"/>
      <c r="AF669" s="8"/>
      <c r="AG669" s="8"/>
      <c r="AH669" s="8"/>
      <c r="AI669" s="8"/>
      <c r="AJ669" s="8"/>
    </row>
    <row r="670" spans="2:36" ht="13.5" customHeight="1">
      <c r="B670" s="166"/>
      <c r="C670" s="166"/>
      <c r="D670" s="176"/>
      <c r="E670" s="186"/>
      <c r="F670" s="183"/>
      <c r="G670" s="3">
        <v>6</v>
      </c>
      <c r="H670" s="126" t="s">
        <v>172</v>
      </c>
      <c r="I670" s="106" t="s">
        <v>173</v>
      </c>
      <c r="J670" s="137" t="s">
        <v>173</v>
      </c>
      <c r="K670" s="138">
        <v>14000602</v>
      </c>
      <c r="L670" s="93">
        <f t="shared" ref="L670" si="4143">IFERROR(K670/E665,"-")</f>
        <v>6.4955854674817763E-3</v>
      </c>
      <c r="M670" s="138">
        <v>574</v>
      </c>
      <c r="N670" s="93">
        <f t="shared" ref="N670" si="4144">IFERROR(M670/F665,"-")</f>
        <v>0.25153374233128833</v>
      </c>
      <c r="O670" s="94">
        <f t="shared" si="4074"/>
        <v>24391.292682926829</v>
      </c>
      <c r="P670" s="41">
        <f t="shared" si="4112"/>
        <v>0.22616233254531126</v>
      </c>
      <c r="Q670" s="137" t="s">
        <v>369</v>
      </c>
      <c r="R670" s="138">
        <v>6749992</v>
      </c>
      <c r="S670" s="93">
        <f t="shared" ref="S670" si="4145">IFERROR(R670/E665,"-")</f>
        <v>3.1316617628883566E-3</v>
      </c>
      <c r="T670" s="138">
        <v>361</v>
      </c>
      <c r="U670" s="93">
        <f t="shared" ref="U670" si="4146">IFERROR(T670/F665,"-")</f>
        <v>0.15819456617002628</v>
      </c>
      <c r="V670" s="94">
        <f t="shared" si="4049"/>
        <v>18698.038781163435</v>
      </c>
      <c r="W670" s="41">
        <f t="shared" si="4115"/>
        <v>0.14223798266351459</v>
      </c>
      <c r="X670" s="137" t="s">
        <v>375</v>
      </c>
      <c r="Y670" s="138">
        <v>4984985</v>
      </c>
      <c r="Z670" s="93">
        <f t="shared" ref="Z670" si="4147">IFERROR(Y670/E665,"-")</f>
        <v>2.3127859874607281E-3</v>
      </c>
      <c r="AA670" s="138">
        <v>252</v>
      </c>
      <c r="AB670" s="93">
        <f t="shared" ref="AB670" si="4148">IFERROR(AA670/F665,"-")</f>
        <v>0.11042944785276074</v>
      </c>
      <c r="AC670" s="94">
        <f t="shared" si="4079"/>
        <v>19781.686507936509</v>
      </c>
      <c r="AD670" s="41">
        <f t="shared" si="4118"/>
        <v>9.9290780141843976E-2</v>
      </c>
      <c r="AE670" s="8"/>
      <c r="AF670" s="8"/>
      <c r="AG670" s="8"/>
      <c r="AH670" s="8"/>
      <c r="AI670" s="8"/>
      <c r="AJ670" s="8"/>
    </row>
    <row r="671" spans="2:36" ht="13.5" customHeight="1">
      <c r="B671" s="166"/>
      <c r="C671" s="166"/>
      <c r="D671" s="176"/>
      <c r="E671" s="186"/>
      <c r="F671" s="183"/>
      <c r="G671" s="3">
        <v>7</v>
      </c>
      <c r="H671" s="126" t="s">
        <v>158</v>
      </c>
      <c r="I671" s="106" t="s">
        <v>159</v>
      </c>
      <c r="J671" s="137" t="s">
        <v>244</v>
      </c>
      <c r="K671" s="138">
        <v>16504125</v>
      </c>
      <c r="L671" s="93">
        <f t="shared" ref="L671" si="4149">IFERROR(K671/E665,"-")</f>
        <v>7.6570960665479004E-3</v>
      </c>
      <c r="M671" s="138">
        <v>524</v>
      </c>
      <c r="N671" s="93">
        <f t="shared" ref="N671" si="4150">IFERROR(M671/F665,"-")</f>
        <v>0.22962313759859773</v>
      </c>
      <c r="O671" s="94">
        <f t="shared" si="4074"/>
        <v>31496.42175572519</v>
      </c>
      <c r="P671" s="41">
        <f t="shared" si="4112"/>
        <v>0.20646178092986603</v>
      </c>
      <c r="Q671" s="137" t="s">
        <v>271</v>
      </c>
      <c r="R671" s="138">
        <v>4766851</v>
      </c>
      <c r="S671" s="93">
        <f t="shared" ref="S671" si="4151">IFERROR(R671/E665,"-")</f>
        <v>2.2115826220366077E-3</v>
      </c>
      <c r="T671" s="138">
        <v>241</v>
      </c>
      <c r="U671" s="93">
        <f t="shared" ref="U671" si="4152">IFERROR(T671/F665,"-")</f>
        <v>0.1056091148115688</v>
      </c>
      <c r="V671" s="94">
        <f t="shared" si="4049"/>
        <v>19779.464730290456</v>
      </c>
      <c r="W671" s="41">
        <f t="shared" si="4115"/>
        <v>9.4956658786446019E-2</v>
      </c>
      <c r="X671" s="137" t="s">
        <v>322</v>
      </c>
      <c r="Y671" s="138">
        <v>4692917</v>
      </c>
      <c r="Z671" s="93">
        <f t="shared" ref="Z671" si="4153">IFERROR(Y671/E665,"-")</f>
        <v>2.1772809101564474E-3</v>
      </c>
      <c r="AA671" s="138">
        <v>205</v>
      </c>
      <c r="AB671" s="93">
        <f t="shared" ref="AB671" si="4154">IFERROR(AA671/F665,"-")</f>
        <v>8.9833479404031552E-2</v>
      </c>
      <c r="AC671" s="94">
        <f t="shared" si="4079"/>
        <v>22892.278048780488</v>
      </c>
      <c r="AD671" s="41">
        <f t="shared" si="4118"/>
        <v>8.0772261623325459E-2</v>
      </c>
      <c r="AE671" s="8"/>
      <c r="AF671" s="8"/>
      <c r="AG671" s="8"/>
      <c r="AH671" s="8"/>
      <c r="AI671" s="8"/>
      <c r="AJ671" s="8"/>
    </row>
    <row r="672" spans="2:36" ht="13.5" customHeight="1">
      <c r="B672" s="166"/>
      <c r="C672" s="166"/>
      <c r="D672" s="176"/>
      <c r="E672" s="186"/>
      <c r="F672" s="183"/>
      <c r="G672" s="3">
        <v>8</v>
      </c>
      <c r="H672" s="51" t="s">
        <v>166</v>
      </c>
      <c r="I672" s="106" t="s">
        <v>167</v>
      </c>
      <c r="J672" s="137" t="s">
        <v>253</v>
      </c>
      <c r="K672" s="138">
        <v>5962821</v>
      </c>
      <c r="L672" s="93">
        <f t="shared" ref="L672" si="4155">IFERROR(K672/E665,"-")</f>
        <v>2.7664534305592826E-3</v>
      </c>
      <c r="M672" s="138">
        <v>186</v>
      </c>
      <c r="N672" s="93">
        <f t="shared" ref="N672" si="4156">IFERROR(M672/F665,"-")</f>
        <v>8.1507449605609114E-2</v>
      </c>
      <c r="O672" s="94">
        <f t="shared" si="4074"/>
        <v>32058.177419354837</v>
      </c>
      <c r="P672" s="41">
        <f t="shared" si="4112"/>
        <v>7.328605200945626E-2</v>
      </c>
      <c r="Q672" s="137" t="s">
        <v>252</v>
      </c>
      <c r="R672" s="138">
        <v>3701875</v>
      </c>
      <c r="S672" s="93">
        <f t="shared" ref="S672" si="4157">IFERROR(R672/E665,"-")</f>
        <v>1.7174865375384645E-3</v>
      </c>
      <c r="T672" s="138">
        <v>76</v>
      </c>
      <c r="U672" s="93">
        <f t="shared" ref="U672" si="4158">IFERROR(T672/F665,"-")</f>
        <v>3.3304119193689745E-2</v>
      </c>
      <c r="V672" s="94">
        <f t="shared" si="4049"/>
        <v>48708.881578947367</v>
      </c>
      <c r="W672" s="41">
        <f t="shared" si="4115"/>
        <v>2.9944838455476755E-2</v>
      </c>
      <c r="X672" s="137" t="s">
        <v>296</v>
      </c>
      <c r="Y672" s="138">
        <v>2587013</v>
      </c>
      <c r="Z672" s="93">
        <f t="shared" ref="Z672" si="4159">IFERROR(Y672/E665,"-")</f>
        <v>1.200245821357284E-3</v>
      </c>
      <c r="AA672" s="138">
        <v>172</v>
      </c>
      <c r="AB672" s="93">
        <f t="shared" ref="AB672" si="4160">IFERROR(AA672/F665,"-")</f>
        <v>7.5372480280455734E-2</v>
      </c>
      <c r="AC672" s="94">
        <f t="shared" si="4079"/>
        <v>15040.773255813954</v>
      </c>
      <c r="AD672" s="41">
        <f t="shared" si="4118"/>
        <v>6.77698975571316E-2</v>
      </c>
      <c r="AE672" s="8"/>
      <c r="AF672" s="8"/>
      <c r="AG672" s="8"/>
      <c r="AH672" s="8"/>
      <c r="AI672" s="8"/>
      <c r="AJ672" s="8"/>
    </row>
    <row r="673" spans="2:36" ht="13.5" customHeight="1">
      <c r="B673" s="166"/>
      <c r="C673" s="166"/>
      <c r="D673" s="176"/>
      <c r="E673" s="186"/>
      <c r="F673" s="183"/>
      <c r="G673" s="3">
        <v>9</v>
      </c>
      <c r="H673" s="126" t="s">
        <v>180</v>
      </c>
      <c r="I673" s="106" t="s">
        <v>181</v>
      </c>
      <c r="J673" s="137" t="s">
        <v>380</v>
      </c>
      <c r="K673" s="138">
        <v>3287174</v>
      </c>
      <c r="L673" s="93">
        <f t="shared" ref="L673" si="4161">IFERROR(K673/E665,"-")</f>
        <v>1.5250858258440559E-3</v>
      </c>
      <c r="M673" s="138">
        <v>372</v>
      </c>
      <c r="N673" s="93">
        <f t="shared" ref="N673" si="4162">IFERROR(M673/F665,"-")</f>
        <v>0.16301489921121823</v>
      </c>
      <c r="O673" s="94">
        <f t="shared" si="4074"/>
        <v>8836.4892473118271</v>
      </c>
      <c r="P673" s="41">
        <f t="shared" si="4112"/>
        <v>0.14657210401891252</v>
      </c>
      <c r="Q673" s="137" t="s">
        <v>392</v>
      </c>
      <c r="R673" s="138">
        <v>2788633</v>
      </c>
      <c r="S673" s="93">
        <f t="shared" ref="S673" si="4163">IFERROR(R673/E665,"-")</f>
        <v>1.2937875092042547E-3</v>
      </c>
      <c r="T673" s="138">
        <v>173</v>
      </c>
      <c r="U673" s="93">
        <f t="shared" ref="U673" si="4164">IFERROR(T673/F665,"-")</f>
        <v>7.5810692375109553E-2</v>
      </c>
      <c r="V673" s="94">
        <f t="shared" si="4049"/>
        <v>16119.265895953757</v>
      </c>
      <c r="W673" s="41">
        <f t="shared" si="4115"/>
        <v>6.8163908589440506E-2</v>
      </c>
      <c r="X673" s="137" t="s">
        <v>415</v>
      </c>
      <c r="Y673" s="138">
        <v>1370534</v>
      </c>
      <c r="Z673" s="93">
        <f t="shared" ref="Z673" si="4165">IFERROR(Y673/E665,"-")</f>
        <v>6.3585985324700095E-4</v>
      </c>
      <c r="AA673" s="138">
        <v>213</v>
      </c>
      <c r="AB673" s="93">
        <f t="shared" ref="AB673" si="4166">IFERROR(AA673/F665,"-")</f>
        <v>9.3339176161262055E-2</v>
      </c>
      <c r="AC673" s="94">
        <f t="shared" si="4079"/>
        <v>6434.4319248826287</v>
      </c>
      <c r="AD673" s="41">
        <f t="shared" si="4118"/>
        <v>8.3924349881796687E-2</v>
      </c>
      <c r="AE673" s="8"/>
      <c r="AF673" s="8"/>
      <c r="AG673" s="8"/>
      <c r="AH673" s="8"/>
      <c r="AI673" s="8"/>
      <c r="AJ673" s="8"/>
    </row>
    <row r="674" spans="2:36" ht="13.5" customHeight="1">
      <c r="B674" s="167"/>
      <c r="C674" s="167"/>
      <c r="D674" s="177"/>
      <c r="E674" s="187"/>
      <c r="F674" s="184"/>
      <c r="G674" s="119">
        <v>10</v>
      </c>
      <c r="H674" s="52" t="s">
        <v>176</v>
      </c>
      <c r="I674" s="107" t="s">
        <v>177</v>
      </c>
      <c r="J674" s="139" t="s">
        <v>371</v>
      </c>
      <c r="K674" s="140">
        <v>1250534</v>
      </c>
      <c r="L674" s="95">
        <f t="shared" ref="L674" si="4167">IFERROR(K674/E665,"-")</f>
        <v>5.8018580036714538E-4</v>
      </c>
      <c r="M674" s="140">
        <v>389</v>
      </c>
      <c r="N674" s="95">
        <f t="shared" ref="N674" si="4168">IFERROR(M674/F665,"-")</f>
        <v>0.17046450482033304</v>
      </c>
      <c r="O674" s="96">
        <f t="shared" si="4074"/>
        <v>3214.7403598971723</v>
      </c>
      <c r="P674" s="97">
        <f t="shared" si="4112"/>
        <v>0.15327029156816391</v>
      </c>
      <c r="Q674" s="139" t="s">
        <v>372</v>
      </c>
      <c r="R674" s="140">
        <v>831165</v>
      </c>
      <c r="S674" s="95">
        <f t="shared" ref="S674" si="4169">IFERROR(R674/E665,"-")</f>
        <v>3.8561936801571038E-4</v>
      </c>
      <c r="T674" s="140">
        <v>277</v>
      </c>
      <c r="U674" s="95">
        <f t="shared" ref="U674" si="4170">IFERROR(T674/F665,"-")</f>
        <v>0.12138475021910605</v>
      </c>
      <c r="V674" s="96">
        <f t="shared" si="4049"/>
        <v>3000.5956678700363</v>
      </c>
      <c r="W674" s="97">
        <f t="shared" si="4115"/>
        <v>0.10914105594956659</v>
      </c>
      <c r="X674" s="139" t="s">
        <v>405</v>
      </c>
      <c r="Y674" s="140">
        <v>262305</v>
      </c>
      <c r="Z674" s="95">
        <f t="shared" ref="Z674" si="4171">IFERROR(Y674/E665,"-")</f>
        <v>1.2169652033875453E-4</v>
      </c>
      <c r="AA674" s="140">
        <v>102</v>
      </c>
      <c r="AB674" s="95">
        <f t="shared" ref="AB674" si="4172">IFERROR(AA674/F665,"-")</f>
        <v>4.4697633654688866E-2</v>
      </c>
      <c r="AC674" s="96">
        <f t="shared" si="4079"/>
        <v>2571.6176470588234</v>
      </c>
      <c r="AD674" s="97">
        <f t="shared" si="4118"/>
        <v>4.0189125295508277E-2</v>
      </c>
      <c r="AE674" s="8"/>
      <c r="AF674" s="8"/>
      <c r="AG674" s="8"/>
      <c r="AH674" s="8"/>
      <c r="AI674" s="8"/>
      <c r="AJ674" s="8"/>
    </row>
    <row r="675" spans="2:36" ht="13.5" customHeight="1">
      <c r="B675" s="165">
        <v>68</v>
      </c>
      <c r="C675" s="165" t="s">
        <v>45</v>
      </c>
      <c r="D675" s="175">
        <f>AJ72</f>
        <v>3267</v>
      </c>
      <c r="E675" s="188">
        <f>市区町村別_医療費順位!H751</f>
        <v>2885914370</v>
      </c>
      <c r="F675" s="175">
        <f>市区町村別_医療費順位!J751</f>
        <v>2876</v>
      </c>
      <c r="G675" s="109">
        <v>1</v>
      </c>
      <c r="H675" s="125" t="s">
        <v>156</v>
      </c>
      <c r="I675" s="133" t="s">
        <v>157</v>
      </c>
      <c r="J675" s="135" t="s">
        <v>239</v>
      </c>
      <c r="K675" s="136">
        <v>86474616</v>
      </c>
      <c r="L675" s="92">
        <f t="shared" ref="L675" si="4173">IFERROR(K675/E675,"-")</f>
        <v>2.996437347515616E-2</v>
      </c>
      <c r="M675" s="136">
        <v>2101</v>
      </c>
      <c r="N675" s="92">
        <f t="shared" ref="N675" si="4174">IFERROR(M675/F675,"-")</f>
        <v>0.73052851182197498</v>
      </c>
      <c r="O675" s="91">
        <f t="shared" si="4074"/>
        <v>41158.789148024749</v>
      </c>
      <c r="P675" s="40">
        <f t="shared" ref="P675:P684" si="4175">IFERROR(M675/$AJ$72,"-")</f>
        <v>0.64309764309764306</v>
      </c>
      <c r="Q675" s="135" t="s">
        <v>264</v>
      </c>
      <c r="R675" s="136">
        <v>2030273</v>
      </c>
      <c r="S675" s="92">
        <f t="shared" ref="S675" si="4176">IFERROR(R675/E675,"-")</f>
        <v>7.0351117174692883E-4</v>
      </c>
      <c r="T675" s="136">
        <v>97</v>
      </c>
      <c r="U675" s="92">
        <f t="shared" ref="U675" si="4177">IFERROR(T675/F675,"-")</f>
        <v>3.3727399165507647E-2</v>
      </c>
      <c r="V675" s="91">
        <f t="shared" si="4049"/>
        <v>20930.649484536083</v>
      </c>
      <c r="W675" s="40">
        <f t="shared" ref="W675:W684" si="4178">IFERROR(T675/$AJ$72,"-")</f>
        <v>2.9690847872666053E-2</v>
      </c>
      <c r="X675" s="135" t="s">
        <v>338</v>
      </c>
      <c r="Y675" s="136">
        <v>131167</v>
      </c>
      <c r="Z675" s="92">
        <f t="shared" ref="Z675" si="4179">IFERROR(Y675/E675,"-")</f>
        <v>4.5450759510927553E-5</v>
      </c>
      <c r="AA675" s="136">
        <v>14</v>
      </c>
      <c r="AB675" s="92">
        <f t="shared" ref="AB675" si="4180">IFERROR(AA675/F675,"-")</f>
        <v>4.8678720445062586E-3</v>
      </c>
      <c r="AC675" s="91">
        <f t="shared" si="4079"/>
        <v>9369.0714285714294</v>
      </c>
      <c r="AD675" s="40">
        <f t="shared" ref="AD675:AD684" si="4181">IFERROR(AA675/$AJ$72,"-")</f>
        <v>4.2852770125497396E-3</v>
      </c>
      <c r="AE675" s="8"/>
      <c r="AF675" s="8"/>
      <c r="AG675" s="8"/>
      <c r="AH675" s="8"/>
      <c r="AI675" s="8"/>
      <c r="AJ675" s="8"/>
    </row>
    <row r="676" spans="2:36" ht="13.5" customHeight="1">
      <c r="B676" s="166"/>
      <c r="C676" s="166"/>
      <c r="D676" s="176"/>
      <c r="E676" s="186"/>
      <c r="F676" s="183"/>
      <c r="G676" s="3">
        <v>2</v>
      </c>
      <c r="H676" s="51" t="s">
        <v>144</v>
      </c>
      <c r="I676" s="108" t="s">
        <v>145</v>
      </c>
      <c r="J676" s="137" t="s">
        <v>234</v>
      </c>
      <c r="K676" s="138">
        <v>26895262</v>
      </c>
      <c r="L676" s="93">
        <f t="shared" ref="L676" si="4182">IFERROR(K676/E675,"-")</f>
        <v>9.3194941192936368E-3</v>
      </c>
      <c r="M676" s="138">
        <v>1278</v>
      </c>
      <c r="N676" s="93">
        <f t="shared" ref="N676" si="4183">IFERROR(M676/F675,"-")</f>
        <v>0.44436717663421421</v>
      </c>
      <c r="O676" s="94">
        <f t="shared" si="4074"/>
        <v>21044.805946791861</v>
      </c>
      <c r="P676" s="41">
        <f t="shared" si="4175"/>
        <v>0.39118457300275483</v>
      </c>
      <c r="Q676" s="137" t="s">
        <v>279</v>
      </c>
      <c r="R676" s="138">
        <v>12236037</v>
      </c>
      <c r="S676" s="93">
        <f t="shared" ref="S676" si="4184">IFERROR(R676/E675,"-")</f>
        <v>4.2399168621208953E-3</v>
      </c>
      <c r="T676" s="138">
        <v>488</v>
      </c>
      <c r="U676" s="93">
        <f t="shared" ref="U676" si="4185">IFERROR(T676/F675,"-")</f>
        <v>0.16968011126564672</v>
      </c>
      <c r="V676" s="94">
        <f t="shared" si="4049"/>
        <v>25073.846311475409</v>
      </c>
      <c r="W676" s="41">
        <f t="shared" si="4178"/>
        <v>0.14937251300887663</v>
      </c>
      <c r="X676" s="137" t="s">
        <v>259</v>
      </c>
      <c r="Y676" s="138">
        <v>10974228</v>
      </c>
      <c r="Z676" s="93">
        <f t="shared" ref="Z676" si="4186">IFERROR(Y676/E675,"-")</f>
        <v>3.8026866334221828E-3</v>
      </c>
      <c r="AA676" s="138">
        <v>451</v>
      </c>
      <c r="AB676" s="93">
        <f t="shared" ref="AB676" si="4187">IFERROR(AA676/F675,"-")</f>
        <v>0.15681502086230875</v>
      </c>
      <c r="AC676" s="94">
        <f t="shared" si="4079"/>
        <v>24333.099778270509</v>
      </c>
      <c r="AD676" s="41">
        <f t="shared" si="4181"/>
        <v>0.13804713804713806</v>
      </c>
      <c r="AE676" s="8"/>
      <c r="AF676" s="8"/>
      <c r="AG676" s="8"/>
      <c r="AH676" s="8"/>
      <c r="AI676" s="8"/>
      <c r="AJ676" s="8"/>
    </row>
    <row r="677" spans="2:36" ht="13.5" customHeight="1">
      <c r="B677" s="166"/>
      <c r="C677" s="166"/>
      <c r="D677" s="176"/>
      <c r="E677" s="186"/>
      <c r="F677" s="183"/>
      <c r="G677" s="3">
        <v>3</v>
      </c>
      <c r="H677" s="126" t="s">
        <v>150</v>
      </c>
      <c r="I677" s="106" t="s">
        <v>151</v>
      </c>
      <c r="J677" s="137" t="s">
        <v>151</v>
      </c>
      <c r="K677" s="138">
        <v>38965653</v>
      </c>
      <c r="L677" s="93">
        <f t="shared" ref="L677" si="4188">IFERROR(K677/E675,"-")</f>
        <v>1.3502012881969189E-2</v>
      </c>
      <c r="M677" s="138">
        <v>1284</v>
      </c>
      <c r="N677" s="93">
        <f t="shared" ref="N677" si="4189">IFERROR(M677/F675,"-")</f>
        <v>0.44645340751043117</v>
      </c>
      <c r="O677" s="94">
        <f t="shared" si="4074"/>
        <v>30347.081775700935</v>
      </c>
      <c r="P677" s="41">
        <f t="shared" si="4175"/>
        <v>0.39302112029384756</v>
      </c>
      <c r="Q677" s="137" t="s">
        <v>237</v>
      </c>
      <c r="R677" s="138">
        <v>24967856</v>
      </c>
      <c r="S677" s="93">
        <f t="shared" ref="S677" si="4190">IFERROR(R677/E675,"-")</f>
        <v>8.6516274562921276E-3</v>
      </c>
      <c r="T677" s="138">
        <v>565</v>
      </c>
      <c r="U677" s="93">
        <f t="shared" ref="U677" si="4191">IFERROR(T677/F675,"-")</f>
        <v>0.19645340751043117</v>
      </c>
      <c r="V677" s="94">
        <f t="shared" si="4049"/>
        <v>44190.895575221242</v>
      </c>
      <c r="W677" s="41">
        <f t="shared" si="4178"/>
        <v>0.17294153657790021</v>
      </c>
      <c r="X677" s="137" t="s">
        <v>316</v>
      </c>
      <c r="Y677" s="138">
        <v>3944038</v>
      </c>
      <c r="Z677" s="93">
        <f t="shared" ref="Z677" si="4192">IFERROR(Y677/E675,"-")</f>
        <v>1.3666510832752116E-3</v>
      </c>
      <c r="AA677" s="138">
        <v>164</v>
      </c>
      <c r="AB677" s="93">
        <f t="shared" ref="AB677" si="4193">IFERROR(AA677/F675,"-")</f>
        <v>5.702364394993046E-2</v>
      </c>
      <c r="AC677" s="94">
        <f t="shared" si="4079"/>
        <v>24049.012195121952</v>
      </c>
      <c r="AD677" s="41">
        <f t="shared" si="4181"/>
        <v>5.0198959289868381E-2</v>
      </c>
      <c r="AE677" s="8"/>
      <c r="AF677" s="8"/>
      <c r="AG677" s="8"/>
      <c r="AH677" s="8"/>
      <c r="AI677" s="8"/>
      <c r="AJ677" s="8"/>
    </row>
    <row r="678" spans="2:36" ht="13.5" customHeight="1">
      <c r="B678" s="166"/>
      <c r="C678" s="166"/>
      <c r="D678" s="176"/>
      <c r="E678" s="186"/>
      <c r="F678" s="183"/>
      <c r="G678" s="3">
        <v>4</v>
      </c>
      <c r="H678" s="126" t="s">
        <v>136</v>
      </c>
      <c r="I678" s="106" t="s">
        <v>137</v>
      </c>
      <c r="J678" s="137" t="s">
        <v>230</v>
      </c>
      <c r="K678" s="138">
        <v>32309223</v>
      </c>
      <c r="L678" s="93">
        <f t="shared" ref="L678" si="4194">IFERROR(K678/E675,"-")</f>
        <v>1.1195489144052462E-2</v>
      </c>
      <c r="M678" s="138">
        <v>171</v>
      </c>
      <c r="N678" s="93">
        <f t="shared" ref="N678" si="4195">IFERROR(M678/F675,"-")</f>
        <v>5.9457579972183587E-2</v>
      </c>
      <c r="O678" s="94">
        <f t="shared" si="4074"/>
        <v>188942.82456140351</v>
      </c>
      <c r="P678" s="41">
        <f t="shared" si="4175"/>
        <v>5.2341597796143252E-2</v>
      </c>
      <c r="Q678" s="137" t="s">
        <v>275</v>
      </c>
      <c r="R678" s="138">
        <v>30843459</v>
      </c>
      <c r="S678" s="93">
        <f t="shared" ref="S678" si="4196">IFERROR(R678/E675,"-")</f>
        <v>1.0687586340269686E-2</v>
      </c>
      <c r="T678" s="138">
        <v>53</v>
      </c>
      <c r="U678" s="93">
        <f t="shared" ref="U678" si="4197">IFERROR(T678/F675,"-")</f>
        <v>1.842837273991655E-2</v>
      </c>
      <c r="V678" s="94">
        <f t="shared" si="4049"/>
        <v>581952.05660377361</v>
      </c>
      <c r="W678" s="41">
        <f t="shared" si="4178"/>
        <v>1.6222834404652588E-2</v>
      </c>
      <c r="X678" s="137" t="s">
        <v>240</v>
      </c>
      <c r="Y678" s="138">
        <v>24991110</v>
      </c>
      <c r="Z678" s="93">
        <f t="shared" ref="Z678" si="4198">IFERROR(Y678/E675,"-")</f>
        <v>8.6596852144299758E-3</v>
      </c>
      <c r="AA678" s="138">
        <v>498</v>
      </c>
      <c r="AB678" s="93">
        <f t="shared" ref="AB678" si="4199">IFERROR(AA678/F675,"-")</f>
        <v>0.17315716272600834</v>
      </c>
      <c r="AC678" s="94">
        <f t="shared" si="4079"/>
        <v>50182.951807228914</v>
      </c>
      <c r="AD678" s="41">
        <f t="shared" si="4181"/>
        <v>0.15243342516069788</v>
      </c>
      <c r="AE678" s="8"/>
      <c r="AF678" s="8"/>
      <c r="AG678" s="8"/>
      <c r="AH678" s="8"/>
      <c r="AI678" s="8"/>
      <c r="AJ678" s="8"/>
    </row>
    <row r="679" spans="2:36" ht="13.5" customHeight="1">
      <c r="B679" s="166"/>
      <c r="C679" s="166"/>
      <c r="D679" s="176"/>
      <c r="E679" s="186"/>
      <c r="F679" s="183"/>
      <c r="G679" s="3">
        <v>5</v>
      </c>
      <c r="H679" s="51" t="s">
        <v>170</v>
      </c>
      <c r="I679" s="106" t="s">
        <v>171</v>
      </c>
      <c r="J679" s="137" t="s">
        <v>368</v>
      </c>
      <c r="K679" s="138">
        <v>2030657</v>
      </c>
      <c r="L679" s="93">
        <f t="shared" ref="L679" si="4200">IFERROR(K679/E675,"-")</f>
        <v>7.0364423182798738E-4</v>
      </c>
      <c r="M679" s="138">
        <v>33</v>
      </c>
      <c r="N679" s="93">
        <f t="shared" ref="N679" si="4201">IFERROR(M679/F675,"-")</f>
        <v>1.1474269819193325E-2</v>
      </c>
      <c r="O679" s="94">
        <f t="shared" si="4074"/>
        <v>61535.060606060608</v>
      </c>
      <c r="P679" s="41">
        <f t="shared" si="4175"/>
        <v>1.0101010101010102E-2</v>
      </c>
      <c r="Q679" s="137" t="s">
        <v>395</v>
      </c>
      <c r="R679" s="138">
        <v>1993540</v>
      </c>
      <c r="S679" s="93">
        <f t="shared" ref="S679" si="4202">IFERROR(R679/E675,"-")</f>
        <v>6.9078279685755198E-4</v>
      </c>
      <c r="T679" s="138">
        <v>165</v>
      </c>
      <c r="U679" s="93">
        <f t="shared" ref="U679" si="4203">IFERROR(T679/F675,"-")</f>
        <v>5.7371349095966619E-2</v>
      </c>
      <c r="V679" s="94">
        <f t="shared" si="4049"/>
        <v>12082.060606060606</v>
      </c>
      <c r="W679" s="41">
        <f t="shared" si="4178"/>
        <v>5.0505050505050504E-2</v>
      </c>
      <c r="X679" s="137" t="s">
        <v>409</v>
      </c>
      <c r="Y679" s="138">
        <v>1880838</v>
      </c>
      <c r="Z679" s="93">
        <f t="shared" ref="Z679" si="4204">IFERROR(Y679/E675,"-")</f>
        <v>6.5173035608814681E-4</v>
      </c>
      <c r="AA679" s="138">
        <v>71</v>
      </c>
      <c r="AB679" s="93">
        <f t="shared" ref="AB679" si="4205">IFERROR(AA679/F675,"-")</f>
        <v>2.4687065368567455E-2</v>
      </c>
      <c r="AC679" s="94">
        <f t="shared" si="4079"/>
        <v>26490.676056338027</v>
      </c>
      <c r="AD679" s="41">
        <f t="shared" si="4181"/>
        <v>2.1732476277930825E-2</v>
      </c>
      <c r="AE679" s="8"/>
      <c r="AF679" s="8"/>
      <c r="AG679" s="8"/>
      <c r="AH679" s="8"/>
      <c r="AI679" s="8"/>
      <c r="AJ679" s="8"/>
    </row>
    <row r="680" spans="2:36" ht="13.5" customHeight="1">
      <c r="B680" s="166"/>
      <c r="C680" s="166"/>
      <c r="D680" s="176"/>
      <c r="E680" s="186"/>
      <c r="F680" s="183"/>
      <c r="G680" s="3">
        <v>6</v>
      </c>
      <c r="H680" s="126" t="s">
        <v>172</v>
      </c>
      <c r="I680" s="106" t="s">
        <v>173</v>
      </c>
      <c r="J680" s="137" t="s">
        <v>369</v>
      </c>
      <c r="K680" s="138">
        <v>13602024</v>
      </c>
      <c r="L680" s="93">
        <f t="shared" ref="L680" si="4206">IFERROR(K680/E675,"-")</f>
        <v>4.7132458749980163E-3</v>
      </c>
      <c r="M680" s="138">
        <v>626</v>
      </c>
      <c r="N680" s="93">
        <f t="shared" ref="N680" si="4207">IFERROR(M680/F675,"-")</f>
        <v>0.21766342141863698</v>
      </c>
      <c r="O680" s="94">
        <f t="shared" si="4074"/>
        <v>21728.47284345048</v>
      </c>
      <c r="P680" s="41">
        <f t="shared" si="4175"/>
        <v>0.1916131007040098</v>
      </c>
      <c r="Q680" s="137" t="s">
        <v>173</v>
      </c>
      <c r="R680" s="138">
        <v>13280008</v>
      </c>
      <c r="S680" s="93">
        <f t="shared" ref="S680" si="4208">IFERROR(R680/E675,"-")</f>
        <v>4.6016639086904022E-3</v>
      </c>
      <c r="T680" s="138">
        <v>544</v>
      </c>
      <c r="U680" s="93">
        <f t="shared" ref="U680" si="4209">IFERROR(T680/F675,"-")</f>
        <v>0.18915159944367177</v>
      </c>
      <c r="V680" s="94">
        <f t="shared" si="4049"/>
        <v>24411.779411764706</v>
      </c>
      <c r="W680" s="41">
        <f t="shared" si="4178"/>
        <v>0.16651362105907561</v>
      </c>
      <c r="X680" s="137" t="s">
        <v>375</v>
      </c>
      <c r="Y680" s="138">
        <v>7485196</v>
      </c>
      <c r="Z680" s="93">
        <f t="shared" ref="Z680" si="4210">IFERROR(Y680/E675,"-")</f>
        <v>2.5936999648399129E-3</v>
      </c>
      <c r="AA680" s="138">
        <v>304</v>
      </c>
      <c r="AB680" s="93">
        <f t="shared" ref="AB680" si="4211">IFERROR(AA680/F675,"-")</f>
        <v>0.10570236439499305</v>
      </c>
      <c r="AC680" s="94">
        <f t="shared" si="4079"/>
        <v>24622.355263157893</v>
      </c>
      <c r="AD680" s="41">
        <f t="shared" si="4181"/>
        <v>9.3051729415365783E-2</v>
      </c>
      <c r="AE680" s="8"/>
      <c r="AF680" s="8"/>
      <c r="AG680" s="8"/>
      <c r="AH680" s="8"/>
      <c r="AI680" s="8"/>
      <c r="AJ680" s="8"/>
    </row>
    <row r="681" spans="2:36" ht="13.5" customHeight="1">
      <c r="B681" s="166"/>
      <c r="C681" s="166"/>
      <c r="D681" s="176"/>
      <c r="E681" s="186"/>
      <c r="F681" s="183"/>
      <c r="G681" s="3">
        <v>7</v>
      </c>
      <c r="H681" s="126" t="s">
        <v>158</v>
      </c>
      <c r="I681" s="106" t="s">
        <v>159</v>
      </c>
      <c r="J681" s="137" t="s">
        <v>244</v>
      </c>
      <c r="K681" s="138">
        <v>30083459</v>
      </c>
      <c r="L681" s="93">
        <f t="shared" ref="L681" si="4212">IFERROR(K681/E675,"-")</f>
        <v>1.04242382631748E-2</v>
      </c>
      <c r="M681" s="138">
        <v>783</v>
      </c>
      <c r="N681" s="93">
        <f t="shared" ref="N681" si="4213">IFERROR(M681/F675,"-")</f>
        <v>0.27225312934631435</v>
      </c>
      <c r="O681" s="94">
        <f t="shared" si="4074"/>
        <v>38420.765006385693</v>
      </c>
      <c r="P681" s="41">
        <f t="shared" si="4175"/>
        <v>0.23966942148760331</v>
      </c>
      <c r="Q681" s="137" t="s">
        <v>322</v>
      </c>
      <c r="R681" s="138">
        <v>7157562</v>
      </c>
      <c r="S681" s="93">
        <f t="shared" ref="S681" si="4214">IFERROR(R681/E675,"-")</f>
        <v>2.480171301825563E-3</v>
      </c>
      <c r="T681" s="138">
        <v>198</v>
      </c>
      <c r="U681" s="93">
        <f t="shared" ref="U681" si="4215">IFERROR(T681/F675,"-")</f>
        <v>6.8845618915159945E-2</v>
      </c>
      <c r="V681" s="94">
        <f t="shared" si="4049"/>
        <v>36149.303030303032</v>
      </c>
      <c r="W681" s="41">
        <f t="shared" si="4178"/>
        <v>6.0606060606060608E-2</v>
      </c>
      <c r="X681" s="137" t="s">
        <v>271</v>
      </c>
      <c r="Y681" s="138">
        <v>6800611</v>
      </c>
      <c r="Z681" s="93">
        <f t="shared" ref="Z681" si="4216">IFERROR(Y681/E675,"-")</f>
        <v>2.3564839867372782E-3</v>
      </c>
      <c r="AA681" s="138">
        <v>332</v>
      </c>
      <c r="AB681" s="93">
        <f t="shared" ref="AB681" si="4217">IFERROR(AA681/F675,"-")</f>
        <v>0.11543810848400557</v>
      </c>
      <c r="AC681" s="94">
        <f t="shared" si="4079"/>
        <v>20483.768072289156</v>
      </c>
      <c r="AD681" s="41">
        <f t="shared" si="4181"/>
        <v>0.10162228344046526</v>
      </c>
      <c r="AE681" s="8"/>
      <c r="AF681" s="8"/>
      <c r="AG681" s="8"/>
      <c r="AH681" s="8"/>
      <c r="AI681" s="8"/>
      <c r="AJ681" s="8"/>
    </row>
    <row r="682" spans="2:36" ht="13.5" customHeight="1">
      <c r="B682" s="166"/>
      <c r="C682" s="166"/>
      <c r="D682" s="176"/>
      <c r="E682" s="186"/>
      <c r="F682" s="183"/>
      <c r="G682" s="3">
        <v>8</v>
      </c>
      <c r="H682" s="126" t="s">
        <v>166</v>
      </c>
      <c r="I682" s="106" t="s">
        <v>167</v>
      </c>
      <c r="J682" s="137" t="s">
        <v>252</v>
      </c>
      <c r="K682" s="138">
        <v>8198470</v>
      </c>
      <c r="L682" s="93">
        <f t="shared" ref="L682" si="4218">IFERROR(K682/E675,"-")</f>
        <v>2.8408569863422523E-3</v>
      </c>
      <c r="M682" s="138">
        <v>198</v>
      </c>
      <c r="N682" s="93">
        <f t="shared" ref="N682" si="4219">IFERROR(M682/F675,"-")</f>
        <v>6.8845618915159945E-2</v>
      </c>
      <c r="O682" s="94">
        <f t="shared" si="4074"/>
        <v>41406.414141414141</v>
      </c>
      <c r="P682" s="41">
        <f t="shared" si="4175"/>
        <v>6.0606060606060608E-2</v>
      </c>
      <c r="Q682" s="137" t="s">
        <v>253</v>
      </c>
      <c r="R682" s="138">
        <v>5754090</v>
      </c>
      <c r="S682" s="93">
        <f t="shared" ref="S682" si="4220">IFERROR(R682/E675,"-")</f>
        <v>1.9938533380669918E-3</v>
      </c>
      <c r="T682" s="138">
        <v>221</v>
      </c>
      <c r="U682" s="93">
        <f t="shared" ref="U682" si="4221">IFERROR(T682/F675,"-")</f>
        <v>7.684283727399166E-2</v>
      </c>
      <c r="V682" s="94">
        <f t="shared" si="4049"/>
        <v>26036.606334841628</v>
      </c>
      <c r="W682" s="41">
        <f t="shared" si="4178"/>
        <v>6.7646158555249469E-2</v>
      </c>
      <c r="X682" s="137" t="s">
        <v>343</v>
      </c>
      <c r="Y682" s="138">
        <v>4282513</v>
      </c>
      <c r="Z682" s="93">
        <f t="shared" ref="Z682" si="4222">IFERROR(Y682/E675,"-")</f>
        <v>1.483936268005069E-3</v>
      </c>
      <c r="AA682" s="138">
        <v>129</v>
      </c>
      <c r="AB682" s="93">
        <f t="shared" ref="AB682" si="4223">IFERROR(AA682/F675,"-")</f>
        <v>4.4853963838664815E-2</v>
      </c>
      <c r="AC682" s="94">
        <f t="shared" si="4079"/>
        <v>33197.77519379845</v>
      </c>
      <c r="AD682" s="41">
        <f t="shared" si="4181"/>
        <v>3.948576675849403E-2</v>
      </c>
      <c r="AE682" s="8"/>
      <c r="AF682" s="8"/>
      <c r="AG682" s="8"/>
      <c r="AH682" s="8"/>
      <c r="AI682" s="8"/>
      <c r="AJ682" s="8"/>
    </row>
    <row r="683" spans="2:36" ht="13.5" customHeight="1">
      <c r="B683" s="166"/>
      <c r="C683" s="166"/>
      <c r="D683" s="176"/>
      <c r="E683" s="186"/>
      <c r="F683" s="183"/>
      <c r="G683" s="3">
        <v>9</v>
      </c>
      <c r="H683" s="51" t="s">
        <v>176</v>
      </c>
      <c r="I683" s="106" t="s">
        <v>177</v>
      </c>
      <c r="J683" s="137" t="s">
        <v>371</v>
      </c>
      <c r="K683" s="138">
        <v>1838316</v>
      </c>
      <c r="L683" s="93">
        <f t="shared" ref="L683" si="4224">IFERROR(K683/E675,"-")</f>
        <v>6.3699603117468796E-4</v>
      </c>
      <c r="M683" s="138">
        <v>568</v>
      </c>
      <c r="N683" s="93">
        <f t="shared" ref="N683" si="4225">IFERROR(M683/F675,"-")</f>
        <v>0.19749652294853964</v>
      </c>
      <c r="O683" s="94">
        <f t="shared" si="4074"/>
        <v>3236.4718309859154</v>
      </c>
      <c r="P683" s="41">
        <f t="shared" si="4175"/>
        <v>0.1738598102234466</v>
      </c>
      <c r="Q683" s="137" t="s">
        <v>372</v>
      </c>
      <c r="R683" s="138">
        <v>1387861</v>
      </c>
      <c r="S683" s="93">
        <f t="shared" ref="S683" si="4226">IFERROR(R683/E675,"-")</f>
        <v>4.8090858634866564E-4</v>
      </c>
      <c r="T683" s="138">
        <v>464</v>
      </c>
      <c r="U683" s="93">
        <f t="shared" ref="U683" si="4227">IFERROR(T683/F675,"-")</f>
        <v>0.16133518776077885</v>
      </c>
      <c r="V683" s="94">
        <f t="shared" si="4049"/>
        <v>2991.0797413793102</v>
      </c>
      <c r="W683" s="41">
        <f t="shared" si="4178"/>
        <v>0.14202632384450567</v>
      </c>
      <c r="X683" s="137" t="s">
        <v>403</v>
      </c>
      <c r="Y683" s="138">
        <v>556858</v>
      </c>
      <c r="Z683" s="93">
        <f t="shared" ref="Z683" si="4228">IFERROR(Y683/E675,"-")</f>
        <v>1.9295721515118967E-4</v>
      </c>
      <c r="AA683" s="138">
        <v>259</v>
      </c>
      <c r="AB683" s="93">
        <f t="shared" ref="AB683" si="4229">IFERROR(AA683/F675,"-")</f>
        <v>9.0055632823365789E-2</v>
      </c>
      <c r="AC683" s="94">
        <f t="shared" si="4079"/>
        <v>2150.030888030888</v>
      </c>
      <c r="AD683" s="41">
        <f t="shared" si="4181"/>
        <v>7.927762473217019E-2</v>
      </c>
      <c r="AE683" s="8"/>
      <c r="AF683" s="8"/>
      <c r="AG683" s="8"/>
      <c r="AH683" s="8"/>
      <c r="AI683" s="8"/>
      <c r="AJ683" s="8"/>
    </row>
    <row r="684" spans="2:36" ht="13.5" customHeight="1">
      <c r="B684" s="167"/>
      <c r="C684" s="167"/>
      <c r="D684" s="177"/>
      <c r="E684" s="187"/>
      <c r="F684" s="184"/>
      <c r="G684" s="119">
        <v>10</v>
      </c>
      <c r="H684" s="52" t="s">
        <v>180</v>
      </c>
      <c r="I684" s="107" t="s">
        <v>181</v>
      </c>
      <c r="J684" s="139" t="s">
        <v>380</v>
      </c>
      <c r="K684" s="140">
        <v>4718511</v>
      </c>
      <c r="L684" s="95">
        <f t="shared" ref="L684" si="4230">IFERROR(K684/E675,"-")</f>
        <v>1.6350142086856167E-3</v>
      </c>
      <c r="M684" s="140">
        <v>569</v>
      </c>
      <c r="N684" s="95">
        <f t="shared" ref="N684" si="4231">IFERROR(M684/F675,"-")</f>
        <v>0.1978442280945758</v>
      </c>
      <c r="O684" s="96">
        <f t="shared" si="4074"/>
        <v>8292.6379613356767</v>
      </c>
      <c r="P684" s="97">
        <f t="shared" si="4175"/>
        <v>0.1741659014386287</v>
      </c>
      <c r="Q684" s="139" t="s">
        <v>399</v>
      </c>
      <c r="R684" s="140">
        <v>1992469</v>
      </c>
      <c r="S684" s="95">
        <f t="shared" ref="S684" si="4232">IFERROR(R684/E675,"-")</f>
        <v>6.9041168397522481E-4</v>
      </c>
      <c r="T684" s="140">
        <v>245</v>
      </c>
      <c r="U684" s="95">
        <f t="shared" ref="U684" si="4233">IFERROR(T684/F675,"-")</f>
        <v>8.5187760778859534E-2</v>
      </c>
      <c r="V684" s="96">
        <f t="shared" si="4049"/>
        <v>8132.5265306122446</v>
      </c>
      <c r="W684" s="97">
        <f t="shared" si="4178"/>
        <v>7.4992347719620447E-2</v>
      </c>
      <c r="X684" s="139" t="s">
        <v>392</v>
      </c>
      <c r="Y684" s="140">
        <v>1705451</v>
      </c>
      <c r="Z684" s="95">
        <f t="shared" ref="Z684" si="4234">IFERROR(Y684/E675,"-")</f>
        <v>5.9095689661783002E-4</v>
      </c>
      <c r="AA684" s="140">
        <v>123</v>
      </c>
      <c r="AB684" s="95">
        <f t="shared" ref="AB684" si="4235">IFERROR(AA684/F675,"-")</f>
        <v>4.2767732962447846E-2</v>
      </c>
      <c r="AC684" s="96">
        <f t="shared" si="4079"/>
        <v>13865.455284552845</v>
      </c>
      <c r="AD684" s="97">
        <f t="shared" si="4181"/>
        <v>3.7649219467401289E-2</v>
      </c>
      <c r="AE684" s="8"/>
      <c r="AF684" s="8"/>
      <c r="AG684" s="8"/>
      <c r="AH684" s="8"/>
      <c r="AI684" s="8"/>
      <c r="AJ684" s="8"/>
    </row>
    <row r="685" spans="2:36" ht="13.5" customHeight="1">
      <c r="B685" s="165">
        <v>69</v>
      </c>
      <c r="C685" s="165" t="s">
        <v>46</v>
      </c>
      <c r="D685" s="175">
        <f>AJ73</f>
        <v>8285</v>
      </c>
      <c r="E685" s="188">
        <f>市区町村別_医療費順位!H762</f>
        <v>6911900990</v>
      </c>
      <c r="F685" s="175">
        <f>市区町村別_医療費順位!J762</f>
        <v>7604</v>
      </c>
      <c r="G685" s="109">
        <v>1</v>
      </c>
      <c r="H685" s="125" t="s">
        <v>156</v>
      </c>
      <c r="I685" s="133" t="s">
        <v>157</v>
      </c>
      <c r="J685" s="135" t="s">
        <v>239</v>
      </c>
      <c r="K685" s="136">
        <v>189671008</v>
      </c>
      <c r="L685" s="92">
        <f t="shared" ref="L685" si="4236">IFERROR(K685/E685,"-")</f>
        <v>2.7441221781737357E-2</v>
      </c>
      <c r="M685" s="136">
        <v>5104</v>
      </c>
      <c r="N685" s="92">
        <f t="shared" ref="N685" si="4237">IFERROR(M685/F685,"-")</f>
        <v>0.67122567069963179</v>
      </c>
      <c r="O685" s="91">
        <f t="shared" si="4074"/>
        <v>37161.247648902819</v>
      </c>
      <c r="P685" s="40">
        <f t="shared" ref="P685:P694" si="4238">IFERROR(M685/$AJ$73,"-")</f>
        <v>0.616053108026554</v>
      </c>
      <c r="Q685" s="135" t="s">
        <v>264</v>
      </c>
      <c r="R685" s="136">
        <v>2933907</v>
      </c>
      <c r="S685" s="92">
        <f t="shared" ref="S685" si="4239">IFERROR(R685/E685,"-")</f>
        <v>4.2447179209376959E-4</v>
      </c>
      <c r="T685" s="136">
        <v>138</v>
      </c>
      <c r="U685" s="92">
        <f t="shared" ref="U685" si="4240">IFERROR(T685/F685,"-")</f>
        <v>1.8148342977380327E-2</v>
      </c>
      <c r="V685" s="91">
        <f t="shared" si="4049"/>
        <v>21260.195652173912</v>
      </c>
      <c r="W685" s="40">
        <f t="shared" ref="W685:W694" si="4241">IFERROR(T685/$AJ$73,"-")</f>
        <v>1.6656608328304165E-2</v>
      </c>
      <c r="X685" s="135" t="s">
        <v>337</v>
      </c>
      <c r="Y685" s="136">
        <v>332116</v>
      </c>
      <c r="Z685" s="92">
        <f t="shared" ref="Z685" si="4242">IFERROR(Y685/E685,"-")</f>
        <v>4.8049878098731274E-5</v>
      </c>
      <c r="AA685" s="136">
        <v>5</v>
      </c>
      <c r="AB685" s="92">
        <f t="shared" ref="AB685" si="4243">IFERROR(AA685/F685,"-")</f>
        <v>6.5754865860073643E-4</v>
      </c>
      <c r="AC685" s="91">
        <f t="shared" si="4079"/>
        <v>66423.199999999997</v>
      </c>
      <c r="AD685" s="40">
        <f t="shared" ref="AD685:AD694" si="4244">IFERROR(AA685/$AJ$73,"-")</f>
        <v>6.0350030175015089E-4</v>
      </c>
      <c r="AE685" s="8"/>
      <c r="AF685" s="8"/>
      <c r="AG685" s="8"/>
      <c r="AH685" s="8"/>
      <c r="AI685" s="8"/>
      <c r="AJ685" s="8"/>
    </row>
    <row r="686" spans="2:36" ht="13.5" customHeight="1">
      <c r="B686" s="166"/>
      <c r="C686" s="166"/>
      <c r="D686" s="176"/>
      <c r="E686" s="186"/>
      <c r="F686" s="183"/>
      <c r="G686" s="3">
        <v>2</v>
      </c>
      <c r="H686" s="51" t="s">
        <v>144</v>
      </c>
      <c r="I686" s="108" t="s">
        <v>145</v>
      </c>
      <c r="J686" s="137" t="s">
        <v>234</v>
      </c>
      <c r="K686" s="138">
        <v>68510925</v>
      </c>
      <c r="L686" s="93">
        <f t="shared" ref="L686" si="4245">IFERROR(K686/E685,"-")</f>
        <v>9.912023493843479E-3</v>
      </c>
      <c r="M686" s="138">
        <v>2856</v>
      </c>
      <c r="N686" s="93">
        <f t="shared" ref="N686" si="4246">IFERROR(M686/F685,"-")</f>
        <v>0.37559179379274066</v>
      </c>
      <c r="O686" s="94">
        <f t="shared" si="4074"/>
        <v>23988.419117647059</v>
      </c>
      <c r="P686" s="41">
        <f t="shared" si="4238"/>
        <v>0.34471937235968619</v>
      </c>
      <c r="Q686" s="137" t="s">
        <v>279</v>
      </c>
      <c r="R686" s="138">
        <v>38781885</v>
      </c>
      <c r="S686" s="93">
        <f t="shared" ref="S686" si="4247">IFERROR(R686/E685,"-")</f>
        <v>5.6108854938907333E-3</v>
      </c>
      <c r="T686" s="138">
        <v>1556</v>
      </c>
      <c r="U686" s="93">
        <f t="shared" ref="U686" si="4248">IFERROR(T686/F685,"-")</f>
        <v>0.20462914255654918</v>
      </c>
      <c r="V686" s="94">
        <f t="shared" si="4049"/>
        <v>24924.09061696658</v>
      </c>
      <c r="W686" s="41">
        <f t="shared" si="4241"/>
        <v>0.18780929390464696</v>
      </c>
      <c r="X686" s="137" t="s">
        <v>259</v>
      </c>
      <c r="Y686" s="138">
        <v>23059339</v>
      </c>
      <c r="Z686" s="93">
        <f t="shared" ref="Z686" si="4249">IFERROR(Y686/E685,"-")</f>
        <v>3.3361790097054039E-3</v>
      </c>
      <c r="AA686" s="138">
        <v>1184</v>
      </c>
      <c r="AB686" s="93">
        <f t="shared" ref="AB686" si="4250">IFERROR(AA686/F685,"-")</f>
        <v>0.15570752235665439</v>
      </c>
      <c r="AC686" s="94">
        <f t="shared" si="4079"/>
        <v>19475.793074324323</v>
      </c>
      <c r="AD686" s="41">
        <f t="shared" si="4244"/>
        <v>0.14290887145443573</v>
      </c>
      <c r="AE686" s="8"/>
      <c r="AF686" s="8"/>
      <c r="AG686" s="8"/>
      <c r="AH686" s="8"/>
      <c r="AI686" s="8"/>
      <c r="AJ686" s="8"/>
    </row>
    <row r="687" spans="2:36" ht="13.5" customHeight="1">
      <c r="B687" s="166"/>
      <c r="C687" s="166"/>
      <c r="D687" s="176"/>
      <c r="E687" s="186"/>
      <c r="F687" s="183"/>
      <c r="G687" s="3">
        <v>3</v>
      </c>
      <c r="H687" s="126" t="s">
        <v>150</v>
      </c>
      <c r="I687" s="106" t="s">
        <v>151</v>
      </c>
      <c r="J687" s="137" t="s">
        <v>151</v>
      </c>
      <c r="K687" s="138">
        <v>98846258</v>
      </c>
      <c r="L687" s="93">
        <f t="shared" ref="L687" si="4251">IFERROR(K687/E685,"-")</f>
        <v>1.430087875144751E-2</v>
      </c>
      <c r="M687" s="138">
        <v>3935</v>
      </c>
      <c r="N687" s="93">
        <f t="shared" ref="N687" si="4252">IFERROR(M687/F685,"-")</f>
        <v>0.51749079431877953</v>
      </c>
      <c r="O687" s="94">
        <f t="shared" si="4074"/>
        <v>25119.760609911056</v>
      </c>
      <c r="P687" s="41">
        <f t="shared" si="4238"/>
        <v>0.47495473747736872</v>
      </c>
      <c r="Q687" s="137" t="s">
        <v>237</v>
      </c>
      <c r="R687" s="138">
        <v>66825288</v>
      </c>
      <c r="S687" s="93">
        <f t="shared" ref="S687" si="4253">IFERROR(R687/E685,"-")</f>
        <v>9.6681489067452636E-3</v>
      </c>
      <c r="T687" s="138">
        <v>1029</v>
      </c>
      <c r="U687" s="93">
        <f t="shared" ref="U687" si="4254">IFERROR(T687/F685,"-")</f>
        <v>0.13532351394003156</v>
      </c>
      <c r="V687" s="94">
        <f t="shared" si="4049"/>
        <v>64941.970845481046</v>
      </c>
      <c r="W687" s="41">
        <f t="shared" si="4241"/>
        <v>0.12420036210018105</v>
      </c>
      <c r="X687" s="137" t="s">
        <v>316</v>
      </c>
      <c r="Y687" s="138">
        <v>18306357</v>
      </c>
      <c r="Z687" s="93">
        <f t="shared" ref="Z687" si="4255">IFERROR(Y687/E685,"-")</f>
        <v>2.648527087770104E-3</v>
      </c>
      <c r="AA687" s="138">
        <v>420</v>
      </c>
      <c r="AB687" s="93">
        <f t="shared" ref="AB687" si="4256">IFERROR(AA687/F685,"-")</f>
        <v>5.5234087322461864E-2</v>
      </c>
      <c r="AC687" s="94">
        <f t="shared" si="4079"/>
        <v>43586.564285714288</v>
      </c>
      <c r="AD687" s="41">
        <f t="shared" si="4244"/>
        <v>5.0694025347012672E-2</v>
      </c>
      <c r="AE687" s="8"/>
      <c r="AF687" s="8"/>
      <c r="AG687" s="8"/>
      <c r="AH687" s="8"/>
      <c r="AI687" s="8"/>
      <c r="AJ687" s="8"/>
    </row>
    <row r="688" spans="2:36" ht="13.5" customHeight="1">
      <c r="B688" s="166"/>
      <c r="C688" s="166"/>
      <c r="D688" s="176"/>
      <c r="E688" s="186"/>
      <c r="F688" s="183"/>
      <c r="G688" s="3">
        <v>4</v>
      </c>
      <c r="H688" s="126" t="s">
        <v>136</v>
      </c>
      <c r="I688" s="106" t="s">
        <v>137</v>
      </c>
      <c r="J688" s="137" t="s">
        <v>240</v>
      </c>
      <c r="K688" s="138">
        <v>81400380</v>
      </c>
      <c r="L688" s="93">
        <f t="shared" ref="L688" si="4257">IFERROR(K688/E685,"-")</f>
        <v>1.1776844043016306E-2</v>
      </c>
      <c r="M688" s="138">
        <v>1582</v>
      </c>
      <c r="N688" s="93">
        <f t="shared" ref="N688" si="4258">IFERROR(M688/F685,"-")</f>
        <v>0.20804839558127303</v>
      </c>
      <c r="O688" s="94">
        <f t="shared" si="4074"/>
        <v>51454.09608091024</v>
      </c>
      <c r="P688" s="41">
        <f t="shared" si="4238"/>
        <v>0.19094749547374773</v>
      </c>
      <c r="Q688" s="137" t="s">
        <v>230</v>
      </c>
      <c r="R688" s="138">
        <v>65252680</v>
      </c>
      <c r="S688" s="93">
        <f t="shared" ref="S688" si="4259">IFERROR(R688/E685,"-")</f>
        <v>9.4406271291221141E-3</v>
      </c>
      <c r="T688" s="138">
        <v>617</v>
      </c>
      <c r="U688" s="93">
        <f t="shared" ref="U688" si="4260">IFERROR(T688/F685,"-")</f>
        <v>8.114150447133088E-2</v>
      </c>
      <c r="V688" s="94">
        <f t="shared" si="4049"/>
        <v>105757.99027552674</v>
      </c>
      <c r="W688" s="41">
        <f t="shared" si="4241"/>
        <v>7.4471937235968622E-2</v>
      </c>
      <c r="X688" s="137" t="s">
        <v>275</v>
      </c>
      <c r="Y688" s="138">
        <v>63098757</v>
      </c>
      <c r="Z688" s="93">
        <f t="shared" ref="Z688" si="4261">IFERROR(Y688/E685,"-")</f>
        <v>9.1290018608903706E-3</v>
      </c>
      <c r="AA688" s="138">
        <v>184</v>
      </c>
      <c r="AB688" s="93">
        <f t="shared" ref="AB688" si="4262">IFERROR(AA688/F685,"-")</f>
        <v>2.4197790636507101E-2</v>
      </c>
      <c r="AC688" s="94">
        <f t="shared" si="4079"/>
        <v>342928.02717391303</v>
      </c>
      <c r="AD688" s="41">
        <f t="shared" si="4244"/>
        <v>2.2208811104405552E-2</v>
      </c>
      <c r="AE688" s="8"/>
      <c r="AF688" s="8"/>
      <c r="AG688" s="8"/>
      <c r="AH688" s="8"/>
      <c r="AI688" s="8"/>
      <c r="AJ688" s="8"/>
    </row>
    <row r="689" spans="2:36" ht="13.5" customHeight="1">
      <c r="B689" s="166"/>
      <c r="C689" s="166"/>
      <c r="D689" s="176"/>
      <c r="E689" s="186"/>
      <c r="F689" s="183"/>
      <c r="G689" s="3">
        <v>5</v>
      </c>
      <c r="H689" s="126" t="s">
        <v>170</v>
      </c>
      <c r="I689" s="106" t="s">
        <v>171</v>
      </c>
      <c r="J689" s="137" t="s">
        <v>378</v>
      </c>
      <c r="K689" s="138">
        <v>9820524</v>
      </c>
      <c r="L689" s="93">
        <f t="shared" ref="L689" si="4263">IFERROR(K689/E685,"-")</f>
        <v>1.4208137550303654E-3</v>
      </c>
      <c r="M689" s="138">
        <v>96</v>
      </c>
      <c r="N689" s="93">
        <f t="shared" ref="N689" si="4264">IFERROR(M689/F685,"-")</f>
        <v>1.262493424513414E-2</v>
      </c>
      <c r="O689" s="94">
        <f t="shared" si="4074"/>
        <v>102297.125</v>
      </c>
      <c r="P689" s="41">
        <f t="shared" si="4238"/>
        <v>1.1587205793602897E-2</v>
      </c>
      <c r="Q689" s="137" t="s">
        <v>400</v>
      </c>
      <c r="R689" s="138">
        <v>7597518</v>
      </c>
      <c r="S689" s="93">
        <f t="shared" ref="S689" si="4265">IFERROR(R689/E685,"-")</f>
        <v>1.0991936966388751E-3</v>
      </c>
      <c r="T689" s="138">
        <v>6</v>
      </c>
      <c r="U689" s="93">
        <f t="shared" ref="U689" si="4266">IFERROR(T689/F685,"-")</f>
        <v>7.8905839032088372E-4</v>
      </c>
      <c r="V689" s="94">
        <f t="shared" si="4049"/>
        <v>1266253</v>
      </c>
      <c r="W689" s="41">
        <f t="shared" si="4241"/>
        <v>7.2420036210018104E-4</v>
      </c>
      <c r="X689" s="137" t="s">
        <v>383</v>
      </c>
      <c r="Y689" s="138">
        <v>5925588</v>
      </c>
      <c r="Z689" s="93">
        <f t="shared" ref="Z689" si="4267">IFERROR(Y689/E685,"-")</f>
        <v>8.5730221086398979E-4</v>
      </c>
      <c r="AA689" s="138">
        <v>100</v>
      </c>
      <c r="AB689" s="93">
        <f t="shared" ref="AB689" si="4268">IFERROR(AA689/F685,"-")</f>
        <v>1.3150973172014729E-2</v>
      </c>
      <c r="AC689" s="94">
        <f t="shared" si="4079"/>
        <v>59255.88</v>
      </c>
      <c r="AD689" s="41">
        <f t="shared" si="4244"/>
        <v>1.2070006035003017E-2</v>
      </c>
      <c r="AE689" s="8"/>
      <c r="AF689" s="8"/>
      <c r="AG689" s="8"/>
      <c r="AH689" s="8"/>
      <c r="AI689" s="8"/>
      <c r="AJ689" s="8"/>
    </row>
    <row r="690" spans="2:36" ht="13.5" customHeight="1">
      <c r="B690" s="166"/>
      <c r="C690" s="166"/>
      <c r="D690" s="176"/>
      <c r="E690" s="186"/>
      <c r="F690" s="183"/>
      <c r="G690" s="3">
        <v>6</v>
      </c>
      <c r="H690" s="51" t="s">
        <v>166</v>
      </c>
      <c r="I690" s="106" t="s">
        <v>167</v>
      </c>
      <c r="J690" s="137" t="s">
        <v>253</v>
      </c>
      <c r="K690" s="138">
        <v>52566244</v>
      </c>
      <c r="L690" s="93">
        <f t="shared" ref="L690" si="4269">IFERROR(K690/E685,"-")</f>
        <v>7.6051789624955258E-3</v>
      </c>
      <c r="M690" s="138">
        <v>1289</v>
      </c>
      <c r="N690" s="93">
        <f t="shared" ref="N690" si="4270">IFERROR(M690/F685,"-")</f>
        <v>0.16951604418726987</v>
      </c>
      <c r="O690" s="94">
        <f t="shared" si="4074"/>
        <v>40780.639255236616</v>
      </c>
      <c r="P690" s="41">
        <f t="shared" si="4238"/>
        <v>0.15558237779118889</v>
      </c>
      <c r="Q690" s="137" t="s">
        <v>252</v>
      </c>
      <c r="R690" s="138">
        <v>22543813</v>
      </c>
      <c r="S690" s="93">
        <f t="shared" ref="S690" si="4271">IFERROR(R690/E685,"-")</f>
        <v>3.2615937399300046E-3</v>
      </c>
      <c r="T690" s="138">
        <v>482</v>
      </c>
      <c r="U690" s="93">
        <f t="shared" ref="U690" si="4272">IFERROR(T690/F685,"-")</f>
        <v>6.3387690689111001E-2</v>
      </c>
      <c r="V690" s="94">
        <f t="shared" si="4049"/>
        <v>46771.396265560164</v>
      </c>
      <c r="W690" s="41">
        <f t="shared" si="4241"/>
        <v>5.8177429088714545E-2</v>
      </c>
      <c r="X690" s="137" t="s">
        <v>344</v>
      </c>
      <c r="Y690" s="138">
        <v>16625183</v>
      </c>
      <c r="Z690" s="93">
        <f t="shared" ref="Z690" si="4273">IFERROR(Y690/E685,"-")</f>
        <v>2.4052981985785071E-3</v>
      </c>
      <c r="AA690" s="138">
        <v>1939</v>
      </c>
      <c r="AB690" s="93">
        <f t="shared" ref="AB690" si="4274">IFERROR(AA690/F685,"-")</f>
        <v>0.25499736980536558</v>
      </c>
      <c r="AC690" s="94">
        <f t="shared" si="4079"/>
        <v>8574.1015987622486</v>
      </c>
      <c r="AD690" s="41">
        <f t="shared" si="4244"/>
        <v>0.2340374170187085</v>
      </c>
      <c r="AE690" s="8"/>
      <c r="AF690" s="8"/>
      <c r="AG690" s="8"/>
      <c r="AH690" s="8"/>
      <c r="AI690" s="8"/>
      <c r="AJ690" s="8"/>
    </row>
    <row r="691" spans="2:36" ht="13.5" customHeight="1">
      <c r="B691" s="166"/>
      <c r="C691" s="166"/>
      <c r="D691" s="176"/>
      <c r="E691" s="186"/>
      <c r="F691" s="183"/>
      <c r="G691" s="3">
        <v>7</v>
      </c>
      <c r="H691" s="126" t="s">
        <v>172</v>
      </c>
      <c r="I691" s="106" t="s">
        <v>173</v>
      </c>
      <c r="J691" s="137" t="s">
        <v>369</v>
      </c>
      <c r="K691" s="138">
        <v>38909601</v>
      </c>
      <c r="L691" s="93">
        <f t="shared" ref="L691" si="4275">IFERROR(K691/E685,"-")</f>
        <v>5.6293631891275106E-3</v>
      </c>
      <c r="M691" s="138">
        <v>1795</v>
      </c>
      <c r="N691" s="93">
        <f t="shared" ref="N691" si="4276">IFERROR(M691/F685,"-")</f>
        <v>0.23605996843766439</v>
      </c>
      <c r="O691" s="94">
        <f t="shared" si="4074"/>
        <v>21676.657938718661</v>
      </c>
      <c r="P691" s="41">
        <f t="shared" si="4238"/>
        <v>0.21665660832830416</v>
      </c>
      <c r="Q691" s="137" t="s">
        <v>375</v>
      </c>
      <c r="R691" s="138">
        <v>30569747</v>
      </c>
      <c r="S691" s="93">
        <f t="shared" ref="S691" si="4277">IFERROR(R691/E685,"-")</f>
        <v>4.4227698059083453E-3</v>
      </c>
      <c r="T691" s="138">
        <v>1459</v>
      </c>
      <c r="U691" s="93">
        <f t="shared" ref="U691" si="4278">IFERROR(T691/F685,"-")</f>
        <v>0.19187269857969488</v>
      </c>
      <c r="V691" s="94">
        <f t="shared" si="4049"/>
        <v>20952.533927347497</v>
      </c>
      <c r="W691" s="41">
        <f t="shared" si="4241"/>
        <v>0.17610138805069403</v>
      </c>
      <c r="X691" s="137" t="s">
        <v>173</v>
      </c>
      <c r="Y691" s="138">
        <v>28928260</v>
      </c>
      <c r="Z691" s="93">
        <f t="shared" ref="Z691" si="4279">IFERROR(Y691/E685,"-")</f>
        <v>4.185282752437112E-3</v>
      </c>
      <c r="AA691" s="138">
        <v>1212</v>
      </c>
      <c r="AB691" s="93">
        <f t="shared" ref="AB691" si="4280">IFERROR(AA691/F685,"-")</f>
        <v>0.15938979484481852</v>
      </c>
      <c r="AC691" s="94">
        <f t="shared" si="4079"/>
        <v>23868.201320132011</v>
      </c>
      <c r="AD691" s="41">
        <f t="shared" si="4244"/>
        <v>0.14628847314423657</v>
      </c>
      <c r="AE691" s="8"/>
      <c r="AF691" s="8"/>
      <c r="AG691" s="8"/>
      <c r="AH691" s="8"/>
      <c r="AI691" s="8"/>
      <c r="AJ691" s="8"/>
    </row>
    <row r="692" spans="2:36" ht="13.5" customHeight="1">
      <c r="B692" s="166"/>
      <c r="C692" s="166"/>
      <c r="D692" s="176"/>
      <c r="E692" s="186"/>
      <c r="F692" s="183"/>
      <c r="G692" s="3">
        <v>8</v>
      </c>
      <c r="H692" s="126" t="s">
        <v>176</v>
      </c>
      <c r="I692" s="106" t="s">
        <v>177</v>
      </c>
      <c r="J692" s="137" t="s">
        <v>371</v>
      </c>
      <c r="K692" s="138">
        <v>4265611</v>
      </c>
      <c r="L692" s="93">
        <f t="shared" ref="L692" si="4281">IFERROR(K692/E685,"-")</f>
        <v>6.171400612033362E-4</v>
      </c>
      <c r="M692" s="138">
        <v>1665</v>
      </c>
      <c r="N692" s="93">
        <f t="shared" ref="N692" si="4282">IFERROR(M692/F685,"-")</f>
        <v>0.21896370331404524</v>
      </c>
      <c r="O692" s="94">
        <f t="shared" si="4074"/>
        <v>2561.9285285285287</v>
      </c>
      <c r="P692" s="41">
        <f t="shared" si="4238"/>
        <v>0.20096560048280024</v>
      </c>
      <c r="Q692" s="137" t="s">
        <v>372</v>
      </c>
      <c r="R692" s="138">
        <v>3503346</v>
      </c>
      <c r="S692" s="93">
        <f t="shared" ref="S692" si="4283">IFERROR(R692/E685,"-")</f>
        <v>5.0685708679400513E-4</v>
      </c>
      <c r="T692" s="138">
        <v>1340</v>
      </c>
      <c r="U692" s="93">
        <f t="shared" ref="U692" si="4284">IFERROR(T692/F685,"-")</f>
        <v>0.17622304050499737</v>
      </c>
      <c r="V692" s="94">
        <f t="shared" si="4049"/>
        <v>2614.4373134328357</v>
      </c>
      <c r="W692" s="41">
        <f t="shared" si="4241"/>
        <v>0.16173808086904043</v>
      </c>
      <c r="X692" s="137" t="s">
        <v>412</v>
      </c>
      <c r="Y692" s="138">
        <v>1664379</v>
      </c>
      <c r="Z692" s="93">
        <f t="shared" ref="Z692" si="4285">IFERROR(Y692/E685,"-")</f>
        <v>2.407990222093734E-4</v>
      </c>
      <c r="AA692" s="138">
        <v>299</v>
      </c>
      <c r="AB692" s="93">
        <f t="shared" ref="AB692" si="4286">IFERROR(AA692/F685,"-")</f>
        <v>3.9321409784324038E-2</v>
      </c>
      <c r="AC692" s="94">
        <f t="shared" si="4079"/>
        <v>5566.4849498327758</v>
      </c>
      <c r="AD692" s="41">
        <f t="shared" si="4244"/>
        <v>3.6089318044659022E-2</v>
      </c>
      <c r="AE692" s="8"/>
      <c r="AF692" s="8"/>
      <c r="AG692" s="8"/>
      <c r="AH692" s="8"/>
      <c r="AI692" s="8"/>
      <c r="AJ692" s="8"/>
    </row>
    <row r="693" spans="2:36" ht="13.5" customHeight="1">
      <c r="B693" s="166"/>
      <c r="C693" s="166"/>
      <c r="D693" s="176"/>
      <c r="E693" s="186"/>
      <c r="F693" s="183"/>
      <c r="G693" s="3">
        <v>9</v>
      </c>
      <c r="H693" s="126" t="s">
        <v>158</v>
      </c>
      <c r="I693" s="106" t="s">
        <v>159</v>
      </c>
      <c r="J693" s="137" t="s">
        <v>244</v>
      </c>
      <c r="K693" s="138">
        <v>77562381</v>
      </c>
      <c r="L693" s="93">
        <f t="shared" ref="L693" si="4287">IFERROR(K693/E685,"-")</f>
        <v>1.1221570030041764E-2</v>
      </c>
      <c r="M693" s="138">
        <v>1962</v>
      </c>
      <c r="N693" s="93">
        <f t="shared" ref="N693" si="4288">IFERROR(M693/F685,"-")</f>
        <v>0.25802209363492901</v>
      </c>
      <c r="O693" s="94">
        <f t="shared" si="4074"/>
        <v>39532.304281345569</v>
      </c>
      <c r="P693" s="41">
        <f t="shared" si="4238"/>
        <v>0.23681351840675921</v>
      </c>
      <c r="Q693" s="137" t="s">
        <v>271</v>
      </c>
      <c r="R693" s="138">
        <v>16600153</v>
      </c>
      <c r="S693" s="93">
        <f t="shared" ref="S693" si="4289">IFERROR(R693/E685,"-")</f>
        <v>2.4016769082799028E-3</v>
      </c>
      <c r="T693" s="138">
        <v>1129</v>
      </c>
      <c r="U693" s="93">
        <f t="shared" ref="U693" si="4290">IFERROR(T693/F685,"-")</f>
        <v>0.14847448711204631</v>
      </c>
      <c r="V693" s="94">
        <f t="shared" si="4049"/>
        <v>14703.412754650133</v>
      </c>
      <c r="W693" s="41">
        <f t="shared" si="4241"/>
        <v>0.13627036813518406</v>
      </c>
      <c r="X693" s="137" t="s">
        <v>322</v>
      </c>
      <c r="Y693" s="138">
        <v>13692235</v>
      </c>
      <c r="Z693" s="93">
        <f t="shared" ref="Z693" si="4291">IFERROR(Y693/E685,"-")</f>
        <v>1.9809651526851513E-3</v>
      </c>
      <c r="AA693" s="138">
        <v>242</v>
      </c>
      <c r="AB693" s="93">
        <f t="shared" ref="AB693" si="4292">IFERROR(AA693/F685,"-")</f>
        <v>3.1825355076275645E-2</v>
      </c>
      <c r="AC693" s="94">
        <f t="shared" si="4079"/>
        <v>56579.483471074382</v>
      </c>
      <c r="AD693" s="41">
        <f t="shared" si="4244"/>
        <v>2.9209414604707301E-2</v>
      </c>
      <c r="AE693" s="8"/>
      <c r="AF693" s="8"/>
      <c r="AG693" s="8"/>
      <c r="AH693" s="8"/>
      <c r="AI693" s="8"/>
      <c r="AJ693" s="8"/>
    </row>
    <row r="694" spans="2:36" ht="13.5" customHeight="1">
      <c r="B694" s="167"/>
      <c r="C694" s="167"/>
      <c r="D694" s="177"/>
      <c r="E694" s="187"/>
      <c r="F694" s="184"/>
      <c r="G694" s="119">
        <v>10</v>
      </c>
      <c r="H694" s="52" t="s">
        <v>182</v>
      </c>
      <c r="I694" s="107" t="s">
        <v>183</v>
      </c>
      <c r="J694" s="139" t="s">
        <v>384</v>
      </c>
      <c r="K694" s="140">
        <v>5839786</v>
      </c>
      <c r="L694" s="95">
        <f t="shared" ref="L694" si="4293">IFERROR(K694/E685,"-")</f>
        <v>8.4488854924989309E-4</v>
      </c>
      <c r="M694" s="140">
        <v>12</v>
      </c>
      <c r="N694" s="95">
        <f t="shared" ref="N694" si="4294">IFERROR(M694/F685,"-")</f>
        <v>1.5781167806417674E-3</v>
      </c>
      <c r="O694" s="96">
        <f t="shared" si="4074"/>
        <v>486648.83333333331</v>
      </c>
      <c r="P694" s="97">
        <f t="shared" si="4238"/>
        <v>1.4484007242003621E-3</v>
      </c>
      <c r="Q694" s="139" t="s">
        <v>401</v>
      </c>
      <c r="R694" s="140">
        <v>3619393</v>
      </c>
      <c r="S694" s="95">
        <f t="shared" ref="S694" si="4295">IFERROR(R694/E685,"-")</f>
        <v>5.2364653446808124E-4</v>
      </c>
      <c r="T694" s="140">
        <v>40</v>
      </c>
      <c r="U694" s="95">
        <f t="shared" ref="U694" si="4296">IFERROR(T694/F685,"-")</f>
        <v>5.2603892688058915E-3</v>
      </c>
      <c r="V694" s="96">
        <f t="shared" si="4049"/>
        <v>90484.824999999997</v>
      </c>
      <c r="W694" s="97">
        <f t="shared" si="4241"/>
        <v>4.8280024140012071E-3</v>
      </c>
      <c r="X694" s="139" t="s">
        <v>416</v>
      </c>
      <c r="Y694" s="140">
        <v>2878277</v>
      </c>
      <c r="Z694" s="95">
        <f t="shared" ref="Z694" si="4297">IFERROR(Y694/E685,"-")</f>
        <v>4.1642335504577302E-4</v>
      </c>
      <c r="AA694" s="140">
        <v>55</v>
      </c>
      <c r="AB694" s="95">
        <f t="shared" ref="AB694" si="4298">IFERROR(AA694/F685,"-")</f>
        <v>7.2330352446081008E-3</v>
      </c>
      <c r="AC694" s="96">
        <f t="shared" si="4079"/>
        <v>52332.30909090909</v>
      </c>
      <c r="AD694" s="97">
        <f t="shared" si="4244"/>
        <v>6.6385033192516594E-3</v>
      </c>
      <c r="AE694" s="8"/>
      <c r="AF694" s="8"/>
      <c r="AG694" s="8"/>
      <c r="AH694" s="8"/>
      <c r="AI694" s="8"/>
      <c r="AJ694" s="8"/>
    </row>
    <row r="695" spans="2:36" ht="13.5" customHeight="1">
      <c r="B695" s="165">
        <v>70</v>
      </c>
      <c r="C695" s="165" t="s">
        <v>47</v>
      </c>
      <c r="D695" s="175">
        <f>AJ74</f>
        <v>1345</v>
      </c>
      <c r="E695" s="188">
        <f>市区町村別_医療費順位!H773</f>
        <v>1127834890</v>
      </c>
      <c r="F695" s="175">
        <f>市区町村別_医療費順位!J773</f>
        <v>1232</v>
      </c>
      <c r="G695" s="109">
        <v>1</v>
      </c>
      <c r="H695" s="125" t="s">
        <v>156</v>
      </c>
      <c r="I695" s="133" t="s">
        <v>157</v>
      </c>
      <c r="J695" s="135" t="s">
        <v>239</v>
      </c>
      <c r="K695" s="136">
        <v>32223662</v>
      </c>
      <c r="L695" s="92">
        <f t="shared" ref="L695" si="4299">IFERROR(K695/E695,"-")</f>
        <v>2.8571258333744225E-2</v>
      </c>
      <c r="M695" s="136">
        <v>899</v>
      </c>
      <c r="N695" s="92">
        <f t="shared" ref="N695" si="4300">IFERROR(M695/F695,"-")</f>
        <v>0.72970779220779225</v>
      </c>
      <c r="O695" s="91">
        <f t="shared" si="4074"/>
        <v>35843.895439377084</v>
      </c>
      <c r="P695" s="40">
        <f t="shared" ref="P695:P704" si="4301">IFERROR(M695/$AJ$74,"-")</f>
        <v>0.6684014869888476</v>
      </c>
      <c r="Q695" s="135" t="s">
        <v>264</v>
      </c>
      <c r="R695" s="136">
        <v>264632</v>
      </c>
      <c r="S695" s="92">
        <f t="shared" ref="S695" si="4302">IFERROR(R695/E695,"-")</f>
        <v>2.3463718168889065E-4</v>
      </c>
      <c r="T695" s="136">
        <v>10</v>
      </c>
      <c r="U695" s="92">
        <f t="shared" ref="U695" si="4303">IFERROR(T695/F695,"-")</f>
        <v>8.1168831168831161E-3</v>
      </c>
      <c r="V695" s="91">
        <f t="shared" si="4049"/>
        <v>26463.200000000001</v>
      </c>
      <c r="W695" s="40">
        <f t="shared" ref="W695:W704" si="4304">IFERROR(T695/$AJ$74,"-")</f>
        <v>7.4349442379182153E-3</v>
      </c>
      <c r="X695" s="135" t="s">
        <v>360</v>
      </c>
      <c r="Y695" s="136">
        <v>27587</v>
      </c>
      <c r="Z695" s="92">
        <f t="shared" ref="Z695" si="4305">IFERROR(Y695/E695,"-")</f>
        <v>2.4460140615085954E-5</v>
      </c>
      <c r="AA695" s="136">
        <v>1</v>
      </c>
      <c r="AB695" s="92">
        <f t="shared" ref="AB695" si="4306">IFERROR(AA695/F695,"-")</f>
        <v>8.1168831168831174E-4</v>
      </c>
      <c r="AC695" s="91">
        <f t="shared" si="4079"/>
        <v>27587</v>
      </c>
      <c r="AD695" s="40">
        <f t="shared" ref="AD695:AD704" si="4307">IFERROR(AA695/$AJ$74,"-")</f>
        <v>7.4349442379182155E-4</v>
      </c>
      <c r="AE695" s="8"/>
      <c r="AF695" s="8"/>
      <c r="AG695" s="8"/>
      <c r="AH695" s="8"/>
      <c r="AI695" s="8"/>
      <c r="AJ695" s="8"/>
    </row>
    <row r="696" spans="2:36" ht="13.5" customHeight="1">
      <c r="B696" s="166"/>
      <c r="C696" s="166"/>
      <c r="D696" s="176"/>
      <c r="E696" s="186"/>
      <c r="F696" s="183"/>
      <c r="G696" s="3">
        <v>2</v>
      </c>
      <c r="H696" s="51" t="s">
        <v>144</v>
      </c>
      <c r="I696" s="108" t="s">
        <v>145</v>
      </c>
      <c r="J696" s="137" t="s">
        <v>234</v>
      </c>
      <c r="K696" s="138">
        <v>12237677</v>
      </c>
      <c r="L696" s="93">
        <f t="shared" ref="L696" si="4308">IFERROR(K696/E695,"-")</f>
        <v>1.085059267850811E-2</v>
      </c>
      <c r="M696" s="138">
        <v>505</v>
      </c>
      <c r="N696" s="93">
        <f t="shared" ref="N696" si="4309">IFERROR(M696/F695,"-")</f>
        <v>0.40990259740259738</v>
      </c>
      <c r="O696" s="94">
        <f t="shared" si="4074"/>
        <v>24233.023762376237</v>
      </c>
      <c r="P696" s="41">
        <f t="shared" si="4301"/>
        <v>0.37546468401486988</v>
      </c>
      <c r="Q696" s="137" t="s">
        <v>259</v>
      </c>
      <c r="R696" s="138">
        <v>6419823</v>
      </c>
      <c r="S696" s="93">
        <f t="shared" ref="S696" si="4310">IFERROR(R696/E695,"-")</f>
        <v>5.6921656325067231E-3</v>
      </c>
      <c r="T696" s="138">
        <v>265</v>
      </c>
      <c r="U696" s="93">
        <f t="shared" ref="U696" si="4311">IFERROR(T696/F695,"-")</f>
        <v>0.21509740259740259</v>
      </c>
      <c r="V696" s="94">
        <f t="shared" si="4049"/>
        <v>24225.747169811322</v>
      </c>
      <c r="W696" s="41">
        <f t="shared" si="4304"/>
        <v>0.19702602230483271</v>
      </c>
      <c r="X696" s="137" t="s">
        <v>279</v>
      </c>
      <c r="Y696" s="138">
        <v>4940968</v>
      </c>
      <c r="Z696" s="93">
        <f t="shared" ref="Z696" si="4312">IFERROR(Y696/E695,"-")</f>
        <v>4.3809320351846891E-3</v>
      </c>
      <c r="AA696" s="138">
        <v>214</v>
      </c>
      <c r="AB696" s="93">
        <f t="shared" ref="AB696" si="4313">IFERROR(AA696/F695,"-")</f>
        <v>0.17370129870129869</v>
      </c>
      <c r="AC696" s="94">
        <f t="shared" si="4079"/>
        <v>23088.635514018693</v>
      </c>
      <c r="AD696" s="41">
        <f t="shared" si="4307"/>
        <v>0.1591078066914498</v>
      </c>
      <c r="AE696" s="8"/>
      <c r="AF696" s="8"/>
      <c r="AG696" s="8"/>
      <c r="AH696" s="8"/>
      <c r="AI696" s="8"/>
      <c r="AJ696" s="8"/>
    </row>
    <row r="697" spans="2:36" ht="13.5" customHeight="1">
      <c r="B697" s="166"/>
      <c r="C697" s="166"/>
      <c r="D697" s="176"/>
      <c r="E697" s="186"/>
      <c r="F697" s="183"/>
      <c r="G697" s="3">
        <v>3</v>
      </c>
      <c r="H697" s="126" t="s">
        <v>150</v>
      </c>
      <c r="I697" s="106" t="s">
        <v>151</v>
      </c>
      <c r="J697" s="137" t="s">
        <v>237</v>
      </c>
      <c r="K697" s="138">
        <v>17104976</v>
      </c>
      <c r="L697" s="93">
        <f t="shared" ref="L697" si="4314">IFERROR(K697/E695,"-")</f>
        <v>1.5166205755525084E-2</v>
      </c>
      <c r="M697" s="138">
        <v>281</v>
      </c>
      <c r="N697" s="93">
        <f t="shared" ref="N697" si="4315">IFERROR(M697/F695,"-")</f>
        <v>0.22808441558441558</v>
      </c>
      <c r="O697" s="94">
        <f t="shared" si="4074"/>
        <v>60871.800711743774</v>
      </c>
      <c r="P697" s="41">
        <f t="shared" si="4301"/>
        <v>0.20892193308550186</v>
      </c>
      <c r="Q697" s="137" t="s">
        <v>151</v>
      </c>
      <c r="R697" s="138">
        <v>9724860</v>
      </c>
      <c r="S697" s="93">
        <f t="shared" ref="S697" si="4316">IFERROR(R697/E695,"-")</f>
        <v>8.6225919114809434E-3</v>
      </c>
      <c r="T697" s="138">
        <v>528</v>
      </c>
      <c r="U697" s="93">
        <f t="shared" ref="U697" si="4317">IFERROR(T697/F695,"-")</f>
        <v>0.42857142857142855</v>
      </c>
      <c r="V697" s="94">
        <f t="shared" si="4049"/>
        <v>18418.295454545456</v>
      </c>
      <c r="W697" s="41">
        <f t="shared" si="4304"/>
        <v>0.39256505576208178</v>
      </c>
      <c r="X697" s="137" t="s">
        <v>318</v>
      </c>
      <c r="Y697" s="138">
        <v>2543048</v>
      </c>
      <c r="Z697" s="93">
        <f t="shared" ref="Z697" si="4318">IFERROR(Y697/E695,"-")</f>
        <v>2.2548052224204557E-3</v>
      </c>
      <c r="AA697" s="138">
        <v>75</v>
      </c>
      <c r="AB697" s="93">
        <f t="shared" ref="AB697" si="4319">IFERROR(AA697/F695,"-")</f>
        <v>6.0876623376623376E-2</v>
      </c>
      <c r="AC697" s="94">
        <f t="shared" si="4079"/>
        <v>33907.306666666664</v>
      </c>
      <c r="AD697" s="41">
        <f t="shared" si="4307"/>
        <v>5.5762081784386616E-2</v>
      </c>
      <c r="AE697" s="8"/>
      <c r="AF697" s="8"/>
      <c r="AG697" s="8"/>
      <c r="AH697" s="8"/>
      <c r="AI697" s="8"/>
      <c r="AJ697" s="8"/>
    </row>
    <row r="698" spans="2:36" ht="13.5" customHeight="1">
      <c r="B698" s="166"/>
      <c r="C698" s="166"/>
      <c r="D698" s="176"/>
      <c r="E698" s="186"/>
      <c r="F698" s="183"/>
      <c r="G698" s="3">
        <v>4</v>
      </c>
      <c r="H698" s="51" t="s">
        <v>172</v>
      </c>
      <c r="I698" s="106" t="s">
        <v>173</v>
      </c>
      <c r="J698" s="137" t="s">
        <v>369</v>
      </c>
      <c r="K698" s="138">
        <v>8732286</v>
      </c>
      <c r="L698" s="93">
        <f t="shared" ref="L698" si="4320">IFERROR(K698/E695,"-")</f>
        <v>7.7425216026079848E-3</v>
      </c>
      <c r="M698" s="138">
        <v>411</v>
      </c>
      <c r="N698" s="93">
        <f t="shared" ref="N698" si="4321">IFERROR(M698/F695,"-")</f>
        <v>0.33360389610389612</v>
      </c>
      <c r="O698" s="94">
        <f t="shared" si="4074"/>
        <v>21246.43795620438</v>
      </c>
      <c r="P698" s="41">
        <f t="shared" si="4301"/>
        <v>0.30557620817843867</v>
      </c>
      <c r="Q698" s="137" t="s">
        <v>375</v>
      </c>
      <c r="R698" s="138">
        <v>4177702</v>
      </c>
      <c r="S698" s="93">
        <f t="shared" ref="S698" si="4322">IFERROR(R698/E695,"-")</f>
        <v>3.7041787206990909E-3</v>
      </c>
      <c r="T698" s="138">
        <v>187</v>
      </c>
      <c r="U698" s="93">
        <f t="shared" ref="U698" si="4323">IFERROR(T698/F695,"-")</f>
        <v>0.15178571428571427</v>
      </c>
      <c r="V698" s="94">
        <f t="shared" si="4049"/>
        <v>22340.652406417114</v>
      </c>
      <c r="W698" s="41">
        <f t="shared" si="4304"/>
        <v>0.13903345724907062</v>
      </c>
      <c r="X698" s="137" t="s">
        <v>173</v>
      </c>
      <c r="Y698" s="138">
        <v>3781312</v>
      </c>
      <c r="Z698" s="93">
        <f t="shared" ref="Z698" si="4324">IFERROR(Y698/E695,"-")</f>
        <v>3.3527177014358901E-3</v>
      </c>
      <c r="AA698" s="138">
        <v>180</v>
      </c>
      <c r="AB698" s="93">
        <f t="shared" ref="AB698" si="4325">IFERROR(AA698/F695,"-")</f>
        <v>0.1461038961038961</v>
      </c>
      <c r="AC698" s="94">
        <f t="shared" si="4079"/>
        <v>21007.288888888888</v>
      </c>
      <c r="AD698" s="41">
        <f t="shared" si="4307"/>
        <v>0.13382899628252787</v>
      </c>
      <c r="AE698" s="8"/>
      <c r="AF698" s="8"/>
      <c r="AG698" s="8"/>
      <c r="AH698" s="8"/>
      <c r="AI698" s="8"/>
      <c r="AJ698" s="8"/>
    </row>
    <row r="699" spans="2:36" ht="13.5" customHeight="1">
      <c r="B699" s="166"/>
      <c r="C699" s="166"/>
      <c r="D699" s="176"/>
      <c r="E699" s="186"/>
      <c r="F699" s="183"/>
      <c r="G699" s="3">
        <v>5</v>
      </c>
      <c r="H699" s="126" t="s">
        <v>170</v>
      </c>
      <c r="I699" s="106" t="s">
        <v>171</v>
      </c>
      <c r="J699" s="137" t="s">
        <v>383</v>
      </c>
      <c r="K699" s="138">
        <v>2164232</v>
      </c>
      <c r="L699" s="93">
        <f t="shared" ref="L699" si="4326">IFERROR(K699/E695,"-")</f>
        <v>1.9189262712026936E-3</v>
      </c>
      <c r="M699" s="138">
        <v>27</v>
      </c>
      <c r="N699" s="93">
        <f t="shared" ref="N699" si="4327">IFERROR(M699/F695,"-")</f>
        <v>2.1915584415584416E-2</v>
      </c>
      <c r="O699" s="94">
        <f t="shared" si="4074"/>
        <v>80156.740740740745</v>
      </c>
      <c r="P699" s="41">
        <f t="shared" si="4301"/>
        <v>2.0074349442379184E-2</v>
      </c>
      <c r="Q699" s="137" t="s">
        <v>378</v>
      </c>
      <c r="R699" s="138">
        <v>1994781</v>
      </c>
      <c r="S699" s="93">
        <f t="shared" ref="S699" si="4328">IFERROR(R699/E695,"-")</f>
        <v>1.7686817615652944E-3</v>
      </c>
      <c r="T699" s="138">
        <v>9</v>
      </c>
      <c r="U699" s="93">
        <f t="shared" ref="U699" si="4329">IFERROR(T699/F695,"-")</f>
        <v>7.305194805194805E-3</v>
      </c>
      <c r="V699" s="94">
        <f t="shared" si="4049"/>
        <v>221642.33333333334</v>
      </c>
      <c r="W699" s="41">
        <f t="shared" si="4304"/>
        <v>6.6914498141263943E-3</v>
      </c>
      <c r="X699" s="137" t="s">
        <v>395</v>
      </c>
      <c r="Y699" s="138">
        <v>908977</v>
      </c>
      <c r="Z699" s="93">
        <f t="shared" ref="Z699" si="4330">IFERROR(Y699/E695,"-")</f>
        <v>8.0594864377710467E-4</v>
      </c>
      <c r="AA699" s="138">
        <v>96</v>
      </c>
      <c r="AB699" s="93">
        <f t="shared" ref="AB699" si="4331">IFERROR(AA699/F695,"-")</f>
        <v>7.792207792207792E-2</v>
      </c>
      <c r="AC699" s="94">
        <f t="shared" si="4079"/>
        <v>9468.5104166666661</v>
      </c>
      <c r="AD699" s="41">
        <f t="shared" si="4307"/>
        <v>7.1375464684014872E-2</v>
      </c>
      <c r="AE699" s="8"/>
      <c r="AF699" s="8"/>
      <c r="AG699" s="8"/>
      <c r="AH699" s="8"/>
      <c r="AI699" s="8"/>
      <c r="AJ699" s="8"/>
    </row>
    <row r="700" spans="2:36" ht="13.5" customHeight="1">
      <c r="B700" s="166"/>
      <c r="C700" s="166"/>
      <c r="D700" s="176"/>
      <c r="E700" s="186"/>
      <c r="F700" s="183"/>
      <c r="G700" s="3">
        <v>6</v>
      </c>
      <c r="H700" s="126" t="s">
        <v>136</v>
      </c>
      <c r="I700" s="106" t="s">
        <v>137</v>
      </c>
      <c r="J700" s="137" t="s">
        <v>240</v>
      </c>
      <c r="K700" s="138">
        <v>23667430</v>
      </c>
      <c r="L700" s="93">
        <f t="shared" ref="L700" si="4332">IFERROR(K700/E695,"-")</f>
        <v>2.0984835821136905E-2</v>
      </c>
      <c r="M700" s="138">
        <v>300</v>
      </c>
      <c r="N700" s="93">
        <f t="shared" ref="N700" si="4333">IFERROR(M700/F695,"-")</f>
        <v>0.2435064935064935</v>
      </c>
      <c r="O700" s="94">
        <f t="shared" si="4074"/>
        <v>78891.433333333334</v>
      </c>
      <c r="P700" s="41">
        <f t="shared" si="4301"/>
        <v>0.22304832713754646</v>
      </c>
      <c r="Q700" s="137" t="s">
        <v>275</v>
      </c>
      <c r="R700" s="138">
        <v>17541866</v>
      </c>
      <c r="S700" s="93">
        <f t="shared" ref="S700" si="4334">IFERROR(R700/E695,"-")</f>
        <v>1.5553576286330351E-2</v>
      </c>
      <c r="T700" s="138">
        <v>39</v>
      </c>
      <c r="U700" s="93">
        <f t="shared" ref="U700" si="4335">IFERROR(T700/F695,"-")</f>
        <v>3.1655844155844153E-2</v>
      </c>
      <c r="V700" s="94">
        <f t="shared" si="4049"/>
        <v>449791.43589743588</v>
      </c>
      <c r="W700" s="41">
        <f t="shared" si="4304"/>
        <v>2.8996282527881039E-2</v>
      </c>
      <c r="X700" s="137" t="s">
        <v>315</v>
      </c>
      <c r="Y700" s="138">
        <v>10399893</v>
      </c>
      <c r="Z700" s="93">
        <f t="shared" ref="Z700" si="4336">IFERROR(Y700/E695,"-")</f>
        <v>9.2211130301173786E-3</v>
      </c>
      <c r="AA700" s="138">
        <v>74</v>
      </c>
      <c r="AB700" s="93">
        <f t="shared" ref="AB700" si="4337">IFERROR(AA700/F695,"-")</f>
        <v>6.0064935064935064E-2</v>
      </c>
      <c r="AC700" s="94">
        <f t="shared" si="4079"/>
        <v>140539.09459459459</v>
      </c>
      <c r="AD700" s="41">
        <f t="shared" si="4307"/>
        <v>5.5018587360594798E-2</v>
      </c>
      <c r="AE700" s="8"/>
      <c r="AF700" s="8"/>
      <c r="AG700" s="8"/>
      <c r="AH700" s="8"/>
      <c r="AI700" s="8"/>
      <c r="AJ700" s="8"/>
    </row>
    <row r="701" spans="2:36" ht="13.5" customHeight="1">
      <c r="B701" s="166"/>
      <c r="C701" s="166"/>
      <c r="D701" s="176"/>
      <c r="E701" s="186"/>
      <c r="F701" s="183"/>
      <c r="G701" s="3">
        <v>7</v>
      </c>
      <c r="H701" s="51" t="s">
        <v>166</v>
      </c>
      <c r="I701" s="106" t="s">
        <v>167</v>
      </c>
      <c r="J701" s="137" t="s">
        <v>253</v>
      </c>
      <c r="K701" s="138">
        <v>3239897</v>
      </c>
      <c r="L701" s="93">
        <f t="shared" ref="L701" si="4338">IFERROR(K701/E695,"-")</f>
        <v>2.872669597940883E-3</v>
      </c>
      <c r="M701" s="138">
        <v>93</v>
      </c>
      <c r="N701" s="93">
        <f t="shared" ref="N701" si="4339">IFERROR(M701/F695,"-")</f>
        <v>7.5487012987012991E-2</v>
      </c>
      <c r="O701" s="94">
        <f t="shared" si="4074"/>
        <v>34837.602150537634</v>
      </c>
      <c r="P701" s="41">
        <f t="shared" si="4301"/>
        <v>6.9144981412639403E-2</v>
      </c>
      <c r="Q701" s="137" t="s">
        <v>344</v>
      </c>
      <c r="R701" s="138">
        <v>2965842</v>
      </c>
      <c r="S701" s="93">
        <f t="shared" ref="S701" si="4340">IFERROR(R701/E695,"-")</f>
        <v>2.6296774698998716E-3</v>
      </c>
      <c r="T701" s="138">
        <v>285</v>
      </c>
      <c r="U701" s="93">
        <f t="shared" ref="U701" si="4341">IFERROR(T701/F695,"-")</f>
        <v>0.23133116883116883</v>
      </c>
      <c r="V701" s="94">
        <f t="shared" si="4049"/>
        <v>10406.463157894737</v>
      </c>
      <c r="W701" s="41">
        <f t="shared" si="4304"/>
        <v>0.21189591078066913</v>
      </c>
      <c r="X701" s="137" t="s">
        <v>252</v>
      </c>
      <c r="Y701" s="138">
        <v>2526105</v>
      </c>
      <c r="Z701" s="93">
        <f t="shared" ref="Z701" si="4342">IFERROR(Y701/E695,"-")</f>
        <v>2.2397826334313881E-3</v>
      </c>
      <c r="AA701" s="138">
        <v>21</v>
      </c>
      <c r="AB701" s="93">
        <f t="shared" ref="AB701" si="4343">IFERROR(AA701/F695,"-")</f>
        <v>1.7045454545454544E-2</v>
      </c>
      <c r="AC701" s="94">
        <f t="shared" si="4079"/>
        <v>120290.71428571429</v>
      </c>
      <c r="AD701" s="41">
        <f t="shared" si="4307"/>
        <v>1.5613382899628252E-2</v>
      </c>
      <c r="AE701" s="8"/>
      <c r="AF701" s="8"/>
      <c r="AG701" s="8"/>
      <c r="AH701" s="8"/>
      <c r="AI701" s="8"/>
      <c r="AJ701" s="8"/>
    </row>
    <row r="702" spans="2:36" ht="13.5" customHeight="1">
      <c r="B702" s="166"/>
      <c r="C702" s="166"/>
      <c r="D702" s="176"/>
      <c r="E702" s="186"/>
      <c r="F702" s="183"/>
      <c r="G702" s="3">
        <v>8</v>
      </c>
      <c r="H702" s="126" t="s">
        <v>174</v>
      </c>
      <c r="I702" s="106" t="s">
        <v>175</v>
      </c>
      <c r="J702" s="137" t="s">
        <v>370</v>
      </c>
      <c r="K702" s="138">
        <v>8101303</v>
      </c>
      <c r="L702" s="93">
        <f t="shared" ref="L702" si="4344">IFERROR(K702/E695,"-")</f>
        <v>7.1830576193648342E-3</v>
      </c>
      <c r="M702" s="138">
        <v>356</v>
      </c>
      <c r="N702" s="93">
        <f t="shared" ref="N702" si="4345">IFERROR(M702/F695,"-")</f>
        <v>0.28896103896103897</v>
      </c>
      <c r="O702" s="94">
        <f t="shared" si="4074"/>
        <v>22756.469101123595</v>
      </c>
      <c r="P702" s="41">
        <f t="shared" si="4301"/>
        <v>0.26468401486988846</v>
      </c>
      <c r="Q702" s="137" t="s">
        <v>389</v>
      </c>
      <c r="R702" s="138">
        <v>1920940</v>
      </c>
      <c r="S702" s="93">
        <f t="shared" ref="S702" si="4346">IFERROR(R702/E695,"-")</f>
        <v>1.7032102988053508E-3</v>
      </c>
      <c r="T702" s="138">
        <v>106</v>
      </c>
      <c r="U702" s="93">
        <f t="shared" ref="U702" si="4347">IFERROR(T702/F695,"-")</f>
        <v>8.603896103896104E-2</v>
      </c>
      <c r="V702" s="94">
        <f t="shared" si="4049"/>
        <v>18122.075471698114</v>
      </c>
      <c r="W702" s="41">
        <f t="shared" si="4304"/>
        <v>7.8810408921933084E-2</v>
      </c>
      <c r="X702" s="137" t="s">
        <v>385</v>
      </c>
      <c r="Y702" s="138">
        <v>1141593</v>
      </c>
      <c r="Z702" s="93">
        <f t="shared" ref="Z702" si="4348">IFERROR(Y702/E695,"-")</f>
        <v>1.0121986916010375E-3</v>
      </c>
      <c r="AA702" s="138">
        <v>76</v>
      </c>
      <c r="AB702" s="93">
        <f t="shared" ref="AB702" si="4349">IFERROR(AA702/F695,"-")</f>
        <v>6.1688311688311688E-2</v>
      </c>
      <c r="AC702" s="94">
        <f t="shared" si="4079"/>
        <v>15020.96052631579</v>
      </c>
      <c r="AD702" s="41">
        <f t="shared" si="4307"/>
        <v>5.6505576208178442E-2</v>
      </c>
      <c r="AE702" s="8"/>
      <c r="AF702" s="8"/>
      <c r="AG702" s="8"/>
      <c r="AH702" s="8"/>
      <c r="AI702" s="8"/>
      <c r="AJ702" s="8"/>
    </row>
    <row r="703" spans="2:36" ht="13.5" customHeight="1">
      <c r="B703" s="166"/>
      <c r="C703" s="166"/>
      <c r="D703" s="176"/>
      <c r="E703" s="186"/>
      <c r="F703" s="183"/>
      <c r="G703" s="3">
        <v>9</v>
      </c>
      <c r="H703" s="126" t="s">
        <v>152</v>
      </c>
      <c r="I703" s="106" t="s">
        <v>153</v>
      </c>
      <c r="J703" s="137" t="s">
        <v>238</v>
      </c>
      <c r="K703" s="138">
        <v>29012946</v>
      </c>
      <c r="L703" s="93">
        <f t="shared" ref="L703" si="4350">IFERROR(K703/E695,"-")</f>
        <v>2.5724462203860356E-2</v>
      </c>
      <c r="M703" s="138">
        <v>449</v>
      </c>
      <c r="N703" s="93">
        <f t="shared" ref="N703" si="4351">IFERROR(M703/F695,"-")</f>
        <v>0.36444805194805197</v>
      </c>
      <c r="O703" s="94">
        <f t="shared" si="4074"/>
        <v>64616.806236080178</v>
      </c>
      <c r="P703" s="41">
        <f t="shared" si="4301"/>
        <v>0.33382899628252788</v>
      </c>
      <c r="Q703" s="137" t="s">
        <v>262</v>
      </c>
      <c r="R703" s="138">
        <v>3463251</v>
      </c>
      <c r="S703" s="93">
        <f t="shared" ref="S703" si="4352">IFERROR(R703/E695,"-")</f>
        <v>3.0707074508042574E-3</v>
      </c>
      <c r="T703" s="138">
        <v>25</v>
      </c>
      <c r="U703" s="93">
        <f t="shared" ref="U703" si="4353">IFERROR(T703/F695,"-")</f>
        <v>2.0292207792207792E-2</v>
      </c>
      <c r="V703" s="94">
        <f t="shared" si="4049"/>
        <v>138530.04</v>
      </c>
      <c r="W703" s="41">
        <f t="shared" si="4304"/>
        <v>1.858736059479554E-2</v>
      </c>
      <c r="X703" s="137" t="s">
        <v>317</v>
      </c>
      <c r="Y703" s="138">
        <v>1679369</v>
      </c>
      <c r="Z703" s="93">
        <f t="shared" ref="Z703" si="4354">IFERROR(Y703/E695,"-")</f>
        <v>1.4890202589848945E-3</v>
      </c>
      <c r="AA703" s="138">
        <v>53</v>
      </c>
      <c r="AB703" s="93">
        <f t="shared" ref="AB703" si="4355">IFERROR(AA703/F695,"-")</f>
        <v>4.301948051948052E-2</v>
      </c>
      <c r="AC703" s="94">
        <f t="shared" si="4079"/>
        <v>31686.207547169812</v>
      </c>
      <c r="AD703" s="41">
        <f t="shared" si="4307"/>
        <v>3.9405204460966542E-2</v>
      </c>
      <c r="AE703" s="8"/>
      <c r="AF703" s="8"/>
      <c r="AG703" s="8"/>
      <c r="AH703" s="8"/>
      <c r="AI703" s="8"/>
      <c r="AJ703" s="8"/>
    </row>
    <row r="704" spans="2:36" ht="13.5" customHeight="1">
      <c r="B704" s="167"/>
      <c r="C704" s="167"/>
      <c r="D704" s="177"/>
      <c r="E704" s="187"/>
      <c r="F704" s="184"/>
      <c r="G704" s="119">
        <v>10</v>
      </c>
      <c r="H704" s="52" t="s">
        <v>180</v>
      </c>
      <c r="I704" s="107" t="s">
        <v>181</v>
      </c>
      <c r="J704" s="139" t="s">
        <v>380</v>
      </c>
      <c r="K704" s="140">
        <v>2525939</v>
      </c>
      <c r="L704" s="95">
        <f t="shared" ref="L704" si="4356">IFERROR(K704/E695,"-")</f>
        <v>2.2396354487667961E-3</v>
      </c>
      <c r="M704" s="140">
        <v>249</v>
      </c>
      <c r="N704" s="95">
        <f t="shared" ref="N704" si="4357">IFERROR(M704/F695,"-")</f>
        <v>0.2021103896103896</v>
      </c>
      <c r="O704" s="96">
        <f t="shared" si="4074"/>
        <v>10144.333333333334</v>
      </c>
      <c r="P704" s="97">
        <f t="shared" si="4301"/>
        <v>0.18513011152416356</v>
      </c>
      <c r="Q704" s="139" t="s">
        <v>392</v>
      </c>
      <c r="R704" s="140">
        <v>1189825</v>
      </c>
      <c r="S704" s="95">
        <f t="shared" ref="S704" si="4358">IFERROR(R704/E695,"-")</f>
        <v>1.0549638165565174E-3</v>
      </c>
      <c r="T704" s="140">
        <v>127</v>
      </c>
      <c r="U704" s="95">
        <f t="shared" ref="U704" si="4359">IFERROR(T704/F695,"-")</f>
        <v>0.10308441558441558</v>
      </c>
      <c r="V704" s="96">
        <f t="shared" si="4049"/>
        <v>9368.7007874015744</v>
      </c>
      <c r="W704" s="97">
        <f t="shared" si="4304"/>
        <v>9.442379182156134E-2</v>
      </c>
      <c r="X704" s="139" t="s">
        <v>399</v>
      </c>
      <c r="Y704" s="140">
        <v>890476</v>
      </c>
      <c r="Z704" s="95">
        <f t="shared" ref="Z704" si="4360">IFERROR(Y704/E695,"-")</f>
        <v>7.8954464691192517E-4</v>
      </c>
      <c r="AA704" s="140">
        <v>98</v>
      </c>
      <c r="AB704" s="95">
        <f t="shared" ref="AB704" si="4361">IFERROR(AA704/F695,"-")</f>
        <v>7.9545454545454544E-2</v>
      </c>
      <c r="AC704" s="96">
        <f t="shared" si="4079"/>
        <v>9086.4897959183672</v>
      </c>
      <c r="AD704" s="97">
        <f t="shared" si="4307"/>
        <v>7.2862453531598509E-2</v>
      </c>
      <c r="AE704" s="8"/>
      <c r="AF704" s="8"/>
      <c r="AG704" s="8"/>
      <c r="AH704" s="8"/>
      <c r="AI704" s="8"/>
      <c r="AJ704" s="8"/>
    </row>
    <row r="705" spans="2:36" ht="13.5" customHeight="1">
      <c r="B705" s="165">
        <v>71</v>
      </c>
      <c r="C705" s="165" t="s">
        <v>48</v>
      </c>
      <c r="D705" s="175">
        <f>AJ75</f>
        <v>3966</v>
      </c>
      <c r="E705" s="188">
        <f>市区町村別_医療費順位!H784</f>
        <v>3647402220</v>
      </c>
      <c r="F705" s="175">
        <f>市区町村別_医療費順位!J784</f>
        <v>3629</v>
      </c>
      <c r="G705" s="109">
        <v>1</v>
      </c>
      <c r="H705" s="125" t="s">
        <v>156</v>
      </c>
      <c r="I705" s="133" t="s">
        <v>157</v>
      </c>
      <c r="J705" s="135" t="s">
        <v>239</v>
      </c>
      <c r="K705" s="136">
        <v>107733882</v>
      </c>
      <c r="L705" s="92">
        <f t="shared" ref="L705" si="4362">IFERROR(K705/E705,"-")</f>
        <v>2.9537154254405208E-2</v>
      </c>
      <c r="M705" s="136">
        <v>2576</v>
      </c>
      <c r="N705" s="92">
        <f t="shared" ref="N705" si="4363">IFERROR(M705/F705,"-")</f>
        <v>0.70983742077707357</v>
      </c>
      <c r="O705" s="91">
        <f t="shared" si="4074"/>
        <v>41822.159161490687</v>
      </c>
      <c r="P705" s="40">
        <f t="shared" ref="P705:P714" si="4364">IFERROR(M705/$AJ$75,"-")</f>
        <v>0.64952092788703986</v>
      </c>
      <c r="Q705" s="135" t="s">
        <v>264</v>
      </c>
      <c r="R705" s="136">
        <v>590407</v>
      </c>
      <c r="S705" s="92">
        <f t="shared" ref="S705" si="4365">IFERROR(R705/E705,"-")</f>
        <v>1.6187054906162775E-4</v>
      </c>
      <c r="T705" s="136">
        <v>33</v>
      </c>
      <c r="U705" s="92">
        <f t="shared" ref="U705" si="4366">IFERROR(T705/F705,"-")</f>
        <v>9.0934141636814549E-3</v>
      </c>
      <c r="V705" s="91">
        <f t="shared" si="4049"/>
        <v>17891.121212121212</v>
      </c>
      <c r="W705" s="40">
        <f t="shared" ref="W705:W714" si="4367">IFERROR(T705/$AJ$75,"-")</f>
        <v>8.3207261724659604E-3</v>
      </c>
      <c r="X705" s="135" t="s">
        <v>297</v>
      </c>
      <c r="Y705" s="136">
        <v>62069</v>
      </c>
      <c r="Z705" s="92">
        <f t="shared" ref="Z705" si="4368">IFERROR(Y705/E705,"-")</f>
        <v>1.7017317053670051E-5</v>
      </c>
      <c r="AA705" s="136">
        <v>7</v>
      </c>
      <c r="AB705" s="92">
        <f t="shared" ref="AB705" si="4369">IFERROR(AA705/F705,"-")</f>
        <v>1.9289060347203086E-3</v>
      </c>
      <c r="AC705" s="91">
        <f t="shared" si="4079"/>
        <v>8867</v>
      </c>
      <c r="AD705" s="40">
        <f t="shared" ref="AD705:AD714" si="4370">IFERROR(AA705/$AJ$75,"-")</f>
        <v>1.7650025214321734E-3</v>
      </c>
      <c r="AE705" s="8"/>
      <c r="AF705" s="8"/>
      <c r="AG705" s="8"/>
      <c r="AH705" s="8"/>
      <c r="AI705" s="8"/>
      <c r="AJ705" s="8"/>
    </row>
    <row r="706" spans="2:36" ht="13.5" customHeight="1">
      <c r="B706" s="166"/>
      <c r="C706" s="166"/>
      <c r="D706" s="176"/>
      <c r="E706" s="186"/>
      <c r="F706" s="183"/>
      <c r="G706" s="3">
        <v>2</v>
      </c>
      <c r="H706" s="51" t="s">
        <v>144</v>
      </c>
      <c r="I706" s="108" t="s">
        <v>145</v>
      </c>
      <c r="J706" s="137" t="s">
        <v>234</v>
      </c>
      <c r="K706" s="138">
        <v>28868762</v>
      </c>
      <c r="L706" s="93">
        <f t="shared" ref="L706" si="4371">IFERROR(K706/E705,"-")</f>
        <v>7.9148830479134815E-3</v>
      </c>
      <c r="M706" s="138">
        <v>1420</v>
      </c>
      <c r="N706" s="93">
        <f t="shared" ref="N706" si="4372">IFERROR(M706/F705,"-")</f>
        <v>0.39129236704326259</v>
      </c>
      <c r="O706" s="94">
        <f t="shared" si="4074"/>
        <v>20330.114084507044</v>
      </c>
      <c r="P706" s="41">
        <f t="shared" si="4364"/>
        <v>0.35804336863338376</v>
      </c>
      <c r="Q706" s="137" t="s">
        <v>259</v>
      </c>
      <c r="R706" s="138">
        <v>19297276</v>
      </c>
      <c r="S706" s="93">
        <f t="shared" ref="S706" si="4373">IFERROR(R706/E705,"-")</f>
        <v>5.2906904245948504E-3</v>
      </c>
      <c r="T706" s="138">
        <v>877</v>
      </c>
      <c r="U706" s="93">
        <f t="shared" ref="U706" si="4374">IFERROR(T706/F705,"-")</f>
        <v>0.24166437034995866</v>
      </c>
      <c r="V706" s="94">
        <f t="shared" si="4049"/>
        <v>22003.735461801596</v>
      </c>
      <c r="W706" s="41">
        <f t="shared" si="4367"/>
        <v>0.22112960161371659</v>
      </c>
      <c r="X706" s="137" t="s">
        <v>272</v>
      </c>
      <c r="Y706" s="138">
        <v>8424360</v>
      </c>
      <c r="Z706" s="93">
        <f t="shared" ref="Z706" si="4375">IFERROR(Y706/E705,"-")</f>
        <v>2.3096876878031841E-3</v>
      </c>
      <c r="AA706" s="138">
        <v>428</v>
      </c>
      <c r="AB706" s="93">
        <f t="shared" ref="AB706" si="4376">IFERROR(AA706/F705,"-")</f>
        <v>0.11793882612289887</v>
      </c>
      <c r="AC706" s="94">
        <f t="shared" si="4079"/>
        <v>19683.084112149532</v>
      </c>
      <c r="AD706" s="41">
        <f t="shared" si="4370"/>
        <v>0.10791729702471003</v>
      </c>
      <c r="AE706" s="8"/>
      <c r="AF706" s="8"/>
      <c r="AG706" s="8"/>
      <c r="AH706" s="8"/>
      <c r="AI706" s="8"/>
      <c r="AJ706" s="8"/>
    </row>
    <row r="707" spans="2:36" ht="13.5" customHeight="1">
      <c r="B707" s="166"/>
      <c r="C707" s="166"/>
      <c r="D707" s="176"/>
      <c r="E707" s="186"/>
      <c r="F707" s="183"/>
      <c r="G707" s="3">
        <v>3</v>
      </c>
      <c r="H707" s="51" t="s">
        <v>170</v>
      </c>
      <c r="I707" s="106" t="s">
        <v>171</v>
      </c>
      <c r="J707" s="137" t="s">
        <v>368</v>
      </c>
      <c r="K707" s="138">
        <v>16261162</v>
      </c>
      <c r="L707" s="93">
        <f t="shared" ref="L707" si="4377">IFERROR(K707/E705,"-")</f>
        <v>4.4582859304176216E-3</v>
      </c>
      <c r="M707" s="138">
        <v>60</v>
      </c>
      <c r="N707" s="93">
        <f t="shared" ref="N707" si="4378">IFERROR(M707/F705,"-")</f>
        <v>1.6533480297602647E-2</v>
      </c>
      <c r="O707" s="94">
        <f t="shared" si="4074"/>
        <v>271019.36666666664</v>
      </c>
      <c r="P707" s="41">
        <f t="shared" si="4364"/>
        <v>1.5128593040847202E-2</v>
      </c>
      <c r="Q707" s="137" t="s">
        <v>378</v>
      </c>
      <c r="R707" s="138">
        <v>4904301</v>
      </c>
      <c r="S707" s="93">
        <f t="shared" ref="S707" si="4379">IFERROR(R707/E705,"-")</f>
        <v>1.3446010898134509E-3</v>
      </c>
      <c r="T707" s="138">
        <v>124</v>
      </c>
      <c r="U707" s="93">
        <f t="shared" ref="U707" si="4380">IFERROR(T707/F705,"-")</f>
        <v>3.4169192615045467E-2</v>
      </c>
      <c r="V707" s="94">
        <f t="shared" si="4049"/>
        <v>39550.81451612903</v>
      </c>
      <c r="W707" s="41">
        <f t="shared" si="4367"/>
        <v>3.1265758951084216E-2</v>
      </c>
      <c r="X707" s="137" t="s">
        <v>417</v>
      </c>
      <c r="Y707" s="138">
        <v>3896155</v>
      </c>
      <c r="Z707" s="93">
        <f t="shared" ref="Z707" si="4381">IFERROR(Y707/E705,"-")</f>
        <v>1.0681999859066817E-3</v>
      </c>
      <c r="AA707" s="138">
        <v>141</v>
      </c>
      <c r="AB707" s="93">
        <f t="shared" ref="AB707" si="4382">IFERROR(AA707/F705,"-")</f>
        <v>3.8853678699366213E-2</v>
      </c>
      <c r="AC707" s="94">
        <f t="shared" si="4079"/>
        <v>27632.304964539006</v>
      </c>
      <c r="AD707" s="41">
        <f t="shared" si="4370"/>
        <v>3.5552193645990923E-2</v>
      </c>
      <c r="AE707" s="8"/>
      <c r="AF707" s="8"/>
      <c r="AG707" s="8"/>
      <c r="AH707" s="8"/>
      <c r="AI707" s="8"/>
      <c r="AJ707" s="8"/>
    </row>
    <row r="708" spans="2:36" ht="13.5" customHeight="1">
      <c r="B708" s="166"/>
      <c r="C708" s="166"/>
      <c r="D708" s="176"/>
      <c r="E708" s="186"/>
      <c r="F708" s="183"/>
      <c r="G708" s="3">
        <v>4</v>
      </c>
      <c r="H708" s="126" t="s">
        <v>150</v>
      </c>
      <c r="I708" s="106" t="s">
        <v>151</v>
      </c>
      <c r="J708" s="137" t="s">
        <v>237</v>
      </c>
      <c r="K708" s="138">
        <v>43750376</v>
      </c>
      <c r="L708" s="93">
        <f t="shared" ref="L708" si="4383">IFERROR(K708/E705,"-")</f>
        <v>1.1994941429848666E-2</v>
      </c>
      <c r="M708" s="138">
        <v>936</v>
      </c>
      <c r="N708" s="93">
        <f t="shared" ref="N708" si="4384">IFERROR(M708/F705,"-")</f>
        <v>0.25792229264260125</v>
      </c>
      <c r="O708" s="94">
        <f t="shared" si="4074"/>
        <v>46741.854700854703</v>
      </c>
      <c r="P708" s="41">
        <f t="shared" si="4364"/>
        <v>0.23600605143721634</v>
      </c>
      <c r="Q708" s="137" t="s">
        <v>151</v>
      </c>
      <c r="R708" s="138">
        <v>37279790</v>
      </c>
      <c r="S708" s="93">
        <f t="shared" ref="S708" si="4385">IFERROR(R708/E705,"-")</f>
        <v>1.0220915531492987E-2</v>
      </c>
      <c r="T708" s="138">
        <v>1344</v>
      </c>
      <c r="U708" s="93">
        <f t="shared" ref="U708" si="4386">IFERROR(T708/F705,"-")</f>
        <v>0.37034995866629927</v>
      </c>
      <c r="V708" s="94">
        <f t="shared" si="4049"/>
        <v>27737.938988095237</v>
      </c>
      <c r="W708" s="41">
        <f t="shared" si="4367"/>
        <v>0.33888048411497729</v>
      </c>
      <c r="X708" s="137" t="s">
        <v>316</v>
      </c>
      <c r="Y708" s="138">
        <v>10395557</v>
      </c>
      <c r="Z708" s="93">
        <f t="shared" ref="Z708" si="4387">IFERROR(Y708/E705,"-")</f>
        <v>2.8501263016723175E-3</v>
      </c>
      <c r="AA708" s="138">
        <v>178</v>
      </c>
      <c r="AB708" s="93">
        <f t="shared" ref="AB708" si="4388">IFERROR(AA708/F705,"-")</f>
        <v>4.9049324882887844E-2</v>
      </c>
      <c r="AC708" s="94">
        <f t="shared" si="4079"/>
        <v>58402.005617977527</v>
      </c>
      <c r="AD708" s="41">
        <f t="shared" si="4370"/>
        <v>4.4881492687846698E-2</v>
      </c>
      <c r="AE708" s="8"/>
      <c r="AF708" s="8"/>
      <c r="AG708" s="8"/>
      <c r="AH708" s="8"/>
      <c r="AI708" s="8"/>
      <c r="AJ708" s="8"/>
    </row>
    <row r="709" spans="2:36" ht="13.5" customHeight="1">
      <c r="B709" s="166"/>
      <c r="C709" s="166"/>
      <c r="D709" s="176"/>
      <c r="E709" s="186"/>
      <c r="F709" s="183"/>
      <c r="G709" s="3">
        <v>5</v>
      </c>
      <c r="H709" s="51" t="s">
        <v>136</v>
      </c>
      <c r="I709" s="106" t="s">
        <v>137</v>
      </c>
      <c r="J709" s="137" t="s">
        <v>240</v>
      </c>
      <c r="K709" s="138">
        <v>44761261</v>
      </c>
      <c r="L709" s="93">
        <f t="shared" ref="L709" si="4389">IFERROR(K709/E705,"-")</f>
        <v>1.2272093479177628E-2</v>
      </c>
      <c r="M709" s="138">
        <v>518</v>
      </c>
      <c r="N709" s="93">
        <f t="shared" ref="N709" si="4390">IFERROR(M709/F705,"-")</f>
        <v>0.14273904656930284</v>
      </c>
      <c r="O709" s="94">
        <f t="shared" si="4074"/>
        <v>86411.700772200769</v>
      </c>
      <c r="P709" s="41">
        <f t="shared" si="4364"/>
        <v>0.13061018658598084</v>
      </c>
      <c r="Q709" s="137" t="s">
        <v>230</v>
      </c>
      <c r="R709" s="138">
        <v>43648854</v>
      </c>
      <c r="S709" s="93">
        <f t="shared" ref="S709" si="4391">IFERROR(R709/E705,"-")</f>
        <v>1.1967107373203277E-2</v>
      </c>
      <c r="T709" s="138">
        <v>511</v>
      </c>
      <c r="U709" s="93">
        <f t="shared" ref="U709" si="4392">IFERROR(T709/F705,"-")</f>
        <v>0.14081014053458252</v>
      </c>
      <c r="V709" s="94">
        <f t="shared" si="4049"/>
        <v>85418.500978473588</v>
      </c>
      <c r="W709" s="41">
        <f t="shared" si="4367"/>
        <v>0.12884518406454867</v>
      </c>
      <c r="X709" s="137" t="s">
        <v>268</v>
      </c>
      <c r="Y709" s="138">
        <v>35097578</v>
      </c>
      <c r="Z709" s="93">
        <f t="shared" ref="Z709" si="4393">IFERROR(Y709/E705,"-")</f>
        <v>9.6226234133289529E-3</v>
      </c>
      <c r="AA709" s="138">
        <v>295</v>
      </c>
      <c r="AB709" s="93">
        <f t="shared" ref="AB709" si="4394">IFERROR(AA709/F705,"-")</f>
        <v>8.1289611463213007E-2</v>
      </c>
      <c r="AC709" s="94">
        <f t="shared" si="4079"/>
        <v>118974.8406779661</v>
      </c>
      <c r="AD709" s="41">
        <f t="shared" si="4370"/>
        <v>7.4382249117498744E-2</v>
      </c>
      <c r="AE709" s="8"/>
      <c r="AF709" s="8"/>
      <c r="AG709" s="8"/>
      <c r="AH709" s="8"/>
      <c r="AI709" s="8"/>
      <c r="AJ709" s="8"/>
    </row>
    <row r="710" spans="2:36" ht="13.5" customHeight="1">
      <c r="B710" s="166"/>
      <c r="C710" s="166"/>
      <c r="D710" s="176"/>
      <c r="E710" s="186"/>
      <c r="F710" s="183"/>
      <c r="G710" s="3">
        <v>6</v>
      </c>
      <c r="H710" s="126" t="s">
        <v>172</v>
      </c>
      <c r="I710" s="106" t="s">
        <v>173</v>
      </c>
      <c r="J710" s="137" t="s">
        <v>369</v>
      </c>
      <c r="K710" s="138">
        <v>21191666</v>
      </c>
      <c r="L710" s="93">
        <f t="shared" ref="L710" si="4395">IFERROR(K710/E705,"-")</f>
        <v>5.8100710373532646E-3</v>
      </c>
      <c r="M710" s="138">
        <v>966</v>
      </c>
      <c r="N710" s="93">
        <f t="shared" ref="N710" si="4396">IFERROR(M710/F705,"-")</f>
        <v>0.2661890327914026</v>
      </c>
      <c r="O710" s="94">
        <f t="shared" si="4074"/>
        <v>21937.542443064183</v>
      </c>
      <c r="P710" s="41">
        <f t="shared" si="4364"/>
        <v>0.24357034795763993</v>
      </c>
      <c r="Q710" s="137" t="s">
        <v>375</v>
      </c>
      <c r="R710" s="138">
        <v>15999262</v>
      </c>
      <c r="S710" s="93">
        <f t="shared" ref="S710" si="4397">IFERROR(R710/E705,"-")</f>
        <v>4.3864814010010668E-3</v>
      </c>
      <c r="T710" s="138">
        <v>652</v>
      </c>
      <c r="U710" s="93">
        <f t="shared" ref="U710" si="4398">IFERROR(T710/F705,"-")</f>
        <v>0.17966381923394875</v>
      </c>
      <c r="V710" s="94">
        <f t="shared" si="4049"/>
        <v>24538.745398773008</v>
      </c>
      <c r="W710" s="41">
        <f t="shared" si="4367"/>
        <v>0.16439737771053958</v>
      </c>
      <c r="X710" s="137" t="s">
        <v>173</v>
      </c>
      <c r="Y710" s="138">
        <v>9086179</v>
      </c>
      <c r="Z710" s="93">
        <f t="shared" ref="Z710" si="4399">IFERROR(Y710/E705,"-")</f>
        <v>2.4911371030530327E-3</v>
      </c>
      <c r="AA710" s="138">
        <v>491</v>
      </c>
      <c r="AB710" s="93">
        <f t="shared" ref="AB710" si="4400">IFERROR(AA710/F705,"-")</f>
        <v>0.13529898043538166</v>
      </c>
      <c r="AC710" s="94">
        <f t="shared" si="4079"/>
        <v>18505.456211812627</v>
      </c>
      <c r="AD710" s="41">
        <f t="shared" si="4370"/>
        <v>0.1238023197175996</v>
      </c>
      <c r="AE710" s="8"/>
      <c r="AF710" s="8"/>
      <c r="AG710" s="8"/>
      <c r="AH710" s="8"/>
      <c r="AI710" s="8"/>
      <c r="AJ710" s="8"/>
    </row>
    <row r="711" spans="2:36" ht="13.5" customHeight="1">
      <c r="B711" s="166"/>
      <c r="C711" s="166"/>
      <c r="D711" s="176"/>
      <c r="E711" s="186"/>
      <c r="F711" s="183"/>
      <c r="G711" s="3">
        <v>7</v>
      </c>
      <c r="H711" s="126" t="s">
        <v>174</v>
      </c>
      <c r="I711" s="106" t="s">
        <v>175</v>
      </c>
      <c r="J711" s="137" t="s">
        <v>370</v>
      </c>
      <c r="K711" s="138">
        <v>13997799</v>
      </c>
      <c r="L711" s="93">
        <f t="shared" ref="L711" si="4401">IFERROR(K711/E705,"-")</f>
        <v>3.8377448265083307E-3</v>
      </c>
      <c r="M711" s="138">
        <v>836</v>
      </c>
      <c r="N711" s="93">
        <f t="shared" ref="N711" si="4402">IFERROR(M711/F705,"-")</f>
        <v>0.23036649214659685</v>
      </c>
      <c r="O711" s="94">
        <f t="shared" si="4074"/>
        <v>16743.77870813397</v>
      </c>
      <c r="P711" s="41">
        <f t="shared" si="4364"/>
        <v>0.21079172970247101</v>
      </c>
      <c r="Q711" s="137" t="s">
        <v>385</v>
      </c>
      <c r="R711" s="138">
        <v>12050956</v>
      </c>
      <c r="S711" s="93">
        <f t="shared" ref="S711" si="4403">IFERROR(R711/E705,"-")</f>
        <v>3.3039832936220563E-3</v>
      </c>
      <c r="T711" s="138">
        <v>989</v>
      </c>
      <c r="U711" s="93">
        <f t="shared" ref="U711" si="4404">IFERROR(T711/F705,"-")</f>
        <v>0.27252686690548361</v>
      </c>
      <c r="V711" s="94">
        <f t="shared" si="4049"/>
        <v>12184.990899898889</v>
      </c>
      <c r="W711" s="41">
        <f t="shared" si="4367"/>
        <v>0.24936964195663136</v>
      </c>
      <c r="X711" s="137" t="s">
        <v>389</v>
      </c>
      <c r="Y711" s="138">
        <v>1703158</v>
      </c>
      <c r="Z711" s="93">
        <f t="shared" ref="Z711" si="4405">IFERROR(Y711/E705,"-")</f>
        <v>4.6695096873631886E-4</v>
      </c>
      <c r="AA711" s="138">
        <v>117</v>
      </c>
      <c r="AB711" s="93">
        <f t="shared" ref="AB711" si="4406">IFERROR(AA711/F705,"-")</f>
        <v>3.2240286580325156E-2</v>
      </c>
      <c r="AC711" s="94">
        <f t="shared" si="4079"/>
        <v>14556.905982905982</v>
      </c>
      <c r="AD711" s="41">
        <f t="shared" si="4370"/>
        <v>2.9500756429652043E-2</v>
      </c>
      <c r="AE711" s="8"/>
      <c r="AF711" s="8"/>
      <c r="AG711" s="8"/>
      <c r="AH711" s="8"/>
      <c r="AI711" s="8"/>
      <c r="AJ711" s="8"/>
    </row>
    <row r="712" spans="2:36" ht="13.5" customHeight="1">
      <c r="B712" s="166"/>
      <c r="C712" s="166"/>
      <c r="D712" s="176"/>
      <c r="E712" s="186"/>
      <c r="F712" s="183"/>
      <c r="G712" s="3">
        <v>8</v>
      </c>
      <c r="H712" s="126" t="s">
        <v>166</v>
      </c>
      <c r="I712" s="106" t="s">
        <v>167</v>
      </c>
      <c r="J712" s="137" t="s">
        <v>253</v>
      </c>
      <c r="K712" s="138">
        <v>13712648</v>
      </c>
      <c r="L712" s="93">
        <f t="shared" ref="L712" si="4407">IFERROR(K712/E705,"-")</f>
        <v>3.7595656231190207E-3</v>
      </c>
      <c r="M712" s="138">
        <v>487</v>
      </c>
      <c r="N712" s="93">
        <f t="shared" ref="N712" si="4408">IFERROR(M712/F705,"-")</f>
        <v>0.13419674841554147</v>
      </c>
      <c r="O712" s="94">
        <f t="shared" si="4074"/>
        <v>28157.388090349075</v>
      </c>
      <c r="P712" s="41">
        <f t="shared" si="4364"/>
        <v>0.12279374684820979</v>
      </c>
      <c r="Q712" s="137" t="s">
        <v>252</v>
      </c>
      <c r="R712" s="138">
        <v>5914364</v>
      </c>
      <c r="S712" s="93">
        <f t="shared" ref="S712" si="4409">IFERROR(R712/E705,"-")</f>
        <v>1.6215277732654339E-3</v>
      </c>
      <c r="T712" s="138">
        <v>75</v>
      </c>
      <c r="U712" s="93">
        <f t="shared" ref="U712" si="4410">IFERROR(T712/F705,"-")</f>
        <v>2.0666850372003307E-2</v>
      </c>
      <c r="V712" s="94">
        <f t="shared" si="4049"/>
        <v>78858.186666666661</v>
      </c>
      <c r="W712" s="41">
        <f t="shared" si="4367"/>
        <v>1.8910741301059002E-2</v>
      </c>
      <c r="X712" s="137" t="s">
        <v>344</v>
      </c>
      <c r="Y712" s="138">
        <v>5550797</v>
      </c>
      <c r="Z712" s="93">
        <f t="shared" ref="Z712" si="4411">IFERROR(Y712/E705,"-")</f>
        <v>1.5218494328821241E-3</v>
      </c>
      <c r="AA712" s="138">
        <v>686</v>
      </c>
      <c r="AB712" s="93">
        <f t="shared" ref="AB712" si="4412">IFERROR(AA712/F705,"-")</f>
        <v>0.18903279140259024</v>
      </c>
      <c r="AC712" s="94">
        <f t="shared" si="4079"/>
        <v>8091.5408163265311</v>
      </c>
      <c r="AD712" s="41">
        <f t="shared" si="4370"/>
        <v>0.172970247100353</v>
      </c>
      <c r="AE712" s="8"/>
      <c r="AF712" s="8"/>
      <c r="AG712" s="8"/>
      <c r="AH712" s="8"/>
      <c r="AI712" s="8"/>
      <c r="AJ712" s="8"/>
    </row>
    <row r="713" spans="2:36" ht="13.5" customHeight="1">
      <c r="B713" s="166"/>
      <c r="C713" s="166"/>
      <c r="D713" s="176"/>
      <c r="E713" s="186"/>
      <c r="F713" s="183"/>
      <c r="G713" s="3">
        <v>9</v>
      </c>
      <c r="H713" s="51" t="s">
        <v>158</v>
      </c>
      <c r="I713" s="106" t="s">
        <v>159</v>
      </c>
      <c r="J713" s="137" t="s">
        <v>244</v>
      </c>
      <c r="K713" s="138">
        <v>27777324</v>
      </c>
      <c r="L713" s="93">
        <f t="shared" ref="L713" si="4413">IFERROR(K713/E705,"-")</f>
        <v>7.6156459651439265E-3</v>
      </c>
      <c r="M713" s="138">
        <v>897</v>
      </c>
      <c r="N713" s="93">
        <f t="shared" ref="N713" si="4414">IFERROR(M713/F705,"-")</f>
        <v>0.24717553044915955</v>
      </c>
      <c r="O713" s="94">
        <f t="shared" si="4074"/>
        <v>30966.916387959867</v>
      </c>
      <c r="P713" s="41">
        <f t="shared" si="4364"/>
        <v>0.22617246596066565</v>
      </c>
      <c r="Q713" s="137" t="s">
        <v>271</v>
      </c>
      <c r="R713" s="138">
        <v>6436211</v>
      </c>
      <c r="S713" s="93">
        <f t="shared" ref="S713" si="4415">IFERROR(R713/E705,"-")</f>
        <v>1.7646013825149231E-3</v>
      </c>
      <c r="T713" s="138">
        <v>384</v>
      </c>
      <c r="U713" s="93">
        <f t="shared" ref="U713" si="4416">IFERROR(T713/F705,"-")</f>
        <v>0.10581427390465693</v>
      </c>
      <c r="V713" s="94">
        <f t="shared" si="4049"/>
        <v>16760.966145833332</v>
      </c>
      <c r="W713" s="41">
        <f t="shared" si="4367"/>
        <v>9.682299546142209E-2</v>
      </c>
      <c r="X713" s="137" t="s">
        <v>293</v>
      </c>
      <c r="Y713" s="138">
        <v>5790978</v>
      </c>
      <c r="Z713" s="93">
        <f t="shared" ref="Z713" si="4417">IFERROR(Y713/E705,"-")</f>
        <v>1.5876993132937227E-3</v>
      </c>
      <c r="AA713" s="138">
        <v>250</v>
      </c>
      <c r="AB713" s="93">
        <f t="shared" ref="AB713" si="4418">IFERROR(AA713/F705,"-")</f>
        <v>6.8889501240011017E-2</v>
      </c>
      <c r="AC713" s="94">
        <f t="shared" si="4079"/>
        <v>23163.912</v>
      </c>
      <c r="AD713" s="41">
        <f t="shared" si="4370"/>
        <v>6.3035804336863344E-2</v>
      </c>
      <c r="AE713" s="8"/>
      <c r="AF713" s="8"/>
      <c r="AG713" s="8"/>
      <c r="AH713" s="8"/>
      <c r="AI713" s="8"/>
      <c r="AJ713" s="8"/>
    </row>
    <row r="714" spans="2:36" ht="13.5" customHeight="1">
      <c r="B714" s="167"/>
      <c r="C714" s="167"/>
      <c r="D714" s="177"/>
      <c r="E714" s="187"/>
      <c r="F714" s="184"/>
      <c r="G714" s="119">
        <v>10</v>
      </c>
      <c r="H714" s="127" t="s">
        <v>164</v>
      </c>
      <c r="I714" s="107" t="s">
        <v>165</v>
      </c>
      <c r="J714" s="139" t="s">
        <v>251</v>
      </c>
      <c r="K714" s="140">
        <v>42948314</v>
      </c>
      <c r="L714" s="95">
        <f t="shared" ref="L714" si="4419">IFERROR(K714/E705,"-")</f>
        <v>1.1775041909142666E-2</v>
      </c>
      <c r="M714" s="140">
        <v>642</v>
      </c>
      <c r="N714" s="95">
        <f t="shared" ref="N714" si="4420">IFERROR(M714/F705,"-")</f>
        <v>0.17690823918434831</v>
      </c>
      <c r="O714" s="96">
        <f t="shared" si="4074"/>
        <v>66897.685358255447</v>
      </c>
      <c r="P714" s="97">
        <f t="shared" si="4364"/>
        <v>0.16187594553706505</v>
      </c>
      <c r="Q714" s="139" t="s">
        <v>290</v>
      </c>
      <c r="R714" s="140">
        <v>17060566</v>
      </c>
      <c r="S714" s="95">
        <f t="shared" ref="S714" si="4421">IFERROR(R714/E705,"-")</f>
        <v>4.677456713287848E-3</v>
      </c>
      <c r="T714" s="140">
        <v>640</v>
      </c>
      <c r="U714" s="95">
        <f t="shared" ref="U714" si="4422">IFERROR(T714/F705,"-")</f>
        <v>0.17635712317442823</v>
      </c>
      <c r="V714" s="96">
        <f t="shared" si="4049"/>
        <v>26657.134375000001</v>
      </c>
      <c r="W714" s="97">
        <f t="shared" si="4367"/>
        <v>0.16137165910237014</v>
      </c>
      <c r="X714" s="139" t="s">
        <v>418</v>
      </c>
      <c r="Y714" s="140">
        <v>10575831</v>
      </c>
      <c r="Z714" s="95">
        <f t="shared" ref="Z714" si="4423">IFERROR(Y714/E705,"-")</f>
        <v>2.8995516156701795E-3</v>
      </c>
      <c r="AA714" s="140">
        <v>404</v>
      </c>
      <c r="AB714" s="95">
        <f t="shared" ref="AB714" si="4424">IFERROR(AA714/F705,"-")</f>
        <v>0.11132543400385782</v>
      </c>
      <c r="AC714" s="96">
        <f t="shared" si="4079"/>
        <v>26177.799504950493</v>
      </c>
      <c r="AD714" s="97">
        <f t="shared" si="4370"/>
        <v>0.10186585980837115</v>
      </c>
      <c r="AE714" s="8"/>
      <c r="AF714" s="8"/>
      <c r="AG714" s="8"/>
      <c r="AH714" s="8"/>
      <c r="AI714" s="8"/>
      <c r="AJ714" s="8"/>
    </row>
    <row r="715" spans="2:36" ht="13.5" customHeight="1">
      <c r="B715" s="165">
        <v>72</v>
      </c>
      <c r="C715" s="165" t="s">
        <v>26</v>
      </c>
      <c r="D715" s="175">
        <f>AJ76</f>
        <v>2559</v>
      </c>
      <c r="E715" s="188">
        <f>市区町村別_医療費順位!H795</f>
        <v>2011885760</v>
      </c>
      <c r="F715" s="175">
        <f>市区町村別_医療費順位!J795</f>
        <v>2357</v>
      </c>
      <c r="G715" s="109">
        <v>1</v>
      </c>
      <c r="H715" s="125" t="s">
        <v>156</v>
      </c>
      <c r="I715" s="133" t="s">
        <v>157</v>
      </c>
      <c r="J715" s="135" t="s">
        <v>239</v>
      </c>
      <c r="K715" s="136">
        <v>53372536</v>
      </c>
      <c r="L715" s="92">
        <f t="shared" ref="L715" si="4425">IFERROR(K715/E715,"-")</f>
        <v>2.6528611644430548E-2</v>
      </c>
      <c r="M715" s="136">
        <v>1596</v>
      </c>
      <c r="N715" s="92">
        <f t="shared" ref="N715" si="4426">IFERROR(M715/F715,"-")</f>
        <v>0.677131947390751</v>
      </c>
      <c r="O715" s="91">
        <f t="shared" si="4074"/>
        <v>33441.438596491229</v>
      </c>
      <c r="P715" s="40">
        <f t="shared" ref="P715:P724" si="4427">IFERROR(M715/$AJ$76,"-")</f>
        <v>0.62368112543962484</v>
      </c>
      <c r="Q715" s="135" t="s">
        <v>264</v>
      </c>
      <c r="R715" s="136">
        <v>8754480</v>
      </c>
      <c r="S715" s="92">
        <f t="shared" ref="S715" si="4428">IFERROR(R715/E715,"-")</f>
        <v>4.3513802692256246E-3</v>
      </c>
      <c r="T715" s="136">
        <v>236</v>
      </c>
      <c r="U715" s="92">
        <f t="shared" ref="U715" si="4429">IFERROR(T715/F715,"-")</f>
        <v>0.10012728044123886</v>
      </c>
      <c r="V715" s="91">
        <f t="shared" si="4049"/>
        <v>37095.254237288136</v>
      </c>
      <c r="W715" s="40">
        <f t="shared" ref="W715:W724" si="4430">IFERROR(T715/$AJ$76,"-")</f>
        <v>9.222352481438062E-2</v>
      </c>
      <c r="X715" s="135" t="s">
        <v>337</v>
      </c>
      <c r="Y715" s="136">
        <v>204309</v>
      </c>
      <c r="Z715" s="92">
        <f t="shared" ref="Z715" si="4431">IFERROR(Y715/E715,"-")</f>
        <v>1.0155099462506261E-4</v>
      </c>
      <c r="AA715" s="136">
        <v>4</v>
      </c>
      <c r="AB715" s="92">
        <f t="shared" ref="AB715" si="4432">IFERROR(AA715/F715,"-")</f>
        <v>1.6970725498515061E-3</v>
      </c>
      <c r="AC715" s="91">
        <f t="shared" si="4079"/>
        <v>51077.25</v>
      </c>
      <c r="AD715" s="40">
        <f t="shared" ref="AD715:AD724" si="4433">IFERROR(AA715/$AJ$76,"-")</f>
        <v>1.5631105900742479E-3</v>
      </c>
      <c r="AE715" s="8"/>
      <c r="AF715" s="8"/>
      <c r="AG715" s="8"/>
      <c r="AH715" s="8"/>
      <c r="AI715" s="8"/>
      <c r="AJ715" s="8"/>
    </row>
    <row r="716" spans="2:36" ht="13.5" customHeight="1">
      <c r="B716" s="166"/>
      <c r="C716" s="166"/>
      <c r="D716" s="176"/>
      <c r="E716" s="186"/>
      <c r="F716" s="183"/>
      <c r="G716" s="3">
        <v>2</v>
      </c>
      <c r="H716" s="51" t="s">
        <v>144</v>
      </c>
      <c r="I716" s="108" t="s">
        <v>145</v>
      </c>
      <c r="J716" s="137" t="s">
        <v>234</v>
      </c>
      <c r="K716" s="138">
        <v>17833773</v>
      </c>
      <c r="L716" s="93">
        <f t="shared" ref="L716" si="4434">IFERROR(K716/E715,"-")</f>
        <v>8.864207578068448E-3</v>
      </c>
      <c r="M716" s="138">
        <v>907</v>
      </c>
      <c r="N716" s="93">
        <f t="shared" ref="N716" si="4435">IFERROR(M716/F715,"-")</f>
        <v>0.38481120067882901</v>
      </c>
      <c r="O716" s="94">
        <f t="shared" si="4074"/>
        <v>19662.373759647187</v>
      </c>
      <c r="P716" s="41">
        <f t="shared" si="4427"/>
        <v>0.35443532629933566</v>
      </c>
      <c r="Q716" s="137" t="s">
        <v>259</v>
      </c>
      <c r="R716" s="138">
        <v>11187478</v>
      </c>
      <c r="S716" s="93">
        <f t="shared" ref="S716" si="4436">IFERROR(R716/E715,"-")</f>
        <v>5.5606924719224611E-3</v>
      </c>
      <c r="T716" s="138">
        <v>522</v>
      </c>
      <c r="U716" s="93">
        <f t="shared" ref="U716" si="4437">IFERROR(T716/F715,"-")</f>
        <v>0.22146796775562155</v>
      </c>
      <c r="V716" s="94">
        <f t="shared" si="4049"/>
        <v>21431.950191570882</v>
      </c>
      <c r="W716" s="41">
        <f t="shared" si="4430"/>
        <v>0.20398593200468934</v>
      </c>
      <c r="X716" s="137" t="s">
        <v>279</v>
      </c>
      <c r="Y716" s="138">
        <v>6855609</v>
      </c>
      <c r="Z716" s="93">
        <f t="shared" ref="Z716" si="4438">IFERROR(Y716/E715,"-")</f>
        <v>3.4075538165745556E-3</v>
      </c>
      <c r="AA716" s="138">
        <v>334</v>
      </c>
      <c r="AB716" s="93">
        <f t="shared" ref="AB716" si="4439">IFERROR(AA716/F715,"-")</f>
        <v>0.14170555791260075</v>
      </c>
      <c r="AC716" s="94">
        <f t="shared" si="4079"/>
        <v>20525.775449101795</v>
      </c>
      <c r="AD716" s="41">
        <f t="shared" si="4433"/>
        <v>0.1305197342711997</v>
      </c>
      <c r="AE716" s="8"/>
      <c r="AF716" s="8"/>
      <c r="AG716" s="8"/>
      <c r="AH716" s="8"/>
      <c r="AI716" s="8"/>
      <c r="AJ716" s="8"/>
    </row>
    <row r="717" spans="2:36" ht="13.5" customHeight="1">
      <c r="B717" s="166"/>
      <c r="C717" s="166"/>
      <c r="D717" s="176"/>
      <c r="E717" s="186"/>
      <c r="F717" s="183"/>
      <c r="G717" s="3">
        <v>3</v>
      </c>
      <c r="H717" s="51" t="s">
        <v>150</v>
      </c>
      <c r="I717" s="106" t="s">
        <v>151</v>
      </c>
      <c r="J717" s="137" t="s">
        <v>237</v>
      </c>
      <c r="K717" s="138">
        <v>22224006</v>
      </c>
      <c r="L717" s="93">
        <f t="shared" ref="L717" si="4440">IFERROR(K717/E715,"-")</f>
        <v>1.1046355832848083E-2</v>
      </c>
      <c r="M717" s="138">
        <v>400</v>
      </c>
      <c r="N717" s="93">
        <f t="shared" ref="N717" si="4441">IFERROR(M717/F715,"-")</f>
        <v>0.1697072549851506</v>
      </c>
      <c r="O717" s="94">
        <f t="shared" si="4074"/>
        <v>55560.014999999999</v>
      </c>
      <c r="P717" s="41">
        <f t="shared" si="4427"/>
        <v>0.15631105900742479</v>
      </c>
      <c r="Q717" s="137" t="s">
        <v>151</v>
      </c>
      <c r="R717" s="138">
        <v>21134031</v>
      </c>
      <c r="S717" s="93">
        <f t="shared" ref="S717" si="4442">IFERROR(R717/E715,"-")</f>
        <v>1.0504587994101613E-2</v>
      </c>
      <c r="T717" s="138">
        <v>1006</v>
      </c>
      <c r="U717" s="93">
        <f t="shared" ref="U717" si="4443">IFERROR(T717/F715,"-")</f>
        <v>0.42681374628765378</v>
      </c>
      <c r="V717" s="94">
        <f t="shared" si="4049"/>
        <v>21007.983101391652</v>
      </c>
      <c r="W717" s="41">
        <f t="shared" si="4430"/>
        <v>0.39312231340367332</v>
      </c>
      <c r="X717" s="137" t="s">
        <v>316</v>
      </c>
      <c r="Y717" s="138">
        <v>8557649</v>
      </c>
      <c r="Z717" s="93">
        <f t="shared" ref="Z717" si="4444">IFERROR(Y717/E715,"-")</f>
        <v>4.2535461854454398E-3</v>
      </c>
      <c r="AA717" s="138">
        <v>173</v>
      </c>
      <c r="AB717" s="93">
        <f t="shared" ref="AB717" si="4445">IFERROR(AA717/F715,"-")</f>
        <v>7.3398387781077642E-2</v>
      </c>
      <c r="AC717" s="94">
        <f t="shared" si="4079"/>
        <v>49466.179190751442</v>
      </c>
      <c r="AD717" s="41">
        <f t="shared" si="4433"/>
        <v>6.7604533020711219E-2</v>
      </c>
      <c r="AE717" s="8"/>
      <c r="AF717" s="8"/>
      <c r="AG717" s="8"/>
      <c r="AH717" s="8"/>
      <c r="AI717" s="8"/>
      <c r="AJ717" s="8"/>
    </row>
    <row r="718" spans="2:36" ht="13.5" customHeight="1">
      <c r="B718" s="166"/>
      <c r="C718" s="166"/>
      <c r="D718" s="176"/>
      <c r="E718" s="186"/>
      <c r="F718" s="183"/>
      <c r="G718" s="3">
        <v>4</v>
      </c>
      <c r="H718" s="51" t="s">
        <v>170</v>
      </c>
      <c r="I718" s="106" t="s">
        <v>171</v>
      </c>
      <c r="J718" s="137" t="s">
        <v>368</v>
      </c>
      <c r="K718" s="138">
        <v>3793984</v>
      </c>
      <c r="L718" s="93">
        <f t="shared" ref="L718" si="4446">IFERROR(K718/E715,"-")</f>
        <v>1.8857850060035217E-3</v>
      </c>
      <c r="M718" s="138">
        <v>16</v>
      </c>
      <c r="N718" s="93">
        <f t="shared" ref="N718" si="4447">IFERROR(M718/F715,"-")</f>
        <v>6.7882901994060245E-3</v>
      </c>
      <c r="O718" s="94">
        <f t="shared" si="4074"/>
        <v>237124</v>
      </c>
      <c r="P718" s="41">
        <f t="shared" si="4427"/>
        <v>6.2524423602969914E-3</v>
      </c>
      <c r="Q718" s="137" t="s">
        <v>395</v>
      </c>
      <c r="R718" s="138">
        <v>1398824</v>
      </c>
      <c r="S718" s="93">
        <f t="shared" ref="S718" si="4448">IFERROR(R718/E715,"-")</f>
        <v>6.9528003419041054E-4</v>
      </c>
      <c r="T718" s="138">
        <v>131</v>
      </c>
      <c r="U718" s="93">
        <f t="shared" ref="U718" si="4449">IFERROR(T718/F715,"-")</f>
        <v>5.5579126007636828E-2</v>
      </c>
      <c r="V718" s="94">
        <f t="shared" si="4049"/>
        <v>10678.045801526718</v>
      </c>
      <c r="W718" s="41">
        <f t="shared" si="4430"/>
        <v>5.1191871824931616E-2</v>
      </c>
      <c r="X718" s="137" t="s">
        <v>383</v>
      </c>
      <c r="Y718" s="138">
        <v>930087</v>
      </c>
      <c r="Z718" s="93">
        <f t="shared" ref="Z718" si="4450">IFERROR(Y718/E715,"-")</f>
        <v>4.6229612957745674E-4</v>
      </c>
      <c r="AA718" s="138">
        <v>50</v>
      </c>
      <c r="AB718" s="93">
        <f t="shared" ref="AB718" si="4451">IFERROR(AA718/F715,"-")</f>
        <v>2.1213406873143825E-2</v>
      </c>
      <c r="AC718" s="94">
        <f t="shared" si="4079"/>
        <v>18601.740000000002</v>
      </c>
      <c r="AD718" s="41">
        <f t="shared" si="4433"/>
        <v>1.9538882375928098E-2</v>
      </c>
      <c r="AE718" s="8"/>
      <c r="AF718" s="8"/>
      <c r="AG718" s="8"/>
      <c r="AH718" s="8"/>
      <c r="AI718" s="8"/>
      <c r="AJ718" s="8"/>
    </row>
    <row r="719" spans="2:36" ht="13.5" customHeight="1">
      <c r="B719" s="166"/>
      <c r="C719" s="166"/>
      <c r="D719" s="176"/>
      <c r="E719" s="186"/>
      <c r="F719" s="183"/>
      <c r="G719" s="3">
        <v>5</v>
      </c>
      <c r="H719" s="126" t="s">
        <v>136</v>
      </c>
      <c r="I719" s="106" t="s">
        <v>137</v>
      </c>
      <c r="J719" s="137" t="s">
        <v>240</v>
      </c>
      <c r="K719" s="138">
        <v>25943400</v>
      </c>
      <c r="L719" s="93">
        <f t="shared" ref="L719" si="4452">IFERROR(K719/E715,"-")</f>
        <v>1.2895066169164596E-2</v>
      </c>
      <c r="M719" s="138">
        <v>450</v>
      </c>
      <c r="N719" s="93">
        <f t="shared" ref="N719" si="4453">IFERROR(M719/F715,"-")</f>
        <v>0.19092066185829445</v>
      </c>
      <c r="O719" s="94">
        <f t="shared" si="4074"/>
        <v>57652</v>
      </c>
      <c r="P719" s="41">
        <f t="shared" si="4427"/>
        <v>0.17584994138335286</v>
      </c>
      <c r="Q719" s="137" t="s">
        <v>230</v>
      </c>
      <c r="R719" s="138">
        <v>22499873</v>
      </c>
      <c r="S719" s="93">
        <f t="shared" ref="S719" si="4454">IFERROR(R719/E715,"-")</f>
        <v>1.118347445334073E-2</v>
      </c>
      <c r="T719" s="138">
        <v>313</v>
      </c>
      <c r="U719" s="93">
        <f t="shared" ref="U719" si="4455">IFERROR(T719/F715,"-")</f>
        <v>0.13279592702588036</v>
      </c>
      <c r="V719" s="94">
        <f t="shared" ref="V719:V744" si="4456">IFERROR(R719/T719,"-")</f>
        <v>71884.578274760381</v>
      </c>
      <c r="W719" s="41">
        <f t="shared" si="4430"/>
        <v>0.12231340367330988</v>
      </c>
      <c r="X719" s="137" t="s">
        <v>275</v>
      </c>
      <c r="Y719" s="138">
        <v>16037507</v>
      </c>
      <c r="Z719" s="93">
        <f t="shared" ref="Z719" si="4457">IFERROR(Y719/E715,"-")</f>
        <v>7.9713805420045317E-3</v>
      </c>
      <c r="AA719" s="138">
        <v>52</v>
      </c>
      <c r="AB719" s="93">
        <f t="shared" ref="AB719" si="4458">IFERROR(AA719/F715,"-")</f>
        <v>2.2061943148069581E-2</v>
      </c>
      <c r="AC719" s="94">
        <f t="shared" si="4079"/>
        <v>308413.59615384613</v>
      </c>
      <c r="AD719" s="41">
        <f t="shared" si="4433"/>
        <v>2.0320437670965221E-2</v>
      </c>
      <c r="AE719" s="8"/>
      <c r="AF719" s="8"/>
      <c r="AG719" s="8"/>
      <c r="AH719" s="8"/>
      <c r="AI719" s="8"/>
      <c r="AJ719" s="8"/>
    </row>
    <row r="720" spans="2:36" ht="13.5" customHeight="1">
      <c r="B720" s="166"/>
      <c r="C720" s="166"/>
      <c r="D720" s="176"/>
      <c r="E720" s="186"/>
      <c r="F720" s="183"/>
      <c r="G720" s="3">
        <v>6</v>
      </c>
      <c r="H720" s="126" t="s">
        <v>172</v>
      </c>
      <c r="I720" s="106" t="s">
        <v>173</v>
      </c>
      <c r="J720" s="137" t="s">
        <v>369</v>
      </c>
      <c r="K720" s="138">
        <v>12465831</v>
      </c>
      <c r="L720" s="93">
        <f t="shared" ref="L720" si="4459">IFERROR(K720/E715,"-")</f>
        <v>6.1960928636425163E-3</v>
      </c>
      <c r="M720" s="138">
        <v>584</v>
      </c>
      <c r="N720" s="93">
        <f t="shared" ref="N720" si="4460">IFERROR(M720/F715,"-")</f>
        <v>0.24777259227831991</v>
      </c>
      <c r="O720" s="94">
        <f t="shared" si="4074"/>
        <v>21345.601027397261</v>
      </c>
      <c r="P720" s="41">
        <f t="shared" si="4427"/>
        <v>0.22821414615084018</v>
      </c>
      <c r="Q720" s="137" t="s">
        <v>173</v>
      </c>
      <c r="R720" s="138">
        <v>11962949</v>
      </c>
      <c r="S720" s="93">
        <f t="shared" ref="S720" si="4461">IFERROR(R720/E715,"-")</f>
        <v>5.9461373194470051E-3</v>
      </c>
      <c r="T720" s="138">
        <v>660</v>
      </c>
      <c r="U720" s="93">
        <f t="shared" ref="U720" si="4462">IFERROR(T720/F715,"-")</f>
        <v>0.28001697072549853</v>
      </c>
      <c r="V720" s="94">
        <f t="shared" si="4456"/>
        <v>18125.680303030302</v>
      </c>
      <c r="W720" s="41">
        <f t="shared" si="4430"/>
        <v>0.25791324736225085</v>
      </c>
      <c r="X720" s="137" t="s">
        <v>375</v>
      </c>
      <c r="Y720" s="138">
        <v>8346525</v>
      </c>
      <c r="Z720" s="93">
        <f t="shared" ref="Z720" si="4463">IFERROR(Y720/E715,"-")</f>
        <v>4.1486078215494703E-3</v>
      </c>
      <c r="AA720" s="138">
        <v>397</v>
      </c>
      <c r="AB720" s="93">
        <f t="shared" ref="AB720" si="4464">IFERROR(AA720/F715,"-")</f>
        <v>0.16843445057276199</v>
      </c>
      <c r="AC720" s="94">
        <f t="shared" si="4079"/>
        <v>21023.992443324936</v>
      </c>
      <c r="AD720" s="41">
        <f t="shared" si="4433"/>
        <v>0.15513872606486909</v>
      </c>
      <c r="AE720" s="8"/>
      <c r="AF720" s="8"/>
      <c r="AG720" s="8"/>
      <c r="AH720" s="8"/>
      <c r="AI720" s="8"/>
      <c r="AJ720" s="8"/>
    </row>
    <row r="721" spans="2:36" ht="13.5" customHeight="1">
      <c r="B721" s="166"/>
      <c r="C721" s="166"/>
      <c r="D721" s="176"/>
      <c r="E721" s="186"/>
      <c r="F721" s="183"/>
      <c r="G721" s="3">
        <v>7</v>
      </c>
      <c r="H721" s="126" t="s">
        <v>174</v>
      </c>
      <c r="I721" s="106" t="s">
        <v>175</v>
      </c>
      <c r="J721" s="137" t="s">
        <v>370</v>
      </c>
      <c r="K721" s="138">
        <v>8353922</v>
      </c>
      <c r="L721" s="93">
        <f t="shared" ref="L721" si="4465">IFERROR(K721/E715,"-")</f>
        <v>4.1522844716590668E-3</v>
      </c>
      <c r="M721" s="138">
        <v>597</v>
      </c>
      <c r="N721" s="93">
        <f t="shared" ref="N721" si="4466">IFERROR(M721/F715,"-")</f>
        <v>0.25328807806533732</v>
      </c>
      <c r="O721" s="94">
        <f t="shared" si="4074"/>
        <v>13993.169179229481</v>
      </c>
      <c r="P721" s="41">
        <f t="shared" si="4427"/>
        <v>0.23329425556858147</v>
      </c>
      <c r="Q721" s="137" t="s">
        <v>385</v>
      </c>
      <c r="R721" s="138">
        <v>4521205</v>
      </c>
      <c r="S721" s="93">
        <f t="shared" ref="S721" si="4467">IFERROR(R721/E715,"-")</f>
        <v>2.2472473784992644E-3</v>
      </c>
      <c r="T721" s="138">
        <v>410</v>
      </c>
      <c r="U721" s="93">
        <f t="shared" ref="U721" si="4468">IFERROR(T721/F715,"-")</f>
        <v>0.17394993635977937</v>
      </c>
      <c r="V721" s="94">
        <f t="shared" si="4456"/>
        <v>11027.329268292682</v>
      </c>
      <c r="W721" s="41">
        <f t="shared" si="4430"/>
        <v>0.1602188354826104</v>
      </c>
      <c r="X721" s="137" t="s">
        <v>389</v>
      </c>
      <c r="Y721" s="138">
        <v>1295735</v>
      </c>
      <c r="Z721" s="93">
        <f t="shared" ref="Z721" si="4469">IFERROR(Y721/E715,"-")</f>
        <v>6.440400472837981E-4</v>
      </c>
      <c r="AA721" s="138">
        <v>133</v>
      </c>
      <c r="AB721" s="93">
        <f t="shared" ref="AB721" si="4470">IFERROR(AA721/F715,"-")</f>
        <v>5.6427662282562581E-2</v>
      </c>
      <c r="AC721" s="94">
        <f t="shared" si="4079"/>
        <v>9742.3684210526317</v>
      </c>
      <c r="AD721" s="41">
        <f t="shared" si="4433"/>
        <v>5.1973427119968739E-2</v>
      </c>
      <c r="AE721" s="8"/>
      <c r="AF721" s="8"/>
      <c r="AG721" s="8"/>
      <c r="AH721" s="8"/>
      <c r="AI721" s="8"/>
      <c r="AJ721" s="8"/>
    </row>
    <row r="722" spans="2:36" ht="13.5" customHeight="1">
      <c r="B722" s="166"/>
      <c r="C722" s="166"/>
      <c r="D722" s="176"/>
      <c r="E722" s="186"/>
      <c r="F722" s="183"/>
      <c r="G722" s="3">
        <v>8</v>
      </c>
      <c r="H722" s="126" t="s">
        <v>166</v>
      </c>
      <c r="I722" s="106" t="s">
        <v>167</v>
      </c>
      <c r="J722" s="137" t="s">
        <v>253</v>
      </c>
      <c r="K722" s="138">
        <v>7094374</v>
      </c>
      <c r="L722" s="93">
        <f t="shared" ref="L722" si="4471">IFERROR(K722/E715,"-")</f>
        <v>3.5262310321238122E-3</v>
      </c>
      <c r="M722" s="138">
        <v>398</v>
      </c>
      <c r="N722" s="93">
        <f t="shared" ref="N722" si="4472">IFERROR(M722/F715,"-")</f>
        <v>0.16885871871022487</v>
      </c>
      <c r="O722" s="94">
        <f t="shared" si="4074"/>
        <v>17825.060301507539</v>
      </c>
      <c r="P722" s="41">
        <f t="shared" si="4427"/>
        <v>0.15552950371238766</v>
      </c>
      <c r="Q722" s="137" t="s">
        <v>252</v>
      </c>
      <c r="R722" s="138">
        <v>3885258</v>
      </c>
      <c r="S722" s="93">
        <f t="shared" ref="S722" si="4473">IFERROR(R722/E715,"-")</f>
        <v>1.9311523930662941E-3</v>
      </c>
      <c r="T722" s="138">
        <v>121</v>
      </c>
      <c r="U722" s="93">
        <f t="shared" ref="U722" si="4474">IFERROR(T722/F715,"-")</f>
        <v>5.1336444633008065E-2</v>
      </c>
      <c r="V722" s="94">
        <f t="shared" si="4456"/>
        <v>32109.570247933883</v>
      </c>
      <c r="W722" s="41">
        <f t="shared" si="4430"/>
        <v>4.7284095349745994E-2</v>
      </c>
      <c r="X722" s="137" t="s">
        <v>396</v>
      </c>
      <c r="Y722" s="138">
        <v>3330345</v>
      </c>
      <c r="Z722" s="93">
        <f t="shared" ref="Z722" si="4475">IFERROR(Y722/E715,"-")</f>
        <v>1.6553350424827302E-3</v>
      </c>
      <c r="AA722" s="138">
        <v>159</v>
      </c>
      <c r="AB722" s="93">
        <f t="shared" ref="AB722" si="4476">IFERROR(AA722/F715,"-")</f>
        <v>6.7458633856597366E-2</v>
      </c>
      <c r="AC722" s="94">
        <f t="shared" si="4079"/>
        <v>20945.566037735851</v>
      </c>
      <c r="AD722" s="41">
        <f t="shared" si="4433"/>
        <v>6.2133645955451351E-2</v>
      </c>
      <c r="AE722" s="8"/>
      <c r="AF722" s="8"/>
      <c r="AG722" s="8"/>
      <c r="AH722" s="8"/>
      <c r="AI722" s="8"/>
      <c r="AJ722" s="8"/>
    </row>
    <row r="723" spans="2:36" ht="13.5" customHeight="1">
      <c r="B723" s="166"/>
      <c r="C723" s="166"/>
      <c r="D723" s="176"/>
      <c r="E723" s="186"/>
      <c r="F723" s="183"/>
      <c r="G723" s="3">
        <v>9</v>
      </c>
      <c r="H723" s="126" t="s">
        <v>176</v>
      </c>
      <c r="I723" s="106" t="s">
        <v>177</v>
      </c>
      <c r="J723" s="137" t="s">
        <v>371</v>
      </c>
      <c r="K723" s="138">
        <v>1305384</v>
      </c>
      <c r="L723" s="93">
        <f t="shared" ref="L723" si="4477">IFERROR(K723/E715,"-")</f>
        <v>6.4883604524344361E-4</v>
      </c>
      <c r="M723" s="138">
        <v>509</v>
      </c>
      <c r="N723" s="93">
        <f t="shared" ref="N723" si="4478">IFERROR(M723/F715,"-")</f>
        <v>0.21595248196860417</v>
      </c>
      <c r="O723" s="94">
        <f t="shared" ref="O723:O744" si="4479">IFERROR(K723/M723,"-")</f>
        <v>2564.6051080550096</v>
      </c>
      <c r="P723" s="41">
        <f t="shared" si="4427"/>
        <v>0.19890582258694803</v>
      </c>
      <c r="Q723" s="137" t="s">
        <v>372</v>
      </c>
      <c r="R723" s="138">
        <v>1013805</v>
      </c>
      <c r="S723" s="93">
        <f t="shared" ref="S723" si="4480">IFERROR(R723/E715,"-")</f>
        <v>5.0390783619841319E-4</v>
      </c>
      <c r="T723" s="138">
        <v>385</v>
      </c>
      <c r="U723" s="93">
        <f t="shared" ref="U723" si="4481">IFERROR(T723/F715,"-")</f>
        <v>0.16334323292320746</v>
      </c>
      <c r="V723" s="94">
        <f t="shared" si="4456"/>
        <v>2633.2597402597403</v>
      </c>
      <c r="W723" s="41">
        <f t="shared" si="4430"/>
        <v>0.15044939429464635</v>
      </c>
      <c r="X723" s="137" t="s">
        <v>403</v>
      </c>
      <c r="Y723" s="138">
        <v>445250</v>
      </c>
      <c r="Z723" s="93">
        <f t="shared" ref="Z723" si="4482">IFERROR(Y723/E715,"-")</f>
        <v>2.2130978251965958E-4</v>
      </c>
      <c r="AA723" s="138">
        <v>313</v>
      </c>
      <c r="AB723" s="93">
        <f t="shared" ref="AB723" si="4483">IFERROR(AA723/F715,"-")</f>
        <v>0.13279592702588036</v>
      </c>
      <c r="AC723" s="94">
        <f t="shared" ref="AC723:AC744" si="4484">IFERROR(Y723/AA723,"-")</f>
        <v>1422.5239616613419</v>
      </c>
      <c r="AD723" s="41">
        <f t="shared" si="4433"/>
        <v>0.12231340367330988</v>
      </c>
      <c r="AE723" s="8"/>
      <c r="AF723" s="8"/>
      <c r="AG723" s="8"/>
      <c r="AH723" s="8"/>
      <c r="AI723" s="8"/>
      <c r="AJ723" s="8"/>
    </row>
    <row r="724" spans="2:36" ht="13.5" customHeight="1">
      <c r="B724" s="167"/>
      <c r="C724" s="167"/>
      <c r="D724" s="177"/>
      <c r="E724" s="187"/>
      <c r="F724" s="184"/>
      <c r="G724" s="119">
        <v>10</v>
      </c>
      <c r="H724" s="52" t="s">
        <v>158</v>
      </c>
      <c r="I724" s="107" t="s">
        <v>159</v>
      </c>
      <c r="J724" s="139" t="s">
        <v>244</v>
      </c>
      <c r="K724" s="140">
        <v>20506297</v>
      </c>
      <c r="L724" s="95">
        <f t="shared" ref="L724" si="4485">IFERROR(K724/E715,"-")</f>
        <v>1.0192575248407743E-2</v>
      </c>
      <c r="M724" s="140">
        <v>605</v>
      </c>
      <c r="N724" s="95">
        <f t="shared" ref="N724" si="4486">IFERROR(M724/F715,"-")</f>
        <v>0.2566822231650403</v>
      </c>
      <c r="O724" s="96">
        <f t="shared" si="4479"/>
        <v>33894.705785123966</v>
      </c>
      <c r="P724" s="97">
        <f t="shared" si="4427"/>
        <v>0.23642047674872999</v>
      </c>
      <c r="Q724" s="139" t="s">
        <v>310</v>
      </c>
      <c r="R724" s="140">
        <v>5363647</v>
      </c>
      <c r="S724" s="95">
        <f t="shared" ref="S724" si="4487">IFERROR(R724/E715,"-")</f>
        <v>2.6659799013637833E-3</v>
      </c>
      <c r="T724" s="140">
        <v>2</v>
      </c>
      <c r="U724" s="95">
        <f t="shared" ref="U724" si="4488">IFERROR(T724/F715,"-")</f>
        <v>8.4853627492575306E-4</v>
      </c>
      <c r="V724" s="96">
        <f t="shared" si="4456"/>
        <v>2681823.5</v>
      </c>
      <c r="W724" s="97">
        <f t="shared" si="4430"/>
        <v>7.8155529503712393E-4</v>
      </c>
      <c r="X724" s="139" t="s">
        <v>364</v>
      </c>
      <c r="Y724" s="140">
        <v>4237418</v>
      </c>
      <c r="Z724" s="95">
        <f t="shared" ref="Z724" si="4489">IFERROR(Y724/E715,"-")</f>
        <v>2.1061921527790921E-3</v>
      </c>
      <c r="AA724" s="140">
        <v>2</v>
      </c>
      <c r="AB724" s="95">
        <f t="shared" ref="AB724" si="4490">IFERROR(AA724/F715,"-")</f>
        <v>8.4853627492575306E-4</v>
      </c>
      <c r="AC724" s="96">
        <f t="shared" si="4484"/>
        <v>2118709</v>
      </c>
      <c r="AD724" s="97">
        <f t="shared" si="4433"/>
        <v>7.8155529503712393E-4</v>
      </c>
      <c r="AE724" s="8"/>
      <c r="AF724" s="8"/>
      <c r="AG724" s="8"/>
      <c r="AH724" s="8"/>
      <c r="AI724" s="8"/>
      <c r="AJ724" s="8"/>
    </row>
    <row r="725" spans="2:36" ht="13.5" customHeight="1">
      <c r="B725" s="165">
        <v>73</v>
      </c>
      <c r="C725" s="165" t="s">
        <v>27</v>
      </c>
      <c r="D725" s="175">
        <f>AJ77</f>
        <v>3428</v>
      </c>
      <c r="E725" s="188">
        <f>市区町村別_医療費順位!H806</f>
        <v>2702766690</v>
      </c>
      <c r="F725" s="175">
        <f>市区町村別_医療費順位!J806</f>
        <v>3071</v>
      </c>
      <c r="G725" s="109">
        <v>1</v>
      </c>
      <c r="H725" s="125" t="s">
        <v>156</v>
      </c>
      <c r="I725" s="133" t="s">
        <v>157</v>
      </c>
      <c r="J725" s="135" t="s">
        <v>239</v>
      </c>
      <c r="K725" s="136">
        <v>81650557</v>
      </c>
      <c r="L725" s="92">
        <f t="shared" ref="L725" si="4491">IFERROR(K725/E725,"-")</f>
        <v>3.0209990859403405E-2</v>
      </c>
      <c r="M725" s="136">
        <v>2151</v>
      </c>
      <c r="N725" s="92">
        <f t="shared" ref="N725" si="4492">IFERROR(M725/F725,"-")</f>
        <v>0.70042331488114618</v>
      </c>
      <c r="O725" s="91">
        <f t="shared" si="4479"/>
        <v>37959.347745234772</v>
      </c>
      <c r="P725" s="40">
        <f t="shared" ref="P725:P734" si="4493">IFERROR(M725/$AJ$77,"-")</f>
        <v>0.62747957992998837</v>
      </c>
      <c r="Q725" s="135" t="s">
        <v>264</v>
      </c>
      <c r="R725" s="136">
        <v>1011921</v>
      </c>
      <c r="S725" s="92">
        <f t="shared" ref="S725" si="4494">IFERROR(R725/E725,"-")</f>
        <v>3.7440190592255671E-4</v>
      </c>
      <c r="T725" s="136">
        <v>60</v>
      </c>
      <c r="U725" s="92">
        <f t="shared" ref="U725" si="4495">IFERROR(T725/F725,"-")</f>
        <v>1.9537609899055682E-2</v>
      </c>
      <c r="V725" s="91">
        <f t="shared" si="4456"/>
        <v>16865.349999999999</v>
      </c>
      <c r="W725" s="40">
        <f t="shared" ref="W725:W734" si="4496">IFERROR(T725/$AJ$77,"-")</f>
        <v>1.7502917152858809E-2</v>
      </c>
      <c r="X725" s="135" t="s">
        <v>297</v>
      </c>
      <c r="Y725" s="136">
        <v>143035</v>
      </c>
      <c r="Z725" s="92">
        <f t="shared" ref="Z725" si="4497">IFERROR(Y725/E725,"-")</f>
        <v>5.2921697062945522E-5</v>
      </c>
      <c r="AA725" s="136">
        <v>9</v>
      </c>
      <c r="AB725" s="92">
        <f t="shared" ref="AB725" si="4498">IFERROR(AA725/F725,"-")</f>
        <v>2.9306414848583521E-3</v>
      </c>
      <c r="AC725" s="91">
        <f t="shared" si="4484"/>
        <v>15892.777777777777</v>
      </c>
      <c r="AD725" s="40">
        <f t="shared" ref="AD725:AD734" si="4499">IFERROR(AA725/$AJ$77,"-")</f>
        <v>2.6254375729288216E-3</v>
      </c>
      <c r="AE725" s="8"/>
      <c r="AF725" s="8"/>
      <c r="AG725" s="8"/>
      <c r="AH725" s="8"/>
      <c r="AI725" s="8"/>
      <c r="AJ725" s="8"/>
    </row>
    <row r="726" spans="2:36" ht="13.5" customHeight="1">
      <c r="B726" s="166"/>
      <c r="C726" s="166"/>
      <c r="D726" s="176"/>
      <c r="E726" s="186"/>
      <c r="F726" s="183"/>
      <c r="G726" s="3">
        <v>2</v>
      </c>
      <c r="H726" s="51" t="s">
        <v>144</v>
      </c>
      <c r="I726" s="108" t="s">
        <v>145</v>
      </c>
      <c r="J726" s="137" t="s">
        <v>234</v>
      </c>
      <c r="K726" s="138">
        <v>26868945</v>
      </c>
      <c r="L726" s="93">
        <f t="shared" ref="L726" si="4500">IFERROR(K726/E725,"-")</f>
        <v>9.9412742873488651E-3</v>
      </c>
      <c r="M726" s="138">
        <v>1184</v>
      </c>
      <c r="N726" s="93">
        <f t="shared" ref="N726" si="4501">IFERROR(M726/F725,"-")</f>
        <v>0.38554216867469882</v>
      </c>
      <c r="O726" s="94">
        <f t="shared" si="4479"/>
        <v>22693.36570945946</v>
      </c>
      <c r="P726" s="41">
        <f t="shared" si="4493"/>
        <v>0.34539089848308052</v>
      </c>
      <c r="Q726" s="137" t="s">
        <v>259</v>
      </c>
      <c r="R726" s="138">
        <v>12756488</v>
      </c>
      <c r="S726" s="93">
        <f t="shared" ref="S726" si="4502">IFERROR(R726/E725,"-")</f>
        <v>4.719788817583807E-3</v>
      </c>
      <c r="T726" s="138">
        <v>608</v>
      </c>
      <c r="U726" s="93">
        <f t="shared" ref="U726" si="4503">IFERROR(T726/F725,"-")</f>
        <v>0.19798111364376425</v>
      </c>
      <c r="V726" s="94">
        <f t="shared" si="4456"/>
        <v>20981.065789473683</v>
      </c>
      <c r="W726" s="41">
        <f t="shared" si="4496"/>
        <v>0.17736289381563594</v>
      </c>
      <c r="X726" s="137" t="s">
        <v>279</v>
      </c>
      <c r="Y726" s="138">
        <v>11748337</v>
      </c>
      <c r="Z726" s="93">
        <f t="shared" ref="Z726" si="4504">IFERROR(Y726/E725,"-")</f>
        <v>4.3467817786373561E-3</v>
      </c>
      <c r="AA726" s="138">
        <v>499</v>
      </c>
      <c r="AB726" s="93">
        <f t="shared" ref="AB726" si="4505">IFERROR(AA726/F725,"-")</f>
        <v>0.16248778899381308</v>
      </c>
      <c r="AC726" s="94">
        <f t="shared" si="4484"/>
        <v>23543.761523046091</v>
      </c>
      <c r="AD726" s="41">
        <f t="shared" si="4499"/>
        <v>0.1455659276546091</v>
      </c>
      <c r="AE726" s="8"/>
      <c r="AF726" s="8"/>
      <c r="AG726" s="8"/>
      <c r="AH726" s="8"/>
      <c r="AI726" s="8"/>
      <c r="AJ726" s="8"/>
    </row>
    <row r="727" spans="2:36" ht="13.5" customHeight="1">
      <c r="B727" s="166"/>
      <c r="C727" s="166"/>
      <c r="D727" s="176"/>
      <c r="E727" s="186"/>
      <c r="F727" s="183"/>
      <c r="G727" s="3">
        <v>3</v>
      </c>
      <c r="H727" s="51" t="s">
        <v>150</v>
      </c>
      <c r="I727" s="106" t="s">
        <v>151</v>
      </c>
      <c r="J727" s="137" t="s">
        <v>237</v>
      </c>
      <c r="K727" s="138">
        <v>33611572</v>
      </c>
      <c r="L727" s="93">
        <f t="shared" ref="L727" si="4506">IFERROR(K727/E725,"-")</f>
        <v>1.2435987214271907E-2</v>
      </c>
      <c r="M727" s="138">
        <v>552</v>
      </c>
      <c r="N727" s="93">
        <f t="shared" ref="N727" si="4507">IFERROR(M727/F725,"-")</f>
        <v>0.17974601107131227</v>
      </c>
      <c r="O727" s="94">
        <f t="shared" si="4479"/>
        <v>60890.528985507248</v>
      </c>
      <c r="P727" s="41">
        <f t="shared" si="4493"/>
        <v>0.16102683780630106</v>
      </c>
      <c r="Q727" s="137" t="s">
        <v>151</v>
      </c>
      <c r="R727" s="138">
        <v>20003751</v>
      </c>
      <c r="S727" s="93">
        <f t="shared" ref="S727" si="4508">IFERROR(R727/E725,"-")</f>
        <v>7.4012126440702874E-3</v>
      </c>
      <c r="T727" s="138">
        <v>1115</v>
      </c>
      <c r="U727" s="93">
        <f t="shared" ref="U727" si="4509">IFERROR(T727/F725,"-")</f>
        <v>0.36307391729078475</v>
      </c>
      <c r="V727" s="94">
        <f t="shared" si="4456"/>
        <v>17940.583856502242</v>
      </c>
      <c r="W727" s="41">
        <f t="shared" si="4496"/>
        <v>0.32526254375729285</v>
      </c>
      <c r="X727" s="137" t="s">
        <v>316</v>
      </c>
      <c r="Y727" s="138">
        <v>11153467</v>
      </c>
      <c r="Z727" s="93">
        <f t="shared" ref="Z727" si="4510">IFERROR(Y727/E725,"-")</f>
        <v>4.1266850894925008E-3</v>
      </c>
      <c r="AA727" s="138">
        <v>239</v>
      </c>
      <c r="AB727" s="93">
        <f t="shared" ref="AB727" si="4511">IFERROR(AA727/F725,"-")</f>
        <v>7.7824812764571802E-2</v>
      </c>
      <c r="AC727" s="94">
        <f t="shared" si="4484"/>
        <v>46667.225941422592</v>
      </c>
      <c r="AD727" s="41">
        <f t="shared" si="4499"/>
        <v>6.9719953325554265E-2</v>
      </c>
      <c r="AE727" s="8"/>
      <c r="AF727" s="8"/>
      <c r="AG727" s="8"/>
      <c r="AH727" s="8"/>
      <c r="AI727" s="8"/>
      <c r="AJ727" s="8"/>
    </row>
    <row r="728" spans="2:36" ht="13.5" customHeight="1">
      <c r="B728" s="166"/>
      <c r="C728" s="166"/>
      <c r="D728" s="176"/>
      <c r="E728" s="186"/>
      <c r="F728" s="183"/>
      <c r="G728" s="3">
        <v>4</v>
      </c>
      <c r="H728" s="126" t="s">
        <v>170</v>
      </c>
      <c r="I728" s="106" t="s">
        <v>171</v>
      </c>
      <c r="J728" s="137" t="s">
        <v>377</v>
      </c>
      <c r="K728" s="138">
        <v>8916970</v>
      </c>
      <c r="L728" s="93">
        <f t="shared" ref="L728" si="4512">IFERROR(K728/E725,"-")</f>
        <v>3.2992007904315262E-3</v>
      </c>
      <c r="M728" s="138">
        <v>30</v>
      </c>
      <c r="N728" s="93">
        <f t="shared" ref="N728" si="4513">IFERROR(M728/F725,"-")</f>
        <v>9.7688049495278408E-3</v>
      </c>
      <c r="O728" s="94">
        <f t="shared" si="4479"/>
        <v>297232.33333333331</v>
      </c>
      <c r="P728" s="41">
        <f t="shared" si="4493"/>
        <v>8.7514585764294044E-3</v>
      </c>
      <c r="Q728" s="137" t="s">
        <v>386</v>
      </c>
      <c r="R728" s="138">
        <v>5945032</v>
      </c>
      <c r="S728" s="93">
        <f t="shared" ref="S728" si="4514">IFERROR(R728/E725,"-")</f>
        <v>2.1996097635789643E-3</v>
      </c>
      <c r="T728" s="138">
        <v>4</v>
      </c>
      <c r="U728" s="93">
        <f t="shared" ref="U728" si="4515">IFERROR(T728/F725,"-")</f>
        <v>1.3025073266037122E-3</v>
      </c>
      <c r="V728" s="94">
        <f t="shared" si="4456"/>
        <v>1486258</v>
      </c>
      <c r="W728" s="41">
        <f t="shared" si="4496"/>
        <v>1.1668611435239206E-3</v>
      </c>
      <c r="X728" s="137" t="s">
        <v>378</v>
      </c>
      <c r="Y728" s="138">
        <v>4270904</v>
      </c>
      <c r="Z728" s="93">
        <f t="shared" ref="Z728" si="4516">IFERROR(Y728/E725,"-")</f>
        <v>1.5801970683603475E-3</v>
      </c>
      <c r="AA728" s="138">
        <v>18</v>
      </c>
      <c r="AB728" s="93">
        <f t="shared" ref="AB728" si="4517">IFERROR(AA728/F725,"-")</f>
        <v>5.8612829697167043E-3</v>
      </c>
      <c r="AC728" s="94">
        <f t="shared" si="4484"/>
        <v>237272.44444444444</v>
      </c>
      <c r="AD728" s="41">
        <f t="shared" si="4499"/>
        <v>5.2508751458576431E-3</v>
      </c>
      <c r="AE728" s="8"/>
      <c r="AF728" s="8"/>
      <c r="AG728" s="8"/>
      <c r="AH728" s="8"/>
      <c r="AI728" s="8"/>
      <c r="AJ728" s="8"/>
    </row>
    <row r="729" spans="2:36" ht="13.5" customHeight="1">
      <c r="B729" s="166"/>
      <c r="C729" s="166"/>
      <c r="D729" s="176"/>
      <c r="E729" s="186"/>
      <c r="F729" s="183"/>
      <c r="G729" s="3">
        <v>5</v>
      </c>
      <c r="H729" s="126" t="s">
        <v>136</v>
      </c>
      <c r="I729" s="106" t="s">
        <v>137</v>
      </c>
      <c r="J729" s="137" t="s">
        <v>230</v>
      </c>
      <c r="K729" s="138">
        <v>34154912</v>
      </c>
      <c r="L729" s="93">
        <f t="shared" ref="L729" si="4518">IFERROR(K729/E725,"-")</f>
        <v>1.2637018254801713E-2</v>
      </c>
      <c r="M729" s="138">
        <v>466</v>
      </c>
      <c r="N729" s="93">
        <f t="shared" ref="N729" si="4519">IFERROR(M729/F725,"-")</f>
        <v>0.15174210354933246</v>
      </c>
      <c r="O729" s="94">
        <f t="shared" si="4479"/>
        <v>73293.8025751073</v>
      </c>
      <c r="P729" s="41">
        <f t="shared" si="4493"/>
        <v>0.13593932322053676</v>
      </c>
      <c r="Q729" s="137" t="s">
        <v>240</v>
      </c>
      <c r="R729" s="138">
        <v>24993619</v>
      </c>
      <c r="S729" s="93">
        <f t="shared" ref="S729" si="4520">IFERROR(R729/E725,"-")</f>
        <v>9.2474200945550349E-3</v>
      </c>
      <c r="T729" s="138">
        <v>400</v>
      </c>
      <c r="U729" s="93">
        <f t="shared" ref="U729" si="4521">IFERROR(T729/F725,"-")</f>
        <v>0.13025073266037121</v>
      </c>
      <c r="V729" s="94">
        <f t="shared" si="4456"/>
        <v>62484.047500000001</v>
      </c>
      <c r="W729" s="41">
        <f t="shared" si="4496"/>
        <v>0.11668611435239207</v>
      </c>
      <c r="X729" s="137" t="s">
        <v>268</v>
      </c>
      <c r="Y729" s="138">
        <v>18293204</v>
      </c>
      <c r="Z729" s="93">
        <f t="shared" ref="Z729" si="4522">IFERROR(Y729/E725,"-")</f>
        <v>6.7683252378694962E-3</v>
      </c>
      <c r="AA729" s="138">
        <v>164</v>
      </c>
      <c r="AB729" s="93">
        <f t="shared" ref="AB729" si="4523">IFERROR(AA729/F725,"-")</f>
        <v>5.3402800390752195E-2</v>
      </c>
      <c r="AC729" s="94">
        <f t="shared" si="4484"/>
        <v>111543.9268292683</v>
      </c>
      <c r="AD729" s="41">
        <f t="shared" si="4499"/>
        <v>4.7841306884480746E-2</v>
      </c>
      <c r="AE729" s="8"/>
      <c r="AF729" s="8"/>
      <c r="AG729" s="8"/>
      <c r="AH729" s="8"/>
      <c r="AI729" s="8"/>
      <c r="AJ729" s="8"/>
    </row>
    <row r="730" spans="2:36" ht="13.5" customHeight="1">
      <c r="B730" s="166"/>
      <c r="C730" s="166"/>
      <c r="D730" s="176"/>
      <c r="E730" s="186"/>
      <c r="F730" s="183"/>
      <c r="G730" s="3">
        <v>6</v>
      </c>
      <c r="H730" s="126" t="s">
        <v>172</v>
      </c>
      <c r="I730" s="106" t="s">
        <v>173</v>
      </c>
      <c r="J730" s="137" t="s">
        <v>369</v>
      </c>
      <c r="K730" s="138">
        <v>19640646</v>
      </c>
      <c r="L730" s="93">
        <f t="shared" ref="L730" si="4524">IFERROR(K730/E725,"-")</f>
        <v>7.2668669747443125E-3</v>
      </c>
      <c r="M730" s="138">
        <v>954</v>
      </c>
      <c r="N730" s="93">
        <f t="shared" ref="N730" si="4525">IFERROR(M730/F725,"-")</f>
        <v>0.31064799739498533</v>
      </c>
      <c r="O730" s="94">
        <f t="shared" si="4479"/>
        <v>20587.67924528302</v>
      </c>
      <c r="P730" s="41">
        <f t="shared" si="4493"/>
        <v>0.27829638273045509</v>
      </c>
      <c r="Q730" s="137" t="s">
        <v>375</v>
      </c>
      <c r="R730" s="138">
        <v>14074269</v>
      </c>
      <c r="S730" s="93">
        <f t="shared" ref="S730" si="4526">IFERROR(R730/E725,"-")</f>
        <v>5.2073562442787099E-3</v>
      </c>
      <c r="T730" s="138">
        <v>531</v>
      </c>
      <c r="U730" s="93">
        <f t="shared" ref="U730" si="4527">IFERROR(T730/F725,"-")</f>
        <v>0.17290784760664279</v>
      </c>
      <c r="V730" s="94">
        <f t="shared" si="4456"/>
        <v>26505.214689265536</v>
      </c>
      <c r="W730" s="41">
        <f t="shared" si="4496"/>
        <v>0.15490081680280046</v>
      </c>
      <c r="X730" s="137" t="s">
        <v>173</v>
      </c>
      <c r="Y730" s="138">
        <v>4367642</v>
      </c>
      <c r="Z730" s="93">
        <f t="shared" ref="Z730" si="4528">IFERROR(Y730/E725,"-")</f>
        <v>1.6159892809689764E-3</v>
      </c>
      <c r="AA730" s="138">
        <v>241</v>
      </c>
      <c r="AB730" s="93">
        <f t="shared" ref="AB730" si="4529">IFERROR(AA730/F725,"-")</f>
        <v>7.847606642787365E-2</v>
      </c>
      <c r="AC730" s="94">
        <f t="shared" si="4484"/>
        <v>18122.995850622407</v>
      </c>
      <c r="AD730" s="41">
        <f t="shared" si="4499"/>
        <v>7.0303383897316218E-2</v>
      </c>
      <c r="AE730" s="8"/>
      <c r="AF730" s="8"/>
      <c r="AG730" s="8"/>
      <c r="AH730" s="8"/>
      <c r="AI730" s="8"/>
      <c r="AJ730" s="8"/>
    </row>
    <row r="731" spans="2:36" ht="13.5" customHeight="1">
      <c r="B731" s="166"/>
      <c r="C731" s="166"/>
      <c r="D731" s="176"/>
      <c r="E731" s="186"/>
      <c r="F731" s="183"/>
      <c r="G731" s="3">
        <v>7</v>
      </c>
      <c r="H731" s="126" t="s">
        <v>176</v>
      </c>
      <c r="I731" s="106" t="s">
        <v>177</v>
      </c>
      <c r="J731" s="137" t="s">
        <v>371</v>
      </c>
      <c r="K731" s="138">
        <v>1599402</v>
      </c>
      <c r="L731" s="93">
        <f t="shared" ref="L731" si="4530">IFERROR(K731/E725,"-")</f>
        <v>5.9176472979249276E-4</v>
      </c>
      <c r="M731" s="138">
        <v>653</v>
      </c>
      <c r="N731" s="93">
        <f t="shared" ref="N731" si="4531">IFERROR(M731/F725,"-")</f>
        <v>0.21263432106805602</v>
      </c>
      <c r="O731" s="94">
        <f t="shared" si="4479"/>
        <v>2449.31393568147</v>
      </c>
      <c r="P731" s="41">
        <f t="shared" si="4493"/>
        <v>0.19049008168028006</v>
      </c>
      <c r="Q731" s="137" t="s">
        <v>372</v>
      </c>
      <c r="R731" s="138">
        <v>1229148</v>
      </c>
      <c r="S731" s="93">
        <f t="shared" ref="S731" si="4532">IFERROR(R731/E725,"-")</f>
        <v>4.5477399308928139E-4</v>
      </c>
      <c r="T731" s="138">
        <v>455</v>
      </c>
      <c r="U731" s="93">
        <f t="shared" ref="U731" si="4533">IFERROR(T731/F725,"-")</f>
        <v>0.14816020840117225</v>
      </c>
      <c r="V731" s="94">
        <f t="shared" si="4456"/>
        <v>2701.424175824176</v>
      </c>
      <c r="W731" s="41">
        <f t="shared" si="4496"/>
        <v>0.13273045507584597</v>
      </c>
      <c r="X731" s="137" t="s">
        <v>403</v>
      </c>
      <c r="Y731" s="138">
        <v>472392</v>
      </c>
      <c r="Z731" s="93">
        <f t="shared" ref="Z731" si="4534">IFERROR(Y731/E725,"-")</f>
        <v>1.7478090200971066E-4</v>
      </c>
      <c r="AA731" s="138">
        <v>350</v>
      </c>
      <c r="AB731" s="93">
        <f t="shared" ref="AB731" si="4535">IFERROR(AA731/F725,"-")</f>
        <v>0.11396939107782482</v>
      </c>
      <c r="AC731" s="94">
        <f t="shared" si="4484"/>
        <v>1349.6914285714286</v>
      </c>
      <c r="AD731" s="41">
        <f t="shared" si="4499"/>
        <v>0.10210035005834306</v>
      </c>
      <c r="AE731" s="8"/>
      <c r="AF731" s="8"/>
      <c r="AG731" s="8"/>
      <c r="AH731" s="8"/>
      <c r="AI731" s="8"/>
      <c r="AJ731" s="8"/>
    </row>
    <row r="732" spans="2:36" ht="13.5" customHeight="1">
      <c r="B732" s="166"/>
      <c r="C732" s="166"/>
      <c r="D732" s="176"/>
      <c r="E732" s="186"/>
      <c r="F732" s="183"/>
      <c r="G732" s="3">
        <v>8</v>
      </c>
      <c r="H732" s="126" t="s">
        <v>166</v>
      </c>
      <c r="I732" s="106" t="s">
        <v>167</v>
      </c>
      <c r="J732" s="137" t="s">
        <v>253</v>
      </c>
      <c r="K732" s="138">
        <v>7374964</v>
      </c>
      <c r="L732" s="93">
        <f t="shared" ref="L732" si="4536">IFERROR(K732/E725,"-")</f>
        <v>2.728672077869955E-3</v>
      </c>
      <c r="M732" s="138">
        <v>409</v>
      </c>
      <c r="N732" s="93">
        <f t="shared" ref="N732" si="4537">IFERROR(M732/F725,"-")</f>
        <v>0.13318137414522957</v>
      </c>
      <c r="O732" s="94">
        <f t="shared" si="4479"/>
        <v>18031.696821515892</v>
      </c>
      <c r="P732" s="41">
        <f t="shared" si="4493"/>
        <v>0.11931155192532089</v>
      </c>
      <c r="Q732" s="137" t="s">
        <v>252</v>
      </c>
      <c r="R732" s="138">
        <v>4729065</v>
      </c>
      <c r="S732" s="93">
        <f t="shared" ref="S732" si="4538">IFERROR(R732/E725,"-")</f>
        <v>1.7497126250286886E-3</v>
      </c>
      <c r="T732" s="138">
        <v>178</v>
      </c>
      <c r="U732" s="93">
        <f t="shared" ref="U732" si="4539">IFERROR(T732/F725,"-")</f>
        <v>5.7961576033865189E-2</v>
      </c>
      <c r="V732" s="94">
        <f t="shared" si="4456"/>
        <v>26567.780898876405</v>
      </c>
      <c r="W732" s="41">
        <f t="shared" si="4496"/>
        <v>5.1925320886814466E-2</v>
      </c>
      <c r="X732" s="137" t="s">
        <v>344</v>
      </c>
      <c r="Y732" s="138">
        <v>3113777</v>
      </c>
      <c r="Z732" s="93">
        <f t="shared" ref="Z732" si="4540">IFERROR(Y732/E725,"-")</f>
        <v>1.1520702143920532E-3</v>
      </c>
      <c r="AA732" s="138">
        <v>497</v>
      </c>
      <c r="AB732" s="93">
        <f t="shared" ref="AB732" si="4541">IFERROR(AA732/F725,"-")</f>
        <v>0.16183653533051123</v>
      </c>
      <c r="AC732" s="94">
        <f t="shared" si="4484"/>
        <v>6265.1448692152917</v>
      </c>
      <c r="AD732" s="41">
        <f t="shared" si="4499"/>
        <v>0.14498249708284713</v>
      </c>
      <c r="AE732" s="8"/>
      <c r="AF732" s="8"/>
      <c r="AG732" s="8"/>
      <c r="AH732" s="8"/>
      <c r="AI732" s="8"/>
      <c r="AJ732" s="8"/>
    </row>
    <row r="733" spans="2:36" ht="13.5" customHeight="1">
      <c r="B733" s="166"/>
      <c r="C733" s="166"/>
      <c r="D733" s="176"/>
      <c r="E733" s="186"/>
      <c r="F733" s="183"/>
      <c r="G733" s="3">
        <v>9</v>
      </c>
      <c r="H733" s="51" t="s">
        <v>158</v>
      </c>
      <c r="I733" s="106" t="s">
        <v>159</v>
      </c>
      <c r="J733" s="137" t="s">
        <v>244</v>
      </c>
      <c r="K733" s="138">
        <v>22939457</v>
      </c>
      <c r="L733" s="93">
        <f t="shared" ref="L733" si="4542">IFERROR(K733/E725,"-")</f>
        <v>8.4873981483026203E-3</v>
      </c>
      <c r="M733" s="138">
        <v>692</v>
      </c>
      <c r="N733" s="93">
        <f t="shared" ref="N733" si="4543">IFERROR(M733/F725,"-")</f>
        <v>0.22533376750244219</v>
      </c>
      <c r="O733" s="94">
        <f t="shared" si="4479"/>
        <v>33149.504335260113</v>
      </c>
      <c r="P733" s="41">
        <f t="shared" si="4493"/>
        <v>0.20186697782963828</v>
      </c>
      <c r="Q733" s="137" t="s">
        <v>402</v>
      </c>
      <c r="R733" s="138">
        <v>5775409</v>
      </c>
      <c r="S733" s="93">
        <f t="shared" ref="S733" si="4544">IFERROR(R733/E725,"-")</f>
        <v>2.136850739417689E-3</v>
      </c>
      <c r="T733" s="138">
        <v>1</v>
      </c>
      <c r="U733" s="93">
        <f t="shared" ref="U733" si="4545">IFERROR(T733/F725,"-")</f>
        <v>3.2562683165092806E-4</v>
      </c>
      <c r="V733" s="94">
        <f t="shared" si="4456"/>
        <v>5775409</v>
      </c>
      <c r="W733" s="41">
        <f t="shared" si="4496"/>
        <v>2.9171528588098014E-4</v>
      </c>
      <c r="X733" s="137" t="s">
        <v>322</v>
      </c>
      <c r="Y733" s="138">
        <v>4087578</v>
      </c>
      <c r="Z733" s="93">
        <f t="shared" ref="Z733" si="4546">IFERROR(Y733/E725,"-")</f>
        <v>1.5123680542326056E-3</v>
      </c>
      <c r="AA733" s="138">
        <v>183</v>
      </c>
      <c r="AB733" s="93">
        <f t="shared" ref="AB733" si="4547">IFERROR(AA733/F725,"-")</f>
        <v>5.9589710192119831E-2</v>
      </c>
      <c r="AC733" s="94">
        <f t="shared" si="4484"/>
        <v>22336.491803278688</v>
      </c>
      <c r="AD733" s="41">
        <f t="shared" si="4499"/>
        <v>5.338389731621937E-2</v>
      </c>
      <c r="AE733" s="8"/>
      <c r="AF733" s="8"/>
      <c r="AG733" s="8"/>
      <c r="AH733" s="8"/>
      <c r="AI733" s="8"/>
      <c r="AJ733" s="8"/>
    </row>
    <row r="734" spans="2:36" ht="13.5" customHeight="1">
      <c r="B734" s="167"/>
      <c r="C734" s="167"/>
      <c r="D734" s="177"/>
      <c r="E734" s="187"/>
      <c r="F734" s="184"/>
      <c r="G734" s="119">
        <v>10</v>
      </c>
      <c r="H734" s="127" t="s">
        <v>174</v>
      </c>
      <c r="I734" s="107" t="s">
        <v>175</v>
      </c>
      <c r="J734" s="139" t="s">
        <v>370</v>
      </c>
      <c r="K734" s="140">
        <v>12025620</v>
      </c>
      <c r="L734" s="95">
        <f t="shared" ref="L734" si="4548">IFERROR(K734/E725,"-")</f>
        <v>4.4493740597343233E-3</v>
      </c>
      <c r="M734" s="140">
        <v>767</v>
      </c>
      <c r="N734" s="95">
        <f t="shared" ref="N734" si="4549">IFERROR(M734/F725,"-")</f>
        <v>0.2497557798762618</v>
      </c>
      <c r="O734" s="96">
        <f t="shared" si="4479"/>
        <v>15678.77444589309</v>
      </c>
      <c r="P734" s="97">
        <f t="shared" si="4493"/>
        <v>0.22374562427071179</v>
      </c>
      <c r="Q734" s="139" t="s">
        <v>389</v>
      </c>
      <c r="R734" s="140">
        <v>1631846</v>
      </c>
      <c r="S734" s="95">
        <f t="shared" ref="S734" si="4550">IFERROR(R734/E725,"-")</f>
        <v>6.0376872559429089E-4</v>
      </c>
      <c r="T734" s="140">
        <v>159</v>
      </c>
      <c r="U734" s="95">
        <f t="shared" ref="U734" si="4551">IFERROR(T734/F725,"-")</f>
        <v>5.177466623249756E-2</v>
      </c>
      <c r="V734" s="96">
        <f t="shared" si="4456"/>
        <v>10263.182389937107</v>
      </c>
      <c r="W734" s="97">
        <f t="shared" si="4496"/>
        <v>4.6382730455075849E-2</v>
      </c>
      <c r="X734" s="139" t="s">
        <v>385</v>
      </c>
      <c r="Y734" s="140">
        <v>1456684</v>
      </c>
      <c r="Z734" s="95">
        <f t="shared" ref="Z734" si="4552">IFERROR(Y734/E725,"-")</f>
        <v>5.3896031995273705E-4</v>
      </c>
      <c r="AA734" s="140">
        <v>171</v>
      </c>
      <c r="AB734" s="95">
        <f t="shared" ref="AB734" si="4553">IFERROR(AA734/F725,"-")</f>
        <v>5.5682188212308692E-2</v>
      </c>
      <c r="AC734" s="96">
        <f t="shared" si="4484"/>
        <v>8518.6198830409357</v>
      </c>
      <c r="AD734" s="97">
        <f t="shared" si="4499"/>
        <v>4.9883313885647609E-2</v>
      </c>
      <c r="AE734" s="8"/>
      <c r="AF734" s="8"/>
      <c r="AG734" s="8"/>
      <c r="AH734" s="8"/>
      <c r="AI734" s="8"/>
      <c r="AJ734" s="8"/>
    </row>
    <row r="735" spans="2:36" ht="13.5" customHeight="1">
      <c r="B735" s="165">
        <v>74</v>
      </c>
      <c r="C735" s="165" t="s">
        <v>28</v>
      </c>
      <c r="D735" s="175">
        <f>AJ78</f>
        <v>1606</v>
      </c>
      <c r="E735" s="188">
        <f>市区町村別_医療費順位!H817</f>
        <v>1263013530</v>
      </c>
      <c r="F735" s="175">
        <f>市区町村別_医療費順位!J817</f>
        <v>1470</v>
      </c>
      <c r="G735" s="109">
        <v>1</v>
      </c>
      <c r="H735" s="125" t="s">
        <v>156</v>
      </c>
      <c r="I735" s="133" t="s">
        <v>157</v>
      </c>
      <c r="J735" s="135" t="s">
        <v>239</v>
      </c>
      <c r="K735" s="136">
        <v>35680053</v>
      </c>
      <c r="L735" s="92">
        <f t="shared" ref="L735" si="4554">IFERROR(K735/E735,"-")</f>
        <v>2.824993727501874E-2</v>
      </c>
      <c r="M735" s="136">
        <v>997</v>
      </c>
      <c r="N735" s="92">
        <f t="shared" ref="N735" si="4555">IFERROR(M735/F735,"-")</f>
        <v>0.67823129251700676</v>
      </c>
      <c r="O735" s="91">
        <f t="shared" si="4479"/>
        <v>35787.415245737211</v>
      </c>
      <c r="P735" s="40">
        <f t="shared" ref="P735:P744" si="4556">IFERROR(M735/$AJ$78,"-")</f>
        <v>0.62079701120797015</v>
      </c>
      <c r="Q735" s="135" t="s">
        <v>264</v>
      </c>
      <c r="R735" s="136">
        <v>589480</v>
      </c>
      <c r="S735" s="92">
        <f t="shared" ref="S735" si="4557">IFERROR(R735/E735,"-")</f>
        <v>4.6672500808443435E-4</v>
      </c>
      <c r="T735" s="136">
        <v>18</v>
      </c>
      <c r="U735" s="92">
        <f t="shared" ref="U735" si="4558">IFERROR(T735/F735,"-")</f>
        <v>1.2244897959183673E-2</v>
      </c>
      <c r="V735" s="91">
        <f t="shared" si="4456"/>
        <v>32748.888888888891</v>
      </c>
      <c r="W735" s="40">
        <f t="shared" ref="W735:W744" si="4559">IFERROR(T735/$AJ$78,"-")</f>
        <v>1.1207970112079701E-2</v>
      </c>
      <c r="X735" s="135" t="s">
        <v>367</v>
      </c>
      <c r="Y735" s="136">
        <v>62343</v>
      </c>
      <c r="Z735" s="92">
        <f t="shared" ref="Z735" si="4560">IFERROR(Y735/E735,"-")</f>
        <v>4.9360516351713192E-5</v>
      </c>
      <c r="AA735" s="136">
        <v>1</v>
      </c>
      <c r="AB735" s="92">
        <f t="shared" ref="AB735" si="4561">IFERROR(AA735/F735,"-")</f>
        <v>6.8027210884353737E-4</v>
      </c>
      <c r="AC735" s="91">
        <f t="shared" si="4484"/>
        <v>62343</v>
      </c>
      <c r="AD735" s="40">
        <f t="shared" ref="AD735:AD744" si="4562">IFERROR(AA735/$AJ$78,"-")</f>
        <v>6.2266500622665006E-4</v>
      </c>
      <c r="AE735" s="8"/>
      <c r="AF735" s="8"/>
      <c r="AG735" s="8"/>
      <c r="AH735" s="8"/>
      <c r="AI735" s="8"/>
      <c r="AJ735" s="8"/>
    </row>
    <row r="736" spans="2:36" ht="13.5" customHeight="1">
      <c r="B736" s="166"/>
      <c r="C736" s="166"/>
      <c r="D736" s="176"/>
      <c r="E736" s="186"/>
      <c r="F736" s="183"/>
      <c r="G736" s="3">
        <v>2</v>
      </c>
      <c r="H736" s="51" t="s">
        <v>144</v>
      </c>
      <c r="I736" s="108" t="s">
        <v>145</v>
      </c>
      <c r="J736" s="137" t="s">
        <v>234</v>
      </c>
      <c r="K736" s="138">
        <v>11627337</v>
      </c>
      <c r="L736" s="93">
        <f t="shared" ref="L736" si="4563">IFERROR(K736/E735,"-")</f>
        <v>9.2060272703491947E-3</v>
      </c>
      <c r="M736" s="138">
        <v>630</v>
      </c>
      <c r="N736" s="93">
        <f t="shared" ref="N736" si="4564">IFERROR(M736/F735,"-")</f>
        <v>0.42857142857142855</v>
      </c>
      <c r="O736" s="94">
        <f t="shared" si="4479"/>
        <v>18456.090476190475</v>
      </c>
      <c r="P736" s="41">
        <f t="shared" si="4556"/>
        <v>0.39227895392278955</v>
      </c>
      <c r="Q736" s="137" t="s">
        <v>279</v>
      </c>
      <c r="R736" s="138">
        <v>5137538</v>
      </c>
      <c r="S736" s="93">
        <f t="shared" ref="S736" si="4565">IFERROR(R736/E735,"-")</f>
        <v>4.0676824736786471E-3</v>
      </c>
      <c r="T736" s="138">
        <v>246</v>
      </c>
      <c r="U736" s="93">
        <f t="shared" ref="U736" si="4566">IFERROR(T736/F735,"-")</f>
        <v>0.16734693877551021</v>
      </c>
      <c r="V736" s="94">
        <f t="shared" si="4456"/>
        <v>20884.300813008129</v>
      </c>
      <c r="W736" s="41">
        <f t="shared" si="4559"/>
        <v>0.15317559153175592</v>
      </c>
      <c r="X736" s="137" t="s">
        <v>259</v>
      </c>
      <c r="Y736" s="138">
        <v>4847928</v>
      </c>
      <c r="Z736" s="93">
        <f t="shared" ref="Z736" si="4567">IFERROR(Y736/E735,"-")</f>
        <v>3.8383816838446693E-3</v>
      </c>
      <c r="AA736" s="138">
        <v>258</v>
      </c>
      <c r="AB736" s="93">
        <f t="shared" ref="AB736" si="4568">IFERROR(AA736/F735,"-")</f>
        <v>0.17551020408163265</v>
      </c>
      <c r="AC736" s="94">
        <f t="shared" si="4484"/>
        <v>18790.418604651164</v>
      </c>
      <c r="AD736" s="41">
        <f t="shared" si="4562"/>
        <v>0.16064757160647572</v>
      </c>
      <c r="AE736" s="8"/>
      <c r="AF736" s="8"/>
      <c r="AG736" s="8"/>
      <c r="AH736" s="8"/>
      <c r="AI736" s="8"/>
      <c r="AJ736" s="8"/>
    </row>
    <row r="737" spans="2:36" ht="13.5" customHeight="1">
      <c r="B737" s="166"/>
      <c r="C737" s="166"/>
      <c r="D737" s="176"/>
      <c r="E737" s="186"/>
      <c r="F737" s="183"/>
      <c r="G737" s="3">
        <v>3</v>
      </c>
      <c r="H737" s="126" t="s">
        <v>150</v>
      </c>
      <c r="I737" s="106" t="s">
        <v>151</v>
      </c>
      <c r="J737" s="137" t="s">
        <v>151</v>
      </c>
      <c r="K737" s="138">
        <v>16393853</v>
      </c>
      <c r="L737" s="93">
        <f t="shared" ref="L737" si="4569">IFERROR(K737/E735,"-")</f>
        <v>1.297995042064197E-2</v>
      </c>
      <c r="M737" s="138">
        <v>618</v>
      </c>
      <c r="N737" s="93">
        <f t="shared" ref="N737" si="4570">IFERROR(M737/F735,"-")</f>
        <v>0.42040816326530611</v>
      </c>
      <c r="O737" s="94">
        <f t="shared" si="4479"/>
        <v>26527.270226537217</v>
      </c>
      <c r="P737" s="41">
        <f t="shared" si="4556"/>
        <v>0.38480697384806972</v>
      </c>
      <c r="Q737" s="137" t="s">
        <v>237</v>
      </c>
      <c r="R737" s="138">
        <v>9645312</v>
      </c>
      <c r="S737" s="93">
        <f t="shared" ref="S737" si="4571">IFERROR(R737/E735,"-")</f>
        <v>7.6367447940165773E-3</v>
      </c>
      <c r="T737" s="138">
        <v>196</v>
      </c>
      <c r="U737" s="93">
        <f t="shared" ref="U737" si="4572">IFERROR(T737/F735,"-")</f>
        <v>0.13333333333333333</v>
      </c>
      <c r="V737" s="94">
        <f t="shared" si="4456"/>
        <v>49210.775510204083</v>
      </c>
      <c r="W737" s="41">
        <f t="shared" si="4559"/>
        <v>0.12204234122042341</v>
      </c>
      <c r="X737" s="137" t="s">
        <v>316</v>
      </c>
      <c r="Y737" s="138">
        <v>4262915</v>
      </c>
      <c r="Z737" s="93">
        <f t="shared" ref="Z737" si="4573">IFERROR(Y737/E735,"-")</f>
        <v>3.3751934549743107E-3</v>
      </c>
      <c r="AA737" s="138">
        <v>73</v>
      </c>
      <c r="AB737" s="93">
        <f t="shared" ref="AB737" si="4574">IFERROR(AA737/F735,"-")</f>
        <v>4.9659863945578232E-2</v>
      </c>
      <c r="AC737" s="94">
        <f t="shared" si="4484"/>
        <v>58396.095890410958</v>
      </c>
      <c r="AD737" s="41">
        <f t="shared" si="4562"/>
        <v>4.5454545454545456E-2</v>
      </c>
      <c r="AE737" s="8"/>
      <c r="AF737" s="8"/>
      <c r="AG737" s="8"/>
      <c r="AH737" s="8"/>
      <c r="AI737" s="8"/>
      <c r="AJ737" s="8"/>
    </row>
    <row r="738" spans="2:36" ht="13.5" customHeight="1">
      <c r="B738" s="166"/>
      <c r="C738" s="166"/>
      <c r="D738" s="176"/>
      <c r="E738" s="186"/>
      <c r="F738" s="183"/>
      <c r="G738" s="3">
        <v>4</v>
      </c>
      <c r="H738" s="126" t="s">
        <v>166</v>
      </c>
      <c r="I738" s="106" t="s">
        <v>167</v>
      </c>
      <c r="J738" s="137" t="s">
        <v>252</v>
      </c>
      <c r="K738" s="138">
        <v>4464711</v>
      </c>
      <c r="L738" s="93">
        <f t="shared" ref="L738" si="4575">IFERROR(K738/E735,"-")</f>
        <v>3.5349668819462292E-3</v>
      </c>
      <c r="M738" s="138">
        <v>67</v>
      </c>
      <c r="N738" s="93">
        <f t="shared" ref="N738" si="4576">IFERROR(M738/F735,"-")</f>
        <v>4.5578231292517007E-2</v>
      </c>
      <c r="O738" s="94">
        <f t="shared" si="4479"/>
        <v>66637.477611940296</v>
      </c>
      <c r="P738" s="41">
        <f t="shared" si="4556"/>
        <v>4.1718555417185554E-2</v>
      </c>
      <c r="Q738" s="137" t="s">
        <v>253</v>
      </c>
      <c r="R738" s="138">
        <v>4405915</v>
      </c>
      <c r="S738" s="93">
        <f t="shared" ref="S738" si="4577">IFERROR(R738/E735,"-")</f>
        <v>3.488414728225437E-3</v>
      </c>
      <c r="T738" s="138">
        <v>220</v>
      </c>
      <c r="U738" s="93">
        <f t="shared" ref="U738" si="4578">IFERROR(T738/F735,"-")</f>
        <v>0.14965986394557823</v>
      </c>
      <c r="V738" s="94">
        <f t="shared" si="4456"/>
        <v>20026.886363636364</v>
      </c>
      <c r="W738" s="41">
        <f t="shared" si="4559"/>
        <v>0.13698630136986301</v>
      </c>
      <c r="X738" s="137" t="s">
        <v>344</v>
      </c>
      <c r="Y738" s="138">
        <v>2552236</v>
      </c>
      <c r="Z738" s="93">
        <f t="shared" ref="Z738" si="4579">IFERROR(Y738/E735,"-")</f>
        <v>2.0207511157857511E-3</v>
      </c>
      <c r="AA738" s="138">
        <v>273</v>
      </c>
      <c r="AB738" s="93">
        <f t="shared" ref="AB738" si="4580">IFERROR(AA738/F735,"-")</f>
        <v>0.18571428571428572</v>
      </c>
      <c r="AC738" s="94">
        <f t="shared" si="4484"/>
        <v>9348.8498168498172</v>
      </c>
      <c r="AD738" s="41">
        <f t="shared" si="4562"/>
        <v>0.16998754669987548</v>
      </c>
      <c r="AE738" s="8"/>
      <c r="AF738" s="8"/>
      <c r="AG738" s="8"/>
      <c r="AH738" s="8"/>
      <c r="AI738" s="8"/>
      <c r="AJ738" s="8"/>
    </row>
    <row r="739" spans="2:36" ht="13.5" customHeight="1">
      <c r="B739" s="166"/>
      <c r="C739" s="166"/>
      <c r="D739" s="176"/>
      <c r="E739" s="186"/>
      <c r="F739" s="183"/>
      <c r="G739" s="3">
        <v>5</v>
      </c>
      <c r="H739" s="126" t="s">
        <v>136</v>
      </c>
      <c r="I739" s="106" t="s">
        <v>137</v>
      </c>
      <c r="J739" s="137" t="s">
        <v>230</v>
      </c>
      <c r="K739" s="138">
        <v>30584844</v>
      </c>
      <c r="L739" s="93">
        <f t="shared" ref="L739" si="4581">IFERROR(K739/E735,"-")</f>
        <v>2.4215769089979581E-2</v>
      </c>
      <c r="M739" s="138">
        <v>152</v>
      </c>
      <c r="N739" s="93">
        <f t="shared" ref="N739" si="4582">IFERROR(M739/F735,"-")</f>
        <v>0.10340136054421768</v>
      </c>
      <c r="O739" s="94">
        <f t="shared" si="4479"/>
        <v>201216.07894736843</v>
      </c>
      <c r="P739" s="41">
        <f t="shared" si="4556"/>
        <v>9.4645080946450813E-2</v>
      </c>
      <c r="Q739" s="137" t="s">
        <v>240</v>
      </c>
      <c r="R739" s="138">
        <v>14079879</v>
      </c>
      <c r="S739" s="93">
        <f t="shared" ref="S739" si="4583">IFERROR(R739/E735,"-")</f>
        <v>1.114784494826433E-2</v>
      </c>
      <c r="T739" s="138">
        <v>205</v>
      </c>
      <c r="U739" s="93">
        <f t="shared" ref="U739" si="4584">IFERROR(T739/F735,"-")</f>
        <v>0.13945578231292516</v>
      </c>
      <c r="V739" s="94">
        <f t="shared" si="4456"/>
        <v>68682.336585365847</v>
      </c>
      <c r="W739" s="41">
        <f t="shared" si="4559"/>
        <v>0.12764632627646327</v>
      </c>
      <c r="X739" s="137" t="s">
        <v>315</v>
      </c>
      <c r="Y739" s="138">
        <v>8996402</v>
      </c>
      <c r="Z739" s="93">
        <f t="shared" ref="Z739" si="4585">IFERROR(Y739/E735,"-")</f>
        <v>7.122965658174699E-3</v>
      </c>
      <c r="AA739" s="138">
        <v>69</v>
      </c>
      <c r="AB739" s="93">
        <f t="shared" ref="AB739" si="4586">IFERROR(AA739/F735,"-")</f>
        <v>4.6938775510204082E-2</v>
      </c>
      <c r="AC739" s="94">
        <f t="shared" si="4484"/>
        <v>130382.63768115942</v>
      </c>
      <c r="AD739" s="41">
        <f t="shared" si="4562"/>
        <v>4.2963885429638853E-2</v>
      </c>
      <c r="AE739" s="8"/>
      <c r="AF739" s="8"/>
      <c r="AG739" s="8"/>
      <c r="AH739" s="8"/>
      <c r="AI739" s="8"/>
      <c r="AJ739" s="8"/>
    </row>
    <row r="740" spans="2:36" ht="13.5" customHeight="1">
      <c r="B740" s="166"/>
      <c r="C740" s="166"/>
      <c r="D740" s="176"/>
      <c r="E740" s="186"/>
      <c r="F740" s="183"/>
      <c r="G740" s="3">
        <v>6</v>
      </c>
      <c r="H740" s="126" t="s">
        <v>176</v>
      </c>
      <c r="I740" s="106" t="s">
        <v>177</v>
      </c>
      <c r="J740" s="137" t="s">
        <v>371</v>
      </c>
      <c r="K740" s="138">
        <v>799363</v>
      </c>
      <c r="L740" s="93">
        <f t="shared" ref="L740" si="4587">IFERROR(K740/E735,"-")</f>
        <v>6.3290137517370856E-4</v>
      </c>
      <c r="M740" s="138">
        <v>362</v>
      </c>
      <c r="N740" s="93">
        <f t="shared" ref="N740" si="4588">IFERROR(M740/F735,"-")</f>
        <v>0.24625850340136055</v>
      </c>
      <c r="O740" s="94">
        <f t="shared" si="4479"/>
        <v>2208.185082872928</v>
      </c>
      <c r="P740" s="41">
        <f t="shared" si="4556"/>
        <v>0.22540473225404734</v>
      </c>
      <c r="Q740" s="137" t="s">
        <v>372</v>
      </c>
      <c r="R740" s="138">
        <v>589574</v>
      </c>
      <c r="S740" s="93">
        <f t="shared" ref="S740" si="4589">IFERROR(R740/E735,"-")</f>
        <v>4.6679943325706098E-4</v>
      </c>
      <c r="T740" s="138">
        <v>270</v>
      </c>
      <c r="U740" s="93">
        <f t="shared" ref="U740" si="4590">IFERROR(T740/F735,"-")</f>
        <v>0.18367346938775511</v>
      </c>
      <c r="V740" s="94">
        <f t="shared" si="4456"/>
        <v>2183.6074074074072</v>
      </c>
      <c r="W740" s="41">
        <f t="shared" si="4559"/>
        <v>0.16811955168119552</v>
      </c>
      <c r="X740" s="137" t="s">
        <v>403</v>
      </c>
      <c r="Y740" s="138">
        <v>277629</v>
      </c>
      <c r="Z740" s="93">
        <f t="shared" ref="Z740" si="4591">IFERROR(Y740/E735,"-")</f>
        <v>2.198147473527065E-4</v>
      </c>
      <c r="AA740" s="138">
        <v>260</v>
      </c>
      <c r="AB740" s="93">
        <f t="shared" ref="AB740" si="4592">IFERROR(AA740/F735,"-")</f>
        <v>0.17687074829931973</v>
      </c>
      <c r="AC740" s="94">
        <f t="shared" si="4484"/>
        <v>1067.8038461538461</v>
      </c>
      <c r="AD740" s="41">
        <f t="shared" si="4562"/>
        <v>0.16189290161892902</v>
      </c>
      <c r="AE740" s="8"/>
      <c r="AF740" s="8"/>
      <c r="AG740" s="8"/>
      <c r="AH740" s="8"/>
      <c r="AI740" s="8"/>
      <c r="AJ740" s="8"/>
    </row>
    <row r="741" spans="2:36" ht="13.5" customHeight="1">
      <c r="B741" s="166"/>
      <c r="C741" s="166"/>
      <c r="D741" s="176"/>
      <c r="E741" s="186"/>
      <c r="F741" s="183"/>
      <c r="G741" s="3">
        <v>7</v>
      </c>
      <c r="H741" s="51" t="s">
        <v>170</v>
      </c>
      <c r="I741" s="106" t="s">
        <v>171</v>
      </c>
      <c r="J741" s="137" t="s">
        <v>374</v>
      </c>
      <c r="K741" s="138">
        <v>5417571</v>
      </c>
      <c r="L741" s="93">
        <f t="shared" ref="L741" si="4593">IFERROR(K741/E735,"-")</f>
        <v>4.2894006052334212E-3</v>
      </c>
      <c r="M741" s="138">
        <v>2</v>
      </c>
      <c r="N741" s="93">
        <f t="shared" ref="N741" si="4594">IFERROR(M741/F735,"-")</f>
        <v>1.3605442176870747E-3</v>
      </c>
      <c r="O741" s="94">
        <f t="shared" si="4479"/>
        <v>2708785.5</v>
      </c>
      <c r="P741" s="41">
        <f t="shared" si="4556"/>
        <v>1.2453300124533001E-3</v>
      </c>
      <c r="Q741" s="137" t="s">
        <v>368</v>
      </c>
      <c r="R741" s="138">
        <v>2082194</v>
      </c>
      <c r="S741" s="93">
        <f t="shared" ref="S741" si="4595">IFERROR(R741/E735,"-")</f>
        <v>1.6485919988521421E-3</v>
      </c>
      <c r="T741" s="138">
        <v>14</v>
      </c>
      <c r="U741" s="93">
        <f t="shared" ref="U741" si="4596">IFERROR(T741/F735,"-")</f>
        <v>9.5238095238095247E-3</v>
      </c>
      <c r="V741" s="94">
        <f t="shared" si="4456"/>
        <v>148728.14285714287</v>
      </c>
      <c r="W741" s="41">
        <f t="shared" si="4559"/>
        <v>8.717310087173101E-3</v>
      </c>
      <c r="X741" s="137" t="s">
        <v>388</v>
      </c>
      <c r="Y741" s="138">
        <v>1460282</v>
      </c>
      <c r="Z741" s="93">
        <f t="shared" ref="Z741" si="4597">IFERROR(Y741/E735,"-")</f>
        <v>1.1561887226972144E-3</v>
      </c>
      <c r="AA741" s="138">
        <v>50</v>
      </c>
      <c r="AB741" s="93">
        <f t="shared" ref="AB741" si="4598">IFERROR(AA741/F735,"-")</f>
        <v>3.4013605442176874E-2</v>
      </c>
      <c r="AC741" s="94">
        <f t="shared" si="4484"/>
        <v>29205.64</v>
      </c>
      <c r="AD741" s="41">
        <f t="shared" si="4562"/>
        <v>3.1133250311332503E-2</v>
      </c>
      <c r="AE741" s="8"/>
      <c r="AF741" s="8"/>
      <c r="AG741" s="8"/>
      <c r="AH741" s="8"/>
      <c r="AI741" s="8"/>
      <c r="AJ741" s="8"/>
    </row>
    <row r="742" spans="2:36" ht="13.5" customHeight="1">
      <c r="B742" s="166"/>
      <c r="C742" s="166"/>
      <c r="D742" s="176"/>
      <c r="E742" s="186"/>
      <c r="F742" s="183"/>
      <c r="G742" s="3">
        <v>8</v>
      </c>
      <c r="H742" s="126" t="s">
        <v>172</v>
      </c>
      <c r="I742" s="106" t="s">
        <v>173</v>
      </c>
      <c r="J742" s="137" t="s">
        <v>369</v>
      </c>
      <c r="K742" s="138">
        <v>6470444</v>
      </c>
      <c r="L742" s="93">
        <f t="shared" ref="L742" si="4599">IFERROR(K742/E735,"-")</f>
        <v>5.1230203369238654E-3</v>
      </c>
      <c r="M742" s="138">
        <v>342</v>
      </c>
      <c r="N742" s="93">
        <f t="shared" ref="N742" si="4600">IFERROR(M742/F735,"-")</f>
        <v>0.23265306122448978</v>
      </c>
      <c r="O742" s="94">
        <f t="shared" si="4479"/>
        <v>18919.426900584796</v>
      </c>
      <c r="P742" s="41">
        <f t="shared" si="4556"/>
        <v>0.21295143212951431</v>
      </c>
      <c r="Q742" s="137" t="s">
        <v>375</v>
      </c>
      <c r="R742" s="138">
        <v>4842077</v>
      </c>
      <c r="S742" s="93">
        <f t="shared" ref="S742" si="4601">IFERROR(R742/E735,"-")</f>
        <v>3.8337491127272407E-3</v>
      </c>
      <c r="T742" s="138">
        <v>228</v>
      </c>
      <c r="U742" s="93">
        <f t="shared" ref="U742" si="4602">IFERROR(T742/F735,"-")</f>
        <v>0.15510204081632653</v>
      </c>
      <c r="V742" s="94">
        <f t="shared" si="4456"/>
        <v>21237.179824561405</v>
      </c>
      <c r="W742" s="41">
        <f t="shared" si="4559"/>
        <v>0.14196762141967623</v>
      </c>
      <c r="X742" s="137" t="s">
        <v>173</v>
      </c>
      <c r="Y742" s="138">
        <v>1935058</v>
      </c>
      <c r="Z742" s="93">
        <f t="shared" ref="Z742" si="4603">IFERROR(Y742/E735,"-")</f>
        <v>1.5320960180054445E-3</v>
      </c>
      <c r="AA742" s="138">
        <v>106</v>
      </c>
      <c r="AB742" s="93">
        <f t="shared" ref="AB742" si="4604">IFERROR(AA742/F735,"-")</f>
        <v>7.2108843537414966E-2</v>
      </c>
      <c r="AC742" s="94">
        <f t="shared" si="4484"/>
        <v>18255.264150943396</v>
      </c>
      <c r="AD742" s="41">
        <f t="shared" si="4562"/>
        <v>6.6002490660024907E-2</v>
      </c>
      <c r="AE742" s="8"/>
      <c r="AF742" s="8"/>
      <c r="AG742" s="8"/>
      <c r="AH742" s="8"/>
      <c r="AI742" s="8"/>
      <c r="AJ742" s="8"/>
    </row>
    <row r="743" spans="2:36" ht="13.5" customHeight="1">
      <c r="B743" s="166"/>
      <c r="C743" s="166"/>
      <c r="D743" s="176"/>
      <c r="E743" s="186"/>
      <c r="F743" s="183"/>
      <c r="G743" s="3">
        <v>9</v>
      </c>
      <c r="H743" s="51" t="s">
        <v>158</v>
      </c>
      <c r="I743" s="106" t="s">
        <v>159</v>
      </c>
      <c r="J743" s="137" t="s">
        <v>244</v>
      </c>
      <c r="K743" s="138">
        <v>10702049</v>
      </c>
      <c r="L743" s="93">
        <f t="shared" ref="L743" si="4605">IFERROR(K743/E735,"-")</f>
        <v>8.4734238753562674E-3</v>
      </c>
      <c r="M743" s="138">
        <v>351</v>
      </c>
      <c r="N743" s="93">
        <f t="shared" ref="N743" si="4606">IFERROR(M743/F735,"-")</f>
        <v>0.23877551020408164</v>
      </c>
      <c r="O743" s="94">
        <f t="shared" si="4479"/>
        <v>30490.168091168092</v>
      </c>
      <c r="P743" s="41">
        <f t="shared" si="4556"/>
        <v>0.21855541718555418</v>
      </c>
      <c r="Q743" s="137" t="s">
        <v>322</v>
      </c>
      <c r="R743" s="138">
        <v>2011885</v>
      </c>
      <c r="S743" s="93">
        <f t="shared" ref="S743" si="4607">IFERROR(R743/E735,"-")</f>
        <v>1.5929243449989011E-3</v>
      </c>
      <c r="T743" s="138">
        <v>95</v>
      </c>
      <c r="U743" s="93">
        <f t="shared" ref="U743" si="4608">IFERROR(T743/F735,"-")</f>
        <v>6.4625850340136057E-2</v>
      </c>
      <c r="V743" s="94">
        <f t="shared" si="4456"/>
        <v>21177.736842105263</v>
      </c>
      <c r="W743" s="41">
        <f t="shared" si="4559"/>
        <v>5.9153175591531756E-2</v>
      </c>
      <c r="X743" s="137" t="s">
        <v>271</v>
      </c>
      <c r="Y743" s="138">
        <v>1598203</v>
      </c>
      <c r="Z743" s="93">
        <f t="shared" ref="Z743" si="4609">IFERROR(Y743/E735,"-")</f>
        <v>1.265388661355037E-3</v>
      </c>
      <c r="AA743" s="138">
        <v>104</v>
      </c>
      <c r="AB743" s="93">
        <f t="shared" ref="AB743" si="4610">IFERROR(AA743/F735,"-")</f>
        <v>7.0748299319727898E-2</v>
      </c>
      <c r="AC743" s="94">
        <f t="shared" si="4484"/>
        <v>15367.336538461539</v>
      </c>
      <c r="AD743" s="41">
        <f t="shared" si="4562"/>
        <v>6.4757160647571602E-2</v>
      </c>
      <c r="AE743" s="8"/>
      <c r="AF743" s="8"/>
      <c r="AG743" s="8"/>
      <c r="AH743" s="8"/>
      <c r="AI743" s="8"/>
      <c r="AJ743" s="8"/>
    </row>
    <row r="744" spans="2:36" ht="13.5" customHeight="1" thickBot="1">
      <c r="B744" s="166"/>
      <c r="C744" s="166"/>
      <c r="D744" s="176"/>
      <c r="E744" s="187"/>
      <c r="F744" s="184"/>
      <c r="G744" s="38">
        <v>10</v>
      </c>
      <c r="H744" s="52" t="s">
        <v>174</v>
      </c>
      <c r="I744" s="107" t="s">
        <v>175</v>
      </c>
      <c r="J744" s="141" t="s">
        <v>370</v>
      </c>
      <c r="K744" s="142">
        <v>4134857</v>
      </c>
      <c r="L744" s="95">
        <f t="shared" ref="L744" si="4611">IFERROR(K744/E735,"-")</f>
        <v>3.2738026171421934E-3</v>
      </c>
      <c r="M744" s="142">
        <v>272</v>
      </c>
      <c r="N744" s="95">
        <f t="shared" ref="N744" si="4612">IFERROR(M744/F735,"-")</f>
        <v>0.18503401360544217</v>
      </c>
      <c r="O744" s="96">
        <f t="shared" si="4479"/>
        <v>15201.680147058823</v>
      </c>
      <c r="P744" s="42">
        <f t="shared" si="4556"/>
        <v>0.16936488169364883</v>
      </c>
      <c r="Q744" s="141" t="s">
        <v>385</v>
      </c>
      <c r="R744" s="142">
        <v>3392943</v>
      </c>
      <c r="S744" s="95">
        <f t="shared" ref="S744" si="4613">IFERROR(R744/E735,"-")</f>
        <v>2.6863868988006804E-3</v>
      </c>
      <c r="T744" s="142">
        <v>264</v>
      </c>
      <c r="U744" s="95">
        <f t="shared" ref="U744" si="4614">IFERROR(T744/F735,"-")</f>
        <v>0.17959183673469387</v>
      </c>
      <c r="V744" s="96">
        <f t="shared" si="4456"/>
        <v>12852.056818181818</v>
      </c>
      <c r="W744" s="42">
        <f t="shared" si="4559"/>
        <v>0.16438356164383561</v>
      </c>
      <c r="X744" s="141" t="s">
        <v>419</v>
      </c>
      <c r="Y744" s="142">
        <v>1376332</v>
      </c>
      <c r="Z744" s="101">
        <f t="shared" ref="Z744" si="4615">IFERROR(Y744/E735,"-")</f>
        <v>1.0897207094844028E-3</v>
      </c>
      <c r="AA744" s="142">
        <v>1</v>
      </c>
      <c r="AB744" s="95">
        <f t="shared" ref="AB744" si="4616">IFERROR(AA744/F735,"-")</f>
        <v>6.8027210884353737E-4</v>
      </c>
      <c r="AC744" s="96">
        <f t="shared" si="4484"/>
        <v>1376332</v>
      </c>
      <c r="AD744" s="42">
        <f t="shared" si="4562"/>
        <v>6.2266500622665006E-4</v>
      </c>
      <c r="AE744" s="8"/>
      <c r="AF744" s="8"/>
      <c r="AG744" s="8"/>
      <c r="AH744" s="8"/>
      <c r="AI744" s="8"/>
      <c r="AJ744" s="8"/>
    </row>
    <row r="745" spans="2:36" ht="13.5" customHeight="1" thickTop="1">
      <c r="B745" s="169" t="s">
        <v>70</v>
      </c>
      <c r="C745" s="170"/>
      <c r="D745" s="178">
        <f>AJ79</f>
        <v>1473357</v>
      </c>
      <c r="E745" s="185">
        <f>医療費順位!F4</f>
        <v>1297762498760</v>
      </c>
      <c r="F745" s="178">
        <f>医療費順位!I4</f>
        <v>1371311</v>
      </c>
      <c r="G745" s="35">
        <v>1</v>
      </c>
      <c r="H745" s="49" t="str">
        <f>患者数順位!C7</f>
        <v>0901</v>
      </c>
      <c r="I745" s="105" t="str">
        <f>患者数順位!D7</f>
        <v>高血圧性疾患</v>
      </c>
      <c r="J745" s="143" t="s">
        <v>239</v>
      </c>
      <c r="K745" s="144">
        <v>35827974850</v>
      </c>
      <c r="L745" s="99">
        <f t="shared" ref="L745" si="4617">IFERROR(K745/E745,"-")</f>
        <v>2.7607497430564759E-2</v>
      </c>
      <c r="M745" s="144">
        <v>948108</v>
      </c>
      <c r="N745" s="99">
        <f t="shared" ref="N745" si="4618">IFERROR(M745/F745,"-")</f>
        <v>0.69138802211897954</v>
      </c>
      <c r="O745" s="100">
        <f t="shared" ref="O745:O754" si="4619">IFERROR(K745/M745,"-")</f>
        <v>37788.917349078372</v>
      </c>
      <c r="P745" s="43">
        <f t="shared" ref="P745:P754" si="4620">IFERROR(M745/$AJ$79,"-")</f>
        <v>0.64350188039965872</v>
      </c>
      <c r="Q745" s="143" t="s">
        <v>264</v>
      </c>
      <c r="R745" s="144">
        <v>1034790099</v>
      </c>
      <c r="S745" s="99">
        <f t="shared" ref="S745" si="4621">IFERROR(R745/E745,"-")</f>
        <v>7.9736477205092022E-4</v>
      </c>
      <c r="T745" s="144">
        <v>39376</v>
      </c>
      <c r="U745" s="99">
        <f t="shared" ref="U745" si="4622">IFERROR(T745/F745,"-")</f>
        <v>2.8714128304957811E-2</v>
      </c>
      <c r="V745" s="100">
        <f t="shared" ref="V745:V754" si="4623">IFERROR(R745/T745,"-")</f>
        <v>26279.716045306785</v>
      </c>
      <c r="W745" s="43">
        <f t="shared" ref="W745:W754" si="4624">IFERROR(T745/$AJ$79,"-")</f>
        <v>2.6725362556393326E-2</v>
      </c>
      <c r="X745" s="143" t="s">
        <v>297</v>
      </c>
      <c r="Y745" s="144">
        <v>163972897</v>
      </c>
      <c r="Z745" s="99">
        <f t="shared" ref="Z745" si="4625">IFERROR(Y745/E745,"-")</f>
        <v>1.2635046640404124E-4</v>
      </c>
      <c r="AA745" s="144">
        <v>11944</v>
      </c>
      <c r="AB745" s="99">
        <f t="shared" ref="AB745" si="4626">IFERROR(AA745/F745,"-")</f>
        <v>8.7099133602807823E-3</v>
      </c>
      <c r="AC745" s="100">
        <f t="shared" ref="AC745:AC754" si="4627">IFERROR(Y745/AA745,"-")</f>
        <v>13728.474296718017</v>
      </c>
      <c r="AD745" s="43">
        <f t="shared" ref="AD745:AD754" si="4628">IFERROR(AA745/$AJ$79,"-")</f>
        <v>8.1066571102590881E-3</v>
      </c>
      <c r="AE745" s="8"/>
      <c r="AF745" s="8"/>
      <c r="AG745" s="8"/>
      <c r="AH745" s="8"/>
      <c r="AI745" s="8"/>
      <c r="AJ745" s="8"/>
    </row>
    <row r="746" spans="2:36" ht="13.5" customHeight="1">
      <c r="B746" s="171"/>
      <c r="C746" s="172"/>
      <c r="D746" s="176"/>
      <c r="E746" s="186"/>
      <c r="F746" s="183"/>
      <c r="G746" s="3">
        <v>2</v>
      </c>
      <c r="H746" s="50" t="str">
        <f>患者数順位!C8</f>
        <v>1113</v>
      </c>
      <c r="I746" s="108" t="str">
        <f>患者数順位!D8</f>
        <v>その他の消化器系の疾患</v>
      </c>
      <c r="J746" s="137" t="s">
        <v>234</v>
      </c>
      <c r="K746" s="138">
        <v>13417813779</v>
      </c>
      <c r="L746" s="93">
        <f t="shared" ref="L746" si="4629">IFERROR(K746/E745,"-")</f>
        <v>1.0339190562079423E-2</v>
      </c>
      <c r="M746" s="138">
        <v>538075</v>
      </c>
      <c r="N746" s="93">
        <f t="shared" ref="N746" si="4630">IFERROR(M746/F745,"-")</f>
        <v>0.3923799925764469</v>
      </c>
      <c r="O746" s="94">
        <f t="shared" si="4619"/>
        <v>24936.698004924965</v>
      </c>
      <c r="P746" s="41">
        <f t="shared" si="4620"/>
        <v>0.36520340962848785</v>
      </c>
      <c r="Q746" s="137" t="s">
        <v>279</v>
      </c>
      <c r="R746" s="138">
        <v>5566658050</v>
      </c>
      <c r="S746" s="93">
        <f t="shared" ref="S746" si="4631">IFERROR(R746/E745,"-")</f>
        <v>4.2894274224435439E-3</v>
      </c>
      <c r="T746" s="138">
        <v>208175</v>
      </c>
      <c r="U746" s="93">
        <f t="shared" ref="U746" si="4632">IFERROR(T746/F745,"-")</f>
        <v>0.15180728514538278</v>
      </c>
      <c r="V746" s="94">
        <f t="shared" si="4623"/>
        <v>26740.281253752852</v>
      </c>
      <c r="W746" s="41">
        <f t="shared" si="4624"/>
        <v>0.14129297923042414</v>
      </c>
      <c r="X746" s="137" t="s">
        <v>259</v>
      </c>
      <c r="Y746" s="138">
        <v>5245626077</v>
      </c>
      <c r="Z746" s="93">
        <f t="shared" ref="Z746" si="4633">IFERROR(Y746/E745,"-")</f>
        <v>4.0420539829222578E-3</v>
      </c>
      <c r="AA746" s="138">
        <v>256366</v>
      </c>
      <c r="AB746" s="93">
        <f t="shared" ref="AB746" si="4634">IFERROR(AA746/F745,"-")</f>
        <v>0.18694956869739979</v>
      </c>
      <c r="AC746" s="94">
        <f t="shared" si="4627"/>
        <v>20461.473350600314</v>
      </c>
      <c r="AD746" s="41">
        <f t="shared" si="4628"/>
        <v>0.174001277355047</v>
      </c>
      <c r="AE746" s="8"/>
      <c r="AF746" s="8"/>
      <c r="AG746" s="8"/>
      <c r="AH746" s="8"/>
      <c r="AI746" s="8"/>
      <c r="AJ746" s="8"/>
    </row>
    <row r="747" spans="2:36" ht="13.5" customHeight="1">
      <c r="B747" s="171"/>
      <c r="C747" s="172"/>
      <c r="D747" s="176"/>
      <c r="E747" s="186"/>
      <c r="F747" s="183"/>
      <c r="G747" s="3">
        <v>3</v>
      </c>
      <c r="H747" s="51" t="str">
        <f>患者数順位!C9</f>
        <v>0402</v>
      </c>
      <c r="I747" s="106" t="str">
        <f>患者数順位!D9</f>
        <v>糖尿病</v>
      </c>
      <c r="J747" s="137" t="s">
        <v>237</v>
      </c>
      <c r="K747" s="138">
        <v>15531700378</v>
      </c>
      <c r="L747" s="93">
        <f t="shared" ref="L747" si="4635">IFERROR(K747/E745,"-")</f>
        <v>1.1968060714376009E-2</v>
      </c>
      <c r="M747" s="138">
        <v>282957</v>
      </c>
      <c r="N747" s="93">
        <f t="shared" ref="N747" si="4636">IFERROR(M747/F745,"-")</f>
        <v>0.20634050189927741</v>
      </c>
      <c r="O747" s="94">
        <f t="shared" si="4619"/>
        <v>54890.673770219502</v>
      </c>
      <c r="P747" s="41">
        <f t="shared" si="4620"/>
        <v>0.19204917749058781</v>
      </c>
      <c r="Q747" s="137" t="s">
        <v>151</v>
      </c>
      <c r="R747" s="138">
        <v>14626938609</v>
      </c>
      <c r="S747" s="93">
        <f t="shared" ref="S747" si="4637">IFERROR(R747/E745,"-")</f>
        <v>1.1270890184433517E-2</v>
      </c>
      <c r="T747" s="138">
        <v>594127</v>
      </c>
      <c r="U747" s="93">
        <f t="shared" ref="U747" si="4638">IFERROR(T747/F745,"-")</f>
        <v>0.43325474673505865</v>
      </c>
      <c r="V747" s="94">
        <f t="shared" si="4623"/>
        <v>24619.212069136734</v>
      </c>
      <c r="W747" s="41">
        <f t="shared" si="4624"/>
        <v>0.40324714241015586</v>
      </c>
      <c r="X747" s="137" t="s">
        <v>316</v>
      </c>
      <c r="Y747" s="138">
        <v>2011238942</v>
      </c>
      <c r="Z747" s="93">
        <f t="shared" ref="Z747" si="4639">IFERROR(Y747/E745,"-")</f>
        <v>1.5497742799023089E-3</v>
      </c>
      <c r="AA747" s="138">
        <v>63180</v>
      </c>
      <c r="AB747" s="93">
        <f t="shared" ref="AB747" si="4640">IFERROR(AA747/F745,"-")</f>
        <v>4.6072699774157719E-2</v>
      </c>
      <c r="AC747" s="94">
        <f t="shared" si="4627"/>
        <v>31833.474865463755</v>
      </c>
      <c r="AD747" s="41">
        <f t="shared" si="4628"/>
        <v>4.2881664118065072E-2</v>
      </c>
      <c r="AE747" s="8"/>
      <c r="AF747" s="8"/>
      <c r="AG747" s="8"/>
      <c r="AH747" s="8"/>
      <c r="AI747" s="8"/>
      <c r="AJ747" s="8"/>
    </row>
    <row r="748" spans="2:36" ht="13.5" customHeight="1">
      <c r="B748" s="171"/>
      <c r="C748" s="172"/>
      <c r="D748" s="176"/>
      <c r="E748" s="186"/>
      <c r="F748" s="183"/>
      <c r="G748" s="3">
        <v>4</v>
      </c>
      <c r="H748" s="51" t="str">
        <f>患者数順位!C10</f>
        <v>1800</v>
      </c>
      <c r="I748" s="106" t="str">
        <f>患者数順位!D10</f>
        <v>症状，徴候及び異常臨床所見・異常検査所見で他に分類されないもの</v>
      </c>
      <c r="J748" s="137" t="s">
        <v>368</v>
      </c>
      <c r="K748" s="138">
        <v>2304403736</v>
      </c>
      <c r="L748" s="93">
        <f t="shared" ref="L748" si="4641">IFERROR(K748/E745,"-")</f>
        <v>1.7756744690972626E-3</v>
      </c>
      <c r="M748" s="138">
        <v>20986</v>
      </c>
      <c r="N748" s="93">
        <f t="shared" ref="N748" si="4642">IFERROR(M748/F745,"-")</f>
        <v>1.5303603631853022E-2</v>
      </c>
      <c r="O748" s="94">
        <f t="shared" si="4619"/>
        <v>109806.71571523874</v>
      </c>
      <c r="P748" s="41">
        <f t="shared" si="4620"/>
        <v>1.4243662601799835E-2</v>
      </c>
      <c r="Q748" s="137" t="s">
        <v>378</v>
      </c>
      <c r="R748" s="138">
        <v>1354855973</v>
      </c>
      <c r="S748" s="93">
        <f t="shared" ref="S748" si="4643">IFERROR(R748/E745,"-")</f>
        <v>1.0439937772085048E-3</v>
      </c>
      <c r="T748" s="138">
        <v>9921</v>
      </c>
      <c r="U748" s="93">
        <f t="shared" ref="U748" si="4644">IFERROR(T748/F745,"-")</f>
        <v>7.2346827233209683E-3</v>
      </c>
      <c r="V748" s="94">
        <f t="shared" si="4623"/>
        <v>136564.45650640057</v>
      </c>
      <c r="W748" s="41">
        <f t="shared" si="4624"/>
        <v>6.7336022430408921E-3</v>
      </c>
      <c r="X748" s="137" t="s">
        <v>383</v>
      </c>
      <c r="Y748" s="138">
        <v>944494646</v>
      </c>
      <c r="Z748" s="93">
        <f t="shared" ref="Z748" si="4645">IFERROR(Y748/E745,"-")</f>
        <v>7.2778697712598095E-4</v>
      </c>
      <c r="AA748" s="138">
        <v>26977</v>
      </c>
      <c r="AB748" s="93">
        <f t="shared" ref="AB748" si="4646">IFERROR(AA748/F745,"-")</f>
        <v>1.9672415666468074E-2</v>
      </c>
      <c r="AC748" s="94">
        <f t="shared" si="4627"/>
        <v>35011.107461911997</v>
      </c>
      <c r="AD748" s="41">
        <f t="shared" si="4628"/>
        <v>1.830988687738274E-2</v>
      </c>
      <c r="AE748" s="8"/>
      <c r="AF748" s="8"/>
      <c r="AG748" s="8"/>
      <c r="AH748" s="8"/>
      <c r="AI748" s="8"/>
      <c r="AJ748" s="8"/>
    </row>
    <row r="749" spans="2:36" ht="13.5" customHeight="1">
      <c r="B749" s="171"/>
      <c r="C749" s="172"/>
      <c r="D749" s="176"/>
      <c r="E749" s="186"/>
      <c r="F749" s="183"/>
      <c r="G749" s="3">
        <v>5</v>
      </c>
      <c r="H749" s="51" t="str">
        <f>患者数順位!C11</f>
        <v>0903</v>
      </c>
      <c r="I749" s="106" t="str">
        <f>患者数順位!D11</f>
        <v>その他の心疾患</v>
      </c>
      <c r="J749" s="137" t="s">
        <v>230</v>
      </c>
      <c r="K749" s="138">
        <v>16567178874</v>
      </c>
      <c r="L749" s="93">
        <f t="shared" ref="L749" si="4647">IFERROR(K749/E745,"-")</f>
        <v>1.2765955935565856E-2</v>
      </c>
      <c r="M749" s="138">
        <v>159995</v>
      </c>
      <c r="N749" s="93">
        <f t="shared" ref="N749" si="4648">IFERROR(M749/F745,"-")</f>
        <v>0.11667302311437741</v>
      </c>
      <c r="O749" s="94">
        <f t="shared" si="4619"/>
        <v>103548.10384074503</v>
      </c>
      <c r="P749" s="41">
        <f t="shared" si="4620"/>
        <v>0.10859214704922161</v>
      </c>
      <c r="Q749" s="137" t="s">
        <v>240</v>
      </c>
      <c r="R749" s="138">
        <v>15983279879</v>
      </c>
      <c r="S749" s="93">
        <f t="shared" ref="S749" si="4649">IFERROR(R749/E745,"-")</f>
        <v>1.2316028467667909E-2</v>
      </c>
      <c r="T749" s="138">
        <v>284927</v>
      </c>
      <c r="U749" s="93">
        <f t="shared" ref="U749" si="4650">IFERROR(T749/F745,"-")</f>
        <v>0.20777708338954476</v>
      </c>
      <c r="V749" s="94">
        <f t="shared" si="4623"/>
        <v>56096.05224847066</v>
      </c>
      <c r="W749" s="41">
        <f t="shared" si="4624"/>
        <v>0.19338626008496243</v>
      </c>
      <c r="X749" s="137" t="s">
        <v>268</v>
      </c>
      <c r="Y749" s="138">
        <v>7782048385</v>
      </c>
      <c r="Z749" s="93">
        <f t="shared" ref="Z749" si="4651">IFERROR(Y749/E745,"-")</f>
        <v>5.996511990780805E-3</v>
      </c>
      <c r="AA749" s="138">
        <v>84657</v>
      </c>
      <c r="AB749" s="93">
        <f t="shared" ref="AB749" si="4652">IFERROR(AA749/F745,"-")</f>
        <v>6.1734354934803268E-2</v>
      </c>
      <c r="AC749" s="94">
        <f t="shared" si="4627"/>
        <v>91924.452614668597</v>
      </c>
      <c r="AD749" s="41">
        <f t="shared" si="4628"/>
        <v>5.7458579285264877E-2</v>
      </c>
      <c r="AE749" s="8"/>
      <c r="AF749" s="8"/>
      <c r="AG749" s="8"/>
      <c r="AH749" s="8"/>
      <c r="AI749" s="8"/>
      <c r="AJ749" s="8"/>
    </row>
    <row r="750" spans="2:36" ht="13.5" customHeight="1">
      <c r="B750" s="171"/>
      <c r="C750" s="172"/>
      <c r="D750" s="176"/>
      <c r="E750" s="186"/>
      <c r="F750" s="183"/>
      <c r="G750" s="3">
        <v>6</v>
      </c>
      <c r="H750" s="51" t="str">
        <f>患者数順位!C12</f>
        <v>0403</v>
      </c>
      <c r="I750" s="106" t="str">
        <f>患者数順位!D12</f>
        <v>脂質異常症</v>
      </c>
      <c r="J750" s="137" t="s">
        <v>369</v>
      </c>
      <c r="K750" s="138">
        <v>7313248802</v>
      </c>
      <c r="L750" s="93">
        <f t="shared" ref="L750" si="4653">IFERROR(K750/E745,"-")</f>
        <v>5.635275182468087E-3</v>
      </c>
      <c r="M750" s="138">
        <v>330509</v>
      </c>
      <c r="N750" s="93">
        <f t="shared" ref="N750" si="4654">IFERROR(M750/F745,"-")</f>
        <v>0.24101680800343614</v>
      </c>
      <c r="O750" s="94">
        <f t="shared" si="4619"/>
        <v>22127.23042942855</v>
      </c>
      <c r="P750" s="41">
        <f t="shared" si="4620"/>
        <v>0.22432377217470037</v>
      </c>
      <c r="Q750" s="137" t="s">
        <v>375</v>
      </c>
      <c r="R750" s="138">
        <v>6059460824</v>
      </c>
      <c r="S750" s="93">
        <f t="shared" ref="S750" si="4655">IFERROR(R750/E745,"-")</f>
        <v>4.6691600580150514E-3</v>
      </c>
      <c r="T750" s="138">
        <v>260419</v>
      </c>
      <c r="U750" s="93">
        <f t="shared" ref="U750" si="4656">IFERROR(T750/F745,"-")</f>
        <v>0.18990513457559954</v>
      </c>
      <c r="V750" s="94">
        <f t="shared" si="4623"/>
        <v>23268.121081795107</v>
      </c>
      <c r="W750" s="41">
        <f t="shared" si="4624"/>
        <v>0.17675213814438728</v>
      </c>
      <c r="X750" s="137" t="s">
        <v>173</v>
      </c>
      <c r="Y750" s="138">
        <v>5311680783</v>
      </c>
      <c r="Z750" s="93">
        <f t="shared" ref="Z750" si="4657">IFERROR(Y750/E745,"-")</f>
        <v>4.0929529001456442E-3</v>
      </c>
      <c r="AA750" s="138">
        <v>247719</v>
      </c>
      <c r="AB750" s="93">
        <f t="shared" ref="AB750" si="4658">IFERROR(AA750/F745,"-")</f>
        <v>0.18064392395306389</v>
      </c>
      <c r="AC750" s="94">
        <f t="shared" si="4627"/>
        <v>21442.363254332529</v>
      </c>
      <c r="AD750" s="41">
        <f t="shared" si="4628"/>
        <v>0.16813236710451032</v>
      </c>
      <c r="AE750" s="8"/>
      <c r="AF750" s="8"/>
      <c r="AG750" s="8"/>
      <c r="AH750" s="8"/>
      <c r="AI750" s="8"/>
      <c r="AJ750" s="8"/>
    </row>
    <row r="751" spans="2:36" ht="13.5" customHeight="1">
      <c r="B751" s="171"/>
      <c r="C751" s="172"/>
      <c r="D751" s="176"/>
      <c r="E751" s="186"/>
      <c r="F751" s="183"/>
      <c r="G751" s="3">
        <v>7</v>
      </c>
      <c r="H751" s="51" t="str">
        <f>患者数順位!C13</f>
        <v>0704</v>
      </c>
      <c r="I751" s="106" t="str">
        <f>患者数順位!D13</f>
        <v>その他の眼及び付属器の疾患</v>
      </c>
      <c r="J751" s="137" t="s">
        <v>253</v>
      </c>
      <c r="K751" s="138">
        <v>4032319195</v>
      </c>
      <c r="L751" s="93">
        <f t="shared" ref="L751" si="4659">IFERROR(K751/E745,"-")</f>
        <v>3.1071318510535197E-3</v>
      </c>
      <c r="M751" s="138">
        <v>150189</v>
      </c>
      <c r="N751" s="93">
        <f t="shared" ref="N751" si="4660">IFERROR(M751/F745,"-")</f>
        <v>0.10952220174708728</v>
      </c>
      <c r="O751" s="94">
        <f t="shared" si="4619"/>
        <v>26848.299109788335</v>
      </c>
      <c r="P751" s="41">
        <f t="shared" si="4620"/>
        <v>0.10193659785103</v>
      </c>
      <c r="Q751" s="137" t="s">
        <v>252</v>
      </c>
      <c r="R751" s="138">
        <v>3550291660</v>
      </c>
      <c r="S751" s="93">
        <f t="shared" ref="S751" si="4661">IFERROR(R751/E745,"-")</f>
        <v>2.7357021515048174E-3</v>
      </c>
      <c r="T751" s="138">
        <v>51534</v>
      </c>
      <c r="U751" s="93">
        <f t="shared" ref="U751" si="4662">IFERROR(T751/F745,"-")</f>
        <v>3.7580096710374232E-2</v>
      </c>
      <c r="V751" s="94">
        <f t="shared" si="4623"/>
        <v>68892.219893662434</v>
      </c>
      <c r="W751" s="41">
        <f t="shared" si="4624"/>
        <v>3.4977266202284987E-2</v>
      </c>
      <c r="X751" s="137" t="s">
        <v>344</v>
      </c>
      <c r="Y751" s="138">
        <v>2016618865</v>
      </c>
      <c r="Z751" s="93">
        <f t="shared" ref="Z751" si="4663">IFERROR(Y751/E745,"-")</f>
        <v>1.553919817321629E-3</v>
      </c>
      <c r="AA751" s="138">
        <v>260504</v>
      </c>
      <c r="AB751" s="93">
        <f t="shared" ref="AB751" si="4664">IFERROR(AA751/F745,"-")</f>
        <v>0.18996711905614408</v>
      </c>
      <c r="AC751" s="94">
        <f t="shared" si="4627"/>
        <v>7741.2203459447837</v>
      </c>
      <c r="AD751" s="41">
        <f t="shared" si="4628"/>
        <v>0.17680982952536284</v>
      </c>
      <c r="AE751" s="8"/>
      <c r="AF751" s="8"/>
      <c r="AG751" s="8"/>
      <c r="AH751" s="8"/>
      <c r="AI751" s="8"/>
      <c r="AJ751" s="8"/>
    </row>
    <row r="752" spans="2:36" ht="13.5" customHeight="1">
      <c r="B752" s="171"/>
      <c r="C752" s="172"/>
      <c r="D752" s="176"/>
      <c r="E752" s="186"/>
      <c r="F752" s="183"/>
      <c r="G752" s="3">
        <v>8</v>
      </c>
      <c r="H752" s="51" t="str">
        <f>患者数順位!C14</f>
        <v>0606</v>
      </c>
      <c r="I752" s="106" t="str">
        <f>患者数順位!D14</f>
        <v>その他の神経系の疾患</v>
      </c>
      <c r="J752" s="137" t="s">
        <v>244</v>
      </c>
      <c r="K752" s="138">
        <v>11830609592</v>
      </c>
      <c r="L752" s="93">
        <f t="shared" ref="L752" si="4665">IFERROR(K752/E745,"-")</f>
        <v>9.1161592381533898E-3</v>
      </c>
      <c r="M752" s="138">
        <v>349990</v>
      </c>
      <c r="N752" s="93">
        <f t="shared" ref="N752" si="4666">IFERROR(M752/F745,"-")</f>
        <v>0.2552229217150595</v>
      </c>
      <c r="O752" s="94">
        <f t="shared" si="4619"/>
        <v>33802.707483070946</v>
      </c>
      <c r="P752" s="41">
        <f t="shared" si="4620"/>
        <v>0.23754595797216832</v>
      </c>
      <c r="Q752" s="137" t="s">
        <v>322</v>
      </c>
      <c r="R752" s="138">
        <v>2636570780</v>
      </c>
      <c r="S752" s="93">
        <f t="shared" ref="S752" si="4667">IFERROR(R752/E745,"-")</f>
        <v>2.0316281157139451E-3</v>
      </c>
      <c r="T752" s="138">
        <v>82237</v>
      </c>
      <c r="U752" s="93">
        <f t="shared" ref="U752" si="4668">IFERROR(T752/F745,"-")</f>
        <v>5.9969620312241352E-2</v>
      </c>
      <c r="V752" s="94">
        <f t="shared" si="4623"/>
        <v>32060.639128372874</v>
      </c>
      <c r="W752" s="41">
        <f t="shared" si="4624"/>
        <v>5.5816071732784384E-2</v>
      </c>
      <c r="X752" s="137" t="s">
        <v>271</v>
      </c>
      <c r="Y752" s="138">
        <v>2437511911</v>
      </c>
      <c r="Z752" s="93">
        <f t="shared" ref="Z752" si="4669">IFERROR(Y752/E745,"-")</f>
        <v>1.8782419073821441E-3</v>
      </c>
      <c r="AA752" s="138">
        <v>128972</v>
      </c>
      <c r="AB752" s="93">
        <f t="shared" ref="AB752" si="4670">IFERROR(AA752/F745,"-")</f>
        <v>9.4050146173989713E-2</v>
      </c>
      <c r="AC752" s="94">
        <f t="shared" si="4627"/>
        <v>18899.543397016405</v>
      </c>
      <c r="AD752" s="41">
        <f t="shared" si="4628"/>
        <v>8.7536150437402482E-2</v>
      </c>
      <c r="AE752" s="8"/>
      <c r="AF752" s="8"/>
      <c r="AG752" s="8"/>
      <c r="AH752" s="8"/>
      <c r="AI752" s="8"/>
      <c r="AJ752" s="8"/>
    </row>
    <row r="753" spans="2:36" ht="13.5" customHeight="1">
      <c r="B753" s="171"/>
      <c r="C753" s="172"/>
      <c r="D753" s="176"/>
      <c r="E753" s="186"/>
      <c r="F753" s="183"/>
      <c r="G753" s="3">
        <v>9</v>
      </c>
      <c r="H753" s="51" t="str">
        <f>患者数順位!C15</f>
        <v>0703</v>
      </c>
      <c r="I753" s="106" t="str">
        <f>患者数順位!D15</f>
        <v>屈折及び調節の障害</v>
      </c>
      <c r="J753" s="137" t="s">
        <v>371</v>
      </c>
      <c r="K753" s="138">
        <v>786975161</v>
      </c>
      <c r="L753" s="93">
        <f t="shared" ref="L753" si="4671">IFERROR(K753/E745,"-")</f>
        <v>6.0640923262303187E-4</v>
      </c>
      <c r="M753" s="138">
        <v>264170</v>
      </c>
      <c r="N753" s="93">
        <f t="shared" ref="N753" si="4672">IFERROR(M753/F745,"-")</f>
        <v>0.19264047324057051</v>
      </c>
      <c r="O753" s="94">
        <f t="shared" si="4619"/>
        <v>2979.0481924518303</v>
      </c>
      <c r="P753" s="41">
        <f t="shared" si="4620"/>
        <v>0.17929802485073204</v>
      </c>
      <c r="Q753" s="137" t="s">
        <v>372</v>
      </c>
      <c r="R753" s="138">
        <v>668057088</v>
      </c>
      <c r="S753" s="93">
        <f t="shared" ref="S753" si="4673">IFERROR(R753/E745,"-")</f>
        <v>5.1477607700817544E-4</v>
      </c>
      <c r="T753" s="138">
        <v>224570</v>
      </c>
      <c r="U753" s="93">
        <f t="shared" ref="U753" si="4674">IFERROR(T753/F745,"-")</f>
        <v>0.16376299759864829</v>
      </c>
      <c r="V753" s="94">
        <f t="shared" si="4623"/>
        <v>2974.8278398717548</v>
      </c>
      <c r="W753" s="41">
        <f t="shared" si="4624"/>
        <v>0.15242062853741489</v>
      </c>
      <c r="X753" s="137" t="s">
        <v>405</v>
      </c>
      <c r="Y753" s="138">
        <v>228186876</v>
      </c>
      <c r="Z753" s="93">
        <f t="shared" ref="Z753" si="4675">IFERROR(Y753/E745,"-")</f>
        <v>1.7583099852093927E-4</v>
      </c>
      <c r="AA753" s="138">
        <v>82824</v>
      </c>
      <c r="AB753" s="93">
        <f t="shared" ref="AB753" si="4676">IFERROR(AA753/F745,"-")</f>
        <v>6.039767784259005E-2</v>
      </c>
      <c r="AC753" s="94">
        <f t="shared" si="4627"/>
        <v>2755.0815705592581</v>
      </c>
      <c r="AD753" s="41">
        <f t="shared" si="4628"/>
        <v>5.6214481622580269E-2</v>
      </c>
      <c r="AE753" s="8"/>
      <c r="AF753" s="8"/>
      <c r="AG753" s="8"/>
      <c r="AH753" s="8"/>
      <c r="AI753" s="8"/>
      <c r="AJ753" s="8"/>
    </row>
    <row r="754" spans="2:36" ht="13.5" customHeight="1">
      <c r="B754" s="173"/>
      <c r="C754" s="174"/>
      <c r="D754" s="177"/>
      <c r="E754" s="187"/>
      <c r="F754" s="184"/>
      <c r="G754" s="119">
        <v>10</v>
      </c>
      <c r="H754" s="52" t="str">
        <f>患者数順位!C16</f>
        <v>1105</v>
      </c>
      <c r="I754" s="107" t="str">
        <f>患者数順位!D16</f>
        <v>胃炎及び十二指腸炎</v>
      </c>
      <c r="J754" s="139" t="s">
        <v>370</v>
      </c>
      <c r="K754" s="140">
        <v>6172842485</v>
      </c>
      <c r="L754" s="95">
        <f t="shared" ref="L754" si="4677">IFERROR(K754/E745,"-")</f>
        <v>4.7565270925135324E-3</v>
      </c>
      <c r="M754" s="140">
        <v>341507</v>
      </c>
      <c r="N754" s="95">
        <f t="shared" ref="N754" si="4678">IFERROR(M754/F745,"-")</f>
        <v>0.24903687055671545</v>
      </c>
      <c r="O754" s="96">
        <f t="shared" si="4619"/>
        <v>18075.302951330428</v>
      </c>
      <c r="P754" s="97">
        <f t="shared" si="4620"/>
        <v>0.23178835815080798</v>
      </c>
      <c r="Q754" s="139" t="s">
        <v>385</v>
      </c>
      <c r="R754" s="140">
        <v>2017887921</v>
      </c>
      <c r="S754" s="95">
        <f t="shared" ref="S754" si="4679">IFERROR(R754/E745,"-")</f>
        <v>1.554897697327572E-3</v>
      </c>
      <c r="T754" s="140">
        <v>159427</v>
      </c>
      <c r="U754" s="95">
        <f t="shared" ref="U754" si="4680">IFERROR(T754/F745,"-")</f>
        <v>0.11625882093850337</v>
      </c>
      <c r="V754" s="96">
        <f t="shared" si="4623"/>
        <v>12657.127845346145</v>
      </c>
      <c r="W754" s="97">
        <f t="shared" si="4624"/>
        <v>0.10820663287987908</v>
      </c>
      <c r="X754" s="139" t="s">
        <v>389</v>
      </c>
      <c r="Y754" s="140">
        <v>945433592</v>
      </c>
      <c r="Z754" s="95">
        <f t="shared" ref="Z754" si="4681">IFERROR(Y754/E745,"-")</f>
        <v>7.2851048855499597E-4</v>
      </c>
      <c r="AA754" s="140">
        <v>82171</v>
      </c>
      <c r="AB754" s="95">
        <f t="shared" ref="AB754" si="4682">IFERROR(AA754/F745,"-")</f>
        <v>5.9921491186171481E-2</v>
      </c>
      <c r="AC754" s="96">
        <f t="shared" si="4627"/>
        <v>11505.684389869906</v>
      </c>
      <c r="AD754" s="97">
        <f t="shared" si="4628"/>
        <v>5.5771276072262191E-2</v>
      </c>
      <c r="AE754" s="8"/>
      <c r="AF754" s="8"/>
      <c r="AG754" s="8"/>
      <c r="AH754" s="8"/>
      <c r="AI754" s="8"/>
      <c r="AJ754" s="8"/>
    </row>
    <row r="755" spans="2:36">
      <c r="B755" s="8"/>
      <c r="C755" s="8"/>
      <c r="D755" s="123"/>
      <c r="E755" s="8"/>
      <c r="F755" s="8"/>
      <c r="G755" s="10"/>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row>
  </sheetData>
  <mergeCells count="384">
    <mergeCell ref="J3:P3"/>
    <mergeCell ref="Q3:W3"/>
    <mergeCell ref="X3:AD3"/>
    <mergeCell ref="B735:B744"/>
    <mergeCell ref="C735:C744"/>
    <mergeCell ref="E735:E744"/>
    <mergeCell ref="F735:F744"/>
    <mergeCell ref="B745:C754"/>
    <mergeCell ref="E745:E754"/>
    <mergeCell ref="F745:F754"/>
    <mergeCell ref="B715:B724"/>
    <mergeCell ref="C715:C724"/>
    <mergeCell ref="E715:E724"/>
    <mergeCell ref="F715:F724"/>
    <mergeCell ref="B725:B734"/>
    <mergeCell ref="C725:C734"/>
    <mergeCell ref="E725:E734"/>
    <mergeCell ref="F725:F734"/>
    <mergeCell ref="D715:D724"/>
    <mergeCell ref="D725:D734"/>
    <mergeCell ref="D735:D744"/>
    <mergeCell ref="D745:D754"/>
    <mergeCell ref="B695:B704"/>
    <mergeCell ref="C695:C704"/>
    <mergeCell ref="E695:E704"/>
    <mergeCell ref="F695:F704"/>
    <mergeCell ref="B705:B714"/>
    <mergeCell ref="C705:C714"/>
    <mergeCell ref="E705:E714"/>
    <mergeCell ref="F705:F714"/>
    <mergeCell ref="B675:B684"/>
    <mergeCell ref="C675:C684"/>
    <mergeCell ref="E675:E684"/>
    <mergeCell ref="F675:F684"/>
    <mergeCell ref="B685:B694"/>
    <mergeCell ref="C685:C694"/>
    <mergeCell ref="E685:E694"/>
    <mergeCell ref="F685:F694"/>
    <mergeCell ref="D675:D684"/>
    <mergeCell ref="D685:D694"/>
    <mergeCell ref="D695:D704"/>
    <mergeCell ref="D705:D714"/>
    <mergeCell ref="B655:B664"/>
    <mergeCell ref="C655:C664"/>
    <mergeCell ref="E655:E664"/>
    <mergeCell ref="F655:F664"/>
    <mergeCell ref="B665:B674"/>
    <mergeCell ref="C665:C674"/>
    <mergeCell ref="E665:E674"/>
    <mergeCell ref="F665:F674"/>
    <mergeCell ref="B635:B644"/>
    <mergeCell ref="C635:C644"/>
    <mergeCell ref="E635:E644"/>
    <mergeCell ref="F635:F644"/>
    <mergeCell ref="B645:B654"/>
    <mergeCell ref="C645:C654"/>
    <mergeCell ref="E645:E654"/>
    <mergeCell ref="F645:F654"/>
    <mergeCell ref="D635:D644"/>
    <mergeCell ref="D645:D654"/>
    <mergeCell ref="D655:D664"/>
    <mergeCell ref="D665:D674"/>
    <mergeCell ref="B615:B624"/>
    <mergeCell ref="C615:C624"/>
    <mergeCell ref="E615:E624"/>
    <mergeCell ref="F615:F624"/>
    <mergeCell ref="B625:B634"/>
    <mergeCell ref="C625:C634"/>
    <mergeCell ref="E625:E634"/>
    <mergeCell ref="F625:F634"/>
    <mergeCell ref="B595:B604"/>
    <mergeCell ref="C595:C604"/>
    <mergeCell ref="E595:E604"/>
    <mergeCell ref="F595:F604"/>
    <mergeCell ref="B605:B614"/>
    <mergeCell ref="C605:C614"/>
    <mergeCell ref="E605:E614"/>
    <mergeCell ref="F605:F614"/>
    <mergeCell ref="D595:D604"/>
    <mergeCell ref="D605:D614"/>
    <mergeCell ref="D615:D624"/>
    <mergeCell ref="D625:D634"/>
    <mergeCell ref="B575:B584"/>
    <mergeCell ref="C575:C584"/>
    <mergeCell ref="E575:E584"/>
    <mergeCell ref="F575:F584"/>
    <mergeCell ref="B585:B594"/>
    <mergeCell ref="C585:C594"/>
    <mergeCell ref="E585:E594"/>
    <mergeCell ref="F585:F594"/>
    <mergeCell ref="B555:B564"/>
    <mergeCell ref="C555:C564"/>
    <mergeCell ref="E555:E564"/>
    <mergeCell ref="F555:F564"/>
    <mergeCell ref="B565:B574"/>
    <mergeCell ref="C565:C574"/>
    <mergeCell ref="E565:E574"/>
    <mergeCell ref="F565:F574"/>
    <mergeCell ref="D555:D564"/>
    <mergeCell ref="D565:D574"/>
    <mergeCell ref="D575:D584"/>
    <mergeCell ref="D585:D594"/>
    <mergeCell ref="B535:B544"/>
    <mergeCell ref="C535:C544"/>
    <mergeCell ref="E535:E544"/>
    <mergeCell ref="F535:F544"/>
    <mergeCell ref="B545:B554"/>
    <mergeCell ref="C545:C554"/>
    <mergeCell ref="E545:E554"/>
    <mergeCell ref="F545:F554"/>
    <mergeCell ref="B515:B524"/>
    <mergeCell ref="C515:C524"/>
    <mergeCell ref="E515:E524"/>
    <mergeCell ref="F515:F524"/>
    <mergeCell ref="B525:B534"/>
    <mergeCell ref="C525:C534"/>
    <mergeCell ref="E525:E534"/>
    <mergeCell ref="F525:F534"/>
    <mergeCell ref="D515:D524"/>
    <mergeCell ref="D525:D534"/>
    <mergeCell ref="D535:D544"/>
    <mergeCell ref="D545:D554"/>
    <mergeCell ref="B495:B504"/>
    <mergeCell ref="C495:C504"/>
    <mergeCell ref="E495:E504"/>
    <mergeCell ref="F495:F504"/>
    <mergeCell ref="B505:B514"/>
    <mergeCell ref="C505:C514"/>
    <mergeCell ref="E505:E514"/>
    <mergeCell ref="F505:F514"/>
    <mergeCell ref="B475:B484"/>
    <mergeCell ref="C475:C484"/>
    <mergeCell ref="E475:E484"/>
    <mergeCell ref="F475:F484"/>
    <mergeCell ref="B485:B494"/>
    <mergeCell ref="C485:C494"/>
    <mergeCell ref="E485:E494"/>
    <mergeCell ref="F485:F494"/>
    <mergeCell ref="D475:D484"/>
    <mergeCell ref="D485:D494"/>
    <mergeCell ref="D495:D504"/>
    <mergeCell ref="D505:D514"/>
    <mergeCell ref="B455:B464"/>
    <mergeCell ref="C455:C464"/>
    <mergeCell ref="E455:E464"/>
    <mergeCell ref="F455:F464"/>
    <mergeCell ref="B465:B474"/>
    <mergeCell ref="C465:C474"/>
    <mergeCell ref="E465:E474"/>
    <mergeCell ref="F465:F474"/>
    <mergeCell ref="B435:B444"/>
    <mergeCell ref="C435:C444"/>
    <mergeCell ref="E435:E444"/>
    <mergeCell ref="F435:F444"/>
    <mergeCell ref="B445:B454"/>
    <mergeCell ref="C445:C454"/>
    <mergeCell ref="E445:E454"/>
    <mergeCell ref="F445:F454"/>
    <mergeCell ref="D435:D444"/>
    <mergeCell ref="D445:D454"/>
    <mergeCell ref="D455:D464"/>
    <mergeCell ref="D465:D474"/>
    <mergeCell ref="B415:B424"/>
    <mergeCell ref="C415:C424"/>
    <mergeCell ref="E415:E424"/>
    <mergeCell ref="F415:F424"/>
    <mergeCell ref="B425:B434"/>
    <mergeCell ref="C425:C434"/>
    <mergeCell ref="E425:E434"/>
    <mergeCell ref="F425:F434"/>
    <mergeCell ref="B395:B404"/>
    <mergeCell ref="C395:C404"/>
    <mergeCell ref="E395:E404"/>
    <mergeCell ref="F395:F404"/>
    <mergeCell ref="B405:B414"/>
    <mergeCell ref="C405:C414"/>
    <mergeCell ref="E405:E414"/>
    <mergeCell ref="F405:F414"/>
    <mergeCell ref="D395:D404"/>
    <mergeCell ref="D405:D414"/>
    <mergeCell ref="D415:D424"/>
    <mergeCell ref="D425:D434"/>
    <mergeCell ref="B375:B384"/>
    <mergeCell ref="C375:C384"/>
    <mergeCell ref="E375:E384"/>
    <mergeCell ref="F375:F384"/>
    <mergeCell ref="B385:B394"/>
    <mergeCell ref="C385:C394"/>
    <mergeCell ref="E385:E394"/>
    <mergeCell ref="F385:F394"/>
    <mergeCell ref="B355:B364"/>
    <mergeCell ref="C355:C364"/>
    <mergeCell ref="E355:E364"/>
    <mergeCell ref="F355:F364"/>
    <mergeCell ref="B365:B374"/>
    <mergeCell ref="C365:C374"/>
    <mergeCell ref="E365:E374"/>
    <mergeCell ref="F365:F374"/>
    <mergeCell ref="D355:D364"/>
    <mergeCell ref="D365:D374"/>
    <mergeCell ref="D375:D384"/>
    <mergeCell ref="D385:D394"/>
    <mergeCell ref="B335:B344"/>
    <mergeCell ref="C335:C344"/>
    <mergeCell ref="E335:E344"/>
    <mergeCell ref="F335:F344"/>
    <mergeCell ref="B345:B354"/>
    <mergeCell ref="C345:C354"/>
    <mergeCell ref="E345:E354"/>
    <mergeCell ref="F345:F354"/>
    <mergeCell ref="B315:B324"/>
    <mergeCell ref="C315:C324"/>
    <mergeCell ref="E315:E324"/>
    <mergeCell ref="F315:F324"/>
    <mergeCell ref="B325:B334"/>
    <mergeCell ref="C325:C334"/>
    <mergeCell ref="E325:E334"/>
    <mergeCell ref="F325:F334"/>
    <mergeCell ref="D315:D324"/>
    <mergeCell ref="D325:D334"/>
    <mergeCell ref="D335:D344"/>
    <mergeCell ref="D345:D354"/>
    <mergeCell ref="B295:B304"/>
    <mergeCell ref="C295:C304"/>
    <mergeCell ref="E295:E304"/>
    <mergeCell ref="F295:F304"/>
    <mergeCell ref="B305:B314"/>
    <mergeCell ref="C305:C314"/>
    <mergeCell ref="E305:E314"/>
    <mergeCell ref="F305:F314"/>
    <mergeCell ref="B275:B284"/>
    <mergeCell ref="C275:C284"/>
    <mergeCell ref="E275:E284"/>
    <mergeCell ref="F275:F284"/>
    <mergeCell ref="B285:B294"/>
    <mergeCell ref="C285:C294"/>
    <mergeCell ref="E285:E294"/>
    <mergeCell ref="F285:F294"/>
    <mergeCell ref="D275:D284"/>
    <mergeCell ref="D285:D294"/>
    <mergeCell ref="D295:D304"/>
    <mergeCell ref="D305:D314"/>
    <mergeCell ref="B255:B264"/>
    <mergeCell ref="C255:C264"/>
    <mergeCell ref="E255:E264"/>
    <mergeCell ref="F255:F264"/>
    <mergeCell ref="B265:B274"/>
    <mergeCell ref="C265:C274"/>
    <mergeCell ref="E265:E274"/>
    <mergeCell ref="F265:F274"/>
    <mergeCell ref="B235:B244"/>
    <mergeCell ref="C235:C244"/>
    <mergeCell ref="E235:E244"/>
    <mergeCell ref="F235:F244"/>
    <mergeCell ref="B245:B254"/>
    <mergeCell ref="C245:C254"/>
    <mergeCell ref="E245:E254"/>
    <mergeCell ref="F245:F254"/>
    <mergeCell ref="D235:D244"/>
    <mergeCell ref="D245:D254"/>
    <mergeCell ref="D255:D264"/>
    <mergeCell ref="D265:D274"/>
    <mergeCell ref="B215:B224"/>
    <mergeCell ref="C215:C224"/>
    <mergeCell ref="E215:E224"/>
    <mergeCell ref="F215:F224"/>
    <mergeCell ref="B225:B234"/>
    <mergeCell ref="C225:C234"/>
    <mergeCell ref="E225:E234"/>
    <mergeCell ref="F225:F234"/>
    <mergeCell ref="B195:B204"/>
    <mergeCell ref="C195:C204"/>
    <mergeCell ref="E195:E204"/>
    <mergeCell ref="F195:F204"/>
    <mergeCell ref="B205:B214"/>
    <mergeCell ref="C205:C214"/>
    <mergeCell ref="E205:E214"/>
    <mergeCell ref="F205:F214"/>
    <mergeCell ref="D195:D204"/>
    <mergeCell ref="D205:D214"/>
    <mergeCell ref="D215:D224"/>
    <mergeCell ref="D225:D234"/>
    <mergeCell ref="B175:B184"/>
    <mergeCell ref="C175:C184"/>
    <mergeCell ref="E175:E184"/>
    <mergeCell ref="F175:F184"/>
    <mergeCell ref="B185:B194"/>
    <mergeCell ref="C185:C194"/>
    <mergeCell ref="E185:E194"/>
    <mergeCell ref="F185:F194"/>
    <mergeCell ref="B155:B164"/>
    <mergeCell ref="C155:C164"/>
    <mergeCell ref="E155:E164"/>
    <mergeCell ref="F155:F164"/>
    <mergeCell ref="B165:B174"/>
    <mergeCell ref="C165:C174"/>
    <mergeCell ref="E165:E174"/>
    <mergeCell ref="F165:F174"/>
    <mergeCell ref="D155:D164"/>
    <mergeCell ref="D165:D174"/>
    <mergeCell ref="D175:D184"/>
    <mergeCell ref="D185:D194"/>
    <mergeCell ref="B135:B144"/>
    <mergeCell ref="C135:C144"/>
    <mergeCell ref="E135:E144"/>
    <mergeCell ref="F135:F144"/>
    <mergeCell ref="B145:B154"/>
    <mergeCell ref="C145:C154"/>
    <mergeCell ref="E145:E154"/>
    <mergeCell ref="F145:F154"/>
    <mergeCell ref="B115:B124"/>
    <mergeCell ref="C115:C124"/>
    <mergeCell ref="E115:E124"/>
    <mergeCell ref="F115:F124"/>
    <mergeCell ref="B125:B134"/>
    <mergeCell ref="C125:C134"/>
    <mergeCell ref="E125:E134"/>
    <mergeCell ref="F125:F134"/>
    <mergeCell ref="D115:D124"/>
    <mergeCell ref="D125:D134"/>
    <mergeCell ref="D135:D144"/>
    <mergeCell ref="D145:D154"/>
    <mergeCell ref="B95:B104"/>
    <mergeCell ref="C95:C104"/>
    <mergeCell ref="E95:E104"/>
    <mergeCell ref="F95:F104"/>
    <mergeCell ref="B105:B114"/>
    <mergeCell ref="C105:C114"/>
    <mergeCell ref="E105:E114"/>
    <mergeCell ref="F105:F114"/>
    <mergeCell ref="B75:B84"/>
    <mergeCell ref="C75:C84"/>
    <mergeCell ref="E75:E84"/>
    <mergeCell ref="F75:F84"/>
    <mergeCell ref="B85:B94"/>
    <mergeCell ref="C85:C94"/>
    <mergeCell ref="E85:E94"/>
    <mergeCell ref="F85:F94"/>
    <mergeCell ref="D75:D84"/>
    <mergeCell ref="D85:D94"/>
    <mergeCell ref="D95:D104"/>
    <mergeCell ref="D105:D114"/>
    <mergeCell ref="B55:B64"/>
    <mergeCell ref="C55:C64"/>
    <mergeCell ref="E55:E64"/>
    <mergeCell ref="F55:F64"/>
    <mergeCell ref="B65:B74"/>
    <mergeCell ref="C65:C74"/>
    <mergeCell ref="E65:E74"/>
    <mergeCell ref="F65:F74"/>
    <mergeCell ref="B35:B44"/>
    <mergeCell ref="C35:C44"/>
    <mergeCell ref="E35:E44"/>
    <mergeCell ref="F35:F44"/>
    <mergeCell ref="B45:B54"/>
    <mergeCell ref="C45:C54"/>
    <mergeCell ref="E45:E54"/>
    <mergeCell ref="F45:F54"/>
    <mergeCell ref="D35:D44"/>
    <mergeCell ref="D45:D54"/>
    <mergeCell ref="D55:D64"/>
    <mergeCell ref="D65:D74"/>
    <mergeCell ref="G3:G4"/>
    <mergeCell ref="H3:I4"/>
    <mergeCell ref="B15:B24"/>
    <mergeCell ref="C15:C24"/>
    <mergeCell ref="E15:E24"/>
    <mergeCell ref="F15:F24"/>
    <mergeCell ref="B25:B34"/>
    <mergeCell ref="C25:C34"/>
    <mergeCell ref="E25:E34"/>
    <mergeCell ref="F25:F34"/>
    <mergeCell ref="D3:D4"/>
    <mergeCell ref="D5:D14"/>
    <mergeCell ref="D15:D24"/>
    <mergeCell ref="D25:D34"/>
    <mergeCell ref="B5:B14"/>
    <mergeCell ref="C5:C14"/>
    <mergeCell ref="E5:E14"/>
    <mergeCell ref="F5:F14"/>
    <mergeCell ref="B3:B4"/>
    <mergeCell ref="C3:C4"/>
    <mergeCell ref="E3:E4"/>
    <mergeCell ref="F3:F4"/>
  </mergeCells>
  <phoneticPr fontId="3"/>
  <pageMargins left="0.70866141732283472" right="0.70866141732283472" top="0.74803149606299213" bottom="0.59055118110236227" header="0.31496062992125984" footer="0.31496062992125984"/>
  <pageSetup paperSize="8" scale="67" orientation="landscape" r:id="rId1"/>
  <headerFooter>
    <oddHeader>&amp;R&amp;"ＭＳ 明朝,標準"&amp;12疾病別中分類(各地区)</oddHeader>
  </headerFooter>
  <rowBreaks count="12" manualBreakCount="12">
    <brk id="64" max="29" man="1"/>
    <brk id="124" max="29" man="1"/>
    <brk id="184" max="29" man="1"/>
    <brk id="244" max="29" man="1"/>
    <brk id="304" max="16383" man="1"/>
    <brk id="364" max="29" man="1"/>
    <brk id="424" max="29" man="1"/>
    <brk id="484" max="29" man="1"/>
    <brk id="544" max="29" man="1"/>
    <brk id="604" max="16383" man="1"/>
    <brk id="664" max="29" man="1"/>
    <brk id="724" max="29" man="1"/>
  </rowBreaks>
  <ignoredErrors>
    <ignoredError sqref="H744:H754 H5:H743" numberStoredAsText="1"/>
    <ignoredError sqref="E5:F5 AB5:AC5 AJ5:AJ78 AB6:AC6 AB7:AC7 AB8:AC8 AB9:AC9 AB10:AC10 AB11:AC11 AB12:AC12 AB13:AC13 AB14:AC14 E15:F15 AB15:AC15 AB16:AC16 AB17:AC17 AB18:AC18 AB19:AC19 AB20:AC20 AB21:AC21 AB22:AC22 AB23:AC23 AB24:AC24 E25:F25 AB25:AC25 AB26:AC26 AB27:AC27 AB28:AC28 AB29:AC29 AB30:AC30 AB31:AC31 AB32:AC32 AB33:AC33 AB34:AC34 E35:F35 AB35:AC35 AB36:AC36 AB37:AC37 AB38:AC38 AB39:AC39 AB40:AC40 AB41:AC41 AB42:AC42 AB43:AC43 AB44:AC44 E45:F45 AB45:AC45 AB46:AC46 AB47:AC47 AB48:AC48 AB49:AC49 AB50:AC50 AB51:AC51 AB52:AC52 AB53:AC53 AB54:AC54 E55:F55 AB55:AC55 AB56:AC56 AB57:AC57 AB58:AC58 AB59:AC59 AB60:AC60 AB61:AC61 AB62:AC62 AB63:AC63 AB64:AC64 E65:F65 AB65:AC65 AB66:AC66 AB67:AC67 AB68:AC68 AB69:AC69 AB70:AC70 AB71:AC71 AB72:AC72 AB73:AC73 AB74:AC74 E75:F75 AB75:AC75 AB76:AC76 AB77:AC77 AB78:AC78 AB79:AC79 AB80:AC80 AB81:AC81 AB82:AC82 AB83:AC83 AB84:AC84 E85:F85 AB85:AC85 AB86:AC86 AB87:AC87 AB88:AC88 AB89:AC89 AB90:AC90 AB91:AC91 AB92:AC92 AB93:AC93 AB94:AC94 E95:F95 AB95:AC95 AB96:AC96 AB97:AC97 AB98:AC98 AB99:AC99 AB100:AC100 AB101:AC101 AB102:AC102 AB103:AC103 AB104:AC104 E105:F105 AB105:AC105 AB106:AC106 AB107:AC107 AB108:AC108 AB109:AC109 AB110:AC110 AB111:AC111 AB112:AC112 AB113:AC113 AB114:AC114 E115:F115 AB115:AC115 AB116:AC116 AB117:AC117 AB118:AC118 AB119:AC119 AB120:AC120 AB121:AC121 AB122:AC122 AB123:AC123 AB124:AC124 E125:F125 AB125:AC125 AB126:AC126 AB127:AC127 AB128:AC128 AB129:AC129 AB130:AC130 AB131:AC131 AB132:AC132 AB133:AC133 AB134:AC134 E135:F135 AB135:AC135 AB136:AC136 AB137:AC137 AB138:AC138 AB139:AC139 AB140:AC140 AB141:AC141 AB142:AC142 AB143:AC143 AB144:AC144 E145:F145 AB145:AC145 AB146:AC146 AB147:AC147 AB148:AC148 AB149:AC149 AB150:AC150 AB151:AC151 AB152:AC152 AB153:AC153 AB154:AC154 E155:F155 AB155:AC155 AB156:AC156 AB157:AC157 AB158:AC158 AB159:AC159 AB160:AC160 AB161:AC161 AB162:AC162 AB163:AC163 AB164:AC164 E165:F165 AB165:AC165 AB166:AC166 AB167:AC167 AB168:AC168 AB169:AC169 AB170:AC170 AB171:AC171 AB172:AC172 AB173:AC173 AB174:AC174 E175:F175 AB175:AC175 AB176:AC176 AB177:AC177 AB178:AC178 AB179:AC179 AB180:AC180 AB181:AC181 AB182:AC182 AB183:AC183 AB184:AC184 E185:F185 AB185:AC185 AB186:AC186 AB187:AC187 AB188:AC188 AB189:AC189 AB190:AC190 AB191:AC191 AB192:AC192 AB193:AC193 AB194:AC194 E195:F195 AB195:AC195 AB196:AC196 AB197:AC197 AB198:AC198 AB199:AC199 AB200:AC200 AB201:AC201 AB202:AC202 AB203:AC203 AB204:AC204 E205:F205 AB205:AC205 AB206:AC206 AB207:AC207 AB208:AC208 AB209:AC209 AB210:AC210 AB211:AC211 AB212:AC212 AB213:AC213 AB214:AC214 E215:F215 AB215:AC215 AB216:AC216 AB217:AC217 AB218:AC218 AB219:AC219 AB220:AC220 AB221:AC221 AB222:AC222 AB223:AC223 AB224:AC224 E225:F225 AB225:AC225 AB226:AC226 AB227:AC227 AB228:AC228 AB229:AC229 AB230:AC230 AB231:AC231 AB232:AC232 AB233:AC233 AB234:AC234 E235:F235 AB235:AC235 AB236:AC236 AB237:AC237 AB238:AC238 AB239:AC239 AB240:AC240 AB241:AC241 AB242:AC242 AB243:AC243 AB244:AC244 E245:F245 AB245:AC245 AB246:AC246 AB247:AC247 AB248:AC248 AB249:AC249 AB250:AC250 AB251:AC251 AB252:AC252 AB253:AC253 AB254:AC254 E255:F255 AB255:AC255 AB256:AC256 AB257:AC257 AB258:AC258 AB259:AC259 AB260:AC260 AB261:AC261 AB262:AC262 AB263:AC263 AB264:AC264 E265:F265 AB265:AC265 AB266:AC266 AB267:AC267 AB268:AC268 AB269:AC269 AB270:AC270 AB271:AC271 AB272:AC272 AB273:AC273 AB274:AC274 E275:F275 AB275:AC275 AB276:AC276 AB277:AC277 AB278:AC278 AB279:AC279 AB280:AC280 AB281:AC281 AB282:AC282 AB283:AC283 AB284:AC284 E285:F285 AB285:AC285 AB286:AC286 AB287:AC287 AB288:AC288 AB289:AC289 AB290:AC290 AB291:AC291 AB292:AC292 AB293:AC293 AB294:AC294 E295:F295 AB295:AC295 AB296:AC296 AB297:AC297 AB298:AC298 AB299:AC299 AB300:AC300 AB301:AC301 AB302:AC302 AB303:AC303 AB304:AC304 E305:F305 AB305:AC305 AB306:AC306 AB307:AC307 AB308:AC308 AB309:AC309 AB310:AC310 AB311:AC311 AB312:AC312 AB313:AC313 AB314:AC314 E315:F315 AB315:AC315 AB316:AC316 AB317:AC317 AB318:AC318 AB319:AC319 AB320:AC320 AB321:AC321 AB322:AC322 AB323:AC323 AB324:AC324 E325:F325 AB325:AC325 AB326:AC326 AB327:AC327 AB328:AC328 AB329:AC329 AB330:AC330 AB331:AC331 AB332:AC332 AB333:AC333 AB334:AC334 E335:F335 AB335:AC335 AB336:AC336 AB337:AC337 AB338:AC338 AB339:AC339 AB340:AC340 AB341:AC341 AB342:AC342 AB343:AC343 AB344:AC344 E345:F345 AB345:AC345 AB346:AC346 AB347:AC347 AB348:AC348 AB349:AC349 AB350:AC350 AB351:AC351 AB352:AC352 AB353:AC353 AB354:AC354 E355:F355 AB355:AC355 AB356:AC356 AB357:AC357 AB358:AC358 AB359:AC359 AB360:AC360 AB361:AC361 AB362:AC362 AB363:AC363 AB364:AC364 E365:F365 AB365:AC365 AB366:AC366 AB367:AC367 AB368:AC368 AB369:AC369 AB370:AC370 AB371:AC371 AB372:AC372 AB373:AC373 AB374:AC374 E375:F375 AB375:AC375 AB376:AC376 AB377:AC377 AB378:AC378 AB379:AC379 AB380:AC380 AB381:AC381 AB382:AC382 AB383:AC383 AB384:AC384 E385:F385 AB385:AC385 AB386:AC386 AB387:AC387 AB388:AC388 AB389:AC389 AB390:AC390 AB391:AC391 AB392:AC392 AB393:AC393 AB394:AC394 E395:F395 AB395:AC395 AB396:AC396 AB397:AC397 AB398:AC398 AB399:AC399 AB400:AC400 AB401:AC401 AB402:AC402 AB403:AC403 AB404:AC404 E405:F405 AB405:AC405 AB406:AC406 AB407:AC407 AB408:AC408 AB409:AC409 AB410:AC410 AB411:AC411 AB412:AC412 AB413:AC413 AB414:AC414 E415:F415 AB415:AC415 AB416:AC416 AB417:AC417 AB418:AC418 AB419:AC419 AB420:AC420 AB421:AC421 AB422:AC422 AB423:AC423 AB424:AC424 E425:F425 AB425:AC425 AB426:AC426 AB427:AC427 AB428:AC428 AB429:AC429 AB430:AC430 AB431:AC431 AB432:AC432 AB433:AC433 AB434:AC434 E435:F435 AB435:AC435 AB436:AC436 AB437:AC437 AB438:AC438 AB439:AC439 AB440:AC440 AB441:AC441 AB442:AC442 AB443:AC443 AB444:AC444 E445:F445 AB445:AC445 AB446:AC446 AB447:AC447 AB448:AC448 AB449:AC449 AB450:AC450 AB451:AC451 AB452:AC452 AB453:AC453 AB454:AC454 E455:F455 AB455:AC455 AB456:AC456 AB457:AC457 AB458:AC458 AB459:AC459 AB460:AC460 AB461:AC461 AB462:AC462 AB463:AC463 AB464:AC464 E465:F465 AB465:AC465 AB466:AC466 AB467:AC467 AB468:AC468 AB469:AC469 AB470:AC470 AB471:AC471 AB472:AC472 AB473:AC473 AB474:AC474 E475:F475 AB475:AC475 AB476:AC476 AB477:AC477 AB478:AC478 AB479:AC479 AB480:AC480 AB481:AC481 AB482:AC482 AB483:AC483 AB484:AC484 E485:F485 AB485:AC485 AB486:AC486 AB487:AC487 AB488:AC488 AB489:AC489 AB490:AC490 AB491:AC491 AB492:AC492 AB493:AC493 AB494:AC494 E495:F495 AB495:AC495 AB496:AC496 AB497:AC497 AB498:AC498 AB499:AC499 AB500:AC500 AB501:AC501 AB502:AC502 AB503:AC503 AB504:AC504 E505:F505 AB505:AC505 AB506:AC506 AB507:AC507 AB508:AC508 AB509:AC509 AB510:AC510 AB511:AC511 AB512:AC512 AB513:AC513 AB514:AC514 E515:F515 AB515:AC515 AB516:AC516 AB517:AC517 AB518:AC518 AB519:AC519 AB520:AC520 AB521:AC521 AB522:AC522 AB523:AC523 AB524:AC524 E525:F525 AB525:AC525 AB526:AC526 AB527:AC527 AB528:AC528 AB529:AC529 AB530:AC530 AB531:AC531 AB532:AC532 AB533:AC533 AB534:AC534 E535:F535 AB535:AC535 AB536:AC536 AB537:AC537 AB538:AC538 AB539:AC539 AB540:AC540 AB541:AC541 AB542:AC542 AB543:AC543 AB544:AC544 E545:F545 AB545:AC545 AB546:AC546 AB547:AC547 AB548:AC548 AB549:AC549 AB550:AC550 AB551:AC551 AB552:AC552 AB553:AC553 AB554:AC554 E555:F555 AB555:AC555 AB556:AC556 AB557:AC557 AB558:AC558 AB559:AC559 AB560:AC560 AB561:AC561 AB562:AC562 AB563:AC563 AB564:AC564 E565:F565 AB565:AC565 AB566:AC566 AB567:AC567 AB568:AC568 AB569:AC569 AB570:AC570 AB571:AC571 AB572:AC572 AB573:AC573 AB574:AC574 E575:F575 AB575:AC575 AB576:AC576 AB577:AC577 AB578:AC578 AB579:AC579 AB580:AC580 AB581:AC581 AB582:AC582 AB583:AC583 AB584:AC584 E585:F585 AB585:AC585 AB586:AC586 AB587:AC587 AB588:AC588 AB589:AC589 AB590:AC590 AB591:AC591 AB592:AC592 AB593:AC593 AB594:AC594 E595:F595 AB595:AC595 AB596:AC596 AB597:AC597 AB598:AC598 AB599:AC599 AB600:AC600 AB601:AC601 AB602:AC602 AB603:AC603 AB604:AC604 E605:F605 AB605:AC605 AB606:AC606 AB607:AC607 AB608:AC608 AB609:AC609 AB610:AC610 AB611:AC611 AB612:AC612 AB613:AC613 AB614:AC614 E615:F615 AB615:AC615 AB616:AC616 AB617:AC617 AB618:AC618 AB619:AC619 AB620:AC620 AB621:AC621 AB622:AC622 AB623:AC623 AB624:AC624 E625:F625 AB625:AC625 AB626:AC626 AB627:AC627 AB628:AC628 AB629:AC629 AB630:AC630 AB631:AC631 AB632:AC632 AB633:AC633 AB634:AC634 E635:F635 AB635:AC635 AB636:AC636 AB637:AC637 AB638:AC638 AB639:AC639 AB640:AC640 AB641:AC641 AB642:AC642 AB643:AC643 AB644:AC644 E645:F645 AB645:AC645 AB646:AC646 AB647:AC647 AB648:AC648 AB649:AC649 AB650:AC650 AB651:AC651 AB652:AC652 AB653:AC653 AB654:AC654 E655:F655 AB655:AC655 AB656:AC656 AB657:AC657 AB658:AC658 AB659:AC659 AB660:AC660 AB661:AC661 AB662:AC662 AB663:AC663 AB664:AC664 E665:F665 AB665:AC665 AB666:AC666 AB667:AC667 AB668:AC668 AB669:AC669 AB670:AC670 AB671:AC671 AB672:AC672 AB673:AC673 AB674:AC674 E675:F675 AB675:AC675 AB676:AC676 AB677:AC677 AB678:AC678 AB679:AC679 AB680:AC680 AB681:AC681 AB682:AC682 AB683:AC683 AB684:AC684 E685:F685 AB685:AC685 AB686:AC686 AB687:AC687 AB688:AC688 AB689:AC689 AB690:AC690 AB691:AC691 AB692:AC692 AB693:AC693 AB694:AC694 E695:F695 AB695:AC695 AB696:AC696 AB697:AC697 AB698:AC698 AB699:AC699 AB700:AC700 AB701:AC701 AB702:AC702 AB703:AC703 AB704:AC704 E705:F705 AB705:AC705 AB706:AC706 AB707:AC707 AB708:AC708 AB709:AC709 AB710:AC710 AB711:AC711 AB712:AC712 AB713:AC713 AB714:AC714 E715:F715 AB715:AC715 AB716:AC716 AB717:AC717 AB718:AC718 AB719:AC719 AB720:AC720 AB721:AC721 AB722:AC722 AB723:AC723 AB724:AC724 E725:F725 AB725:AC725 AB726:AC726 AB727:AC727 AB728:AC728 AB729:AC729 AB730:AC730 AB731:AC731 AB732:AC732 AB733:AC733 AB734:AC734 E735:F735 AB735:AC735 AB736:AC736 AB737:AC737 AB738:AC738 AB739:AC739 AB740:AC740 AB741:AC741 AB742:AC742 AB743:AC743 AB744:AC744 AB745:AC745 AB746:AC746 AB747:AC747 AB748:AC748 AB749:AC749 AB750:AC750 AB751:AC751 AB752:AC752 AB753:AC753 AB754:AC754"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B1:AJ755"/>
  <sheetViews>
    <sheetView showGridLines="0" zoomScaleNormal="100" zoomScaleSheetLayoutView="100" workbookViewId="0"/>
  </sheetViews>
  <sheetFormatPr defaultColWidth="9" defaultRowHeight="13.5"/>
  <cols>
    <col min="1" max="1" width="4.625" style="4" customWidth="1"/>
    <col min="2" max="2" width="2.625" style="4" customWidth="1"/>
    <col min="3" max="3" width="11.625" style="4" customWidth="1"/>
    <col min="4" max="4" width="9.625" style="4" customWidth="1"/>
    <col min="5" max="5" width="10.75" style="4" customWidth="1"/>
    <col min="6" max="6" width="9.625" style="4" customWidth="1"/>
    <col min="7" max="7" width="4.625" style="5" customWidth="1"/>
    <col min="8" max="8" width="5.625" style="4" customWidth="1"/>
    <col min="9" max="9" width="23.25" style="4" bestFit="1" customWidth="1"/>
    <col min="10" max="10" width="14.625" style="4" customWidth="1"/>
    <col min="11" max="11" width="12.125" style="4" customWidth="1"/>
    <col min="12" max="16" width="8.625" style="4" customWidth="1"/>
    <col min="17" max="17" width="14.625" style="4" customWidth="1"/>
    <col min="18" max="18" width="12.125" style="4" customWidth="1"/>
    <col min="19" max="23" width="8.625" style="4" customWidth="1"/>
    <col min="24" max="24" width="14.625" style="4" customWidth="1"/>
    <col min="25" max="25" width="12.125" style="4" customWidth="1"/>
    <col min="26" max="30" width="8.625" style="4" customWidth="1"/>
    <col min="31" max="34" width="9" style="4"/>
    <col min="35" max="35" width="14.5" style="4" customWidth="1"/>
    <col min="36" max="36" width="11.5" style="4" customWidth="1"/>
    <col min="37" max="16384" width="9" style="4"/>
  </cols>
  <sheetData>
    <row r="1" spans="2:36" ht="16.5" customHeight="1">
      <c r="B1" s="8" t="s">
        <v>124</v>
      </c>
      <c r="C1" s="8"/>
      <c r="D1" s="8"/>
      <c r="E1" s="8"/>
      <c r="F1" s="8"/>
      <c r="G1" s="10"/>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pans="2:36" ht="16.5" customHeight="1">
      <c r="B2" s="8" t="s">
        <v>122</v>
      </c>
      <c r="C2" s="8"/>
      <c r="D2" s="8"/>
      <c r="E2" s="8"/>
      <c r="F2" s="8"/>
      <c r="G2" s="10"/>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2:36" ht="13.5" customHeight="1">
      <c r="B3" s="189"/>
      <c r="C3" s="189" t="s">
        <v>56</v>
      </c>
      <c r="D3" s="198" t="s">
        <v>114</v>
      </c>
      <c r="E3" s="191" t="s">
        <v>71</v>
      </c>
      <c r="F3" s="191" t="s">
        <v>72</v>
      </c>
      <c r="G3" s="189" t="s">
        <v>58</v>
      </c>
      <c r="H3" s="194" t="s">
        <v>59</v>
      </c>
      <c r="I3" s="195"/>
      <c r="J3" s="179" t="s">
        <v>66</v>
      </c>
      <c r="K3" s="200"/>
      <c r="L3" s="200"/>
      <c r="M3" s="200"/>
      <c r="N3" s="200"/>
      <c r="O3" s="200"/>
      <c r="P3" s="180"/>
      <c r="Q3" s="179" t="s">
        <v>64</v>
      </c>
      <c r="R3" s="200"/>
      <c r="S3" s="200"/>
      <c r="T3" s="200"/>
      <c r="U3" s="200"/>
      <c r="V3" s="200"/>
      <c r="W3" s="180"/>
      <c r="X3" s="201" t="s">
        <v>65</v>
      </c>
      <c r="Y3" s="201"/>
      <c r="Z3" s="201"/>
      <c r="AA3" s="201"/>
      <c r="AB3" s="201"/>
      <c r="AC3" s="201"/>
      <c r="AD3" s="201"/>
      <c r="AE3" s="8"/>
      <c r="AF3" s="8"/>
      <c r="AG3" s="8"/>
      <c r="AH3" s="8" t="s">
        <v>110</v>
      </c>
      <c r="AI3" s="8"/>
      <c r="AJ3" s="8"/>
    </row>
    <row r="4" spans="2:36" ht="52.5">
      <c r="B4" s="190"/>
      <c r="C4" s="190"/>
      <c r="D4" s="199"/>
      <c r="E4" s="192"/>
      <c r="F4" s="192"/>
      <c r="G4" s="193"/>
      <c r="H4" s="196"/>
      <c r="I4" s="197"/>
      <c r="J4" s="6" t="s">
        <v>63</v>
      </c>
      <c r="K4" s="1" t="s">
        <v>73</v>
      </c>
      <c r="L4" s="48" t="s">
        <v>119</v>
      </c>
      <c r="M4" s="2" t="s">
        <v>74</v>
      </c>
      <c r="N4" s="48" t="s">
        <v>120</v>
      </c>
      <c r="O4" s="76" t="s">
        <v>101</v>
      </c>
      <c r="P4" s="77" t="s">
        <v>104</v>
      </c>
      <c r="Q4" s="6" t="s">
        <v>63</v>
      </c>
      <c r="R4" s="1" t="s">
        <v>73</v>
      </c>
      <c r="S4" s="48" t="s">
        <v>119</v>
      </c>
      <c r="T4" s="2" t="s">
        <v>74</v>
      </c>
      <c r="U4" s="48" t="s">
        <v>120</v>
      </c>
      <c r="V4" s="76" t="s">
        <v>101</v>
      </c>
      <c r="W4" s="77" t="s">
        <v>104</v>
      </c>
      <c r="X4" s="6" t="s">
        <v>63</v>
      </c>
      <c r="Y4" s="1" t="s">
        <v>73</v>
      </c>
      <c r="Z4" s="48" t="s">
        <v>119</v>
      </c>
      <c r="AA4" s="2" t="s">
        <v>74</v>
      </c>
      <c r="AB4" s="48" t="s">
        <v>120</v>
      </c>
      <c r="AC4" s="76" t="s">
        <v>101</v>
      </c>
      <c r="AD4" s="77" t="s">
        <v>104</v>
      </c>
      <c r="AE4" s="8"/>
      <c r="AF4" s="8"/>
      <c r="AG4" s="8"/>
      <c r="AH4" s="116"/>
      <c r="AI4" s="114" t="s">
        <v>69</v>
      </c>
      <c r="AJ4" s="86" t="s">
        <v>105</v>
      </c>
    </row>
    <row r="5" spans="2:36" ht="13.5" customHeight="1">
      <c r="B5" s="165">
        <v>1</v>
      </c>
      <c r="C5" s="165" t="s">
        <v>49</v>
      </c>
      <c r="D5" s="175">
        <f>AJ5</f>
        <v>410308</v>
      </c>
      <c r="E5" s="188">
        <f>市区町村別_医療費順位!H14</f>
        <v>364440713460</v>
      </c>
      <c r="F5" s="175">
        <f>市区町村別_医療費順位!J14</f>
        <v>364812</v>
      </c>
      <c r="G5" s="109">
        <v>1</v>
      </c>
      <c r="H5" s="125" t="s">
        <v>184</v>
      </c>
      <c r="I5" s="133" t="s">
        <v>185</v>
      </c>
      <c r="J5" s="135" t="s">
        <v>420</v>
      </c>
      <c r="K5" s="136">
        <v>729820983</v>
      </c>
      <c r="L5" s="92">
        <f>IFERROR(K5/E5,"-")</f>
        <v>2.0025780766124617E-3</v>
      </c>
      <c r="M5" s="136">
        <v>440</v>
      </c>
      <c r="N5" s="92">
        <f>IFERROR(M5/F5,"-")</f>
        <v>1.2061006765128339E-3</v>
      </c>
      <c r="O5" s="91">
        <f t="shared" ref="O5:O18" si="0">IFERROR(K5/M5,"-")</f>
        <v>1658684.0522727272</v>
      </c>
      <c r="P5" s="40">
        <f t="shared" ref="P5:P14" si="1">IFERROR(M5/$AJ$5,"-")</f>
        <v>1.0723651500823771E-3</v>
      </c>
      <c r="Q5" s="135" t="s">
        <v>454</v>
      </c>
      <c r="R5" s="136">
        <v>190877872</v>
      </c>
      <c r="S5" s="92">
        <f>IFERROR(R5/E5,"-")</f>
        <v>5.2375562046239445E-4</v>
      </c>
      <c r="T5" s="136">
        <v>273</v>
      </c>
      <c r="U5" s="92">
        <f>IFERROR(T5/F5,"-")</f>
        <v>7.4833064701819018E-4</v>
      </c>
      <c r="V5" s="91">
        <f>IFERROR(R5/T5,"-")</f>
        <v>699186.34432234429</v>
      </c>
      <c r="W5" s="40">
        <f t="shared" ref="W5:W14" si="2">IFERROR(T5/$AJ$5,"-")</f>
        <v>6.6535383175565668E-4</v>
      </c>
      <c r="X5" s="135" t="s">
        <v>449</v>
      </c>
      <c r="Y5" s="136">
        <v>113765743</v>
      </c>
      <c r="Z5" s="92">
        <f>IFERROR(Y5/E5,"-")</f>
        <v>3.1216529547401021E-4</v>
      </c>
      <c r="AA5" s="136">
        <v>120</v>
      </c>
      <c r="AB5" s="92">
        <f>IFERROR(AA5/F5,"-")</f>
        <v>3.2893654813986384E-4</v>
      </c>
      <c r="AC5" s="91">
        <f t="shared" ref="AC5:AC18" si="3">IFERROR(Y5/AA5,"-")</f>
        <v>948047.85833333328</v>
      </c>
      <c r="AD5" s="40">
        <f t="shared" ref="AD5:AD14" si="4">IFERROR(AA5/$AJ$5,"-")</f>
        <v>2.9246322274973919E-4</v>
      </c>
      <c r="AE5" s="8"/>
      <c r="AF5" s="8"/>
      <c r="AG5" s="8"/>
      <c r="AH5" s="115">
        <v>1</v>
      </c>
      <c r="AI5" s="115" t="s">
        <v>111</v>
      </c>
      <c r="AJ5" s="84">
        <f>市区町村別_医療費順位!Q4</f>
        <v>410308</v>
      </c>
    </row>
    <row r="6" spans="2:36" ht="13.5" customHeight="1">
      <c r="B6" s="166"/>
      <c r="C6" s="166"/>
      <c r="D6" s="176"/>
      <c r="E6" s="186"/>
      <c r="F6" s="183"/>
      <c r="G6" s="3">
        <v>2</v>
      </c>
      <c r="H6" s="51" t="s">
        <v>186</v>
      </c>
      <c r="I6" s="108" t="s">
        <v>187</v>
      </c>
      <c r="J6" s="137" t="s">
        <v>187</v>
      </c>
      <c r="K6" s="138">
        <v>211739368</v>
      </c>
      <c r="L6" s="93">
        <f>IFERROR(K6/E5,"-")</f>
        <v>5.8099811623609919E-4</v>
      </c>
      <c r="M6" s="138">
        <v>1079</v>
      </c>
      <c r="N6" s="93">
        <f>IFERROR(M6/F5,"-")</f>
        <v>2.9576877953576088E-3</v>
      </c>
      <c r="O6" s="94">
        <f t="shared" si="0"/>
        <v>196236.67099165893</v>
      </c>
      <c r="P6" s="41">
        <f t="shared" si="1"/>
        <v>2.6297318112247386E-3</v>
      </c>
      <c r="Q6" s="137" t="s">
        <v>446</v>
      </c>
      <c r="R6" s="138">
        <v>126764716</v>
      </c>
      <c r="S6" s="93">
        <f>IFERROR(R6/E5,"-")</f>
        <v>3.4783357434600498E-4</v>
      </c>
      <c r="T6" s="138">
        <v>93</v>
      </c>
      <c r="U6" s="93">
        <f>IFERROR(T6/F5,"-")</f>
        <v>2.5492582480839447E-4</v>
      </c>
      <c r="V6" s="94">
        <f t="shared" ref="V6:V14" si="5">IFERROR(R6/T6,"-")</f>
        <v>1363061.4623655914</v>
      </c>
      <c r="W6" s="41">
        <f t="shared" si="2"/>
        <v>2.2665899763104789E-4</v>
      </c>
      <c r="X6" s="137" t="s">
        <v>435</v>
      </c>
      <c r="Y6" s="138">
        <v>105059882</v>
      </c>
      <c r="Z6" s="93">
        <f>IFERROR(Y6/E5,"-")</f>
        <v>2.8827701768707872E-4</v>
      </c>
      <c r="AA6" s="138">
        <v>373</v>
      </c>
      <c r="AB6" s="93">
        <f>IFERROR(AA6/F5,"-")</f>
        <v>1.0224444371347433E-3</v>
      </c>
      <c r="AC6" s="94">
        <f t="shared" si="3"/>
        <v>281661.88203753351</v>
      </c>
      <c r="AD6" s="41">
        <f t="shared" si="4"/>
        <v>9.0907318404710605E-4</v>
      </c>
      <c r="AE6" s="8"/>
      <c r="AF6" s="8"/>
      <c r="AG6" s="8"/>
      <c r="AH6" s="115">
        <v>2</v>
      </c>
      <c r="AI6" s="115" t="s">
        <v>76</v>
      </c>
      <c r="AJ6" s="84">
        <f>市区町村別_医療費順位!Q5</f>
        <v>16136</v>
      </c>
    </row>
    <row r="7" spans="2:36" ht="13.5" customHeight="1">
      <c r="B7" s="166"/>
      <c r="C7" s="166"/>
      <c r="D7" s="176"/>
      <c r="E7" s="186"/>
      <c r="F7" s="183"/>
      <c r="G7" s="3">
        <v>3</v>
      </c>
      <c r="H7" s="126" t="s">
        <v>188</v>
      </c>
      <c r="I7" s="106" t="s">
        <v>189</v>
      </c>
      <c r="J7" s="137" t="s">
        <v>421</v>
      </c>
      <c r="K7" s="138">
        <v>1523694746</v>
      </c>
      <c r="L7" s="93">
        <f>IFERROR(K7/E5,"-")</f>
        <v>4.1809125317916395E-3</v>
      </c>
      <c r="M7" s="138">
        <v>769</v>
      </c>
      <c r="N7" s="93">
        <f>IFERROR(M7/F5,"-")</f>
        <v>2.107935045996294E-3</v>
      </c>
      <c r="O7" s="94">
        <f t="shared" si="0"/>
        <v>1981397.589076723</v>
      </c>
      <c r="P7" s="41">
        <f t="shared" si="1"/>
        <v>1.8742018191212455E-3</v>
      </c>
      <c r="Q7" s="137" t="s">
        <v>189</v>
      </c>
      <c r="R7" s="138">
        <v>231770207</v>
      </c>
      <c r="S7" s="93">
        <f>IFERROR(R7/E5,"-")</f>
        <v>6.3596134690763206E-4</v>
      </c>
      <c r="T7" s="138">
        <v>3712</v>
      </c>
      <c r="U7" s="93">
        <f>IFERROR(T7/F5,"-")</f>
        <v>1.0175103889126454E-2</v>
      </c>
      <c r="V7" s="94">
        <f t="shared" si="5"/>
        <v>62438.094558189652</v>
      </c>
      <c r="W7" s="41">
        <f t="shared" si="2"/>
        <v>9.0468623570586007E-3</v>
      </c>
      <c r="X7" s="137" t="s">
        <v>488</v>
      </c>
      <c r="Y7" s="138">
        <v>125674093</v>
      </c>
      <c r="Z7" s="93">
        <f>IFERROR(Y7/E5,"-")</f>
        <v>3.4484098059969813E-4</v>
      </c>
      <c r="AA7" s="138">
        <v>263</v>
      </c>
      <c r="AB7" s="93">
        <f>IFERROR(AA7/F5,"-")</f>
        <v>7.2091926800653492E-4</v>
      </c>
      <c r="AC7" s="94">
        <f t="shared" si="3"/>
        <v>477848.26235741447</v>
      </c>
      <c r="AD7" s="41">
        <f t="shared" si="4"/>
        <v>6.4098189652651177E-4</v>
      </c>
      <c r="AE7" s="8"/>
      <c r="AF7" s="8"/>
      <c r="AG7" s="8"/>
      <c r="AH7" s="115">
        <v>3</v>
      </c>
      <c r="AI7" s="115" t="s">
        <v>77</v>
      </c>
      <c r="AJ7" s="84">
        <f>市区町村別_医療費順位!Q6</f>
        <v>10039</v>
      </c>
    </row>
    <row r="8" spans="2:36" ht="13.5" customHeight="1">
      <c r="B8" s="166"/>
      <c r="C8" s="166"/>
      <c r="D8" s="176"/>
      <c r="E8" s="186"/>
      <c r="F8" s="183"/>
      <c r="G8" s="3">
        <v>4</v>
      </c>
      <c r="H8" s="126" t="s">
        <v>142</v>
      </c>
      <c r="I8" s="106" t="s">
        <v>143</v>
      </c>
      <c r="J8" s="137" t="s">
        <v>233</v>
      </c>
      <c r="K8" s="138">
        <v>6462504734</v>
      </c>
      <c r="L8" s="93">
        <f>IFERROR(K8/E5,"-")</f>
        <v>1.7732664039220487E-2</v>
      </c>
      <c r="M8" s="138">
        <v>20001</v>
      </c>
      <c r="N8" s="93">
        <f>IFERROR(M8/F5,"-")</f>
        <v>5.4825499161211801E-2</v>
      </c>
      <c r="O8" s="94">
        <f t="shared" si="0"/>
        <v>323109.08124593768</v>
      </c>
      <c r="P8" s="41">
        <f t="shared" si="1"/>
        <v>4.8746307651812787E-2</v>
      </c>
      <c r="Q8" s="137" t="s">
        <v>245</v>
      </c>
      <c r="R8" s="138">
        <v>5599527336</v>
      </c>
      <c r="S8" s="93">
        <f>IFERROR(R8/E5,"-")</f>
        <v>1.5364714010238015E-2</v>
      </c>
      <c r="T8" s="138">
        <v>15542</v>
      </c>
      <c r="U8" s="93">
        <f>IFERROR(T8/F5,"-")</f>
        <v>4.2602765259914695E-2</v>
      </c>
      <c r="V8" s="94">
        <f t="shared" si="5"/>
        <v>360283.57585896284</v>
      </c>
      <c r="W8" s="41">
        <f t="shared" si="2"/>
        <v>3.7878861733137058E-2</v>
      </c>
      <c r="X8" s="137" t="s">
        <v>277</v>
      </c>
      <c r="Y8" s="138">
        <v>1997020838</v>
      </c>
      <c r="Z8" s="93">
        <f>IFERROR(Y8/E5,"-")</f>
        <v>5.479686446226836E-3</v>
      </c>
      <c r="AA8" s="138">
        <v>2137</v>
      </c>
      <c r="AB8" s="93">
        <f>IFERROR(AA8/F5,"-")</f>
        <v>5.8578116947907415E-3</v>
      </c>
      <c r="AC8" s="94">
        <f t="shared" si="3"/>
        <v>934497.35049134295</v>
      </c>
      <c r="AD8" s="41">
        <f t="shared" si="4"/>
        <v>5.2082825584682723E-3</v>
      </c>
      <c r="AE8" s="8"/>
      <c r="AF8" s="8"/>
      <c r="AG8" s="8"/>
      <c r="AH8" s="115">
        <v>4</v>
      </c>
      <c r="AI8" s="115" t="s">
        <v>78</v>
      </c>
      <c r="AJ8" s="84">
        <f>市区町村別_医療費順位!Q7</f>
        <v>11192</v>
      </c>
    </row>
    <row r="9" spans="2:36" ht="13.5" customHeight="1">
      <c r="B9" s="166"/>
      <c r="C9" s="166"/>
      <c r="D9" s="176"/>
      <c r="E9" s="186"/>
      <c r="F9" s="183"/>
      <c r="G9" s="3">
        <v>5</v>
      </c>
      <c r="H9" s="126" t="s">
        <v>190</v>
      </c>
      <c r="I9" s="106" t="s">
        <v>191</v>
      </c>
      <c r="J9" s="137" t="s">
        <v>191</v>
      </c>
      <c r="K9" s="138">
        <v>1317778041</v>
      </c>
      <c r="L9" s="93">
        <f>IFERROR(K9/E5,"-")</f>
        <v>3.6158913983265367E-3</v>
      </c>
      <c r="M9" s="138">
        <v>5515</v>
      </c>
      <c r="N9" s="93">
        <f>IFERROR(M9/F5,"-")</f>
        <v>1.5117375524927907E-2</v>
      </c>
      <c r="O9" s="94">
        <f t="shared" si="0"/>
        <v>238944.3410698096</v>
      </c>
      <c r="P9" s="41">
        <f t="shared" si="1"/>
        <v>1.3441122278873431E-2</v>
      </c>
      <c r="Q9" s="137" t="s">
        <v>486</v>
      </c>
      <c r="R9" s="138">
        <v>314432983</v>
      </c>
      <c r="S9" s="93">
        <f>IFERROR(R9/E5,"-")</f>
        <v>8.6278226165999226E-4</v>
      </c>
      <c r="T9" s="138">
        <v>3833</v>
      </c>
      <c r="U9" s="93">
        <f>IFERROR(T9/F5,"-")</f>
        <v>1.0506781575167483E-2</v>
      </c>
      <c r="V9" s="94">
        <f t="shared" si="5"/>
        <v>82033.128880772245</v>
      </c>
      <c r="W9" s="41">
        <f t="shared" si="2"/>
        <v>9.3417627733312532E-3</v>
      </c>
      <c r="X9" s="137" t="s">
        <v>493</v>
      </c>
      <c r="Y9" s="138">
        <v>304424890</v>
      </c>
      <c r="Z9" s="93">
        <f>IFERROR(Y9/E5,"-")</f>
        <v>8.3532074973125317E-4</v>
      </c>
      <c r="AA9" s="138">
        <v>720</v>
      </c>
      <c r="AB9" s="93">
        <f>IFERROR(AA9/F5,"-")</f>
        <v>1.9736192888391828E-3</v>
      </c>
      <c r="AC9" s="94">
        <f t="shared" si="3"/>
        <v>422812.34722222225</v>
      </c>
      <c r="AD9" s="41">
        <f t="shared" si="4"/>
        <v>1.7547793364984354E-3</v>
      </c>
      <c r="AE9" s="8"/>
      <c r="AF9" s="8"/>
      <c r="AG9" s="8"/>
      <c r="AH9" s="115">
        <v>5</v>
      </c>
      <c r="AI9" s="115" t="s">
        <v>79</v>
      </c>
      <c r="AJ9" s="84">
        <f>市区町村別_医療費順位!Q8</f>
        <v>10491</v>
      </c>
    </row>
    <row r="10" spans="2:36" ht="13.5" customHeight="1">
      <c r="B10" s="166"/>
      <c r="C10" s="166"/>
      <c r="D10" s="176"/>
      <c r="E10" s="186"/>
      <c r="F10" s="183"/>
      <c r="G10" s="3">
        <v>6</v>
      </c>
      <c r="H10" s="126" t="s">
        <v>138</v>
      </c>
      <c r="I10" s="106" t="s">
        <v>139</v>
      </c>
      <c r="J10" s="137" t="s">
        <v>231</v>
      </c>
      <c r="K10" s="138">
        <v>4356737297</v>
      </c>
      <c r="L10" s="93">
        <f>IFERROR(K10/E5,"-")</f>
        <v>1.1954584479975187E-2</v>
      </c>
      <c r="M10" s="138">
        <v>7908</v>
      </c>
      <c r="N10" s="93">
        <f>IFERROR(M10/F5,"-")</f>
        <v>2.1676918522417026E-2</v>
      </c>
      <c r="O10" s="94">
        <f t="shared" si="0"/>
        <v>550927.83219524531</v>
      </c>
      <c r="P10" s="41">
        <f t="shared" si="1"/>
        <v>1.9273326379207815E-2</v>
      </c>
      <c r="Q10" s="137" t="s">
        <v>248</v>
      </c>
      <c r="R10" s="138">
        <v>3092380355</v>
      </c>
      <c r="S10" s="93">
        <f>IFERROR(R10/E5,"-")</f>
        <v>8.4852768661353509E-3</v>
      </c>
      <c r="T10" s="138">
        <v>3957</v>
      </c>
      <c r="U10" s="93">
        <f>IFERROR(T10/F5,"-")</f>
        <v>1.084668267491201E-2</v>
      </c>
      <c r="V10" s="94">
        <f t="shared" si="5"/>
        <v>781496.17260550917</v>
      </c>
      <c r="W10" s="41">
        <f t="shared" si="2"/>
        <v>9.643974770172651E-3</v>
      </c>
      <c r="X10" s="137" t="s">
        <v>241</v>
      </c>
      <c r="Y10" s="138">
        <v>1923723932</v>
      </c>
      <c r="Z10" s="93">
        <f>IFERROR(Y10/E5,"-")</f>
        <v>5.2785648281065134E-3</v>
      </c>
      <c r="AA10" s="138">
        <v>21009</v>
      </c>
      <c r="AB10" s="93">
        <f>IFERROR(AA10/F5,"-")</f>
        <v>5.7588566165586656E-2</v>
      </c>
      <c r="AC10" s="94">
        <f t="shared" si="3"/>
        <v>91566.658670093762</v>
      </c>
      <c r="AD10" s="41">
        <f t="shared" si="4"/>
        <v>5.1202998722910592E-2</v>
      </c>
      <c r="AE10" s="8"/>
      <c r="AF10" s="8"/>
      <c r="AG10" s="8"/>
      <c r="AH10" s="115">
        <v>6</v>
      </c>
      <c r="AI10" s="115" t="s">
        <v>80</v>
      </c>
      <c r="AJ10" s="84">
        <f>市区町村別_医療費順位!Q9</f>
        <v>13626</v>
      </c>
    </row>
    <row r="11" spans="2:36" ht="13.5" customHeight="1">
      <c r="B11" s="166"/>
      <c r="C11" s="166"/>
      <c r="D11" s="176"/>
      <c r="E11" s="186"/>
      <c r="F11" s="183"/>
      <c r="G11" s="3">
        <v>7</v>
      </c>
      <c r="H11" s="126" t="s">
        <v>192</v>
      </c>
      <c r="I11" s="106" t="s">
        <v>193</v>
      </c>
      <c r="J11" s="137" t="s">
        <v>422</v>
      </c>
      <c r="K11" s="138">
        <v>1105068198</v>
      </c>
      <c r="L11" s="93">
        <f>IFERROR(K11/E5,"-")</f>
        <v>3.0322303661094365E-3</v>
      </c>
      <c r="M11" s="138">
        <v>5366</v>
      </c>
      <c r="N11" s="93">
        <f>IFERROR(M11/F5,"-")</f>
        <v>1.4708945977654243E-2</v>
      </c>
      <c r="O11" s="94">
        <f t="shared" si="0"/>
        <v>205938.91129332836</v>
      </c>
      <c r="P11" s="41">
        <f t="shared" si="1"/>
        <v>1.3077980443959173E-2</v>
      </c>
      <c r="Q11" s="137" t="s">
        <v>487</v>
      </c>
      <c r="R11" s="138">
        <v>216868599</v>
      </c>
      <c r="S11" s="93">
        <f>IFERROR(R11/E5,"-")</f>
        <v>5.9507236977188855E-4</v>
      </c>
      <c r="T11" s="138">
        <v>524</v>
      </c>
      <c r="U11" s="93">
        <f>IFERROR(T11/F5,"-")</f>
        <v>1.4363562602107388E-3</v>
      </c>
      <c r="V11" s="94">
        <f t="shared" si="5"/>
        <v>413871.37213740457</v>
      </c>
      <c r="W11" s="41">
        <f t="shared" si="2"/>
        <v>1.2770894060071946E-3</v>
      </c>
      <c r="X11" s="137" t="s">
        <v>539</v>
      </c>
      <c r="Y11" s="138">
        <v>42787121</v>
      </c>
      <c r="Z11" s="93">
        <f>IFERROR(Y11/E5,"-")</f>
        <v>1.1740488759825731E-4</v>
      </c>
      <c r="AA11" s="138">
        <v>304</v>
      </c>
      <c r="AB11" s="93">
        <f>IFERROR(AA11/F5,"-")</f>
        <v>8.333059219543217E-4</v>
      </c>
      <c r="AC11" s="94">
        <f t="shared" si="3"/>
        <v>140747.10855263157</v>
      </c>
      <c r="AD11" s="41">
        <f t="shared" si="4"/>
        <v>7.4090683096600602E-4</v>
      </c>
      <c r="AE11" s="8"/>
      <c r="AF11" s="8"/>
      <c r="AG11" s="8"/>
      <c r="AH11" s="115">
        <v>7</v>
      </c>
      <c r="AI11" s="115" t="s">
        <v>81</v>
      </c>
      <c r="AJ11" s="84">
        <f>市区町村別_医療費順位!Q10</f>
        <v>12294</v>
      </c>
    </row>
    <row r="12" spans="2:36" ht="13.5" customHeight="1">
      <c r="B12" s="166"/>
      <c r="C12" s="166"/>
      <c r="D12" s="176"/>
      <c r="E12" s="186"/>
      <c r="F12" s="183"/>
      <c r="G12" s="3">
        <v>8</v>
      </c>
      <c r="H12" s="51" t="s">
        <v>194</v>
      </c>
      <c r="I12" s="106" t="s">
        <v>195</v>
      </c>
      <c r="J12" s="137" t="s">
        <v>423</v>
      </c>
      <c r="K12" s="138">
        <v>794886575</v>
      </c>
      <c r="L12" s="93">
        <f>IFERROR(K12/E5,"-")</f>
        <v>2.181113540947023E-3</v>
      </c>
      <c r="M12" s="138">
        <v>8419</v>
      </c>
      <c r="N12" s="93">
        <f>IFERROR(M12/F5,"-")</f>
        <v>2.3077639989912614E-2</v>
      </c>
      <c r="O12" s="94">
        <f t="shared" si="0"/>
        <v>94415.794631191355</v>
      </c>
      <c r="P12" s="41">
        <f t="shared" si="1"/>
        <v>2.0518732269417122E-2</v>
      </c>
      <c r="Q12" s="137" t="s">
        <v>451</v>
      </c>
      <c r="R12" s="138">
        <v>412369204</v>
      </c>
      <c r="S12" s="93">
        <f>IFERROR(R12/E5,"-")</f>
        <v>1.1315124484445409E-3</v>
      </c>
      <c r="T12" s="138">
        <v>1676</v>
      </c>
      <c r="U12" s="93">
        <f>IFERROR(T12/F5,"-")</f>
        <v>4.594147122353431E-3</v>
      </c>
      <c r="V12" s="94">
        <f t="shared" si="5"/>
        <v>246043.67780429593</v>
      </c>
      <c r="W12" s="41">
        <f t="shared" si="2"/>
        <v>4.0847363444046908E-3</v>
      </c>
      <c r="X12" s="137" t="s">
        <v>490</v>
      </c>
      <c r="Y12" s="138">
        <v>195233472</v>
      </c>
      <c r="Z12" s="93">
        <f>IFERROR(Y12/E5,"-")</f>
        <v>5.3570708427840973E-4</v>
      </c>
      <c r="AA12" s="138">
        <v>713</v>
      </c>
      <c r="AB12" s="93">
        <f>IFERROR(AA12/F5,"-")</f>
        <v>1.954431323531024E-3</v>
      </c>
      <c r="AC12" s="94">
        <f t="shared" si="3"/>
        <v>273819.73632538569</v>
      </c>
      <c r="AD12" s="41">
        <f t="shared" si="4"/>
        <v>1.7377189818380339E-3</v>
      </c>
      <c r="AE12" s="8"/>
      <c r="AF12" s="8"/>
      <c r="AG12" s="8"/>
      <c r="AH12" s="115">
        <v>8</v>
      </c>
      <c r="AI12" s="115" t="s">
        <v>50</v>
      </c>
      <c r="AJ12" s="84">
        <f>市区町村別_医療費順位!Q11</f>
        <v>10557</v>
      </c>
    </row>
    <row r="13" spans="2:36" ht="13.5" customHeight="1">
      <c r="B13" s="166"/>
      <c r="C13" s="166"/>
      <c r="D13" s="176"/>
      <c r="E13" s="186"/>
      <c r="F13" s="183"/>
      <c r="G13" s="3">
        <v>9</v>
      </c>
      <c r="H13" s="126" t="s">
        <v>160</v>
      </c>
      <c r="I13" s="106" t="s">
        <v>161</v>
      </c>
      <c r="J13" s="137" t="s">
        <v>274</v>
      </c>
      <c r="K13" s="138">
        <v>940272832</v>
      </c>
      <c r="L13" s="93">
        <f>IFERROR(K13/E5,"-")</f>
        <v>2.5800433301566396E-3</v>
      </c>
      <c r="M13" s="138">
        <v>31164</v>
      </c>
      <c r="N13" s="93">
        <f>IFERROR(M13/F5,"-")</f>
        <v>8.5424821551922631E-2</v>
      </c>
      <c r="O13" s="94">
        <f t="shared" si="0"/>
        <v>30171.763316647415</v>
      </c>
      <c r="P13" s="41">
        <f t="shared" si="1"/>
        <v>7.5952698948107272E-2</v>
      </c>
      <c r="Q13" s="137" t="s">
        <v>445</v>
      </c>
      <c r="R13" s="138">
        <v>892709706</v>
      </c>
      <c r="S13" s="93">
        <f>IFERROR(R13/E5,"-")</f>
        <v>2.449533416627946E-3</v>
      </c>
      <c r="T13" s="138">
        <v>2550</v>
      </c>
      <c r="U13" s="93">
        <f>IFERROR(T13/F5,"-")</f>
        <v>6.9899016479721063E-3</v>
      </c>
      <c r="V13" s="94">
        <f t="shared" si="5"/>
        <v>350082.23764705885</v>
      </c>
      <c r="W13" s="41">
        <f t="shared" si="2"/>
        <v>6.2148434834319588E-3</v>
      </c>
      <c r="X13" s="137" t="s">
        <v>325</v>
      </c>
      <c r="Y13" s="138">
        <v>627740939</v>
      </c>
      <c r="Z13" s="93">
        <f>IFERROR(Y13/E5,"-")</f>
        <v>1.7224775273877273E-3</v>
      </c>
      <c r="AA13" s="138">
        <v>1843</v>
      </c>
      <c r="AB13" s="93">
        <f>IFERROR(AA13/F5,"-")</f>
        <v>5.0519171518480753E-3</v>
      </c>
      <c r="AC13" s="94">
        <f t="shared" si="3"/>
        <v>340608.21432447096</v>
      </c>
      <c r="AD13" s="41">
        <f t="shared" si="4"/>
        <v>4.4917476627314113E-3</v>
      </c>
      <c r="AE13" s="8"/>
      <c r="AF13" s="8"/>
      <c r="AG13" s="8"/>
      <c r="AH13" s="115">
        <v>9</v>
      </c>
      <c r="AI13" s="115" t="s">
        <v>82</v>
      </c>
      <c r="AJ13" s="84">
        <f>市区町村別_医療費順位!Q12</f>
        <v>6809</v>
      </c>
    </row>
    <row r="14" spans="2:36" ht="13.5" customHeight="1">
      <c r="B14" s="167"/>
      <c r="C14" s="167"/>
      <c r="D14" s="177"/>
      <c r="E14" s="187"/>
      <c r="F14" s="184"/>
      <c r="G14" s="119">
        <v>10</v>
      </c>
      <c r="H14" s="127" t="s">
        <v>196</v>
      </c>
      <c r="I14" s="107" t="s">
        <v>197</v>
      </c>
      <c r="J14" s="139" t="s">
        <v>424</v>
      </c>
      <c r="K14" s="140">
        <v>546142785</v>
      </c>
      <c r="L14" s="95">
        <f>IFERROR(K14/E5,"-")</f>
        <v>1.4985778614439659E-3</v>
      </c>
      <c r="M14" s="140">
        <v>557</v>
      </c>
      <c r="N14" s="95">
        <f>IFERROR(M14/F5,"-")</f>
        <v>1.5268138109492011E-3</v>
      </c>
      <c r="O14" s="96">
        <f t="shared" si="0"/>
        <v>980507.69299820461</v>
      </c>
      <c r="P14" s="97">
        <f t="shared" si="1"/>
        <v>1.357516792263373E-3</v>
      </c>
      <c r="Q14" s="139" t="s">
        <v>431</v>
      </c>
      <c r="R14" s="140">
        <v>502316884</v>
      </c>
      <c r="S14" s="95">
        <f>IFERROR(R14/E5,"-")</f>
        <v>1.3783226336898634E-3</v>
      </c>
      <c r="T14" s="140">
        <v>571</v>
      </c>
      <c r="U14" s="95">
        <f>IFERROR(T14/F5,"-")</f>
        <v>1.5651897415655187E-3</v>
      </c>
      <c r="V14" s="96">
        <f t="shared" si="5"/>
        <v>879714.33274956222</v>
      </c>
      <c r="W14" s="97">
        <f t="shared" si="2"/>
        <v>1.3916375015841757E-3</v>
      </c>
      <c r="X14" s="139" t="s">
        <v>429</v>
      </c>
      <c r="Y14" s="140">
        <v>408863086</v>
      </c>
      <c r="Z14" s="95">
        <f>IFERROR(Y14/E5,"-")</f>
        <v>1.121891904222923E-3</v>
      </c>
      <c r="AA14" s="140">
        <v>11191</v>
      </c>
      <c r="AB14" s="95">
        <f>IFERROR(AA14/F5,"-")</f>
        <v>3.0676074251943467E-2</v>
      </c>
      <c r="AC14" s="96">
        <f t="shared" si="3"/>
        <v>36534.991153605573</v>
      </c>
      <c r="AD14" s="97">
        <f t="shared" si="4"/>
        <v>2.7274632714936096E-2</v>
      </c>
      <c r="AE14" s="8"/>
      <c r="AF14" s="8"/>
      <c r="AG14" s="8"/>
      <c r="AH14" s="115">
        <v>10</v>
      </c>
      <c r="AI14" s="115" t="s">
        <v>51</v>
      </c>
      <c r="AJ14" s="84">
        <f>市区町村別_医療費順位!Q13</f>
        <v>15290</v>
      </c>
    </row>
    <row r="15" spans="2:36" ht="13.5" customHeight="1">
      <c r="B15" s="165">
        <v>2</v>
      </c>
      <c r="C15" s="165" t="s">
        <v>76</v>
      </c>
      <c r="D15" s="175">
        <f>AJ6</f>
        <v>16136</v>
      </c>
      <c r="E15" s="188">
        <f>市区町村別_医療費順位!H25</f>
        <v>12976704840</v>
      </c>
      <c r="F15" s="175">
        <f>市区町村別_医療費順位!J25</f>
        <v>13633</v>
      </c>
      <c r="G15" s="109">
        <v>1</v>
      </c>
      <c r="H15" s="125" t="s">
        <v>184</v>
      </c>
      <c r="I15" s="133" t="s">
        <v>185</v>
      </c>
      <c r="J15" s="135" t="s">
        <v>420</v>
      </c>
      <c r="K15" s="136">
        <v>21978406</v>
      </c>
      <c r="L15" s="92">
        <f>IFERROR(K15/E15,"-")</f>
        <v>1.693681583344081E-3</v>
      </c>
      <c r="M15" s="136">
        <v>12</v>
      </c>
      <c r="N15" s="92">
        <f>IFERROR(M15/F15,"-")</f>
        <v>8.8021712022298834E-4</v>
      </c>
      <c r="O15" s="91">
        <f t="shared" si="0"/>
        <v>1831533.8333333333</v>
      </c>
      <c r="P15" s="40">
        <f t="shared" ref="P15:P24" si="6">IFERROR(M15/$AJ$6,"-")</f>
        <v>7.4367873078829945E-4</v>
      </c>
      <c r="Q15" s="135" t="s">
        <v>454</v>
      </c>
      <c r="R15" s="136">
        <v>13890282</v>
      </c>
      <c r="S15" s="92">
        <f>IFERROR(R15/E15,"-")</f>
        <v>1.0704013207716607E-3</v>
      </c>
      <c r="T15" s="136">
        <v>12</v>
      </c>
      <c r="U15" s="92">
        <f>IFERROR(T15/F15,"-")</f>
        <v>8.8021712022298834E-4</v>
      </c>
      <c r="V15" s="91">
        <f t="shared" ref="V15:V78" si="7">IFERROR(R15/T15,"-")</f>
        <v>1157523.5</v>
      </c>
      <c r="W15" s="40">
        <f t="shared" ref="W15:W24" si="8">IFERROR(T15/$AJ$6,"-")</f>
        <v>7.4367873078829945E-4</v>
      </c>
      <c r="X15" s="135" t="s">
        <v>524</v>
      </c>
      <c r="Y15" s="136">
        <v>6923446</v>
      </c>
      <c r="Z15" s="92">
        <f>IFERROR(Y15/E15,"-")</f>
        <v>5.3352881839917072E-4</v>
      </c>
      <c r="AA15" s="136">
        <v>16</v>
      </c>
      <c r="AB15" s="92">
        <f>IFERROR(AA15/F15,"-")</f>
        <v>1.1736228269639845E-3</v>
      </c>
      <c r="AC15" s="91">
        <f t="shared" si="3"/>
        <v>432715.375</v>
      </c>
      <c r="AD15" s="40">
        <f t="shared" ref="AD15:AD24" si="9">IFERROR(AA15/$AJ$6,"-")</f>
        <v>9.9157164105106587E-4</v>
      </c>
      <c r="AE15" s="8"/>
      <c r="AF15" s="8"/>
      <c r="AG15" s="8"/>
      <c r="AH15" s="115">
        <v>11</v>
      </c>
      <c r="AI15" s="115" t="s">
        <v>52</v>
      </c>
      <c r="AJ15" s="84">
        <f>市区町村別_医療費順位!Q14</f>
        <v>25886</v>
      </c>
    </row>
    <row r="16" spans="2:36" ht="13.5" customHeight="1">
      <c r="B16" s="166"/>
      <c r="C16" s="166"/>
      <c r="D16" s="176"/>
      <c r="E16" s="186"/>
      <c r="F16" s="183"/>
      <c r="G16" s="3">
        <v>2</v>
      </c>
      <c r="H16" s="126" t="s">
        <v>186</v>
      </c>
      <c r="I16" s="108" t="s">
        <v>187</v>
      </c>
      <c r="J16" s="137" t="s">
        <v>187</v>
      </c>
      <c r="K16" s="138">
        <v>13710748</v>
      </c>
      <c r="L16" s="93">
        <f>IFERROR(K16/E15,"-")</f>
        <v>1.0565662214753742E-3</v>
      </c>
      <c r="M16" s="138">
        <v>29</v>
      </c>
      <c r="N16" s="93">
        <f>IFERROR(M16/F15,"-")</f>
        <v>2.1271913738722219E-3</v>
      </c>
      <c r="O16" s="94">
        <f t="shared" si="0"/>
        <v>472784.41379310342</v>
      </c>
      <c r="P16" s="41">
        <f t="shared" si="6"/>
        <v>1.797223599405057E-3</v>
      </c>
      <c r="Q16" s="137" t="s">
        <v>446</v>
      </c>
      <c r="R16" s="138">
        <v>8253654</v>
      </c>
      <c r="S16" s="93">
        <f>IFERROR(R16/E15,"-")</f>
        <v>6.3603619730631092E-4</v>
      </c>
      <c r="T16" s="138">
        <v>5</v>
      </c>
      <c r="U16" s="93">
        <f>IFERROR(T16/F15,"-")</f>
        <v>3.6675713342624515E-4</v>
      </c>
      <c r="V16" s="94">
        <f t="shared" si="7"/>
        <v>1650730.8</v>
      </c>
      <c r="W16" s="41">
        <f t="shared" si="8"/>
        <v>3.0986613782845812E-4</v>
      </c>
      <c r="X16" s="137" t="s">
        <v>549</v>
      </c>
      <c r="Y16" s="138">
        <v>5995043</v>
      </c>
      <c r="Z16" s="93">
        <f>IFERROR(Y16/E15,"-")</f>
        <v>4.6198500111681664E-4</v>
      </c>
      <c r="AA16" s="138">
        <v>1</v>
      </c>
      <c r="AB16" s="93">
        <f>IFERROR(AA16/F15,"-")</f>
        <v>7.3351426685249032E-5</v>
      </c>
      <c r="AC16" s="94">
        <f t="shared" si="3"/>
        <v>5995043</v>
      </c>
      <c r="AD16" s="41">
        <f t="shared" si="9"/>
        <v>6.1973227565691617E-5</v>
      </c>
      <c r="AE16" s="8"/>
      <c r="AF16" s="8"/>
      <c r="AG16" s="8"/>
      <c r="AH16" s="115">
        <v>12</v>
      </c>
      <c r="AI16" s="115" t="s">
        <v>83</v>
      </c>
      <c r="AJ16" s="84">
        <f>市区町村別_医療費順位!Q15</f>
        <v>13293</v>
      </c>
    </row>
    <row r="17" spans="2:36" ht="13.5" customHeight="1">
      <c r="B17" s="166"/>
      <c r="C17" s="166"/>
      <c r="D17" s="176"/>
      <c r="E17" s="186"/>
      <c r="F17" s="183"/>
      <c r="G17" s="3">
        <v>3</v>
      </c>
      <c r="H17" s="51" t="s">
        <v>142</v>
      </c>
      <c r="I17" s="106" t="s">
        <v>143</v>
      </c>
      <c r="J17" s="137" t="s">
        <v>233</v>
      </c>
      <c r="K17" s="138">
        <v>199508271</v>
      </c>
      <c r="L17" s="93">
        <f>IFERROR(K17/E15,"-")</f>
        <v>1.5374339900606077E-2</v>
      </c>
      <c r="M17" s="138">
        <v>536</v>
      </c>
      <c r="N17" s="93">
        <f>IFERROR(M17/F15,"-")</f>
        <v>3.9316364703293478E-2</v>
      </c>
      <c r="O17" s="94">
        <f t="shared" si="0"/>
        <v>372216.92350746266</v>
      </c>
      <c r="P17" s="41">
        <f t="shared" si="6"/>
        <v>3.3217649975210706E-2</v>
      </c>
      <c r="Q17" s="137" t="s">
        <v>245</v>
      </c>
      <c r="R17" s="138">
        <v>190899558</v>
      </c>
      <c r="S17" s="93">
        <f>IFERROR(R17/E15,"-")</f>
        <v>1.4710942442919893E-2</v>
      </c>
      <c r="T17" s="138">
        <v>501</v>
      </c>
      <c r="U17" s="93">
        <f>IFERROR(T17/F15,"-")</f>
        <v>3.674906476930976E-2</v>
      </c>
      <c r="V17" s="94">
        <f t="shared" si="7"/>
        <v>381037.04191616765</v>
      </c>
      <c r="W17" s="41">
        <f t="shared" si="8"/>
        <v>3.1048587010411501E-2</v>
      </c>
      <c r="X17" s="137" t="s">
        <v>277</v>
      </c>
      <c r="Y17" s="138">
        <v>69816137</v>
      </c>
      <c r="Z17" s="93">
        <f>IFERROR(Y17/E15,"-")</f>
        <v>5.380112891586737E-3</v>
      </c>
      <c r="AA17" s="138">
        <v>64</v>
      </c>
      <c r="AB17" s="93">
        <f>IFERROR(AA17/F15,"-")</f>
        <v>4.6944913078559381E-3</v>
      </c>
      <c r="AC17" s="94">
        <f t="shared" si="3"/>
        <v>1090877.140625</v>
      </c>
      <c r="AD17" s="41">
        <f t="shared" si="9"/>
        <v>3.9662865642042635E-3</v>
      </c>
      <c r="AE17" s="8"/>
      <c r="AF17" s="8"/>
      <c r="AG17" s="8"/>
      <c r="AH17" s="115">
        <v>13</v>
      </c>
      <c r="AI17" s="115" t="s">
        <v>84</v>
      </c>
      <c r="AJ17" s="84">
        <f>市区町村別_医療費順位!Q16</f>
        <v>22534</v>
      </c>
    </row>
    <row r="18" spans="2:36" ht="13.5" customHeight="1">
      <c r="B18" s="166"/>
      <c r="C18" s="166"/>
      <c r="D18" s="176"/>
      <c r="E18" s="186"/>
      <c r="F18" s="183"/>
      <c r="G18" s="3">
        <v>4</v>
      </c>
      <c r="H18" s="126" t="s">
        <v>188</v>
      </c>
      <c r="I18" s="106" t="s">
        <v>189</v>
      </c>
      <c r="J18" s="137" t="s">
        <v>421</v>
      </c>
      <c r="K18" s="138">
        <v>53437829</v>
      </c>
      <c r="L18" s="93">
        <f>IFERROR(K18/E15,"-")</f>
        <v>4.1179813873303758E-3</v>
      </c>
      <c r="M18" s="138">
        <v>30</v>
      </c>
      <c r="N18" s="93">
        <f>IFERROR(M18/F15,"-")</f>
        <v>2.2005428005574708E-3</v>
      </c>
      <c r="O18" s="94">
        <f t="shared" si="0"/>
        <v>1781260.9666666666</v>
      </c>
      <c r="P18" s="41">
        <f t="shared" si="6"/>
        <v>1.8591968269707486E-3</v>
      </c>
      <c r="Q18" s="137" t="s">
        <v>488</v>
      </c>
      <c r="R18" s="138">
        <v>10969051</v>
      </c>
      <c r="S18" s="93">
        <f>IFERROR(R18/E15,"-")</f>
        <v>8.4528785506382835E-4</v>
      </c>
      <c r="T18" s="138">
        <v>10</v>
      </c>
      <c r="U18" s="93">
        <f>IFERROR(T18/F15,"-")</f>
        <v>7.335142668524903E-4</v>
      </c>
      <c r="V18" s="94">
        <f t="shared" si="7"/>
        <v>1096905.1000000001</v>
      </c>
      <c r="W18" s="41">
        <f t="shared" si="8"/>
        <v>6.1973227565691625E-4</v>
      </c>
      <c r="X18" s="137" t="s">
        <v>189</v>
      </c>
      <c r="Y18" s="138">
        <v>6827694</v>
      </c>
      <c r="Z18" s="93">
        <f>IFERROR(Y18/E15,"-")</f>
        <v>5.261500576751964E-4</v>
      </c>
      <c r="AA18" s="138">
        <v>133</v>
      </c>
      <c r="AB18" s="93">
        <f>IFERROR(AA18/F15,"-")</f>
        <v>9.7557397491381207E-3</v>
      </c>
      <c r="AC18" s="94">
        <f t="shared" si="3"/>
        <v>51336.045112781954</v>
      </c>
      <c r="AD18" s="41">
        <f t="shared" si="9"/>
        <v>8.2424392662369863E-3</v>
      </c>
      <c r="AE18" s="8"/>
      <c r="AF18" s="8"/>
      <c r="AG18" s="8"/>
      <c r="AH18" s="115">
        <v>14</v>
      </c>
      <c r="AI18" s="115" t="s">
        <v>85</v>
      </c>
      <c r="AJ18" s="84">
        <f>市区町村別_医療費順位!Q17</f>
        <v>17462</v>
      </c>
    </row>
    <row r="19" spans="2:36" ht="13.5" customHeight="1">
      <c r="B19" s="166"/>
      <c r="C19" s="166"/>
      <c r="D19" s="176"/>
      <c r="E19" s="186"/>
      <c r="F19" s="183"/>
      <c r="G19" s="3">
        <v>5</v>
      </c>
      <c r="H19" s="126" t="s">
        <v>190</v>
      </c>
      <c r="I19" s="106" t="s">
        <v>191</v>
      </c>
      <c r="J19" s="137" t="s">
        <v>191</v>
      </c>
      <c r="K19" s="138">
        <v>59024378</v>
      </c>
      <c r="L19" s="93">
        <f>IFERROR(K19/E15,"-")</f>
        <v>4.5484873646860265E-3</v>
      </c>
      <c r="M19" s="138">
        <v>245</v>
      </c>
      <c r="N19" s="93">
        <f>IFERROR(M19/F15,"-")</f>
        <v>1.7971099537886011E-2</v>
      </c>
      <c r="O19" s="94">
        <f t="shared" ref="O19:O82" si="10">IFERROR(K19/M19,"-")</f>
        <v>240915.82857142857</v>
      </c>
      <c r="P19" s="41">
        <f t="shared" si="6"/>
        <v>1.5183440753594447E-2</v>
      </c>
      <c r="Q19" s="137" t="s">
        <v>486</v>
      </c>
      <c r="R19" s="138">
        <v>16113852</v>
      </c>
      <c r="S19" s="93">
        <f>IFERROR(R19/E15,"-")</f>
        <v>1.2417522166590328E-3</v>
      </c>
      <c r="T19" s="138">
        <v>170</v>
      </c>
      <c r="U19" s="93">
        <f>IFERROR(T19/F15,"-")</f>
        <v>1.2469742536492336E-2</v>
      </c>
      <c r="V19" s="94">
        <f t="shared" si="7"/>
        <v>94787.364705882355</v>
      </c>
      <c r="W19" s="41">
        <f t="shared" si="8"/>
        <v>1.0535448686167575E-2</v>
      </c>
      <c r="X19" s="137" t="s">
        <v>498</v>
      </c>
      <c r="Y19" s="138">
        <v>4215929</v>
      </c>
      <c r="Z19" s="93">
        <f>IFERROR(Y19/E15,"-")</f>
        <v>3.248844026262063E-4</v>
      </c>
      <c r="AA19" s="138">
        <v>16</v>
      </c>
      <c r="AB19" s="93">
        <f>IFERROR(AA19/F15,"-")</f>
        <v>1.1736228269639845E-3</v>
      </c>
      <c r="AC19" s="94">
        <f t="shared" ref="AC19:AC82" si="11">IFERROR(Y19/AA19,"-")</f>
        <v>263495.5625</v>
      </c>
      <c r="AD19" s="41">
        <f t="shared" si="9"/>
        <v>9.9157164105106587E-4</v>
      </c>
      <c r="AE19" s="8"/>
      <c r="AF19" s="8"/>
      <c r="AG19" s="8"/>
      <c r="AH19" s="115">
        <v>15</v>
      </c>
      <c r="AI19" s="115" t="s">
        <v>86</v>
      </c>
      <c r="AJ19" s="84">
        <f>市区町村別_医療費順位!Q18</f>
        <v>28655</v>
      </c>
    </row>
    <row r="20" spans="2:36" ht="13.5" customHeight="1">
      <c r="B20" s="166"/>
      <c r="C20" s="166"/>
      <c r="D20" s="176"/>
      <c r="E20" s="186"/>
      <c r="F20" s="183"/>
      <c r="G20" s="3">
        <v>6</v>
      </c>
      <c r="H20" s="126" t="s">
        <v>192</v>
      </c>
      <c r="I20" s="106" t="s">
        <v>193</v>
      </c>
      <c r="J20" s="137" t="s">
        <v>422</v>
      </c>
      <c r="K20" s="138">
        <v>36625471</v>
      </c>
      <c r="L20" s="93">
        <f>IFERROR(K20/E15,"-")</f>
        <v>2.8224014841659911E-3</v>
      </c>
      <c r="M20" s="138">
        <v>181</v>
      </c>
      <c r="N20" s="93">
        <f>IFERROR(M20/F15,"-")</f>
        <v>1.3276608230030074E-2</v>
      </c>
      <c r="O20" s="94">
        <f t="shared" si="10"/>
        <v>202350.66850828729</v>
      </c>
      <c r="P20" s="41">
        <f t="shared" si="6"/>
        <v>1.1217154189390184E-2</v>
      </c>
      <c r="Q20" s="137" t="s">
        <v>487</v>
      </c>
      <c r="R20" s="138">
        <v>7163395</v>
      </c>
      <c r="S20" s="93">
        <f>IFERROR(R20/E15,"-")</f>
        <v>5.5201956801230597E-4</v>
      </c>
      <c r="T20" s="138">
        <v>21</v>
      </c>
      <c r="U20" s="93">
        <f>IFERROR(T20/F15,"-")</f>
        <v>1.5403799603902295E-3</v>
      </c>
      <c r="V20" s="94">
        <f t="shared" si="7"/>
        <v>341114.04761904763</v>
      </c>
      <c r="W20" s="41">
        <f t="shared" si="8"/>
        <v>1.3014377788795242E-3</v>
      </c>
      <c r="X20" s="137" t="s">
        <v>547</v>
      </c>
      <c r="Y20" s="138">
        <v>1190942</v>
      </c>
      <c r="Z20" s="93">
        <f>IFERROR(Y20/E15,"-")</f>
        <v>9.1775378625318254E-5</v>
      </c>
      <c r="AA20" s="138">
        <v>1</v>
      </c>
      <c r="AB20" s="93">
        <f>IFERROR(AA20/F15,"-")</f>
        <v>7.3351426685249032E-5</v>
      </c>
      <c r="AC20" s="94">
        <f t="shared" si="11"/>
        <v>1190942</v>
      </c>
      <c r="AD20" s="41">
        <f t="shared" si="9"/>
        <v>6.1973227565691617E-5</v>
      </c>
      <c r="AE20" s="8"/>
      <c r="AF20" s="8"/>
      <c r="AG20" s="8"/>
      <c r="AH20" s="115">
        <v>16</v>
      </c>
      <c r="AI20" s="115" t="s">
        <v>53</v>
      </c>
      <c r="AJ20" s="84">
        <f>市区町村別_医療費順位!Q19</f>
        <v>18894</v>
      </c>
    </row>
    <row r="21" spans="2:36" ht="13.5" customHeight="1">
      <c r="B21" s="166"/>
      <c r="C21" s="166"/>
      <c r="D21" s="176"/>
      <c r="E21" s="186"/>
      <c r="F21" s="183"/>
      <c r="G21" s="3">
        <v>7</v>
      </c>
      <c r="H21" s="126" t="s">
        <v>138</v>
      </c>
      <c r="I21" s="106" t="s">
        <v>139</v>
      </c>
      <c r="J21" s="137" t="s">
        <v>231</v>
      </c>
      <c r="K21" s="138">
        <v>198438700</v>
      </c>
      <c r="L21" s="93">
        <f>IFERROR(K21/E15,"-")</f>
        <v>1.5291917512705021E-2</v>
      </c>
      <c r="M21" s="138">
        <v>292</v>
      </c>
      <c r="N21" s="93">
        <f>IFERROR(M21/F15,"-")</f>
        <v>2.1418616592092717E-2</v>
      </c>
      <c r="O21" s="94">
        <f t="shared" si="10"/>
        <v>679584.58904109593</v>
      </c>
      <c r="P21" s="41">
        <f t="shared" si="6"/>
        <v>1.8096182449181954E-2</v>
      </c>
      <c r="Q21" s="137" t="s">
        <v>248</v>
      </c>
      <c r="R21" s="138">
        <v>116143106</v>
      </c>
      <c r="S21" s="93">
        <f>IFERROR(R21/E15,"-")</f>
        <v>8.9501231192371019E-3</v>
      </c>
      <c r="T21" s="138">
        <v>130</v>
      </c>
      <c r="U21" s="93">
        <f>IFERROR(T21/F15,"-")</f>
        <v>9.535685469082374E-3</v>
      </c>
      <c r="V21" s="94">
        <f t="shared" si="7"/>
        <v>893408.5076923077</v>
      </c>
      <c r="W21" s="41">
        <f t="shared" si="8"/>
        <v>8.0565195835399107E-3</v>
      </c>
      <c r="X21" s="137" t="s">
        <v>241</v>
      </c>
      <c r="Y21" s="138">
        <v>61157819</v>
      </c>
      <c r="Z21" s="93">
        <f>IFERROR(Y21/E15,"-")</f>
        <v>4.7128928147833257E-3</v>
      </c>
      <c r="AA21" s="138">
        <v>797</v>
      </c>
      <c r="AB21" s="93">
        <f>IFERROR(AA21/F15,"-")</f>
        <v>5.8461087068143479E-2</v>
      </c>
      <c r="AC21" s="94">
        <f t="shared" si="11"/>
        <v>76735.030112923458</v>
      </c>
      <c r="AD21" s="41">
        <f t="shared" si="9"/>
        <v>4.9392662369856219E-2</v>
      </c>
      <c r="AE21" s="8"/>
      <c r="AF21" s="8"/>
      <c r="AG21" s="8"/>
      <c r="AH21" s="115">
        <v>17</v>
      </c>
      <c r="AI21" s="115" t="s">
        <v>87</v>
      </c>
      <c r="AJ21" s="84">
        <f>市区町村別_医療費順位!Q20</f>
        <v>26607</v>
      </c>
    </row>
    <row r="22" spans="2:36" ht="13.5" customHeight="1">
      <c r="B22" s="166"/>
      <c r="C22" s="166"/>
      <c r="D22" s="176"/>
      <c r="E22" s="186"/>
      <c r="F22" s="183"/>
      <c r="G22" s="3">
        <v>8</v>
      </c>
      <c r="H22" s="51" t="s">
        <v>198</v>
      </c>
      <c r="I22" s="106" t="s">
        <v>199</v>
      </c>
      <c r="J22" s="137" t="s">
        <v>425</v>
      </c>
      <c r="K22" s="138">
        <v>14614424</v>
      </c>
      <c r="L22" s="93">
        <f>IFERROR(K22/E15,"-")</f>
        <v>1.1262045473171137E-3</v>
      </c>
      <c r="M22" s="138">
        <v>51</v>
      </c>
      <c r="N22" s="93">
        <f>IFERROR(M22/F15,"-")</f>
        <v>3.7409227609477005E-3</v>
      </c>
      <c r="O22" s="94">
        <f t="shared" si="10"/>
        <v>286557.33333333331</v>
      </c>
      <c r="P22" s="41">
        <f t="shared" si="6"/>
        <v>3.1606346058502726E-3</v>
      </c>
      <c r="Q22" s="137" t="s">
        <v>476</v>
      </c>
      <c r="R22" s="138">
        <v>6734690</v>
      </c>
      <c r="S22" s="93">
        <f>IFERROR(R22/E15,"-")</f>
        <v>5.1898306103416003E-4</v>
      </c>
      <c r="T22" s="138">
        <v>44</v>
      </c>
      <c r="U22" s="93">
        <f>IFERROR(T22/F15,"-")</f>
        <v>3.2274627741509573E-3</v>
      </c>
      <c r="V22" s="94">
        <f t="shared" si="7"/>
        <v>153061.13636363635</v>
      </c>
      <c r="W22" s="41">
        <f t="shared" si="8"/>
        <v>2.7268220128904312E-3</v>
      </c>
      <c r="X22" s="137" t="s">
        <v>550</v>
      </c>
      <c r="Y22" s="138">
        <v>2762672</v>
      </c>
      <c r="Z22" s="93">
        <f>IFERROR(Y22/E15,"-")</f>
        <v>2.128947243590076E-4</v>
      </c>
      <c r="AA22" s="138">
        <v>7</v>
      </c>
      <c r="AB22" s="93">
        <f>IFERROR(AA22/F15,"-")</f>
        <v>5.1345998679674324E-4</v>
      </c>
      <c r="AC22" s="94">
        <f t="shared" si="11"/>
        <v>394667.42857142858</v>
      </c>
      <c r="AD22" s="41">
        <f t="shared" si="9"/>
        <v>4.3381259295984133E-4</v>
      </c>
      <c r="AE22" s="8"/>
      <c r="AF22" s="8"/>
      <c r="AG22" s="8"/>
      <c r="AH22" s="115">
        <v>18</v>
      </c>
      <c r="AI22" s="115" t="s">
        <v>54</v>
      </c>
      <c r="AJ22" s="84">
        <f>市区町村別_医療費順位!Q21</f>
        <v>23766</v>
      </c>
    </row>
    <row r="23" spans="2:36" ht="13.5" customHeight="1">
      <c r="B23" s="166"/>
      <c r="C23" s="166"/>
      <c r="D23" s="176"/>
      <c r="E23" s="186"/>
      <c r="F23" s="183"/>
      <c r="G23" s="3">
        <v>9</v>
      </c>
      <c r="H23" s="126" t="s">
        <v>196</v>
      </c>
      <c r="I23" s="106" t="s">
        <v>197</v>
      </c>
      <c r="J23" s="137" t="s">
        <v>426</v>
      </c>
      <c r="K23" s="138">
        <v>25733733</v>
      </c>
      <c r="L23" s="93">
        <f>IFERROR(K23/E15,"-")</f>
        <v>1.9830714589945163E-3</v>
      </c>
      <c r="M23" s="138">
        <v>17</v>
      </c>
      <c r="N23" s="93">
        <f>IFERROR(M23/F15,"-")</f>
        <v>1.2469742536492334E-3</v>
      </c>
      <c r="O23" s="94">
        <f t="shared" si="10"/>
        <v>1513749</v>
      </c>
      <c r="P23" s="41">
        <f t="shared" si="6"/>
        <v>1.0535448686167575E-3</v>
      </c>
      <c r="Q23" s="137" t="s">
        <v>424</v>
      </c>
      <c r="R23" s="138">
        <v>21361895</v>
      </c>
      <c r="S23" s="93">
        <f>IFERROR(R23/E15,"-")</f>
        <v>1.6461725271081993E-3</v>
      </c>
      <c r="T23" s="138">
        <v>27</v>
      </c>
      <c r="U23" s="93">
        <f>IFERROR(T23/F15,"-")</f>
        <v>1.9804885205017236E-3</v>
      </c>
      <c r="V23" s="94">
        <f t="shared" si="7"/>
        <v>791181.29629629629</v>
      </c>
      <c r="W23" s="41">
        <f t="shared" si="8"/>
        <v>1.6732771442736739E-3</v>
      </c>
      <c r="X23" s="137" t="s">
        <v>429</v>
      </c>
      <c r="Y23" s="138">
        <v>16585227</v>
      </c>
      <c r="Z23" s="93">
        <f>IFERROR(Y23/E15,"-")</f>
        <v>1.2780769235713001E-3</v>
      </c>
      <c r="AA23" s="138">
        <v>388</v>
      </c>
      <c r="AB23" s="93">
        <f>IFERROR(AA23/F15,"-")</f>
        <v>2.8460353553876622E-2</v>
      </c>
      <c r="AC23" s="94">
        <f t="shared" si="11"/>
        <v>42745.430412371134</v>
      </c>
      <c r="AD23" s="41">
        <f t="shared" si="9"/>
        <v>2.404561229548835E-2</v>
      </c>
      <c r="AE23" s="8"/>
      <c r="AF23" s="8"/>
      <c r="AG23" s="8"/>
      <c r="AH23" s="115">
        <v>19</v>
      </c>
      <c r="AI23" s="115" t="s">
        <v>88</v>
      </c>
      <c r="AJ23" s="84">
        <f>市区町村別_医療費順位!Q22</f>
        <v>16375</v>
      </c>
    </row>
    <row r="24" spans="2:36" ht="13.5" customHeight="1">
      <c r="B24" s="167"/>
      <c r="C24" s="167"/>
      <c r="D24" s="177"/>
      <c r="E24" s="187"/>
      <c r="F24" s="184"/>
      <c r="G24" s="119">
        <v>10</v>
      </c>
      <c r="H24" s="127" t="s">
        <v>160</v>
      </c>
      <c r="I24" s="107" t="s">
        <v>161</v>
      </c>
      <c r="J24" s="139" t="s">
        <v>427</v>
      </c>
      <c r="K24" s="140">
        <v>36196537</v>
      </c>
      <c r="L24" s="95">
        <f>IFERROR(K24/E15,"-")</f>
        <v>2.7893473301809336E-3</v>
      </c>
      <c r="M24" s="140">
        <v>69</v>
      </c>
      <c r="N24" s="95">
        <f>IFERROR(M24/F15,"-")</f>
        <v>5.0612484412821826E-3</v>
      </c>
      <c r="O24" s="96">
        <f t="shared" si="10"/>
        <v>524587.49275362317</v>
      </c>
      <c r="P24" s="97">
        <f t="shared" si="6"/>
        <v>4.276152702032722E-3</v>
      </c>
      <c r="Q24" s="139" t="s">
        <v>489</v>
      </c>
      <c r="R24" s="140">
        <v>29089194</v>
      </c>
      <c r="S24" s="95">
        <f>IFERROR(R24/E15,"-")</f>
        <v>2.2416471946201714E-3</v>
      </c>
      <c r="T24" s="140">
        <v>39</v>
      </c>
      <c r="U24" s="95">
        <f>IFERROR(T24/F15,"-")</f>
        <v>2.8607056407247123E-3</v>
      </c>
      <c r="V24" s="96">
        <f t="shared" si="7"/>
        <v>745876.76923076925</v>
      </c>
      <c r="W24" s="97">
        <f t="shared" si="8"/>
        <v>2.4169558750619731E-3</v>
      </c>
      <c r="X24" s="139" t="s">
        <v>465</v>
      </c>
      <c r="Y24" s="140">
        <v>24308114</v>
      </c>
      <c r="Z24" s="95">
        <f>IFERROR(Y24/E15,"-")</f>
        <v>1.8732115972208551E-3</v>
      </c>
      <c r="AA24" s="140">
        <v>17</v>
      </c>
      <c r="AB24" s="95">
        <f>IFERROR(AA24/F15,"-")</f>
        <v>1.2469742536492334E-3</v>
      </c>
      <c r="AC24" s="96">
        <f t="shared" si="11"/>
        <v>1429889.0588235294</v>
      </c>
      <c r="AD24" s="97">
        <f t="shared" si="9"/>
        <v>1.0535448686167575E-3</v>
      </c>
      <c r="AE24" s="8"/>
      <c r="AF24" s="8"/>
      <c r="AG24" s="8"/>
      <c r="AH24" s="115">
        <v>20</v>
      </c>
      <c r="AI24" s="115" t="s">
        <v>89</v>
      </c>
      <c r="AJ24" s="84">
        <f>市区町村別_医療費順位!Q23</f>
        <v>25909</v>
      </c>
    </row>
    <row r="25" spans="2:36" ht="13.5" customHeight="1">
      <c r="B25" s="165">
        <v>3</v>
      </c>
      <c r="C25" s="165" t="s">
        <v>77</v>
      </c>
      <c r="D25" s="175">
        <f>AJ7</f>
        <v>10039</v>
      </c>
      <c r="E25" s="188">
        <f>市区町村別_医療費順位!H36</f>
        <v>9153622400</v>
      </c>
      <c r="F25" s="175">
        <f>市区町村別_医療費順位!J36</f>
        <v>8616</v>
      </c>
      <c r="G25" s="109">
        <v>1</v>
      </c>
      <c r="H25" s="125" t="s">
        <v>184</v>
      </c>
      <c r="I25" s="133" t="s">
        <v>185</v>
      </c>
      <c r="J25" s="135" t="s">
        <v>420</v>
      </c>
      <c r="K25" s="136">
        <v>114616994</v>
      </c>
      <c r="L25" s="92">
        <f>IFERROR(K25/E25,"-")</f>
        <v>1.2521490290008029E-2</v>
      </c>
      <c r="M25" s="136">
        <v>12</v>
      </c>
      <c r="N25" s="92">
        <f>IFERROR(M25/F25,"-")</f>
        <v>1.3927576601671309E-3</v>
      </c>
      <c r="O25" s="91">
        <f t="shared" si="10"/>
        <v>9551416.166666666</v>
      </c>
      <c r="P25" s="40">
        <f t="shared" ref="P25:P34" si="12">IFERROR(M25/$AJ$7,"-")</f>
        <v>1.1953381810937344E-3</v>
      </c>
      <c r="Q25" s="135" t="s">
        <v>454</v>
      </c>
      <c r="R25" s="136">
        <v>6688744</v>
      </c>
      <c r="S25" s="92">
        <f>IFERROR(R25/E25,"-")</f>
        <v>7.30720987573182E-4</v>
      </c>
      <c r="T25" s="136">
        <v>7</v>
      </c>
      <c r="U25" s="92">
        <f>IFERROR(T25/F25,"-")</f>
        <v>8.1244196843082632E-4</v>
      </c>
      <c r="V25" s="91">
        <f t="shared" si="7"/>
        <v>955534.85714285716</v>
      </c>
      <c r="W25" s="40">
        <f t="shared" ref="W25:W34" si="13">IFERROR(T25/$AJ$7,"-")</f>
        <v>6.9728060563801174E-4</v>
      </c>
      <c r="X25" s="135" t="s">
        <v>449</v>
      </c>
      <c r="Y25" s="136">
        <v>4767480</v>
      </c>
      <c r="Z25" s="92">
        <f>IFERROR(Y25/E25,"-")</f>
        <v>5.2082987386501767E-4</v>
      </c>
      <c r="AA25" s="136">
        <v>2</v>
      </c>
      <c r="AB25" s="92">
        <f>IFERROR(AA25/F25,"-")</f>
        <v>2.3212627669452182E-4</v>
      </c>
      <c r="AC25" s="91">
        <f t="shared" si="11"/>
        <v>2383740</v>
      </c>
      <c r="AD25" s="40">
        <f t="shared" ref="AD25:AD34" si="14">IFERROR(AA25/$AJ$7,"-")</f>
        <v>1.9922303018228907E-4</v>
      </c>
      <c r="AE25" s="8"/>
      <c r="AF25" s="8"/>
      <c r="AG25" s="8"/>
      <c r="AH25" s="115">
        <v>21</v>
      </c>
      <c r="AI25" s="115" t="s">
        <v>90</v>
      </c>
      <c r="AJ25" s="84">
        <f>市区町村別_医療費順位!Q24</f>
        <v>16832</v>
      </c>
    </row>
    <row r="26" spans="2:36" ht="13.5" customHeight="1">
      <c r="B26" s="166"/>
      <c r="C26" s="166"/>
      <c r="D26" s="176"/>
      <c r="E26" s="186"/>
      <c r="F26" s="183"/>
      <c r="G26" s="3">
        <v>2</v>
      </c>
      <c r="H26" s="51" t="s">
        <v>188</v>
      </c>
      <c r="I26" s="108" t="s">
        <v>189</v>
      </c>
      <c r="J26" s="137" t="s">
        <v>421</v>
      </c>
      <c r="K26" s="138">
        <v>75560189</v>
      </c>
      <c r="L26" s="93">
        <f>IFERROR(K26/E25,"-")</f>
        <v>8.2546762033793315E-3</v>
      </c>
      <c r="M26" s="138">
        <v>16</v>
      </c>
      <c r="N26" s="93">
        <f>IFERROR(M26/F25,"-")</f>
        <v>1.8570102135561746E-3</v>
      </c>
      <c r="O26" s="94">
        <f t="shared" si="10"/>
        <v>4722511.8125</v>
      </c>
      <c r="P26" s="41">
        <f t="shared" si="12"/>
        <v>1.5937842414583125E-3</v>
      </c>
      <c r="Q26" s="137" t="s">
        <v>488</v>
      </c>
      <c r="R26" s="138">
        <v>47723376</v>
      </c>
      <c r="S26" s="93">
        <f>IFERROR(R26/E25,"-")</f>
        <v>5.2136054902155457E-3</v>
      </c>
      <c r="T26" s="138">
        <v>14</v>
      </c>
      <c r="U26" s="93">
        <f>IFERROR(T26/F25,"-")</f>
        <v>1.6248839368616526E-3</v>
      </c>
      <c r="V26" s="94">
        <f t="shared" si="7"/>
        <v>3408812.5714285714</v>
      </c>
      <c r="W26" s="41">
        <f t="shared" si="13"/>
        <v>1.3945612112760235E-3</v>
      </c>
      <c r="X26" s="137" t="s">
        <v>492</v>
      </c>
      <c r="Y26" s="138">
        <v>25622327</v>
      </c>
      <c r="Z26" s="93">
        <f>IFERROR(Y26/E25,"-")</f>
        <v>2.7991461609777569E-3</v>
      </c>
      <c r="AA26" s="138">
        <v>3</v>
      </c>
      <c r="AB26" s="93">
        <f>IFERROR(AA26/F25,"-")</f>
        <v>3.4818941504178273E-4</v>
      </c>
      <c r="AC26" s="94">
        <f t="shared" si="11"/>
        <v>8540775.666666666</v>
      </c>
      <c r="AD26" s="41">
        <f t="shared" si="14"/>
        <v>2.988345452734336E-4</v>
      </c>
      <c r="AE26" s="8"/>
      <c r="AF26" s="8"/>
      <c r="AG26" s="8"/>
      <c r="AH26" s="115">
        <v>22</v>
      </c>
      <c r="AI26" s="115" t="s">
        <v>55</v>
      </c>
      <c r="AJ26" s="84">
        <f>市区町村別_医療費順位!Q25</f>
        <v>22657</v>
      </c>
    </row>
    <row r="27" spans="2:36" ht="13.5" customHeight="1">
      <c r="B27" s="166"/>
      <c r="C27" s="166"/>
      <c r="D27" s="176"/>
      <c r="E27" s="186"/>
      <c r="F27" s="183"/>
      <c r="G27" s="3">
        <v>3</v>
      </c>
      <c r="H27" s="126" t="s">
        <v>186</v>
      </c>
      <c r="I27" s="106" t="s">
        <v>187</v>
      </c>
      <c r="J27" s="137" t="s">
        <v>428</v>
      </c>
      <c r="K27" s="138">
        <v>7109596</v>
      </c>
      <c r="L27" s="93">
        <f>IFERROR(K27/E25,"-")</f>
        <v>7.7669753998154875E-4</v>
      </c>
      <c r="M27" s="138">
        <v>1</v>
      </c>
      <c r="N27" s="93">
        <f>IFERROR(M27/F25,"-")</f>
        <v>1.1606313834726091E-4</v>
      </c>
      <c r="O27" s="94">
        <f t="shared" si="10"/>
        <v>7109596</v>
      </c>
      <c r="P27" s="41">
        <f t="shared" si="12"/>
        <v>9.9611515091144534E-5</v>
      </c>
      <c r="Q27" s="137" t="s">
        <v>187</v>
      </c>
      <c r="R27" s="138">
        <v>5179477</v>
      </c>
      <c r="S27" s="93">
        <f>IFERROR(R27/E25,"-")</f>
        <v>5.6583904968594725E-4</v>
      </c>
      <c r="T27" s="138">
        <v>24</v>
      </c>
      <c r="U27" s="93">
        <f>IFERROR(T27/F25,"-")</f>
        <v>2.7855153203342618E-3</v>
      </c>
      <c r="V27" s="94">
        <f t="shared" si="7"/>
        <v>215811.54166666666</v>
      </c>
      <c r="W27" s="41">
        <f t="shared" si="13"/>
        <v>2.3906763621874688E-3</v>
      </c>
      <c r="X27" s="137" t="s">
        <v>551</v>
      </c>
      <c r="Y27" s="138">
        <v>2401213</v>
      </c>
      <c r="Z27" s="93">
        <f>IFERROR(Y27/E25,"-")</f>
        <v>2.6232379871819923E-4</v>
      </c>
      <c r="AA27" s="138">
        <v>1</v>
      </c>
      <c r="AB27" s="93">
        <f>IFERROR(AA27/F25,"-")</f>
        <v>1.1606313834726091E-4</v>
      </c>
      <c r="AC27" s="94">
        <f t="shared" si="11"/>
        <v>2401213</v>
      </c>
      <c r="AD27" s="41">
        <f t="shared" si="14"/>
        <v>9.9611515091144534E-5</v>
      </c>
      <c r="AE27" s="8"/>
      <c r="AF27" s="8"/>
      <c r="AG27" s="8"/>
      <c r="AH27" s="115">
        <v>23</v>
      </c>
      <c r="AI27" s="115" t="s">
        <v>91</v>
      </c>
      <c r="AJ27" s="84">
        <f>市区町村別_医療費順位!Q26</f>
        <v>34470</v>
      </c>
    </row>
    <row r="28" spans="2:36" ht="13.5" customHeight="1">
      <c r="B28" s="166"/>
      <c r="C28" s="166"/>
      <c r="D28" s="176"/>
      <c r="E28" s="186"/>
      <c r="F28" s="183"/>
      <c r="G28" s="3">
        <v>4</v>
      </c>
      <c r="H28" s="126" t="s">
        <v>142</v>
      </c>
      <c r="I28" s="106" t="s">
        <v>143</v>
      </c>
      <c r="J28" s="137" t="s">
        <v>233</v>
      </c>
      <c r="K28" s="138">
        <v>166748314</v>
      </c>
      <c r="L28" s="93">
        <f>IFERROR(K28/E25,"-")</f>
        <v>1.8216647651972187E-2</v>
      </c>
      <c r="M28" s="138">
        <v>408</v>
      </c>
      <c r="N28" s="93">
        <f>IFERROR(M28/F25,"-")</f>
        <v>4.7353760445682451E-2</v>
      </c>
      <c r="O28" s="94">
        <f t="shared" si="10"/>
        <v>408696.84803921566</v>
      </c>
      <c r="P28" s="41">
        <f t="shared" si="12"/>
        <v>4.064149815718697E-2</v>
      </c>
      <c r="Q28" s="137" t="s">
        <v>245</v>
      </c>
      <c r="R28" s="138">
        <v>115301855</v>
      </c>
      <c r="S28" s="93">
        <f>IFERROR(R28/E25,"-")</f>
        <v>1.2596308866749846E-2</v>
      </c>
      <c r="T28" s="138">
        <v>295</v>
      </c>
      <c r="U28" s="93">
        <f>IFERROR(T28/F25,"-")</f>
        <v>3.423862581244197E-2</v>
      </c>
      <c r="V28" s="94">
        <f t="shared" si="7"/>
        <v>390853.74576271186</v>
      </c>
      <c r="W28" s="41">
        <f t="shared" si="13"/>
        <v>2.9385396951887639E-2</v>
      </c>
      <c r="X28" s="137" t="s">
        <v>277</v>
      </c>
      <c r="Y28" s="138">
        <v>30811849</v>
      </c>
      <c r="Z28" s="93">
        <f>IFERROR(Y28/E25,"-")</f>
        <v>3.3660825904288996E-3</v>
      </c>
      <c r="AA28" s="138">
        <v>44</v>
      </c>
      <c r="AB28" s="93">
        <f>IFERROR(AA28/F25,"-")</f>
        <v>5.1067780872794798E-3</v>
      </c>
      <c r="AC28" s="94">
        <f t="shared" si="11"/>
        <v>700269.29545454541</v>
      </c>
      <c r="AD28" s="41">
        <f t="shared" si="14"/>
        <v>4.3829066640103595E-3</v>
      </c>
      <c r="AE28" s="8"/>
      <c r="AF28" s="8"/>
      <c r="AG28" s="8"/>
      <c r="AH28" s="115">
        <v>24</v>
      </c>
      <c r="AI28" s="115" t="s">
        <v>92</v>
      </c>
      <c r="AJ28" s="84">
        <f>市区町村別_医療費順位!Q27</f>
        <v>16091</v>
      </c>
    </row>
    <row r="29" spans="2:36" ht="13.5" customHeight="1">
      <c r="B29" s="166"/>
      <c r="C29" s="166"/>
      <c r="D29" s="176"/>
      <c r="E29" s="186"/>
      <c r="F29" s="183"/>
      <c r="G29" s="3">
        <v>5</v>
      </c>
      <c r="H29" s="126" t="s">
        <v>190</v>
      </c>
      <c r="I29" s="106" t="s">
        <v>191</v>
      </c>
      <c r="J29" s="137" t="s">
        <v>191</v>
      </c>
      <c r="K29" s="138">
        <v>35961531</v>
      </c>
      <c r="L29" s="93">
        <f>IFERROR(K29/E25,"-")</f>
        <v>3.9286666445843338E-3</v>
      </c>
      <c r="M29" s="138">
        <v>114</v>
      </c>
      <c r="N29" s="93">
        <f>IFERROR(M29/F25,"-")</f>
        <v>1.3231197771587743E-2</v>
      </c>
      <c r="O29" s="94">
        <f t="shared" si="10"/>
        <v>315452.0263157895</v>
      </c>
      <c r="P29" s="41">
        <f t="shared" si="12"/>
        <v>1.1355712720390477E-2</v>
      </c>
      <c r="Q29" s="137" t="s">
        <v>486</v>
      </c>
      <c r="R29" s="138">
        <v>10645816</v>
      </c>
      <c r="S29" s="93">
        <f>IFERROR(R29/E25,"-")</f>
        <v>1.1630167309501427E-3</v>
      </c>
      <c r="T29" s="138">
        <v>90</v>
      </c>
      <c r="U29" s="93">
        <f>IFERROR(T29/F25,"-")</f>
        <v>1.0445682451253482E-2</v>
      </c>
      <c r="V29" s="94">
        <f t="shared" si="7"/>
        <v>118286.84444444445</v>
      </c>
      <c r="W29" s="41">
        <f t="shared" si="13"/>
        <v>8.9650363582030081E-3</v>
      </c>
      <c r="X29" s="137" t="s">
        <v>498</v>
      </c>
      <c r="Y29" s="138">
        <v>7092875</v>
      </c>
      <c r="Z29" s="93">
        <f>IFERROR(Y29/E25,"-")</f>
        <v>7.7487083146449219E-4</v>
      </c>
      <c r="AA29" s="138">
        <v>12</v>
      </c>
      <c r="AB29" s="93">
        <f>IFERROR(AA29/F25,"-")</f>
        <v>1.3927576601671309E-3</v>
      </c>
      <c r="AC29" s="94">
        <f t="shared" si="11"/>
        <v>591072.91666666663</v>
      </c>
      <c r="AD29" s="41">
        <f t="shared" si="14"/>
        <v>1.1953381810937344E-3</v>
      </c>
      <c r="AE29" s="8"/>
      <c r="AF29" s="8"/>
      <c r="AG29" s="8"/>
      <c r="AH29" s="115">
        <v>25</v>
      </c>
      <c r="AI29" s="115" t="s">
        <v>93</v>
      </c>
      <c r="AJ29" s="84">
        <f>市区町村別_医療費順位!Q28</f>
        <v>11101</v>
      </c>
    </row>
    <row r="30" spans="2:36" ht="13.5" customHeight="1">
      <c r="B30" s="166"/>
      <c r="C30" s="166"/>
      <c r="D30" s="176"/>
      <c r="E30" s="186"/>
      <c r="F30" s="183"/>
      <c r="G30" s="3">
        <v>6</v>
      </c>
      <c r="H30" s="126" t="s">
        <v>192</v>
      </c>
      <c r="I30" s="106" t="s">
        <v>193</v>
      </c>
      <c r="J30" s="137" t="s">
        <v>422</v>
      </c>
      <c r="K30" s="138">
        <v>30064310</v>
      </c>
      <c r="L30" s="93">
        <f>IFERROR(K30/E25,"-")</f>
        <v>3.2844166698420946E-3</v>
      </c>
      <c r="M30" s="138">
        <v>115</v>
      </c>
      <c r="N30" s="93">
        <f>IFERROR(M30/F25,"-")</f>
        <v>1.3347260909935005E-2</v>
      </c>
      <c r="O30" s="94">
        <f t="shared" si="10"/>
        <v>261428.78260869565</v>
      </c>
      <c r="P30" s="41">
        <f t="shared" si="12"/>
        <v>1.1455324235481621E-2</v>
      </c>
      <c r="Q30" s="137" t="s">
        <v>487</v>
      </c>
      <c r="R30" s="138">
        <v>13734483</v>
      </c>
      <c r="S30" s="93">
        <f>IFERROR(R30/E25,"-")</f>
        <v>1.5004423822420291E-3</v>
      </c>
      <c r="T30" s="138">
        <v>24</v>
      </c>
      <c r="U30" s="93">
        <f>IFERROR(T30/F25,"-")</f>
        <v>2.7855153203342618E-3</v>
      </c>
      <c r="V30" s="94">
        <f t="shared" si="7"/>
        <v>572270.125</v>
      </c>
      <c r="W30" s="41">
        <f t="shared" si="13"/>
        <v>2.3906763621874688E-3</v>
      </c>
      <c r="X30" s="137" t="s">
        <v>539</v>
      </c>
      <c r="Y30" s="138">
        <v>2359854</v>
      </c>
      <c r="Z30" s="93">
        <f>IFERROR(Y30/E25,"-")</f>
        <v>2.5780547818970555E-4</v>
      </c>
      <c r="AA30" s="138">
        <v>8</v>
      </c>
      <c r="AB30" s="93">
        <f>IFERROR(AA30/F25,"-")</f>
        <v>9.2850510677808728E-4</v>
      </c>
      <c r="AC30" s="94">
        <f t="shared" si="11"/>
        <v>294981.75</v>
      </c>
      <c r="AD30" s="41">
        <f t="shared" si="14"/>
        <v>7.9689212072915627E-4</v>
      </c>
      <c r="AE30" s="8"/>
      <c r="AF30" s="8"/>
      <c r="AG30" s="8"/>
      <c r="AH30" s="115">
        <v>26</v>
      </c>
      <c r="AI30" s="115" t="s">
        <v>29</v>
      </c>
      <c r="AJ30" s="84">
        <f>市区町村別_医療費順位!Q29</f>
        <v>152316</v>
      </c>
    </row>
    <row r="31" spans="2:36" ht="13.5" customHeight="1">
      <c r="B31" s="166"/>
      <c r="C31" s="166"/>
      <c r="D31" s="176"/>
      <c r="E31" s="186"/>
      <c r="F31" s="183"/>
      <c r="G31" s="3">
        <v>7</v>
      </c>
      <c r="H31" s="51" t="s">
        <v>194</v>
      </c>
      <c r="I31" s="106" t="s">
        <v>195</v>
      </c>
      <c r="J31" s="137" t="s">
        <v>423</v>
      </c>
      <c r="K31" s="138">
        <v>24200119</v>
      </c>
      <c r="L31" s="93">
        <f>IFERROR(K31/E25,"-")</f>
        <v>2.6437751026304078E-3</v>
      </c>
      <c r="M31" s="138">
        <v>243</v>
      </c>
      <c r="N31" s="93">
        <f>IFERROR(M31/F25,"-")</f>
        <v>2.8203342618384402E-2</v>
      </c>
      <c r="O31" s="94">
        <f t="shared" si="10"/>
        <v>99588.967078189307</v>
      </c>
      <c r="P31" s="41">
        <f t="shared" si="12"/>
        <v>2.4205598167148124E-2</v>
      </c>
      <c r="Q31" s="137" t="s">
        <v>490</v>
      </c>
      <c r="R31" s="138">
        <v>9122023</v>
      </c>
      <c r="S31" s="93">
        <f>IFERROR(R31/E25,"-")</f>
        <v>9.9654788032331335E-4</v>
      </c>
      <c r="T31" s="138">
        <v>19</v>
      </c>
      <c r="U31" s="93">
        <f>IFERROR(T31/F25,"-")</f>
        <v>2.2051996285979572E-3</v>
      </c>
      <c r="V31" s="94">
        <f t="shared" si="7"/>
        <v>480106.4736842105</v>
      </c>
      <c r="W31" s="41">
        <f t="shared" si="13"/>
        <v>1.8926187867317461E-3</v>
      </c>
      <c r="X31" s="137" t="s">
        <v>451</v>
      </c>
      <c r="Y31" s="138">
        <v>7093355</v>
      </c>
      <c r="Z31" s="93">
        <f>IFERROR(Y31/E25,"-")</f>
        <v>7.7492326972106694E-4</v>
      </c>
      <c r="AA31" s="138">
        <v>33</v>
      </c>
      <c r="AB31" s="93">
        <f>IFERROR(AA31/F25,"-")</f>
        <v>3.8300835654596099E-3</v>
      </c>
      <c r="AC31" s="94">
        <f t="shared" si="11"/>
        <v>214950.15151515152</v>
      </c>
      <c r="AD31" s="41">
        <f t="shared" si="14"/>
        <v>3.2871799980077696E-3</v>
      </c>
      <c r="AE31" s="8"/>
      <c r="AF31" s="8"/>
      <c r="AG31" s="8"/>
      <c r="AH31" s="115">
        <v>27</v>
      </c>
      <c r="AI31" s="115" t="s">
        <v>30</v>
      </c>
      <c r="AJ31" s="84">
        <f>市区町村別_医療費順位!Q30</f>
        <v>25650</v>
      </c>
    </row>
    <row r="32" spans="2:36" ht="13.5" customHeight="1">
      <c r="B32" s="166"/>
      <c r="C32" s="166"/>
      <c r="D32" s="176"/>
      <c r="E32" s="186"/>
      <c r="F32" s="183"/>
      <c r="G32" s="3">
        <v>8</v>
      </c>
      <c r="H32" s="126" t="s">
        <v>138</v>
      </c>
      <c r="I32" s="106" t="s">
        <v>139</v>
      </c>
      <c r="J32" s="137" t="s">
        <v>231</v>
      </c>
      <c r="K32" s="138">
        <v>119110979</v>
      </c>
      <c r="L32" s="93">
        <f>IFERROR(K32/E25,"-")</f>
        <v>1.301244182849404E-2</v>
      </c>
      <c r="M32" s="138">
        <v>202</v>
      </c>
      <c r="N32" s="93">
        <f>IFERROR(M32/F25,"-")</f>
        <v>2.3444753946146705E-2</v>
      </c>
      <c r="O32" s="94">
        <f t="shared" si="10"/>
        <v>589658.31188118807</v>
      </c>
      <c r="P32" s="41">
        <f t="shared" si="12"/>
        <v>2.0121526048411196E-2</v>
      </c>
      <c r="Q32" s="137" t="s">
        <v>248</v>
      </c>
      <c r="R32" s="138">
        <v>80944622</v>
      </c>
      <c r="S32" s="93">
        <f>IFERROR(R32/E25,"-")</f>
        <v>8.8429059516372446E-3</v>
      </c>
      <c r="T32" s="138">
        <v>104</v>
      </c>
      <c r="U32" s="93">
        <f>IFERROR(T32/F25,"-")</f>
        <v>1.2070566388115135E-2</v>
      </c>
      <c r="V32" s="94">
        <f t="shared" si="7"/>
        <v>778313.67307692312</v>
      </c>
      <c r="W32" s="41">
        <f t="shared" si="13"/>
        <v>1.0359597569479032E-2</v>
      </c>
      <c r="X32" s="137" t="s">
        <v>241</v>
      </c>
      <c r="Y32" s="138">
        <v>54052449</v>
      </c>
      <c r="Z32" s="93">
        <f>IFERROR(Y32/E25,"-")</f>
        <v>5.9050337274126584E-3</v>
      </c>
      <c r="AA32" s="138">
        <v>524</v>
      </c>
      <c r="AB32" s="93">
        <f>IFERROR(AA32/F25,"-")</f>
        <v>6.0817084493964717E-2</v>
      </c>
      <c r="AC32" s="94">
        <f t="shared" si="11"/>
        <v>103153.5286259542</v>
      </c>
      <c r="AD32" s="41">
        <f t="shared" si="14"/>
        <v>5.2196433907759736E-2</v>
      </c>
      <c r="AE32" s="8"/>
      <c r="AF32" s="8"/>
      <c r="AG32" s="8"/>
      <c r="AH32" s="115">
        <v>28</v>
      </c>
      <c r="AI32" s="115" t="s">
        <v>31</v>
      </c>
      <c r="AJ32" s="84">
        <f>市区町村別_医療費順位!Q31</f>
        <v>21811</v>
      </c>
    </row>
    <row r="33" spans="2:36" ht="13.5" customHeight="1">
      <c r="B33" s="166"/>
      <c r="C33" s="166"/>
      <c r="D33" s="176"/>
      <c r="E33" s="186"/>
      <c r="F33" s="183"/>
      <c r="G33" s="3">
        <v>9</v>
      </c>
      <c r="H33" s="126" t="s">
        <v>196</v>
      </c>
      <c r="I33" s="106" t="s">
        <v>197</v>
      </c>
      <c r="J33" s="137" t="s">
        <v>429</v>
      </c>
      <c r="K33" s="138">
        <v>13226726</v>
      </c>
      <c r="L33" s="93">
        <f>IFERROR(K33/E25,"-")</f>
        <v>1.4449717742344276E-3</v>
      </c>
      <c r="M33" s="138">
        <v>234</v>
      </c>
      <c r="N33" s="93">
        <f>IFERROR(M33/F25,"-")</f>
        <v>2.7158774373259052E-2</v>
      </c>
      <c r="O33" s="94">
        <f t="shared" si="10"/>
        <v>56524.470085470086</v>
      </c>
      <c r="P33" s="41">
        <f t="shared" si="12"/>
        <v>2.3309094531327821E-2</v>
      </c>
      <c r="Q33" s="137" t="s">
        <v>426</v>
      </c>
      <c r="R33" s="138">
        <v>10879062</v>
      </c>
      <c r="S33" s="93">
        <f>IFERROR(R33/E25,"-")</f>
        <v>1.1884980092689863E-3</v>
      </c>
      <c r="T33" s="138">
        <v>11</v>
      </c>
      <c r="U33" s="93">
        <f>IFERROR(T33/F25,"-")</f>
        <v>1.27669452181987E-3</v>
      </c>
      <c r="V33" s="94">
        <f t="shared" si="7"/>
        <v>989005.63636363635</v>
      </c>
      <c r="W33" s="41">
        <f t="shared" si="13"/>
        <v>1.0957266660025899E-3</v>
      </c>
      <c r="X33" s="137" t="s">
        <v>431</v>
      </c>
      <c r="Y33" s="138">
        <v>10687465</v>
      </c>
      <c r="Z33" s="93">
        <f>IFERROR(Y33/E25,"-")</f>
        <v>1.1675667329253171E-3</v>
      </c>
      <c r="AA33" s="138">
        <v>14</v>
      </c>
      <c r="AB33" s="93">
        <f>IFERROR(AA33/F25,"-")</f>
        <v>1.6248839368616526E-3</v>
      </c>
      <c r="AC33" s="94">
        <f t="shared" si="11"/>
        <v>763390.35714285716</v>
      </c>
      <c r="AD33" s="41">
        <f t="shared" si="14"/>
        <v>1.3945612112760235E-3</v>
      </c>
      <c r="AE33" s="8"/>
      <c r="AF33" s="8"/>
      <c r="AG33" s="8"/>
      <c r="AH33" s="115">
        <v>29</v>
      </c>
      <c r="AI33" s="115" t="s">
        <v>32</v>
      </c>
      <c r="AJ33" s="84">
        <f>市区町村別_医療費順位!Q32</f>
        <v>17881</v>
      </c>
    </row>
    <row r="34" spans="2:36" ht="13.5" customHeight="1">
      <c r="B34" s="167"/>
      <c r="C34" s="167"/>
      <c r="D34" s="177"/>
      <c r="E34" s="187"/>
      <c r="F34" s="184"/>
      <c r="G34" s="119">
        <v>10</v>
      </c>
      <c r="H34" s="127" t="s">
        <v>140</v>
      </c>
      <c r="I34" s="107" t="s">
        <v>141</v>
      </c>
      <c r="J34" s="139" t="s">
        <v>232</v>
      </c>
      <c r="K34" s="140">
        <v>74961257</v>
      </c>
      <c r="L34" s="95">
        <f>IFERROR(K34/E25,"-")</f>
        <v>8.1892450577817147E-3</v>
      </c>
      <c r="M34" s="140">
        <v>898</v>
      </c>
      <c r="N34" s="95">
        <f>IFERROR(M34/F25,"-")</f>
        <v>0.1042246982358403</v>
      </c>
      <c r="O34" s="96">
        <f t="shared" si="10"/>
        <v>83475.787305122489</v>
      </c>
      <c r="P34" s="97">
        <f t="shared" si="12"/>
        <v>8.9451140551847788E-2</v>
      </c>
      <c r="Q34" s="139" t="s">
        <v>242</v>
      </c>
      <c r="R34" s="140">
        <v>74348881</v>
      </c>
      <c r="S34" s="95">
        <f>IFERROR(R34/E25,"-")</f>
        <v>8.1223452040145323E-3</v>
      </c>
      <c r="T34" s="140">
        <v>71</v>
      </c>
      <c r="U34" s="95">
        <f>IFERROR(T34/F25,"-")</f>
        <v>8.2404828226555239E-3</v>
      </c>
      <c r="V34" s="96">
        <f t="shared" si="7"/>
        <v>1047167.338028169</v>
      </c>
      <c r="W34" s="97">
        <f t="shared" si="13"/>
        <v>7.0724175714712619E-3</v>
      </c>
      <c r="X34" s="139" t="s">
        <v>273</v>
      </c>
      <c r="Y34" s="140">
        <v>19515622</v>
      </c>
      <c r="Z34" s="95">
        <f>IFERROR(Y34/E25,"-")</f>
        <v>2.1320108201098617E-3</v>
      </c>
      <c r="AA34" s="140">
        <v>596</v>
      </c>
      <c r="AB34" s="95">
        <f>IFERROR(AA34/F25,"-")</f>
        <v>6.9173630454967508E-2</v>
      </c>
      <c r="AC34" s="96">
        <f t="shared" si="11"/>
        <v>32744.332214765102</v>
      </c>
      <c r="AD34" s="97">
        <f t="shared" si="14"/>
        <v>5.9368462994322142E-2</v>
      </c>
      <c r="AE34" s="8"/>
      <c r="AF34" s="8"/>
      <c r="AG34" s="8"/>
      <c r="AH34" s="115">
        <v>30</v>
      </c>
      <c r="AI34" s="115" t="s">
        <v>33</v>
      </c>
      <c r="AJ34" s="84">
        <f>市区町村別_医療費順位!Q33</f>
        <v>23856</v>
      </c>
    </row>
    <row r="35" spans="2:36" ht="13.5" customHeight="1">
      <c r="B35" s="165">
        <v>4</v>
      </c>
      <c r="C35" s="165" t="s">
        <v>78</v>
      </c>
      <c r="D35" s="175">
        <f>AJ8</f>
        <v>11192</v>
      </c>
      <c r="E35" s="188">
        <f>市区町村別_医療費順位!H47</f>
        <v>10584892800</v>
      </c>
      <c r="F35" s="175">
        <f>市区町村別_医療費順位!J47</f>
        <v>9677</v>
      </c>
      <c r="G35" s="109">
        <v>1</v>
      </c>
      <c r="H35" s="125" t="s">
        <v>184</v>
      </c>
      <c r="I35" s="133" t="s">
        <v>185</v>
      </c>
      <c r="J35" s="135" t="s">
        <v>420</v>
      </c>
      <c r="K35" s="136">
        <v>42878632</v>
      </c>
      <c r="L35" s="92">
        <f>IFERROR(K35/E35,"-")</f>
        <v>4.0509273745313696E-3</v>
      </c>
      <c r="M35" s="136">
        <v>11</v>
      </c>
      <c r="N35" s="92">
        <f>IFERROR(M35/F35,"-")</f>
        <v>1.1367159243567222E-3</v>
      </c>
      <c r="O35" s="91">
        <f t="shared" si="10"/>
        <v>3898057.4545454546</v>
      </c>
      <c r="P35" s="40">
        <f t="shared" ref="P35:P44" si="15">IFERROR(M35/$AJ$8,"-")</f>
        <v>9.8284488920657607E-4</v>
      </c>
      <c r="Q35" s="135" t="s">
        <v>491</v>
      </c>
      <c r="R35" s="136">
        <v>2729583</v>
      </c>
      <c r="S35" s="92">
        <f>IFERROR(R35/E35,"-")</f>
        <v>2.5787535609241127E-4</v>
      </c>
      <c r="T35" s="136">
        <v>1</v>
      </c>
      <c r="U35" s="92">
        <f>IFERROR(T35/F35,"-")</f>
        <v>1.0333781130515655E-4</v>
      </c>
      <c r="V35" s="91">
        <f t="shared" si="7"/>
        <v>2729583</v>
      </c>
      <c r="W35" s="40">
        <f t="shared" ref="W35:W44" si="16">IFERROR(T35/$AJ$8,"-")</f>
        <v>8.9349535382416014E-5</v>
      </c>
      <c r="X35" s="135" t="s">
        <v>524</v>
      </c>
      <c r="Y35" s="136">
        <v>2529955</v>
      </c>
      <c r="Z35" s="92">
        <f>IFERROR(Y35/E35,"-")</f>
        <v>2.3901564690385907E-4</v>
      </c>
      <c r="AA35" s="136">
        <v>15</v>
      </c>
      <c r="AB35" s="92">
        <f>IFERROR(AA35/F35,"-")</f>
        <v>1.5500671695773483E-3</v>
      </c>
      <c r="AC35" s="91">
        <f t="shared" si="11"/>
        <v>168663.66666666666</v>
      </c>
      <c r="AD35" s="40">
        <f t="shared" ref="AD35:AD44" si="17">IFERROR(AA35/$AJ$8,"-")</f>
        <v>1.3402430307362402E-3</v>
      </c>
      <c r="AE35" s="8"/>
      <c r="AF35" s="8"/>
      <c r="AG35" s="8"/>
      <c r="AH35" s="115">
        <v>31</v>
      </c>
      <c r="AI35" s="115" t="s">
        <v>34</v>
      </c>
      <c r="AJ35" s="84">
        <f>市区町村別_医療費順位!Q34</f>
        <v>32983</v>
      </c>
    </row>
    <row r="36" spans="2:36" ht="13.5" customHeight="1">
      <c r="B36" s="166"/>
      <c r="C36" s="166"/>
      <c r="D36" s="176"/>
      <c r="E36" s="186"/>
      <c r="F36" s="183"/>
      <c r="G36" s="3">
        <v>2</v>
      </c>
      <c r="H36" s="126" t="s">
        <v>188</v>
      </c>
      <c r="I36" s="108" t="s">
        <v>189</v>
      </c>
      <c r="J36" s="137" t="s">
        <v>421</v>
      </c>
      <c r="K36" s="138">
        <v>41075707</v>
      </c>
      <c r="L36" s="93">
        <f>IFERROR(K36/E35,"-")</f>
        <v>3.8805973547507253E-3</v>
      </c>
      <c r="M36" s="138">
        <v>14</v>
      </c>
      <c r="N36" s="93">
        <f>IFERROR(M36/F35,"-")</f>
        <v>1.4467293582721918E-3</v>
      </c>
      <c r="O36" s="94">
        <f t="shared" si="10"/>
        <v>2933979.0714285714</v>
      </c>
      <c r="P36" s="41">
        <f t="shared" si="15"/>
        <v>1.2508934953538242E-3</v>
      </c>
      <c r="Q36" s="137" t="s">
        <v>492</v>
      </c>
      <c r="R36" s="138">
        <v>23415223</v>
      </c>
      <c r="S36" s="93">
        <f>IFERROR(R36/E35,"-")</f>
        <v>2.2121360548875849E-3</v>
      </c>
      <c r="T36" s="138">
        <v>3</v>
      </c>
      <c r="U36" s="93">
        <f>IFERROR(T36/F35,"-")</f>
        <v>3.1001343391546968E-4</v>
      </c>
      <c r="V36" s="94">
        <f t="shared" si="7"/>
        <v>7805074.333333333</v>
      </c>
      <c r="W36" s="41">
        <f t="shared" si="16"/>
        <v>2.6804860614724801E-4</v>
      </c>
      <c r="X36" s="137" t="s">
        <v>508</v>
      </c>
      <c r="Y36" s="138">
        <v>19944331</v>
      </c>
      <c r="Z36" s="93">
        <f>IFERROR(Y36/E35,"-")</f>
        <v>1.8842260735980245E-3</v>
      </c>
      <c r="AA36" s="138">
        <v>4</v>
      </c>
      <c r="AB36" s="93">
        <f>IFERROR(AA36/F35,"-")</f>
        <v>4.133512452206262E-4</v>
      </c>
      <c r="AC36" s="94">
        <f t="shared" si="11"/>
        <v>4986082.75</v>
      </c>
      <c r="AD36" s="41">
        <f t="shared" si="17"/>
        <v>3.5739814152966406E-4</v>
      </c>
      <c r="AE36" s="8"/>
      <c r="AF36" s="8"/>
      <c r="AG36" s="8"/>
      <c r="AH36" s="115">
        <v>32</v>
      </c>
      <c r="AI36" s="115" t="s">
        <v>35</v>
      </c>
      <c r="AJ36" s="84">
        <f>市区町村別_医療費順位!Q35</f>
        <v>26529</v>
      </c>
    </row>
    <row r="37" spans="2:36" ht="13.5" customHeight="1">
      <c r="B37" s="166"/>
      <c r="C37" s="166"/>
      <c r="D37" s="176"/>
      <c r="E37" s="186"/>
      <c r="F37" s="183"/>
      <c r="G37" s="3">
        <v>3</v>
      </c>
      <c r="H37" s="51" t="s">
        <v>200</v>
      </c>
      <c r="I37" s="106" t="s">
        <v>201</v>
      </c>
      <c r="J37" s="137" t="s">
        <v>430</v>
      </c>
      <c r="K37" s="138">
        <v>773613</v>
      </c>
      <c r="L37" s="93">
        <f>IFERROR(K37/E35,"-")</f>
        <v>7.3086521953250204E-5</v>
      </c>
      <c r="M37" s="138">
        <v>2</v>
      </c>
      <c r="N37" s="93">
        <f>IFERROR(M37/F35,"-")</f>
        <v>2.066756226103131E-4</v>
      </c>
      <c r="O37" s="94">
        <f t="shared" si="10"/>
        <v>386806.5</v>
      </c>
      <c r="P37" s="41">
        <f t="shared" si="15"/>
        <v>1.7869907076483203E-4</v>
      </c>
      <c r="Q37" s="137" t="s">
        <v>75</v>
      </c>
      <c r="R37" s="138" t="s">
        <v>75</v>
      </c>
      <c r="S37" s="93" t="str">
        <f>IFERROR(R37/E35,"-")</f>
        <v>-</v>
      </c>
      <c r="T37" s="138" t="s">
        <v>75</v>
      </c>
      <c r="U37" s="93" t="str">
        <f>IFERROR(T37/F35,"-")</f>
        <v>-</v>
      </c>
      <c r="V37" s="94" t="str">
        <f t="shared" si="7"/>
        <v>-</v>
      </c>
      <c r="W37" s="41" t="str">
        <f t="shared" si="16"/>
        <v>-</v>
      </c>
      <c r="X37" s="137" t="s">
        <v>75</v>
      </c>
      <c r="Y37" s="138" t="s">
        <v>75</v>
      </c>
      <c r="Z37" s="93" t="str">
        <f>IFERROR(Y37/E35,"-")</f>
        <v>-</v>
      </c>
      <c r="AA37" s="138" t="s">
        <v>75</v>
      </c>
      <c r="AB37" s="93" t="str">
        <f>IFERROR(AA37/F35,"-")</f>
        <v>-</v>
      </c>
      <c r="AC37" s="94" t="str">
        <f t="shared" si="11"/>
        <v>-</v>
      </c>
      <c r="AD37" s="41" t="str">
        <f t="shared" si="17"/>
        <v>-</v>
      </c>
      <c r="AE37" s="8"/>
      <c r="AF37" s="8"/>
      <c r="AG37" s="8"/>
      <c r="AH37" s="115">
        <v>33</v>
      </c>
      <c r="AI37" s="115" t="s">
        <v>36</v>
      </c>
      <c r="AJ37" s="84">
        <f>市区町村別_医療費順位!Q36</f>
        <v>7884</v>
      </c>
    </row>
    <row r="38" spans="2:36" ht="13.5" customHeight="1">
      <c r="B38" s="166"/>
      <c r="C38" s="166"/>
      <c r="D38" s="176"/>
      <c r="E38" s="186"/>
      <c r="F38" s="183"/>
      <c r="G38" s="3">
        <v>4</v>
      </c>
      <c r="H38" s="126" t="s">
        <v>196</v>
      </c>
      <c r="I38" s="106" t="s">
        <v>197</v>
      </c>
      <c r="J38" s="137" t="s">
        <v>431</v>
      </c>
      <c r="K38" s="138">
        <v>21368413</v>
      </c>
      <c r="L38" s="93">
        <f>IFERROR(K38/E35,"-")</f>
        <v>2.01876517823591E-3</v>
      </c>
      <c r="M38" s="138">
        <v>16</v>
      </c>
      <c r="N38" s="93">
        <f>IFERROR(M38/F35,"-")</f>
        <v>1.6534049808825048E-3</v>
      </c>
      <c r="O38" s="94">
        <f t="shared" si="10"/>
        <v>1335525.8125</v>
      </c>
      <c r="P38" s="41">
        <f t="shared" si="15"/>
        <v>1.4295925661186562E-3</v>
      </c>
      <c r="Q38" s="137" t="s">
        <v>424</v>
      </c>
      <c r="R38" s="138">
        <v>15236024</v>
      </c>
      <c r="S38" s="93">
        <f>IFERROR(R38/E35,"-")</f>
        <v>1.4394122158705282E-3</v>
      </c>
      <c r="T38" s="138">
        <v>15</v>
      </c>
      <c r="U38" s="93">
        <f>IFERROR(T38/F35,"-")</f>
        <v>1.5500671695773483E-3</v>
      </c>
      <c r="V38" s="94">
        <f t="shared" si="7"/>
        <v>1015734.9333333333</v>
      </c>
      <c r="W38" s="41">
        <f t="shared" si="16"/>
        <v>1.3402430307362402E-3</v>
      </c>
      <c r="X38" s="137" t="s">
        <v>429</v>
      </c>
      <c r="Y38" s="138">
        <v>13588228</v>
      </c>
      <c r="Z38" s="93">
        <f>IFERROR(Y38/E35,"-")</f>
        <v>1.2837378948230822E-3</v>
      </c>
      <c r="AA38" s="138">
        <v>200</v>
      </c>
      <c r="AB38" s="93">
        <f>IFERROR(AA38/F35,"-")</f>
        <v>2.0667562261031312E-2</v>
      </c>
      <c r="AC38" s="94">
        <f t="shared" si="11"/>
        <v>67941.14</v>
      </c>
      <c r="AD38" s="41">
        <f t="shared" si="17"/>
        <v>1.7869907076483203E-2</v>
      </c>
      <c r="AE38" s="8"/>
      <c r="AF38" s="8"/>
      <c r="AG38" s="8"/>
      <c r="AH38" s="115">
        <v>34</v>
      </c>
      <c r="AI38" s="115" t="s">
        <v>37</v>
      </c>
      <c r="AJ38" s="84">
        <f>市区町村別_医療費順位!Q37</f>
        <v>33432</v>
      </c>
    </row>
    <row r="39" spans="2:36" ht="13.5" customHeight="1">
      <c r="B39" s="166"/>
      <c r="C39" s="166"/>
      <c r="D39" s="176"/>
      <c r="E39" s="186"/>
      <c r="F39" s="183"/>
      <c r="G39" s="3">
        <v>5</v>
      </c>
      <c r="H39" s="51" t="s">
        <v>138</v>
      </c>
      <c r="I39" s="106" t="s">
        <v>139</v>
      </c>
      <c r="J39" s="137" t="s">
        <v>241</v>
      </c>
      <c r="K39" s="138">
        <v>106358376</v>
      </c>
      <c r="L39" s="93">
        <f>IFERROR(K39/E35,"-")</f>
        <v>1.004812972692553E-2</v>
      </c>
      <c r="M39" s="138">
        <v>593</v>
      </c>
      <c r="N39" s="93">
        <f>IFERROR(M39/F35,"-")</f>
        <v>6.127932210395784E-2</v>
      </c>
      <c r="O39" s="94">
        <f t="shared" si="10"/>
        <v>179356.45193929173</v>
      </c>
      <c r="P39" s="41">
        <f t="shared" si="15"/>
        <v>5.2984274481772696E-2</v>
      </c>
      <c r="Q39" s="137" t="s">
        <v>231</v>
      </c>
      <c r="R39" s="138">
        <v>97946459</v>
      </c>
      <c r="S39" s="93">
        <f>IFERROR(R39/E35,"-")</f>
        <v>9.2534200251891078E-3</v>
      </c>
      <c r="T39" s="138">
        <v>195</v>
      </c>
      <c r="U39" s="93">
        <f>IFERROR(T39/F35,"-")</f>
        <v>2.015087320450553E-2</v>
      </c>
      <c r="V39" s="94">
        <f t="shared" si="7"/>
        <v>502289.53333333333</v>
      </c>
      <c r="W39" s="41">
        <f t="shared" si="16"/>
        <v>1.7423159399571123E-2</v>
      </c>
      <c r="X39" s="137" t="s">
        <v>248</v>
      </c>
      <c r="Y39" s="138">
        <v>96082271</v>
      </c>
      <c r="Z39" s="93">
        <f>IFERROR(Y39/E35,"-")</f>
        <v>9.0773022283229931E-3</v>
      </c>
      <c r="AA39" s="138">
        <v>120</v>
      </c>
      <c r="AB39" s="93">
        <f>IFERROR(AA39/F35,"-")</f>
        <v>1.2400537356618786E-2</v>
      </c>
      <c r="AC39" s="94">
        <f t="shared" si="11"/>
        <v>800685.59166666667</v>
      </c>
      <c r="AD39" s="41">
        <f t="shared" si="17"/>
        <v>1.0721944245889922E-2</v>
      </c>
      <c r="AE39" s="8"/>
      <c r="AF39" s="8"/>
      <c r="AG39" s="8"/>
      <c r="AH39" s="115">
        <v>35</v>
      </c>
      <c r="AI39" s="115" t="s">
        <v>0</v>
      </c>
      <c r="AJ39" s="84">
        <f>市区町村別_医療費順位!Q38</f>
        <v>68371</v>
      </c>
    </row>
    <row r="40" spans="2:36" ht="13.5" customHeight="1">
      <c r="B40" s="166"/>
      <c r="C40" s="166"/>
      <c r="D40" s="176"/>
      <c r="E40" s="186"/>
      <c r="F40" s="183"/>
      <c r="G40" s="3">
        <v>6</v>
      </c>
      <c r="H40" s="126" t="s">
        <v>190</v>
      </c>
      <c r="I40" s="106" t="s">
        <v>191</v>
      </c>
      <c r="J40" s="137" t="s">
        <v>191</v>
      </c>
      <c r="K40" s="138">
        <v>38144823</v>
      </c>
      <c r="L40" s="93">
        <f>IFERROR(K40/E35,"-")</f>
        <v>3.603704234019262E-3</v>
      </c>
      <c r="M40" s="138">
        <v>123</v>
      </c>
      <c r="N40" s="93">
        <f>IFERROR(M40/F35,"-")</f>
        <v>1.2710550790534257E-2</v>
      </c>
      <c r="O40" s="94">
        <f t="shared" si="10"/>
        <v>310120.51219512196</v>
      </c>
      <c r="P40" s="41">
        <f t="shared" si="15"/>
        <v>1.0989992852037169E-2</v>
      </c>
      <c r="Q40" s="137" t="s">
        <v>486</v>
      </c>
      <c r="R40" s="138">
        <v>9886420</v>
      </c>
      <c r="S40" s="93">
        <f>IFERROR(R40/E35,"-")</f>
        <v>9.3401229344523926E-4</v>
      </c>
      <c r="T40" s="138">
        <v>80</v>
      </c>
      <c r="U40" s="93">
        <f>IFERROR(T40/F35,"-")</f>
        <v>8.2670249044125253E-3</v>
      </c>
      <c r="V40" s="94">
        <f t="shared" si="7"/>
        <v>123580.25</v>
      </c>
      <c r="W40" s="41">
        <f t="shared" si="16"/>
        <v>7.1479628305932807E-3</v>
      </c>
      <c r="X40" s="137" t="s">
        <v>495</v>
      </c>
      <c r="Y40" s="138">
        <v>5642204</v>
      </c>
      <c r="Z40" s="93">
        <f>IFERROR(Y40/E35,"-")</f>
        <v>5.3304309326590441E-4</v>
      </c>
      <c r="AA40" s="138">
        <v>3</v>
      </c>
      <c r="AB40" s="93">
        <f>IFERROR(AA40/F35,"-")</f>
        <v>3.1001343391546968E-4</v>
      </c>
      <c r="AC40" s="94">
        <f t="shared" si="11"/>
        <v>1880734.6666666667</v>
      </c>
      <c r="AD40" s="41">
        <f t="shared" si="17"/>
        <v>2.6804860614724801E-4</v>
      </c>
      <c r="AE40" s="8"/>
      <c r="AF40" s="8"/>
      <c r="AG40" s="8"/>
      <c r="AH40" s="115">
        <v>36</v>
      </c>
      <c r="AI40" s="115" t="s">
        <v>1</v>
      </c>
      <c r="AJ40" s="84">
        <f>市区町村別_医療費順位!Q39</f>
        <v>19008</v>
      </c>
    </row>
    <row r="41" spans="2:36" ht="13.5" customHeight="1">
      <c r="B41" s="166"/>
      <c r="C41" s="166"/>
      <c r="D41" s="176"/>
      <c r="E41" s="186"/>
      <c r="F41" s="183"/>
      <c r="G41" s="3">
        <v>7</v>
      </c>
      <c r="H41" s="126" t="s">
        <v>186</v>
      </c>
      <c r="I41" s="106" t="s">
        <v>187</v>
      </c>
      <c r="J41" s="137" t="s">
        <v>432</v>
      </c>
      <c r="K41" s="138">
        <v>7401504</v>
      </c>
      <c r="L41" s="93">
        <f>IFERROR(K41/E35,"-")</f>
        <v>6.9925167310149806E-4</v>
      </c>
      <c r="M41" s="138">
        <v>2</v>
      </c>
      <c r="N41" s="93">
        <f>IFERROR(M41/F35,"-")</f>
        <v>2.066756226103131E-4</v>
      </c>
      <c r="O41" s="94">
        <f t="shared" si="10"/>
        <v>3700752</v>
      </c>
      <c r="P41" s="41">
        <f t="shared" si="15"/>
        <v>1.7869907076483203E-4</v>
      </c>
      <c r="Q41" s="137" t="s">
        <v>187</v>
      </c>
      <c r="R41" s="138">
        <v>1122043</v>
      </c>
      <c r="S41" s="93">
        <f>IFERROR(R41/E35,"-")</f>
        <v>1.0600419118084975E-4</v>
      </c>
      <c r="T41" s="138">
        <v>19</v>
      </c>
      <c r="U41" s="93">
        <f>IFERROR(T41/F35,"-")</f>
        <v>1.9634184147979744E-3</v>
      </c>
      <c r="V41" s="94">
        <f t="shared" si="7"/>
        <v>59054.894736842107</v>
      </c>
      <c r="W41" s="41">
        <f t="shared" si="16"/>
        <v>1.6976411722659042E-3</v>
      </c>
      <c r="X41" s="137" t="s">
        <v>552</v>
      </c>
      <c r="Y41" s="138">
        <v>124021</v>
      </c>
      <c r="Z41" s="93">
        <f>IFERROR(Y41/E35,"-")</f>
        <v>1.1716793201722364E-5</v>
      </c>
      <c r="AA41" s="138">
        <v>1</v>
      </c>
      <c r="AB41" s="93">
        <f>IFERROR(AA41/F35,"-")</f>
        <v>1.0333781130515655E-4</v>
      </c>
      <c r="AC41" s="94">
        <f t="shared" si="11"/>
        <v>124021</v>
      </c>
      <c r="AD41" s="41">
        <f t="shared" si="17"/>
        <v>8.9349535382416014E-5</v>
      </c>
      <c r="AE41" s="8"/>
      <c r="AF41" s="8"/>
      <c r="AG41" s="8"/>
      <c r="AH41" s="115">
        <v>37</v>
      </c>
      <c r="AI41" s="115" t="s">
        <v>2</v>
      </c>
      <c r="AJ41" s="84">
        <f>市区町村別_医療費順位!Q40</f>
        <v>59482</v>
      </c>
    </row>
    <row r="42" spans="2:36" ht="13.5" customHeight="1">
      <c r="B42" s="166"/>
      <c r="C42" s="166"/>
      <c r="D42" s="176"/>
      <c r="E42" s="186"/>
      <c r="F42" s="183"/>
      <c r="G42" s="3">
        <v>8</v>
      </c>
      <c r="H42" s="126" t="s">
        <v>160</v>
      </c>
      <c r="I42" s="106" t="s">
        <v>161</v>
      </c>
      <c r="J42" s="137" t="s">
        <v>433</v>
      </c>
      <c r="K42" s="138">
        <v>23972140</v>
      </c>
      <c r="L42" s="93">
        <f>IFERROR(K42/E35,"-")</f>
        <v>2.2647503808446694E-3</v>
      </c>
      <c r="M42" s="138">
        <v>12</v>
      </c>
      <c r="N42" s="93">
        <f>IFERROR(M42/F35,"-")</f>
        <v>1.2400537356618787E-3</v>
      </c>
      <c r="O42" s="94">
        <f t="shared" si="10"/>
        <v>1997678.3333333333</v>
      </c>
      <c r="P42" s="41">
        <f t="shared" si="15"/>
        <v>1.0721944245889921E-3</v>
      </c>
      <c r="Q42" s="137" t="s">
        <v>274</v>
      </c>
      <c r="R42" s="138">
        <v>22269997</v>
      </c>
      <c r="S42" s="93">
        <f>IFERROR(R42/E35,"-")</f>
        <v>2.103941666749804E-3</v>
      </c>
      <c r="T42" s="138">
        <v>592</v>
      </c>
      <c r="U42" s="93">
        <f>IFERROR(T42/F35,"-")</f>
        <v>6.1175984292652683E-2</v>
      </c>
      <c r="V42" s="94">
        <f t="shared" si="7"/>
        <v>37618.238175675673</v>
      </c>
      <c r="W42" s="41">
        <f t="shared" si="16"/>
        <v>5.2894924946390282E-2</v>
      </c>
      <c r="X42" s="137" t="s">
        <v>445</v>
      </c>
      <c r="Y42" s="138">
        <v>21996070</v>
      </c>
      <c r="Z42" s="93">
        <f>IFERROR(Y42/E35,"-")</f>
        <v>2.0780626139170724E-3</v>
      </c>
      <c r="AA42" s="138">
        <v>50</v>
      </c>
      <c r="AB42" s="93">
        <f>IFERROR(AA42/F35,"-")</f>
        <v>5.1668905652578279E-3</v>
      </c>
      <c r="AC42" s="94">
        <f t="shared" si="11"/>
        <v>439921.4</v>
      </c>
      <c r="AD42" s="41">
        <f t="shared" si="17"/>
        <v>4.4674767691208006E-3</v>
      </c>
      <c r="AE42" s="8"/>
      <c r="AF42" s="8"/>
      <c r="AG42" s="8"/>
      <c r="AH42" s="115">
        <v>38</v>
      </c>
      <c r="AI42" s="115" t="s">
        <v>38</v>
      </c>
      <c r="AJ42" s="84">
        <f>市区町村別_医療費順位!Q41</f>
        <v>12436</v>
      </c>
    </row>
    <row r="43" spans="2:36" ht="13.5" customHeight="1">
      <c r="B43" s="166"/>
      <c r="C43" s="166"/>
      <c r="D43" s="176"/>
      <c r="E43" s="186"/>
      <c r="F43" s="183"/>
      <c r="G43" s="3">
        <v>9</v>
      </c>
      <c r="H43" s="126" t="s">
        <v>142</v>
      </c>
      <c r="I43" s="106" t="s">
        <v>143</v>
      </c>
      <c r="J43" s="137" t="s">
        <v>233</v>
      </c>
      <c r="K43" s="138">
        <v>140969896</v>
      </c>
      <c r="L43" s="93">
        <f>IFERROR(K43/E35,"-")</f>
        <v>1.3318027746110003E-2</v>
      </c>
      <c r="M43" s="138">
        <v>480</v>
      </c>
      <c r="N43" s="93">
        <f>IFERROR(M43/F35,"-")</f>
        <v>4.9602149426475145E-2</v>
      </c>
      <c r="O43" s="94">
        <f t="shared" si="10"/>
        <v>293687.28333333333</v>
      </c>
      <c r="P43" s="41">
        <f t="shared" si="15"/>
        <v>4.2887776983559688E-2</v>
      </c>
      <c r="Q43" s="137" t="s">
        <v>245</v>
      </c>
      <c r="R43" s="138">
        <v>119118980</v>
      </c>
      <c r="S43" s="93">
        <f>IFERROR(R43/E35,"-")</f>
        <v>1.1253678450102018E-2</v>
      </c>
      <c r="T43" s="138">
        <v>451</v>
      </c>
      <c r="U43" s="93">
        <f>IFERROR(T43/F35,"-")</f>
        <v>4.6605352898625607E-2</v>
      </c>
      <c r="V43" s="94">
        <f t="shared" si="7"/>
        <v>264121.90687361418</v>
      </c>
      <c r="W43" s="41">
        <f t="shared" si="16"/>
        <v>4.0296640457469619E-2</v>
      </c>
      <c r="X43" s="137" t="s">
        <v>277</v>
      </c>
      <c r="Y43" s="138">
        <v>74954838</v>
      </c>
      <c r="Z43" s="93">
        <f>IFERROR(Y43/E35,"-")</f>
        <v>7.081303459209337E-3</v>
      </c>
      <c r="AA43" s="138">
        <v>67</v>
      </c>
      <c r="AB43" s="93">
        <f>IFERROR(AA43/F35,"-")</f>
        <v>6.9236333574454892E-3</v>
      </c>
      <c r="AC43" s="94">
        <f t="shared" si="11"/>
        <v>1118728.9253731344</v>
      </c>
      <c r="AD43" s="41">
        <f t="shared" si="17"/>
        <v>5.9864188706218726E-3</v>
      </c>
      <c r="AE43" s="8"/>
      <c r="AF43" s="8"/>
      <c r="AG43" s="8"/>
      <c r="AH43" s="115">
        <v>39</v>
      </c>
      <c r="AI43" s="115" t="s">
        <v>6</v>
      </c>
      <c r="AJ43" s="84">
        <f>市区町村別_医療費順位!Q42</f>
        <v>68514</v>
      </c>
    </row>
    <row r="44" spans="2:36" ht="13.5" customHeight="1">
      <c r="B44" s="167"/>
      <c r="C44" s="167"/>
      <c r="D44" s="177"/>
      <c r="E44" s="187"/>
      <c r="F44" s="184"/>
      <c r="G44" s="119">
        <v>10</v>
      </c>
      <c r="H44" s="52" t="s">
        <v>202</v>
      </c>
      <c r="I44" s="107" t="s">
        <v>203</v>
      </c>
      <c r="J44" s="139" t="s">
        <v>434</v>
      </c>
      <c r="K44" s="140">
        <v>115865939</v>
      </c>
      <c r="L44" s="95">
        <f>IFERROR(K44/E35,"-")</f>
        <v>1.0946349782588256E-2</v>
      </c>
      <c r="M44" s="140">
        <v>354</v>
      </c>
      <c r="N44" s="95">
        <f>IFERROR(M44/F35,"-")</f>
        <v>3.6581585202025424E-2</v>
      </c>
      <c r="O44" s="96">
        <f t="shared" si="10"/>
        <v>327304.91242937854</v>
      </c>
      <c r="P44" s="97">
        <f t="shared" si="15"/>
        <v>3.162973552537527E-2</v>
      </c>
      <c r="Q44" s="139" t="s">
        <v>203</v>
      </c>
      <c r="R44" s="140">
        <v>103466488</v>
      </c>
      <c r="S44" s="95">
        <f>IFERROR(R44/E35,"-")</f>
        <v>9.7749207247521674E-3</v>
      </c>
      <c r="T44" s="140">
        <v>839</v>
      </c>
      <c r="U44" s="95">
        <f>IFERROR(T44/F35,"-")</f>
        <v>8.6700423685026354E-2</v>
      </c>
      <c r="V44" s="96">
        <f t="shared" si="7"/>
        <v>123321.20143027413</v>
      </c>
      <c r="W44" s="97">
        <f t="shared" si="16"/>
        <v>7.4964260185847037E-2</v>
      </c>
      <c r="X44" s="139" t="s">
        <v>553</v>
      </c>
      <c r="Y44" s="140">
        <v>41695803</v>
      </c>
      <c r="Z44" s="95">
        <f>IFERROR(Y44/E35,"-")</f>
        <v>3.9391804704909245E-3</v>
      </c>
      <c r="AA44" s="140">
        <v>125</v>
      </c>
      <c r="AB44" s="95">
        <f>IFERROR(AA44/F35,"-")</f>
        <v>1.2917226413144569E-2</v>
      </c>
      <c r="AC44" s="96">
        <f t="shared" si="11"/>
        <v>333566.424</v>
      </c>
      <c r="AD44" s="97">
        <f t="shared" si="17"/>
        <v>1.1168691922802001E-2</v>
      </c>
      <c r="AE44" s="8"/>
      <c r="AF44" s="8"/>
      <c r="AG44" s="8"/>
      <c r="AH44" s="115">
        <v>40</v>
      </c>
      <c r="AI44" s="115" t="s">
        <v>39</v>
      </c>
      <c r="AJ44" s="84">
        <f>市区町村別_医療費順位!Q43</f>
        <v>14756</v>
      </c>
    </row>
    <row r="45" spans="2:36" ht="13.5" customHeight="1">
      <c r="B45" s="165">
        <v>5</v>
      </c>
      <c r="C45" s="165" t="s">
        <v>79</v>
      </c>
      <c r="D45" s="175">
        <f>AJ9</f>
        <v>10491</v>
      </c>
      <c r="E45" s="188">
        <f>市区町村別_医療費順位!H58</f>
        <v>8511052320</v>
      </c>
      <c r="F45" s="175">
        <f>市区町村別_医療費順位!J58</f>
        <v>8695</v>
      </c>
      <c r="G45" s="109">
        <v>1</v>
      </c>
      <c r="H45" s="125" t="s">
        <v>184</v>
      </c>
      <c r="I45" s="133" t="s">
        <v>185</v>
      </c>
      <c r="J45" s="135" t="s">
        <v>420</v>
      </c>
      <c r="K45" s="136">
        <v>24094429</v>
      </c>
      <c r="L45" s="92">
        <f>IFERROR(K45/E45,"-")</f>
        <v>2.8309576882027672E-3</v>
      </c>
      <c r="M45" s="136">
        <v>7</v>
      </c>
      <c r="N45" s="92">
        <f>IFERROR(M45/F45,"-")</f>
        <v>8.0506037952846467E-4</v>
      </c>
      <c r="O45" s="91">
        <f t="shared" si="10"/>
        <v>3442061.2857142859</v>
      </c>
      <c r="P45" s="40">
        <f t="shared" ref="P45:P54" si="18">IFERROR(M45/$AJ$9,"-")</f>
        <v>6.672385854541988E-4</v>
      </c>
      <c r="Q45" s="135" t="s">
        <v>450</v>
      </c>
      <c r="R45" s="136">
        <v>590596</v>
      </c>
      <c r="S45" s="92">
        <f>IFERROR(R45/E45,"-")</f>
        <v>6.9391654262560091E-5</v>
      </c>
      <c r="T45" s="136">
        <v>4</v>
      </c>
      <c r="U45" s="92">
        <f>IFERROR(T45/F45,"-")</f>
        <v>4.6003450258769407E-4</v>
      </c>
      <c r="V45" s="91">
        <f t="shared" si="7"/>
        <v>147649</v>
      </c>
      <c r="W45" s="40">
        <f t="shared" ref="W45:W54" si="19">IFERROR(T45/$AJ$9,"-")</f>
        <v>3.8127919168811362E-4</v>
      </c>
      <c r="X45" s="135" t="s">
        <v>516</v>
      </c>
      <c r="Y45" s="136">
        <v>449328</v>
      </c>
      <c r="Z45" s="92">
        <f>IFERROR(Y45/E45,"-")</f>
        <v>5.2793471724304944E-5</v>
      </c>
      <c r="AA45" s="136">
        <v>2</v>
      </c>
      <c r="AB45" s="92">
        <f>IFERROR(AA45/F45,"-")</f>
        <v>2.3001725129384704E-4</v>
      </c>
      <c r="AC45" s="91">
        <f t="shared" si="11"/>
        <v>224664</v>
      </c>
      <c r="AD45" s="40">
        <f t="shared" ref="AD45:AD54" si="20">IFERROR(AA45/$AJ$9,"-")</f>
        <v>1.9063959584405681E-4</v>
      </c>
      <c r="AE45" s="8"/>
      <c r="AF45" s="8"/>
      <c r="AG45" s="8"/>
      <c r="AH45" s="115">
        <v>41</v>
      </c>
      <c r="AI45" s="115" t="s">
        <v>10</v>
      </c>
      <c r="AJ45" s="84">
        <f>市区町村別_医療費順位!Q44</f>
        <v>26853</v>
      </c>
    </row>
    <row r="46" spans="2:36" ht="13.5" customHeight="1">
      <c r="B46" s="166"/>
      <c r="C46" s="166"/>
      <c r="D46" s="176"/>
      <c r="E46" s="186"/>
      <c r="F46" s="183"/>
      <c r="G46" s="3">
        <v>2</v>
      </c>
      <c r="H46" s="51" t="s">
        <v>142</v>
      </c>
      <c r="I46" s="108" t="s">
        <v>143</v>
      </c>
      <c r="J46" s="137" t="s">
        <v>233</v>
      </c>
      <c r="K46" s="138">
        <v>153600620</v>
      </c>
      <c r="L46" s="93">
        <f>IFERROR(K46/E45,"-")</f>
        <v>1.8047194897281515E-2</v>
      </c>
      <c r="M46" s="138">
        <v>400</v>
      </c>
      <c r="N46" s="93">
        <f>IFERROR(M46/F45,"-")</f>
        <v>4.600345025876941E-2</v>
      </c>
      <c r="O46" s="94">
        <f t="shared" si="10"/>
        <v>384001.55</v>
      </c>
      <c r="P46" s="41">
        <f t="shared" si="18"/>
        <v>3.8127919168811364E-2</v>
      </c>
      <c r="Q46" s="137" t="s">
        <v>245</v>
      </c>
      <c r="R46" s="138">
        <v>132139565</v>
      </c>
      <c r="S46" s="93">
        <f>IFERROR(R46/E45,"-")</f>
        <v>1.5525643602200297E-2</v>
      </c>
      <c r="T46" s="138">
        <v>277</v>
      </c>
      <c r="U46" s="93">
        <f>IFERROR(T46/F45,"-")</f>
        <v>3.1857389304197813E-2</v>
      </c>
      <c r="V46" s="94">
        <f t="shared" si="7"/>
        <v>477038.14079422381</v>
      </c>
      <c r="W46" s="41">
        <f t="shared" si="19"/>
        <v>2.6403584024401867E-2</v>
      </c>
      <c r="X46" s="137" t="s">
        <v>277</v>
      </c>
      <c r="Y46" s="138">
        <v>65248169</v>
      </c>
      <c r="Z46" s="93">
        <f>IFERROR(Y46/E45,"-")</f>
        <v>7.6662869110408665E-3</v>
      </c>
      <c r="AA46" s="138">
        <v>50</v>
      </c>
      <c r="AB46" s="93">
        <f>IFERROR(AA46/F45,"-")</f>
        <v>5.7504312823461762E-3</v>
      </c>
      <c r="AC46" s="94">
        <f t="shared" si="11"/>
        <v>1304963.3799999999</v>
      </c>
      <c r="AD46" s="41">
        <f t="shared" si="20"/>
        <v>4.7659898961014205E-3</v>
      </c>
      <c r="AE46" s="8"/>
      <c r="AF46" s="8"/>
      <c r="AG46" s="8"/>
      <c r="AH46" s="115">
        <v>42</v>
      </c>
      <c r="AI46" s="115" t="s">
        <v>11</v>
      </c>
      <c r="AJ46" s="84">
        <f>市区町村別_医療費順位!Q45</f>
        <v>73347</v>
      </c>
    </row>
    <row r="47" spans="2:36" ht="13.5" customHeight="1">
      <c r="B47" s="166"/>
      <c r="C47" s="166"/>
      <c r="D47" s="176"/>
      <c r="E47" s="186"/>
      <c r="F47" s="183"/>
      <c r="G47" s="3">
        <v>3</v>
      </c>
      <c r="H47" s="126" t="s">
        <v>188</v>
      </c>
      <c r="I47" s="106" t="s">
        <v>189</v>
      </c>
      <c r="J47" s="137" t="s">
        <v>421</v>
      </c>
      <c r="K47" s="138">
        <v>36069387</v>
      </c>
      <c r="L47" s="93">
        <f>IFERROR(K47/E45,"-")</f>
        <v>4.2379468065589336E-3</v>
      </c>
      <c r="M47" s="138">
        <v>19</v>
      </c>
      <c r="N47" s="93">
        <f>IFERROR(M47/F45,"-")</f>
        <v>2.185163887291547E-3</v>
      </c>
      <c r="O47" s="94">
        <f t="shared" si="10"/>
        <v>1898388.7894736843</v>
      </c>
      <c r="P47" s="41">
        <f t="shared" si="18"/>
        <v>1.8110761605185397E-3</v>
      </c>
      <c r="Q47" s="137" t="s">
        <v>189</v>
      </c>
      <c r="R47" s="138">
        <v>8602002</v>
      </c>
      <c r="S47" s="93">
        <f>IFERROR(R47/E45,"-")</f>
        <v>1.0106860675484603E-3</v>
      </c>
      <c r="T47" s="138">
        <v>79</v>
      </c>
      <c r="U47" s="93">
        <f>IFERROR(T47/F45,"-")</f>
        <v>9.0856814261069587E-3</v>
      </c>
      <c r="V47" s="94">
        <f t="shared" si="7"/>
        <v>108886.10126582278</v>
      </c>
      <c r="W47" s="41">
        <f t="shared" si="19"/>
        <v>7.530264035840244E-3</v>
      </c>
      <c r="X47" s="137" t="s">
        <v>508</v>
      </c>
      <c r="Y47" s="138">
        <v>6749465</v>
      </c>
      <c r="Z47" s="93">
        <f>IFERROR(Y47/E45,"-")</f>
        <v>7.930235588071206E-4</v>
      </c>
      <c r="AA47" s="138">
        <v>1</v>
      </c>
      <c r="AB47" s="93">
        <f>IFERROR(AA47/F45,"-")</f>
        <v>1.1500862564692352E-4</v>
      </c>
      <c r="AC47" s="94">
        <f t="shared" si="11"/>
        <v>6749465</v>
      </c>
      <c r="AD47" s="41">
        <f t="shared" si="20"/>
        <v>9.5319797922028404E-5</v>
      </c>
      <c r="AE47" s="8"/>
      <c r="AF47" s="8"/>
      <c r="AG47" s="8"/>
      <c r="AH47" s="115">
        <v>43</v>
      </c>
      <c r="AI47" s="115" t="s">
        <v>7</v>
      </c>
      <c r="AJ47" s="84">
        <f>市区町村別_医療費順位!Q46</f>
        <v>45204</v>
      </c>
    </row>
    <row r="48" spans="2:36" ht="13.5" customHeight="1">
      <c r="B48" s="166"/>
      <c r="C48" s="166"/>
      <c r="D48" s="176"/>
      <c r="E48" s="186"/>
      <c r="F48" s="183"/>
      <c r="G48" s="3">
        <v>4</v>
      </c>
      <c r="H48" s="126" t="s">
        <v>190</v>
      </c>
      <c r="I48" s="106" t="s">
        <v>191</v>
      </c>
      <c r="J48" s="137" t="s">
        <v>191</v>
      </c>
      <c r="K48" s="138">
        <v>27772210</v>
      </c>
      <c r="L48" s="93">
        <f>IFERROR(K48/E45,"-")</f>
        <v>3.263075934187184E-3</v>
      </c>
      <c r="M48" s="138">
        <v>98</v>
      </c>
      <c r="N48" s="93">
        <f>IFERROR(M48/F45,"-")</f>
        <v>1.1270845313398505E-2</v>
      </c>
      <c r="O48" s="94">
        <f t="shared" si="10"/>
        <v>283389.89795918367</v>
      </c>
      <c r="P48" s="41">
        <f t="shared" si="18"/>
        <v>9.3413401963587835E-3</v>
      </c>
      <c r="Q48" s="137" t="s">
        <v>493</v>
      </c>
      <c r="R48" s="138">
        <v>9511064</v>
      </c>
      <c r="S48" s="93">
        <f>IFERROR(R48/E45,"-")</f>
        <v>1.1174956565183E-3</v>
      </c>
      <c r="T48" s="138">
        <v>19</v>
      </c>
      <c r="U48" s="93">
        <f>IFERROR(T48/F45,"-")</f>
        <v>2.185163887291547E-3</v>
      </c>
      <c r="V48" s="94">
        <f t="shared" si="7"/>
        <v>500582.31578947371</v>
      </c>
      <c r="W48" s="41">
        <f t="shared" si="19"/>
        <v>1.8110761605185397E-3</v>
      </c>
      <c r="X48" s="137" t="s">
        <v>498</v>
      </c>
      <c r="Y48" s="138">
        <v>9254786</v>
      </c>
      <c r="Z48" s="93">
        <f>IFERROR(Y48/E45,"-")</f>
        <v>1.087384456355921E-3</v>
      </c>
      <c r="AA48" s="138">
        <v>13</v>
      </c>
      <c r="AB48" s="93">
        <f>IFERROR(AA48/F45,"-")</f>
        <v>1.4951121334100057E-3</v>
      </c>
      <c r="AC48" s="94">
        <f t="shared" si="11"/>
        <v>711906.61538461538</v>
      </c>
      <c r="AD48" s="41">
        <f t="shared" si="20"/>
        <v>1.2391573729863693E-3</v>
      </c>
      <c r="AE48" s="8"/>
      <c r="AF48" s="8"/>
      <c r="AG48" s="8"/>
      <c r="AH48" s="115">
        <v>44</v>
      </c>
      <c r="AI48" s="115" t="s">
        <v>17</v>
      </c>
      <c r="AJ48" s="84">
        <f>市区町村別_医療費順位!Q47</f>
        <v>47986</v>
      </c>
    </row>
    <row r="49" spans="2:36" ht="13.5" customHeight="1">
      <c r="B49" s="166"/>
      <c r="C49" s="166"/>
      <c r="D49" s="176"/>
      <c r="E49" s="186"/>
      <c r="F49" s="183"/>
      <c r="G49" s="3">
        <v>5</v>
      </c>
      <c r="H49" s="126" t="s">
        <v>186</v>
      </c>
      <c r="I49" s="106" t="s">
        <v>187</v>
      </c>
      <c r="J49" s="137" t="s">
        <v>435</v>
      </c>
      <c r="K49" s="138">
        <v>4757744</v>
      </c>
      <c r="L49" s="93">
        <f>IFERROR(K49/E45,"-")</f>
        <v>5.5900772561576738E-4</v>
      </c>
      <c r="M49" s="138">
        <v>6</v>
      </c>
      <c r="N49" s="93">
        <f>IFERROR(M49/F45,"-")</f>
        <v>6.9005175388154108E-4</v>
      </c>
      <c r="O49" s="94">
        <f t="shared" si="10"/>
        <v>792957.33333333337</v>
      </c>
      <c r="P49" s="41">
        <f t="shared" si="18"/>
        <v>5.7191878753217048E-4</v>
      </c>
      <c r="Q49" s="137" t="s">
        <v>460</v>
      </c>
      <c r="R49" s="138">
        <v>4121674</v>
      </c>
      <c r="S49" s="93">
        <f>IFERROR(R49/E45,"-")</f>
        <v>4.8427313627417577E-4</v>
      </c>
      <c r="T49" s="138">
        <v>4</v>
      </c>
      <c r="U49" s="93">
        <f>IFERROR(T49/F45,"-")</f>
        <v>4.6003450258769407E-4</v>
      </c>
      <c r="V49" s="94">
        <f t="shared" si="7"/>
        <v>1030418.5</v>
      </c>
      <c r="W49" s="41">
        <f t="shared" si="19"/>
        <v>3.8127919168811362E-4</v>
      </c>
      <c r="X49" s="137" t="s">
        <v>187</v>
      </c>
      <c r="Y49" s="138">
        <v>2645762</v>
      </c>
      <c r="Z49" s="93">
        <f>IFERROR(Y49/E45,"-")</f>
        <v>3.1086191231403449E-4</v>
      </c>
      <c r="AA49" s="138">
        <v>29</v>
      </c>
      <c r="AB49" s="93">
        <f>IFERROR(AA49/F45,"-")</f>
        <v>3.335250143760782E-3</v>
      </c>
      <c r="AC49" s="94">
        <f t="shared" si="11"/>
        <v>91233.172413793101</v>
      </c>
      <c r="AD49" s="41">
        <f t="shared" si="20"/>
        <v>2.764274139738824E-3</v>
      </c>
      <c r="AE49" s="8"/>
      <c r="AF49" s="8"/>
      <c r="AG49" s="8"/>
      <c r="AH49" s="115">
        <v>45</v>
      </c>
      <c r="AI49" s="115" t="s">
        <v>40</v>
      </c>
      <c r="AJ49" s="84">
        <f>市区町村別_医療費順位!Q48</f>
        <v>16826</v>
      </c>
    </row>
    <row r="50" spans="2:36" ht="13.5" customHeight="1">
      <c r="B50" s="166"/>
      <c r="C50" s="166"/>
      <c r="D50" s="176"/>
      <c r="E50" s="186"/>
      <c r="F50" s="183"/>
      <c r="G50" s="3">
        <v>6</v>
      </c>
      <c r="H50" s="126" t="s">
        <v>192</v>
      </c>
      <c r="I50" s="106" t="s">
        <v>193</v>
      </c>
      <c r="J50" s="137" t="s">
        <v>422</v>
      </c>
      <c r="K50" s="138">
        <v>34326214</v>
      </c>
      <c r="L50" s="93">
        <f>IFERROR(K50/E45,"-")</f>
        <v>4.0331339427132082E-3</v>
      </c>
      <c r="M50" s="138">
        <v>137</v>
      </c>
      <c r="N50" s="93">
        <f>IFERROR(M50/F45,"-")</f>
        <v>1.5756181713628522E-2</v>
      </c>
      <c r="O50" s="94">
        <f t="shared" si="10"/>
        <v>250556.30656934305</v>
      </c>
      <c r="P50" s="41">
        <f t="shared" si="18"/>
        <v>1.3058812315317891E-2</v>
      </c>
      <c r="Q50" s="137" t="s">
        <v>487</v>
      </c>
      <c r="R50" s="138">
        <v>5824982</v>
      </c>
      <c r="S50" s="93">
        <f>IFERROR(R50/E45,"-")</f>
        <v>6.8440209048086312E-4</v>
      </c>
      <c r="T50" s="138">
        <v>9</v>
      </c>
      <c r="U50" s="93">
        <f>IFERROR(T50/F45,"-")</f>
        <v>1.0350776308223116E-3</v>
      </c>
      <c r="V50" s="94">
        <f t="shared" si="7"/>
        <v>647220.22222222225</v>
      </c>
      <c r="W50" s="41">
        <f t="shared" si="19"/>
        <v>8.5787818129825567E-4</v>
      </c>
      <c r="X50" s="137" t="s">
        <v>539</v>
      </c>
      <c r="Y50" s="138">
        <v>2942400</v>
      </c>
      <c r="Z50" s="93">
        <f>IFERROR(Y50/E45,"-")</f>
        <v>3.4571518178612252E-4</v>
      </c>
      <c r="AA50" s="138">
        <v>6</v>
      </c>
      <c r="AB50" s="93">
        <f>IFERROR(AA50/F45,"-")</f>
        <v>6.9005175388154108E-4</v>
      </c>
      <c r="AC50" s="94">
        <f t="shared" si="11"/>
        <v>490400</v>
      </c>
      <c r="AD50" s="41">
        <f t="shared" si="20"/>
        <v>5.7191878753217048E-4</v>
      </c>
      <c r="AE50" s="8"/>
      <c r="AF50" s="8"/>
      <c r="AG50" s="8"/>
      <c r="AH50" s="115">
        <v>46</v>
      </c>
      <c r="AI50" s="115" t="s">
        <v>20</v>
      </c>
      <c r="AJ50" s="84">
        <f>市区町村別_医療費順位!Q49</f>
        <v>21932</v>
      </c>
    </row>
    <row r="51" spans="2:36" ht="13.5" customHeight="1">
      <c r="B51" s="166"/>
      <c r="C51" s="166"/>
      <c r="D51" s="176"/>
      <c r="E51" s="186"/>
      <c r="F51" s="183"/>
      <c r="G51" s="3">
        <v>7</v>
      </c>
      <c r="H51" s="126" t="s">
        <v>138</v>
      </c>
      <c r="I51" s="106" t="s">
        <v>139</v>
      </c>
      <c r="J51" s="137" t="s">
        <v>231</v>
      </c>
      <c r="K51" s="138">
        <v>105952692</v>
      </c>
      <c r="L51" s="93">
        <f>IFERROR(K51/E45,"-")</f>
        <v>1.2448835704020205E-2</v>
      </c>
      <c r="M51" s="138">
        <v>177</v>
      </c>
      <c r="N51" s="93">
        <f>IFERROR(M51/F45,"-")</f>
        <v>2.0356526739505464E-2</v>
      </c>
      <c r="O51" s="94">
        <f t="shared" si="10"/>
        <v>598602.779661017</v>
      </c>
      <c r="P51" s="41">
        <f t="shared" si="18"/>
        <v>1.6871604232199029E-2</v>
      </c>
      <c r="Q51" s="137" t="s">
        <v>248</v>
      </c>
      <c r="R51" s="138">
        <v>72997505</v>
      </c>
      <c r="S51" s="93">
        <f>IFERROR(R51/E45,"-")</f>
        <v>8.5767895972703873E-3</v>
      </c>
      <c r="T51" s="138">
        <v>102</v>
      </c>
      <c r="U51" s="93">
        <f>IFERROR(T51/F45,"-")</f>
        <v>1.1730879815986198E-2</v>
      </c>
      <c r="V51" s="94">
        <f t="shared" si="7"/>
        <v>715661.81372549024</v>
      </c>
      <c r="W51" s="41">
        <f t="shared" si="19"/>
        <v>9.7226193880468968E-3</v>
      </c>
      <c r="X51" s="137" t="s">
        <v>241</v>
      </c>
      <c r="Y51" s="138">
        <v>56220717</v>
      </c>
      <c r="Z51" s="93">
        <f>IFERROR(Y51/E45,"-")</f>
        <v>6.6056129002858722E-3</v>
      </c>
      <c r="AA51" s="138">
        <v>452</v>
      </c>
      <c r="AB51" s="93">
        <f>IFERROR(AA51/F45,"-")</f>
        <v>5.198389879240943E-2</v>
      </c>
      <c r="AC51" s="94">
        <f t="shared" si="11"/>
        <v>124382.11725663717</v>
      </c>
      <c r="AD51" s="41">
        <f t="shared" si="20"/>
        <v>4.3084548660756838E-2</v>
      </c>
      <c r="AE51" s="8"/>
      <c r="AF51" s="8"/>
      <c r="AG51" s="8"/>
      <c r="AH51" s="115">
        <v>47</v>
      </c>
      <c r="AI51" s="115" t="s">
        <v>12</v>
      </c>
      <c r="AJ51" s="84">
        <f>市区町村別_医療費順位!Q50</f>
        <v>44410</v>
      </c>
    </row>
    <row r="52" spans="2:36" ht="13.5" customHeight="1">
      <c r="B52" s="166"/>
      <c r="C52" s="166"/>
      <c r="D52" s="176"/>
      <c r="E52" s="186"/>
      <c r="F52" s="183"/>
      <c r="G52" s="3">
        <v>8</v>
      </c>
      <c r="H52" s="126" t="s">
        <v>196</v>
      </c>
      <c r="I52" s="106" t="s">
        <v>197</v>
      </c>
      <c r="J52" s="137" t="s">
        <v>424</v>
      </c>
      <c r="K52" s="138">
        <v>17368403</v>
      </c>
      <c r="L52" s="93">
        <f>IFERROR(K52/E45,"-")</f>
        <v>2.0406880779226606E-3</v>
      </c>
      <c r="M52" s="138">
        <v>16</v>
      </c>
      <c r="N52" s="93">
        <f>IFERROR(M52/F45,"-")</f>
        <v>1.8401380103507763E-3</v>
      </c>
      <c r="O52" s="94">
        <f t="shared" si="10"/>
        <v>1085525.1875</v>
      </c>
      <c r="P52" s="41">
        <f t="shared" si="18"/>
        <v>1.5251167667524545E-3</v>
      </c>
      <c r="Q52" s="137" t="s">
        <v>429</v>
      </c>
      <c r="R52" s="138">
        <v>16116665</v>
      </c>
      <c r="S52" s="93">
        <f>IFERROR(R52/E45,"-")</f>
        <v>1.893616017625421E-3</v>
      </c>
      <c r="T52" s="138">
        <v>224</v>
      </c>
      <c r="U52" s="93">
        <f>IFERROR(T52/F45,"-")</f>
        <v>2.5761932144910869E-2</v>
      </c>
      <c r="V52" s="94">
        <f t="shared" si="7"/>
        <v>71949.397321428565</v>
      </c>
      <c r="W52" s="41">
        <f t="shared" si="19"/>
        <v>2.1351634734534362E-2</v>
      </c>
      <c r="X52" s="137" t="s">
        <v>431</v>
      </c>
      <c r="Y52" s="138">
        <v>11999159</v>
      </c>
      <c r="Z52" s="93">
        <f>IFERROR(Y52/E45,"-")</f>
        <v>1.4098325975277284E-3</v>
      </c>
      <c r="AA52" s="138">
        <v>11</v>
      </c>
      <c r="AB52" s="93">
        <f>IFERROR(AA52/F45,"-")</f>
        <v>1.2650948821161588E-3</v>
      </c>
      <c r="AC52" s="94">
        <f t="shared" si="11"/>
        <v>1090832.6363636365</v>
      </c>
      <c r="AD52" s="41">
        <f t="shared" si="20"/>
        <v>1.0485177771423124E-3</v>
      </c>
      <c r="AE52" s="8"/>
      <c r="AF52" s="8"/>
      <c r="AG52" s="8"/>
      <c r="AH52" s="115">
        <v>48</v>
      </c>
      <c r="AI52" s="115" t="s">
        <v>21</v>
      </c>
      <c r="AJ52" s="84">
        <f>市区町村別_医療費順位!Q51</f>
        <v>23886</v>
      </c>
    </row>
    <row r="53" spans="2:36" ht="13.5" customHeight="1">
      <c r="B53" s="166"/>
      <c r="C53" s="166"/>
      <c r="D53" s="176"/>
      <c r="E53" s="186"/>
      <c r="F53" s="183"/>
      <c r="G53" s="3">
        <v>9</v>
      </c>
      <c r="H53" s="51" t="s">
        <v>160</v>
      </c>
      <c r="I53" s="106" t="s">
        <v>161</v>
      </c>
      <c r="J53" s="137" t="s">
        <v>274</v>
      </c>
      <c r="K53" s="138">
        <v>37900123</v>
      </c>
      <c r="L53" s="93">
        <f>IFERROR(K53/E45,"-")</f>
        <v>4.4530478224107549E-3</v>
      </c>
      <c r="M53" s="138">
        <v>706</v>
      </c>
      <c r="N53" s="93">
        <f>IFERROR(M53/F45,"-")</f>
        <v>8.1196089706728009E-2</v>
      </c>
      <c r="O53" s="94">
        <f t="shared" si="10"/>
        <v>53682.893767705384</v>
      </c>
      <c r="P53" s="41">
        <f t="shared" si="18"/>
        <v>6.7295777332952056E-2</v>
      </c>
      <c r="Q53" s="137" t="s">
        <v>445</v>
      </c>
      <c r="R53" s="138">
        <v>23462292</v>
      </c>
      <c r="S53" s="93">
        <f>IFERROR(R53/E45,"-")</f>
        <v>2.7566852038808758E-3</v>
      </c>
      <c r="T53" s="138">
        <v>74</v>
      </c>
      <c r="U53" s="93">
        <f>IFERROR(T53/F45,"-")</f>
        <v>8.5106382978723406E-3</v>
      </c>
      <c r="V53" s="94">
        <f t="shared" si="7"/>
        <v>317058</v>
      </c>
      <c r="W53" s="41">
        <f t="shared" si="19"/>
        <v>7.053665046230102E-3</v>
      </c>
      <c r="X53" s="137" t="s">
        <v>247</v>
      </c>
      <c r="Y53" s="138">
        <v>15444422</v>
      </c>
      <c r="Z53" s="93">
        <f>IFERROR(Y53/E45,"-")</f>
        <v>1.8146313075420033E-3</v>
      </c>
      <c r="AA53" s="138">
        <v>26</v>
      </c>
      <c r="AB53" s="93">
        <f>IFERROR(AA53/F45,"-")</f>
        <v>2.9902242668200115E-3</v>
      </c>
      <c r="AC53" s="94">
        <f t="shared" si="11"/>
        <v>594016.23076923075</v>
      </c>
      <c r="AD53" s="41">
        <f t="shared" si="20"/>
        <v>2.4783147459727386E-3</v>
      </c>
      <c r="AE53" s="8"/>
      <c r="AF53" s="8"/>
      <c r="AG53" s="8"/>
      <c r="AH53" s="115">
        <v>49</v>
      </c>
      <c r="AI53" s="115" t="s">
        <v>22</v>
      </c>
      <c r="AJ53" s="84">
        <f>市区町村別_医療費順位!Q52</f>
        <v>23606</v>
      </c>
    </row>
    <row r="54" spans="2:36" ht="13.5" customHeight="1">
      <c r="B54" s="167"/>
      <c r="C54" s="167"/>
      <c r="D54" s="177"/>
      <c r="E54" s="187"/>
      <c r="F54" s="184"/>
      <c r="G54" s="119">
        <v>10</v>
      </c>
      <c r="H54" s="127" t="s">
        <v>198</v>
      </c>
      <c r="I54" s="107" t="s">
        <v>199</v>
      </c>
      <c r="J54" s="139" t="s">
        <v>425</v>
      </c>
      <c r="K54" s="140">
        <v>14044809</v>
      </c>
      <c r="L54" s="95">
        <f>IFERROR(K54/E45,"-")</f>
        <v>1.6501847799708978E-3</v>
      </c>
      <c r="M54" s="140">
        <v>51</v>
      </c>
      <c r="N54" s="95">
        <f>IFERROR(M54/F45,"-")</f>
        <v>5.8654399079930992E-3</v>
      </c>
      <c r="O54" s="96">
        <f t="shared" si="10"/>
        <v>275388.4117647059</v>
      </c>
      <c r="P54" s="97">
        <f t="shared" si="18"/>
        <v>4.8613096940234484E-3</v>
      </c>
      <c r="Q54" s="139" t="s">
        <v>476</v>
      </c>
      <c r="R54" s="140">
        <v>3305349</v>
      </c>
      <c r="S54" s="95">
        <f>IFERROR(R54/E45,"-")</f>
        <v>3.8835961473680612E-4</v>
      </c>
      <c r="T54" s="140">
        <v>30</v>
      </c>
      <c r="U54" s="95">
        <f>IFERROR(T54/F45,"-")</f>
        <v>3.4502587694077054E-3</v>
      </c>
      <c r="V54" s="96">
        <f t="shared" si="7"/>
        <v>110178.3</v>
      </c>
      <c r="W54" s="97">
        <f t="shared" si="19"/>
        <v>2.8595939376608523E-3</v>
      </c>
      <c r="X54" s="139" t="s">
        <v>554</v>
      </c>
      <c r="Y54" s="140">
        <v>1697447</v>
      </c>
      <c r="Z54" s="95">
        <f>IFERROR(Y54/E45,"-")</f>
        <v>1.9944032020707868E-4</v>
      </c>
      <c r="AA54" s="140">
        <v>11</v>
      </c>
      <c r="AB54" s="95">
        <f>IFERROR(AA54/F45,"-")</f>
        <v>1.2650948821161588E-3</v>
      </c>
      <c r="AC54" s="96">
        <f t="shared" si="11"/>
        <v>154313.36363636365</v>
      </c>
      <c r="AD54" s="97">
        <f t="shared" si="20"/>
        <v>1.0485177771423124E-3</v>
      </c>
      <c r="AE54" s="8"/>
      <c r="AF54" s="8"/>
      <c r="AG54" s="8"/>
      <c r="AH54" s="115">
        <v>50</v>
      </c>
      <c r="AI54" s="115" t="s">
        <v>13</v>
      </c>
      <c r="AJ54" s="84">
        <f>市区町村別_医療費順位!Q53</f>
        <v>21606</v>
      </c>
    </row>
    <row r="55" spans="2:36" ht="13.5" customHeight="1">
      <c r="B55" s="165">
        <v>6</v>
      </c>
      <c r="C55" s="165" t="s">
        <v>80</v>
      </c>
      <c r="D55" s="175">
        <f>AJ10</f>
        <v>13626</v>
      </c>
      <c r="E55" s="188">
        <f>市区町村別_医療費順位!H69</f>
        <v>12330373450</v>
      </c>
      <c r="F55" s="175">
        <f>市区町村別_医療費順位!J69</f>
        <v>11835</v>
      </c>
      <c r="G55" s="109">
        <v>1</v>
      </c>
      <c r="H55" s="124" t="s">
        <v>188</v>
      </c>
      <c r="I55" s="133" t="s">
        <v>189</v>
      </c>
      <c r="J55" s="135" t="s">
        <v>421</v>
      </c>
      <c r="K55" s="136">
        <v>40999759</v>
      </c>
      <c r="L55" s="92">
        <f>IFERROR(K55/E55,"-")</f>
        <v>3.3251027769965881E-3</v>
      </c>
      <c r="M55" s="136">
        <v>22</v>
      </c>
      <c r="N55" s="92">
        <f>IFERROR(M55/F55,"-")</f>
        <v>1.8588931136459654E-3</v>
      </c>
      <c r="O55" s="91">
        <f t="shared" si="10"/>
        <v>1863625.4090909092</v>
      </c>
      <c r="P55" s="40">
        <f t="shared" ref="P55:P64" si="21">IFERROR(M55/$AJ$10,"-")</f>
        <v>1.6145603992367532E-3</v>
      </c>
      <c r="Q55" s="135" t="s">
        <v>494</v>
      </c>
      <c r="R55" s="136">
        <v>19613499</v>
      </c>
      <c r="S55" s="92">
        <f>IFERROR(R55/E55,"-")</f>
        <v>1.5906654473632346E-3</v>
      </c>
      <c r="T55" s="136">
        <v>2</v>
      </c>
      <c r="U55" s="92">
        <f>IFERROR(T55/F55,"-")</f>
        <v>1.6899028305872413E-4</v>
      </c>
      <c r="V55" s="91">
        <f t="shared" si="7"/>
        <v>9806749.5</v>
      </c>
      <c r="W55" s="40">
        <f t="shared" ref="W55:W64" si="22">IFERROR(T55/$AJ$10,"-")</f>
        <v>1.4677821811243211E-4</v>
      </c>
      <c r="X55" s="135" t="s">
        <v>492</v>
      </c>
      <c r="Y55" s="136">
        <v>11130940</v>
      </c>
      <c r="Z55" s="92">
        <f>IFERROR(Y55/E55,"-")</f>
        <v>9.0272529417995855E-4</v>
      </c>
      <c r="AA55" s="136">
        <v>2</v>
      </c>
      <c r="AB55" s="92">
        <f>IFERROR(AA55/F55,"-")</f>
        <v>1.6899028305872413E-4</v>
      </c>
      <c r="AC55" s="91">
        <f t="shared" si="11"/>
        <v>5565470</v>
      </c>
      <c r="AD55" s="40">
        <f t="shared" ref="AD55:AD64" si="23">IFERROR(AA55/$AJ$10,"-")</f>
        <v>1.4677821811243211E-4</v>
      </c>
      <c r="AE55" s="8"/>
      <c r="AF55" s="8"/>
      <c r="AG55" s="8"/>
      <c r="AH55" s="115">
        <v>51</v>
      </c>
      <c r="AI55" s="115" t="s">
        <v>41</v>
      </c>
      <c r="AJ55" s="84">
        <f>市区町村別_医療費順位!Q54</f>
        <v>29940</v>
      </c>
    </row>
    <row r="56" spans="2:36" ht="13.5" customHeight="1">
      <c r="B56" s="166"/>
      <c r="C56" s="166"/>
      <c r="D56" s="176"/>
      <c r="E56" s="186"/>
      <c r="F56" s="183"/>
      <c r="G56" s="3">
        <v>2</v>
      </c>
      <c r="H56" s="126" t="s">
        <v>184</v>
      </c>
      <c r="I56" s="108" t="s">
        <v>185</v>
      </c>
      <c r="J56" s="137" t="s">
        <v>420</v>
      </c>
      <c r="K56" s="138">
        <v>14627204</v>
      </c>
      <c r="L56" s="93">
        <f>IFERROR(K56/E55,"-")</f>
        <v>1.1862742081019451E-3</v>
      </c>
      <c r="M56" s="138">
        <v>44</v>
      </c>
      <c r="N56" s="93">
        <f>IFERROR(M56/F55,"-")</f>
        <v>3.7177862272919308E-3</v>
      </c>
      <c r="O56" s="94">
        <f t="shared" si="10"/>
        <v>332436.45454545453</v>
      </c>
      <c r="P56" s="41">
        <f t="shared" si="21"/>
        <v>3.2291207984735063E-3</v>
      </c>
      <c r="Q56" s="137" t="s">
        <v>449</v>
      </c>
      <c r="R56" s="138">
        <v>9386901</v>
      </c>
      <c r="S56" s="93">
        <f>IFERROR(R56/E55,"-")</f>
        <v>7.6128278174737685E-4</v>
      </c>
      <c r="T56" s="138">
        <v>4</v>
      </c>
      <c r="U56" s="93">
        <f>IFERROR(T56/F55,"-")</f>
        <v>3.3798056611744826E-4</v>
      </c>
      <c r="V56" s="94">
        <f t="shared" si="7"/>
        <v>2346725.25</v>
      </c>
      <c r="W56" s="41">
        <f t="shared" si="22"/>
        <v>2.9355643622486422E-4</v>
      </c>
      <c r="X56" s="137" t="s">
        <v>454</v>
      </c>
      <c r="Y56" s="138">
        <v>5506079</v>
      </c>
      <c r="Z56" s="93">
        <f>IFERROR(Y56/E55,"-")</f>
        <v>4.4654600465487119E-4</v>
      </c>
      <c r="AA56" s="138">
        <v>7</v>
      </c>
      <c r="AB56" s="93">
        <f>IFERROR(AA56/F55,"-")</f>
        <v>5.9146599070553443E-4</v>
      </c>
      <c r="AC56" s="94">
        <f t="shared" si="11"/>
        <v>786582.71428571432</v>
      </c>
      <c r="AD56" s="41">
        <f t="shared" si="23"/>
        <v>5.1372376339351236E-4</v>
      </c>
      <c r="AE56" s="8"/>
      <c r="AF56" s="8"/>
      <c r="AG56" s="8"/>
      <c r="AH56" s="115">
        <v>52</v>
      </c>
      <c r="AI56" s="115" t="s">
        <v>3</v>
      </c>
      <c r="AJ56" s="84">
        <f>市区町村別_医療費順位!Q55</f>
        <v>23896</v>
      </c>
    </row>
    <row r="57" spans="2:36" ht="13.5" customHeight="1">
      <c r="B57" s="166"/>
      <c r="C57" s="166"/>
      <c r="D57" s="176"/>
      <c r="E57" s="186"/>
      <c r="F57" s="183"/>
      <c r="G57" s="3">
        <v>3</v>
      </c>
      <c r="H57" s="126" t="s">
        <v>142</v>
      </c>
      <c r="I57" s="106" t="s">
        <v>143</v>
      </c>
      <c r="J57" s="137" t="s">
        <v>233</v>
      </c>
      <c r="K57" s="138">
        <v>356388773</v>
      </c>
      <c r="L57" s="93">
        <f>IFERROR(K57/E55,"-")</f>
        <v>2.8903323524236E-2</v>
      </c>
      <c r="M57" s="138">
        <v>678</v>
      </c>
      <c r="N57" s="93">
        <f>IFERROR(M57/F55,"-")</f>
        <v>5.7287705956907478E-2</v>
      </c>
      <c r="O57" s="94">
        <f t="shared" si="10"/>
        <v>525647.15781710914</v>
      </c>
      <c r="P57" s="41">
        <f t="shared" si="21"/>
        <v>4.975781594011449E-2</v>
      </c>
      <c r="Q57" s="137" t="s">
        <v>245</v>
      </c>
      <c r="R57" s="138">
        <v>115644900</v>
      </c>
      <c r="S57" s="93">
        <f>IFERROR(R57/E55,"-")</f>
        <v>9.3788643522390632E-3</v>
      </c>
      <c r="T57" s="138">
        <v>480</v>
      </c>
      <c r="U57" s="93">
        <f>IFERROR(T57/F55,"-")</f>
        <v>4.0557667934093787E-2</v>
      </c>
      <c r="V57" s="94">
        <f t="shared" si="7"/>
        <v>240926.875</v>
      </c>
      <c r="W57" s="41">
        <f t="shared" si="22"/>
        <v>3.5226772346983709E-2</v>
      </c>
      <c r="X57" s="137" t="s">
        <v>277</v>
      </c>
      <c r="Y57" s="138">
        <v>79628986</v>
      </c>
      <c r="Z57" s="93">
        <f>IFERROR(Y57/E55,"-")</f>
        <v>6.4579541181698759E-3</v>
      </c>
      <c r="AA57" s="138">
        <v>80</v>
      </c>
      <c r="AB57" s="93">
        <f>IFERROR(AA57/F55,"-")</f>
        <v>6.7596113223489648E-3</v>
      </c>
      <c r="AC57" s="94">
        <f t="shared" si="11"/>
        <v>995362.32499999995</v>
      </c>
      <c r="AD57" s="41">
        <f t="shared" si="23"/>
        <v>5.8711287244972848E-3</v>
      </c>
      <c r="AE57" s="8"/>
      <c r="AF57" s="8"/>
      <c r="AG57" s="8"/>
      <c r="AH57" s="115">
        <v>53</v>
      </c>
      <c r="AI57" s="115" t="s">
        <v>18</v>
      </c>
      <c r="AJ57" s="84">
        <f>市区町村別_医療費順位!Q56</f>
        <v>13289</v>
      </c>
    </row>
    <row r="58" spans="2:36" ht="13.5" customHeight="1">
      <c r="B58" s="166"/>
      <c r="C58" s="166"/>
      <c r="D58" s="176"/>
      <c r="E58" s="186"/>
      <c r="F58" s="183"/>
      <c r="G58" s="3">
        <v>4</v>
      </c>
      <c r="H58" s="126" t="s">
        <v>190</v>
      </c>
      <c r="I58" s="106" t="s">
        <v>191</v>
      </c>
      <c r="J58" s="137" t="s">
        <v>191</v>
      </c>
      <c r="K58" s="138">
        <v>37397126</v>
      </c>
      <c r="L58" s="93">
        <f>IFERROR(K58/E55,"-")</f>
        <v>3.0329272792625757E-3</v>
      </c>
      <c r="M58" s="138">
        <v>137</v>
      </c>
      <c r="N58" s="93">
        <f>IFERROR(M58/F55,"-")</f>
        <v>1.1575834389522602E-2</v>
      </c>
      <c r="O58" s="94">
        <f t="shared" si="10"/>
        <v>272971.72262773721</v>
      </c>
      <c r="P58" s="41">
        <f t="shared" si="21"/>
        <v>1.00543079407016E-2</v>
      </c>
      <c r="Q58" s="137" t="s">
        <v>495</v>
      </c>
      <c r="R58" s="138">
        <v>21420161</v>
      </c>
      <c r="S58" s="93">
        <f>IFERROR(R58/E55,"-")</f>
        <v>1.7371867191905692E-3</v>
      </c>
      <c r="T58" s="138">
        <v>17</v>
      </c>
      <c r="U58" s="93">
        <f>IFERROR(T58/F55,"-")</f>
        <v>1.436417405999155E-3</v>
      </c>
      <c r="V58" s="94">
        <f t="shared" si="7"/>
        <v>1260009.4705882352</v>
      </c>
      <c r="W58" s="41">
        <f t="shared" si="22"/>
        <v>1.2476148539556731E-3</v>
      </c>
      <c r="X58" s="137" t="s">
        <v>498</v>
      </c>
      <c r="Y58" s="138">
        <v>17748057</v>
      </c>
      <c r="Z58" s="93">
        <f>IFERROR(Y58/E55,"-")</f>
        <v>1.4393770855334474E-3</v>
      </c>
      <c r="AA58" s="138">
        <v>23</v>
      </c>
      <c r="AB58" s="93">
        <f>IFERROR(AA58/F55,"-")</f>
        <v>1.9433882551753274E-3</v>
      </c>
      <c r="AC58" s="94">
        <f t="shared" si="11"/>
        <v>771654.65217391308</v>
      </c>
      <c r="AD58" s="41">
        <f t="shared" si="23"/>
        <v>1.6879495082929693E-3</v>
      </c>
      <c r="AE58" s="8"/>
      <c r="AF58" s="8"/>
      <c r="AG58" s="8"/>
      <c r="AH58" s="115">
        <v>54</v>
      </c>
      <c r="AI58" s="115" t="s">
        <v>23</v>
      </c>
      <c r="AJ58" s="84">
        <f>市区町村別_医療費順位!Q57</f>
        <v>21893</v>
      </c>
    </row>
    <row r="59" spans="2:36" ht="13.5" customHeight="1">
      <c r="B59" s="166"/>
      <c r="C59" s="166"/>
      <c r="D59" s="176"/>
      <c r="E59" s="186"/>
      <c r="F59" s="183"/>
      <c r="G59" s="3">
        <v>5</v>
      </c>
      <c r="H59" s="126" t="s">
        <v>186</v>
      </c>
      <c r="I59" s="106" t="s">
        <v>187</v>
      </c>
      <c r="J59" s="137" t="s">
        <v>436</v>
      </c>
      <c r="K59" s="138">
        <v>9607659</v>
      </c>
      <c r="L59" s="93">
        <f>IFERROR(K59/E55,"-")</f>
        <v>7.791863757378735E-4</v>
      </c>
      <c r="M59" s="138">
        <v>1</v>
      </c>
      <c r="N59" s="93">
        <f>IFERROR(M59/F55,"-")</f>
        <v>8.4495141529362065E-5</v>
      </c>
      <c r="O59" s="94">
        <f t="shared" si="10"/>
        <v>9607659</v>
      </c>
      <c r="P59" s="41">
        <f t="shared" si="21"/>
        <v>7.3389109056216055E-5</v>
      </c>
      <c r="Q59" s="137" t="s">
        <v>187</v>
      </c>
      <c r="R59" s="138">
        <v>6874377</v>
      </c>
      <c r="S59" s="93">
        <f>IFERROR(R59/E55,"-")</f>
        <v>5.5751571741730174E-4</v>
      </c>
      <c r="T59" s="138">
        <v>32</v>
      </c>
      <c r="U59" s="93">
        <f>IFERROR(T59/F55,"-")</f>
        <v>2.7038445289395861E-3</v>
      </c>
      <c r="V59" s="94">
        <f t="shared" si="7"/>
        <v>214824.28125</v>
      </c>
      <c r="W59" s="41">
        <f t="shared" si="22"/>
        <v>2.3484514897989138E-3</v>
      </c>
      <c r="X59" s="137" t="s">
        <v>435</v>
      </c>
      <c r="Y59" s="138">
        <v>1573870</v>
      </c>
      <c r="Z59" s="93">
        <f>IFERROR(Y59/E55,"-")</f>
        <v>1.2764171388499187E-4</v>
      </c>
      <c r="AA59" s="138">
        <v>11</v>
      </c>
      <c r="AB59" s="93">
        <f>IFERROR(AA59/F55,"-")</f>
        <v>9.2944655682298269E-4</v>
      </c>
      <c r="AC59" s="94">
        <f t="shared" si="11"/>
        <v>143079.09090909091</v>
      </c>
      <c r="AD59" s="41">
        <f t="shared" si="23"/>
        <v>8.0728019961837658E-4</v>
      </c>
      <c r="AE59" s="8"/>
      <c r="AF59" s="8"/>
      <c r="AG59" s="8"/>
      <c r="AH59" s="115">
        <v>55</v>
      </c>
      <c r="AI59" s="115" t="s">
        <v>14</v>
      </c>
      <c r="AJ59" s="84">
        <f>市区町村別_医療費順位!Q58</f>
        <v>22636</v>
      </c>
    </row>
    <row r="60" spans="2:36" ht="13.5" customHeight="1">
      <c r="B60" s="166"/>
      <c r="C60" s="166"/>
      <c r="D60" s="176"/>
      <c r="E60" s="186"/>
      <c r="F60" s="183"/>
      <c r="G60" s="3">
        <v>6</v>
      </c>
      <c r="H60" s="126" t="s">
        <v>204</v>
      </c>
      <c r="I60" s="106" t="s">
        <v>205</v>
      </c>
      <c r="J60" s="137" t="s">
        <v>437</v>
      </c>
      <c r="K60" s="138">
        <v>8939775</v>
      </c>
      <c r="L60" s="93">
        <f>IFERROR(K60/E55,"-")</f>
        <v>7.250206197120493E-4</v>
      </c>
      <c r="M60" s="138">
        <v>15</v>
      </c>
      <c r="N60" s="93">
        <f>IFERROR(M60/F55,"-")</f>
        <v>1.2674271229404308E-3</v>
      </c>
      <c r="O60" s="94">
        <f t="shared" si="10"/>
        <v>595985</v>
      </c>
      <c r="P60" s="41">
        <f t="shared" si="21"/>
        <v>1.1008366358432409E-3</v>
      </c>
      <c r="Q60" s="137" t="s">
        <v>452</v>
      </c>
      <c r="R60" s="138">
        <v>896155</v>
      </c>
      <c r="S60" s="93">
        <f>IFERROR(R60/E55,"-")</f>
        <v>7.2678658406733008E-5</v>
      </c>
      <c r="T60" s="138">
        <v>4</v>
      </c>
      <c r="U60" s="93">
        <f>IFERROR(T60/F55,"-")</f>
        <v>3.3798056611744826E-4</v>
      </c>
      <c r="V60" s="94">
        <f t="shared" si="7"/>
        <v>224038.75</v>
      </c>
      <c r="W60" s="41">
        <f t="shared" si="22"/>
        <v>2.9355643622486422E-4</v>
      </c>
      <c r="X60" s="137" t="s">
        <v>555</v>
      </c>
      <c r="Y60" s="138">
        <v>247939</v>
      </c>
      <c r="Z60" s="93">
        <f>IFERROR(Y60/E55,"-")</f>
        <v>2.0107987889044835E-5</v>
      </c>
      <c r="AA60" s="138">
        <v>1</v>
      </c>
      <c r="AB60" s="93">
        <f>IFERROR(AA60/F55,"-")</f>
        <v>8.4495141529362065E-5</v>
      </c>
      <c r="AC60" s="94">
        <f t="shared" si="11"/>
        <v>247939</v>
      </c>
      <c r="AD60" s="41">
        <f t="shared" si="23"/>
        <v>7.3389109056216055E-5</v>
      </c>
      <c r="AE60" s="8"/>
      <c r="AF60" s="8"/>
      <c r="AG60" s="8"/>
      <c r="AH60" s="115">
        <v>56</v>
      </c>
      <c r="AI60" s="115" t="s">
        <v>8</v>
      </c>
      <c r="AJ60" s="84">
        <f>市区町村別_医療費順位!Q59</f>
        <v>14774</v>
      </c>
    </row>
    <row r="61" spans="2:36" ht="13.5" customHeight="1">
      <c r="B61" s="166"/>
      <c r="C61" s="166"/>
      <c r="D61" s="176"/>
      <c r="E61" s="186"/>
      <c r="F61" s="183"/>
      <c r="G61" s="3">
        <v>7</v>
      </c>
      <c r="H61" s="126" t="s">
        <v>138</v>
      </c>
      <c r="I61" s="106" t="s">
        <v>139</v>
      </c>
      <c r="J61" s="137" t="s">
        <v>231</v>
      </c>
      <c r="K61" s="138">
        <v>148206775</v>
      </c>
      <c r="L61" s="93">
        <f>IFERROR(K61/E55,"-")</f>
        <v>1.2019650142875437E-2</v>
      </c>
      <c r="M61" s="138">
        <v>231</v>
      </c>
      <c r="N61" s="93">
        <f>IFERROR(M61/F55,"-")</f>
        <v>1.9518377693282636E-2</v>
      </c>
      <c r="O61" s="94">
        <f t="shared" si="10"/>
        <v>641587.77056277054</v>
      </c>
      <c r="P61" s="41">
        <f t="shared" si="21"/>
        <v>1.6952884191985908E-2</v>
      </c>
      <c r="Q61" s="137" t="s">
        <v>248</v>
      </c>
      <c r="R61" s="138">
        <v>114603665</v>
      </c>
      <c r="S61" s="93">
        <f>IFERROR(R61/E55,"-")</f>
        <v>9.2944196268443108E-3</v>
      </c>
      <c r="T61" s="138">
        <v>122</v>
      </c>
      <c r="U61" s="93">
        <f>IFERROR(T61/F55,"-")</f>
        <v>1.0308407266582172E-2</v>
      </c>
      <c r="V61" s="94">
        <f t="shared" si="7"/>
        <v>939374.30327868857</v>
      </c>
      <c r="W61" s="41">
        <f t="shared" si="22"/>
        <v>8.9534713048583583E-3</v>
      </c>
      <c r="X61" s="137" t="s">
        <v>241</v>
      </c>
      <c r="Y61" s="138">
        <v>64451550</v>
      </c>
      <c r="Z61" s="93">
        <f>IFERROR(Y61/E55,"-")</f>
        <v>5.2270557952971003E-3</v>
      </c>
      <c r="AA61" s="138">
        <v>638</v>
      </c>
      <c r="AB61" s="93">
        <f>IFERROR(AA61/F55,"-")</f>
        <v>5.3907900295732995E-2</v>
      </c>
      <c r="AC61" s="94">
        <f t="shared" si="11"/>
        <v>101021.23824451411</v>
      </c>
      <c r="AD61" s="41">
        <f t="shared" si="23"/>
        <v>4.6822251577865848E-2</v>
      </c>
      <c r="AE61" s="8"/>
      <c r="AF61" s="8"/>
      <c r="AG61" s="8"/>
      <c r="AH61" s="115">
        <v>57</v>
      </c>
      <c r="AI61" s="115" t="s">
        <v>42</v>
      </c>
      <c r="AJ61" s="84">
        <f>市区町村別_医療費順位!Q60</f>
        <v>10376</v>
      </c>
    </row>
    <row r="62" spans="2:36" ht="13.5" customHeight="1">
      <c r="B62" s="166"/>
      <c r="C62" s="166"/>
      <c r="D62" s="176"/>
      <c r="E62" s="186"/>
      <c r="F62" s="183"/>
      <c r="G62" s="3">
        <v>8</v>
      </c>
      <c r="H62" s="51" t="s">
        <v>192</v>
      </c>
      <c r="I62" s="106" t="s">
        <v>193</v>
      </c>
      <c r="J62" s="137" t="s">
        <v>422</v>
      </c>
      <c r="K62" s="138">
        <v>56199691</v>
      </c>
      <c r="L62" s="93">
        <f>IFERROR(K62/E55,"-")</f>
        <v>4.5578255377171891E-3</v>
      </c>
      <c r="M62" s="138">
        <v>222</v>
      </c>
      <c r="N62" s="93">
        <f>IFERROR(M62/F55,"-")</f>
        <v>1.8757921419518379E-2</v>
      </c>
      <c r="O62" s="94">
        <f t="shared" si="10"/>
        <v>253151.76126126127</v>
      </c>
      <c r="P62" s="41">
        <f t="shared" si="21"/>
        <v>1.6292382210479964E-2</v>
      </c>
      <c r="Q62" s="137" t="s">
        <v>487</v>
      </c>
      <c r="R62" s="138">
        <v>4134578</v>
      </c>
      <c r="S62" s="93">
        <f>IFERROR(R62/E55,"-")</f>
        <v>3.3531652684858462E-4</v>
      </c>
      <c r="T62" s="138">
        <v>13</v>
      </c>
      <c r="U62" s="93">
        <f>IFERROR(T62/F55,"-")</f>
        <v>1.0984368398817069E-3</v>
      </c>
      <c r="V62" s="94">
        <f t="shared" si="7"/>
        <v>318044.46153846156</v>
      </c>
      <c r="W62" s="41">
        <f t="shared" si="22"/>
        <v>9.5405841773080874E-4</v>
      </c>
      <c r="X62" s="137" t="s">
        <v>539</v>
      </c>
      <c r="Y62" s="138">
        <v>919897</v>
      </c>
      <c r="Z62" s="93">
        <f>IFERROR(Y62/E55,"-")</f>
        <v>7.4604147532936245E-5</v>
      </c>
      <c r="AA62" s="138">
        <v>9</v>
      </c>
      <c r="AB62" s="93">
        <f>IFERROR(AA62/F55,"-")</f>
        <v>7.6045627376425851E-4</v>
      </c>
      <c r="AC62" s="94">
        <f t="shared" si="11"/>
        <v>102210.77777777778</v>
      </c>
      <c r="AD62" s="41">
        <f t="shared" si="23"/>
        <v>6.6050198150594452E-4</v>
      </c>
      <c r="AE62" s="8"/>
      <c r="AF62" s="8"/>
      <c r="AG62" s="8"/>
      <c r="AH62" s="115">
        <v>58</v>
      </c>
      <c r="AI62" s="115" t="s">
        <v>24</v>
      </c>
      <c r="AJ62" s="84">
        <f>市区町村別_医療費順位!Q61</f>
        <v>12086</v>
      </c>
    </row>
    <row r="63" spans="2:36" ht="13.5" customHeight="1">
      <c r="B63" s="166"/>
      <c r="C63" s="166"/>
      <c r="D63" s="176"/>
      <c r="E63" s="186"/>
      <c r="F63" s="183"/>
      <c r="G63" s="3">
        <v>9</v>
      </c>
      <c r="H63" s="126" t="s">
        <v>194</v>
      </c>
      <c r="I63" s="106" t="s">
        <v>195</v>
      </c>
      <c r="J63" s="137" t="s">
        <v>423</v>
      </c>
      <c r="K63" s="138">
        <v>18783655</v>
      </c>
      <c r="L63" s="93">
        <f>IFERROR(K63/E55,"-")</f>
        <v>1.523364647159166E-3</v>
      </c>
      <c r="M63" s="138">
        <v>249</v>
      </c>
      <c r="N63" s="93">
        <f>IFERROR(M63/F55,"-")</f>
        <v>2.1039290240811154E-2</v>
      </c>
      <c r="O63" s="94">
        <f t="shared" si="10"/>
        <v>75436.365461847396</v>
      </c>
      <c r="P63" s="41">
        <f t="shared" si="21"/>
        <v>1.8273888154997798E-2</v>
      </c>
      <c r="Q63" s="137" t="s">
        <v>496</v>
      </c>
      <c r="R63" s="138">
        <v>10798662</v>
      </c>
      <c r="S63" s="93">
        <f>IFERROR(R63/E55,"-")</f>
        <v>8.7577736747300222E-4</v>
      </c>
      <c r="T63" s="138">
        <v>11</v>
      </c>
      <c r="U63" s="93">
        <f>IFERROR(T63/F55,"-")</f>
        <v>9.2944655682298269E-4</v>
      </c>
      <c r="V63" s="94">
        <f t="shared" si="7"/>
        <v>981696.54545454541</v>
      </c>
      <c r="W63" s="41">
        <f t="shared" si="22"/>
        <v>8.0728019961837658E-4</v>
      </c>
      <c r="X63" s="137" t="s">
        <v>556</v>
      </c>
      <c r="Y63" s="138">
        <v>8254536</v>
      </c>
      <c r="Z63" s="93">
        <f>IFERROR(Y63/E55,"-")</f>
        <v>6.6944736373738948E-4</v>
      </c>
      <c r="AA63" s="138">
        <v>32</v>
      </c>
      <c r="AB63" s="93">
        <f>IFERROR(AA63/F55,"-")</f>
        <v>2.7038445289395861E-3</v>
      </c>
      <c r="AC63" s="94">
        <f t="shared" si="11"/>
        <v>257954.25</v>
      </c>
      <c r="AD63" s="41">
        <f t="shared" si="23"/>
        <v>2.3484514897989138E-3</v>
      </c>
      <c r="AE63" s="8"/>
      <c r="AF63" s="8"/>
      <c r="AG63" s="8"/>
      <c r="AH63" s="115">
        <v>59</v>
      </c>
      <c r="AI63" s="115" t="s">
        <v>19</v>
      </c>
      <c r="AJ63" s="84">
        <f>市区町村別_医療費順位!Q62</f>
        <v>85998</v>
      </c>
    </row>
    <row r="64" spans="2:36" ht="13.5" customHeight="1">
      <c r="B64" s="167"/>
      <c r="C64" s="167"/>
      <c r="D64" s="177"/>
      <c r="E64" s="187"/>
      <c r="F64" s="184"/>
      <c r="G64" s="119">
        <v>10</v>
      </c>
      <c r="H64" s="52" t="s">
        <v>160</v>
      </c>
      <c r="I64" s="107" t="s">
        <v>161</v>
      </c>
      <c r="J64" s="139" t="s">
        <v>274</v>
      </c>
      <c r="K64" s="140">
        <v>36888239</v>
      </c>
      <c r="L64" s="95">
        <f>IFERROR(K64/E55,"-")</f>
        <v>2.9916562665018064E-3</v>
      </c>
      <c r="M64" s="140">
        <v>984</v>
      </c>
      <c r="N64" s="95">
        <f>IFERROR(M64/F55,"-")</f>
        <v>8.3143219264892265E-2</v>
      </c>
      <c r="O64" s="96">
        <f t="shared" si="10"/>
        <v>37488.047764227646</v>
      </c>
      <c r="P64" s="97">
        <f t="shared" si="21"/>
        <v>7.2214883311316605E-2</v>
      </c>
      <c r="Q64" s="139" t="s">
        <v>247</v>
      </c>
      <c r="R64" s="140">
        <v>24668292</v>
      </c>
      <c r="S64" s="95">
        <f>IFERROR(R64/E55,"-")</f>
        <v>2.0006119117178889E-3</v>
      </c>
      <c r="T64" s="140">
        <v>33</v>
      </c>
      <c r="U64" s="95">
        <f>IFERROR(T64/F55,"-")</f>
        <v>2.7883396704689481E-3</v>
      </c>
      <c r="V64" s="96">
        <f t="shared" si="7"/>
        <v>747524</v>
      </c>
      <c r="W64" s="97">
        <f t="shared" si="22"/>
        <v>2.4218405988551297E-3</v>
      </c>
      <c r="X64" s="139" t="s">
        <v>445</v>
      </c>
      <c r="Y64" s="140">
        <v>21449100</v>
      </c>
      <c r="Z64" s="95">
        <f>IFERROR(Y64/E55,"-")</f>
        <v>1.739533687846251E-3</v>
      </c>
      <c r="AA64" s="140">
        <v>78</v>
      </c>
      <c r="AB64" s="95">
        <f>IFERROR(AA64/F55,"-")</f>
        <v>6.5906210392902408E-3</v>
      </c>
      <c r="AC64" s="96">
        <f t="shared" si="11"/>
        <v>274988.46153846156</v>
      </c>
      <c r="AD64" s="97">
        <f t="shared" si="23"/>
        <v>5.7243505063848529E-3</v>
      </c>
      <c r="AE64" s="8"/>
      <c r="AF64" s="8"/>
      <c r="AG64" s="8"/>
      <c r="AH64" s="115">
        <v>60</v>
      </c>
      <c r="AI64" s="115" t="s">
        <v>43</v>
      </c>
      <c r="AJ64" s="84">
        <f>市区町村別_医療費順位!Q63</f>
        <v>11563</v>
      </c>
    </row>
    <row r="65" spans="2:36" ht="13.5" customHeight="1">
      <c r="B65" s="165">
        <v>7</v>
      </c>
      <c r="C65" s="165" t="s">
        <v>81</v>
      </c>
      <c r="D65" s="175">
        <f>AJ11</f>
        <v>12294</v>
      </c>
      <c r="E65" s="188">
        <f>市区町村別_医療費順位!H80</f>
        <v>11507996830</v>
      </c>
      <c r="F65" s="175">
        <f>市区町村別_医療費順位!J80</f>
        <v>10764</v>
      </c>
      <c r="G65" s="109">
        <v>1</v>
      </c>
      <c r="H65" s="124" t="s">
        <v>184</v>
      </c>
      <c r="I65" s="133" t="s">
        <v>185</v>
      </c>
      <c r="J65" s="135" t="s">
        <v>420</v>
      </c>
      <c r="K65" s="136">
        <v>36629404</v>
      </c>
      <c r="L65" s="92">
        <f>IFERROR(K65/E65,"-")</f>
        <v>3.1829522149772783E-3</v>
      </c>
      <c r="M65" s="136">
        <v>18</v>
      </c>
      <c r="N65" s="92">
        <f>IFERROR(M65/F65,"-")</f>
        <v>1.6722408026755853E-3</v>
      </c>
      <c r="O65" s="91">
        <f t="shared" si="10"/>
        <v>2034966.888888889</v>
      </c>
      <c r="P65" s="40">
        <f t="shared" ref="P65:P74" si="24">IFERROR(M65/$AJ$11,"-")</f>
        <v>1.4641288433382138E-3</v>
      </c>
      <c r="Q65" s="135" t="s">
        <v>454</v>
      </c>
      <c r="R65" s="136">
        <v>12513258</v>
      </c>
      <c r="S65" s="92">
        <f>IFERROR(R65/E65,"-")</f>
        <v>1.087353271368602E-3</v>
      </c>
      <c r="T65" s="136">
        <v>8</v>
      </c>
      <c r="U65" s="92">
        <f>IFERROR(T65/F65,"-")</f>
        <v>7.4321813452248237E-4</v>
      </c>
      <c r="V65" s="91">
        <f t="shared" si="7"/>
        <v>1564157.25</v>
      </c>
      <c r="W65" s="40">
        <f t="shared" ref="W65:W74" si="25">IFERROR(T65/$AJ$11,"-")</f>
        <v>6.507239303725394E-4</v>
      </c>
      <c r="X65" s="135" t="s">
        <v>462</v>
      </c>
      <c r="Y65" s="136">
        <v>9974031</v>
      </c>
      <c r="Z65" s="92">
        <f>IFERROR(Y65/E65,"-")</f>
        <v>8.6670435761668522E-4</v>
      </c>
      <c r="AA65" s="136">
        <v>1</v>
      </c>
      <c r="AB65" s="92">
        <f>IFERROR(AA65/F65,"-")</f>
        <v>9.2902266815310296E-5</v>
      </c>
      <c r="AC65" s="91">
        <f t="shared" si="11"/>
        <v>9974031</v>
      </c>
      <c r="AD65" s="40">
        <f t="shared" ref="AD65:AD74" si="26">IFERROR(AA65/$AJ$11,"-")</f>
        <v>8.1340491296567424E-5</v>
      </c>
      <c r="AE65" s="8"/>
      <c r="AF65" s="8"/>
      <c r="AG65" s="8"/>
      <c r="AH65" s="115">
        <v>61</v>
      </c>
      <c r="AI65" s="115" t="s">
        <v>15</v>
      </c>
      <c r="AJ65" s="84">
        <f>市区町村別_医療費順位!Q64</f>
        <v>10060</v>
      </c>
    </row>
    <row r="66" spans="2:36" ht="13.5" customHeight="1">
      <c r="B66" s="166"/>
      <c r="C66" s="166"/>
      <c r="D66" s="176"/>
      <c r="E66" s="186"/>
      <c r="F66" s="183"/>
      <c r="G66" s="3">
        <v>2</v>
      </c>
      <c r="H66" s="126" t="s">
        <v>186</v>
      </c>
      <c r="I66" s="108" t="s">
        <v>187</v>
      </c>
      <c r="J66" s="137" t="s">
        <v>438</v>
      </c>
      <c r="K66" s="138">
        <v>10240962</v>
      </c>
      <c r="L66" s="93">
        <f>IFERROR(K66/E65,"-")</f>
        <v>8.8989961948051732E-4</v>
      </c>
      <c r="M66" s="138">
        <v>5</v>
      </c>
      <c r="N66" s="93">
        <f>IFERROR(M66/F65,"-")</f>
        <v>4.6451133407655144E-4</v>
      </c>
      <c r="O66" s="94">
        <f t="shared" si="10"/>
        <v>2048192.4</v>
      </c>
      <c r="P66" s="41">
        <f t="shared" si="24"/>
        <v>4.0670245648283715E-4</v>
      </c>
      <c r="Q66" s="137" t="s">
        <v>187</v>
      </c>
      <c r="R66" s="138">
        <v>5741485</v>
      </c>
      <c r="S66" s="93">
        <f>IFERROR(R66/E65,"-")</f>
        <v>4.9891263308594425E-4</v>
      </c>
      <c r="T66" s="138">
        <v>26</v>
      </c>
      <c r="U66" s="93">
        <f>IFERROR(T66/F65,"-")</f>
        <v>2.4154589371980675E-3</v>
      </c>
      <c r="V66" s="94">
        <f t="shared" si="7"/>
        <v>220826.34615384616</v>
      </c>
      <c r="W66" s="41">
        <f t="shared" si="25"/>
        <v>2.1148527737107534E-3</v>
      </c>
      <c r="X66" s="137" t="s">
        <v>460</v>
      </c>
      <c r="Y66" s="138">
        <v>4684019</v>
      </c>
      <c r="Z66" s="93">
        <f>IFERROR(Y66/E65,"-")</f>
        <v>4.0702296578578391E-4</v>
      </c>
      <c r="AA66" s="138">
        <v>2</v>
      </c>
      <c r="AB66" s="93">
        <f>IFERROR(AA66/F65,"-")</f>
        <v>1.8580453363062059E-4</v>
      </c>
      <c r="AC66" s="94">
        <f t="shared" si="11"/>
        <v>2342009.5</v>
      </c>
      <c r="AD66" s="41">
        <f t="shared" si="26"/>
        <v>1.6268098259313485E-4</v>
      </c>
      <c r="AE66" s="8"/>
      <c r="AF66" s="8"/>
      <c r="AG66" s="8"/>
      <c r="AH66" s="115">
        <v>62</v>
      </c>
      <c r="AI66" s="115" t="s">
        <v>16</v>
      </c>
      <c r="AJ66" s="84">
        <f>市区町村別_医療費順位!Q65</f>
        <v>14913</v>
      </c>
    </row>
    <row r="67" spans="2:36" ht="13.5" customHeight="1">
      <c r="B67" s="166"/>
      <c r="C67" s="166"/>
      <c r="D67" s="176"/>
      <c r="E67" s="186"/>
      <c r="F67" s="183"/>
      <c r="G67" s="3">
        <v>3</v>
      </c>
      <c r="H67" s="126" t="s">
        <v>142</v>
      </c>
      <c r="I67" s="106" t="s">
        <v>143</v>
      </c>
      <c r="J67" s="137" t="s">
        <v>245</v>
      </c>
      <c r="K67" s="138">
        <v>188881344</v>
      </c>
      <c r="L67" s="93">
        <f>IFERROR(K67/E65,"-")</f>
        <v>1.6413051445027204E-2</v>
      </c>
      <c r="M67" s="138">
        <v>496</v>
      </c>
      <c r="N67" s="93">
        <f>IFERROR(M67/F65,"-")</f>
        <v>4.6079524340393904E-2</v>
      </c>
      <c r="O67" s="94">
        <f t="shared" si="10"/>
        <v>380809.16129032261</v>
      </c>
      <c r="P67" s="41">
        <f t="shared" si="24"/>
        <v>4.0344883683097445E-2</v>
      </c>
      <c r="Q67" s="137" t="s">
        <v>233</v>
      </c>
      <c r="R67" s="138">
        <v>154043684</v>
      </c>
      <c r="S67" s="93">
        <f>IFERROR(R67/E65,"-")</f>
        <v>1.3385794789100581E-2</v>
      </c>
      <c r="T67" s="138">
        <v>529</v>
      </c>
      <c r="U67" s="93">
        <f>IFERROR(T67/F65,"-")</f>
        <v>4.9145299145299144E-2</v>
      </c>
      <c r="V67" s="94">
        <f t="shared" si="7"/>
        <v>291197.89035916823</v>
      </c>
      <c r="W67" s="41">
        <f t="shared" si="25"/>
        <v>4.302911989588417E-2</v>
      </c>
      <c r="X67" s="137" t="s">
        <v>324</v>
      </c>
      <c r="Y67" s="138">
        <v>105241090</v>
      </c>
      <c r="Z67" s="93">
        <f>IFERROR(Y67/E65,"-")</f>
        <v>9.1450398844087968E-3</v>
      </c>
      <c r="AA67" s="138">
        <v>80</v>
      </c>
      <c r="AB67" s="93">
        <f>IFERROR(AA67/F65,"-")</f>
        <v>7.4321813452248231E-3</v>
      </c>
      <c r="AC67" s="94">
        <f t="shared" si="11"/>
        <v>1315513.625</v>
      </c>
      <c r="AD67" s="41">
        <f t="shared" si="26"/>
        <v>6.5072393037253944E-3</v>
      </c>
      <c r="AE67" s="8"/>
      <c r="AF67" s="8"/>
      <c r="AG67" s="8"/>
      <c r="AH67" s="115">
        <v>63</v>
      </c>
      <c r="AI67" s="115" t="s">
        <v>25</v>
      </c>
      <c r="AJ67" s="84">
        <f>市区町村別_医療費順位!Q66</f>
        <v>10994</v>
      </c>
    </row>
    <row r="68" spans="2:36" ht="13.5" customHeight="1">
      <c r="B68" s="166"/>
      <c r="C68" s="166"/>
      <c r="D68" s="176"/>
      <c r="E68" s="186"/>
      <c r="F68" s="183"/>
      <c r="G68" s="3">
        <v>4</v>
      </c>
      <c r="H68" s="126" t="s">
        <v>188</v>
      </c>
      <c r="I68" s="106" t="s">
        <v>189</v>
      </c>
      <c r="J68" s="137" t="s">
        <v>421</v>
      </c>
      <c r="K68" s="138">
        <v>27666942</v>
      </c>
      <c r="L68" s="93">
        <f>IFERROR(K68/E65,"-")</f>
        <v>2.4041492545319029E-3</v>
      </c>
      <c r="M68" s="138">
        <v>17</v>
      </c>
      <c r="N68" s="93">
        <f>IFERROR(M68/F65,"-")</f>
        <v>1.579338535860275E-3</v>
      </c>
      <c r="O68" s="94">
        <f t="shared" si="10"/>
        <v>1627467.1764705882</v>
      </c>
      <c r="P68" s="41">
        <f t="shared" si="24"/>
        <v>1.3827883520416463E-3</v>
      </c>
      <c r="Q68" s="137" t="s">
        <v>492</v>
      </c>
      <c r="R68" s="138">
        <v>8938224</v>
      </c>
      <c r="S68" s="93">
        <f>IFERROR(R68/E65,"-")</f>
        <v>7.7669677286485665E-4</v>
      </c>
      <c r="T68" s="138">
        <v>1</v>
      </c>
      <c r="U68" s="93">
        <f>IFERROR(T68/F65,"-")</f>
        <v>9.2902266815310296E-5</v>
      </c>
      <c r="V68" s="94">
        <f t="shared" si="7"/>
        <v>8938224</v>
      </c>
      <c r="W68" s="41">
        <f t="shared" si="25"/>
        <v>8.1340491296567424E-5</v>
      </c>
      <c r="X68" s="137" t="s">
        <v>488</v>
      </c>
      <c r="Y68" s="138">
        <v>8550777</v>
      </c>
      <c r="Z68" s="93">
        <f>IFERROR(Y68/E65,"-")</f>
        <v>7.4302914106729031E-4</v>
      </c>
      <c r="AA68" s="138">
        <v>9</v>
      </c>
      <c r="AB68" s="93">
        <f>IFERROR(AA68/F65,"-")</f>
        <v>8.3612040133779263E-4</v>
      </c>
      <c r="AC68" s="94">
        <f t="shared" si="11"/>
        <v>950086.33333333337</v>
      </c>
      <c r="AD68" s="41">
        <f t="shared" si="26"/>
        <v>7.320644216691069E-4</v>
      </c>
      <c r="AE68" s="8"/>
      <c r="AF68" s="8"/>
      <c r="AG68" s="8"/>
      <c r="AH68" s="115">
        <v>64</v>
      </c>
      <c r="AI68" s="115" t="s">
        <v>44</v>
      </c>
      <c r="AJ68" s="84">
        <f>市区町村別_医療費順位!Q67</f>
        <v>11433</v>
      </c>
    </row>
    <row r="69" spans="2:36" ht="13.5" customHeight="1">
      <c r="B69" s="166"/>
      <c r="C69" s="166"/>
      <c r="D69" s="176"/>
      <c r="E69" s="186"/>
      <c r="F69" s="183"/>
      <c r="G69" s="3">
        <v>5</v>
      </c>
      <c r="H69" s="126" t="s">
        <v>160</v>
      </c>
      <c r="I69" s="106" t="s">
        <v>161</v>
      </c>
      <c r="J69" s="137" t="s">
        <v>247</v>
      </c>
      <c r="K69" s="138">
        <v>42114859</v>
      </c>
      <c r="L69" s="93">
        <f>IFERROR(K69/E65,"-")</f>
        <v>3.6596168405444375E-3</v>
      </c>
      <c r="M69" s="138">
        <v>38</v>
      </c>
      <c r="N69" s="93">
        <f>IFERROR(M69/F65,"-")</f>
        <v>3.530286138981791E-3</v>
      </c>
      <c r="O69" s="94">
        <f t="shared" si="10"/>
        <v>1108285.7631578948</v>
      </c>
      <c r="P69" s="41">
        <f t="shared" si="24"/>
        <v>3.0909386692695622E-3</v>
      </c>
      <c r="Q69" s="137" t="s">
        <v>274</v>
      </c>
      <c r="R69" s="138">
        <v>35317994</v>
      </c>
      <c r="S69" s="93">
        <f>IFERROR(R69/E65,"-")</f>
        <v>3.0689958054150768E-3</v>
      </c>
      <c r="T69" s="138">
        <v>833</v>
      </c>
      <c r="U69" s="93">
        <f>IFERROR(T69/F65,"-")</f>
        <v>7.7387588257153472E-2</v>
      </c>
      <c r="V69" s="94">
        <f t="shared" si="7"/>
        <v>42398.552220888356</v>
      </c>
      <c r="W69" s="41">
        <f t="shared" si="25"/>
        <v>6.7756629250040668E-2</v>
      </c>
      <c r="X69" s="137" t="s">
        <v>325</v>
      </c>
      <c r="Y69" s="138">
        <v>32073772</v>
      </c>
      <c r="Z69" s="93">
        <f>IFERROR(Y69/E65,"-")</f>
        <v>2.7870855782986866E-3</v>
      </c>
      <c r="AA69" s="138">
        <v>51</v>
      </c>
      <c r="AB69" s="93">
        <f>IFERROR(AA69/F65,"-")</f>
        <v>4.738015607580825E-3</v>
      </c>
      <c r="AC69" s="94">
        <f t="shared" si="11"/>
        <v>628897.49019607843</v>
      </c>
      <c r="AD69" s="41">
        <f t="shared" si="26"/>
        <v>4.1483650561249391E-3</v>
      </c>
      <c r="AE69" s="8"/>
      <c r="AF69" s="8"/>
      <c r="AG69" s="8"/>
      <c r="AH69" s="115">
        <v>65</v>
      </c>
      <c r="AI69" s="115" t="s">
        <v>9</v>
      </c>
      <c r="AJ69" s="84">
        <f>市区町村別_医療費順位!Q68</f>
        <v>5802</v>
      </c>
    </row>
    <row r="70" spans="2:36" ht="13.5" customHeight="1">
      <c r="B70" s="166"/>
      <c r="C70" s="166"/>
      <c r="D70" s="176"/>
      <c r="E70" s="186"/>
      <c r="F70" s="183"/>
      <c r="G70" s="3">
        <v>6</v>
      </c>
      <c r="H70" s="51" t="s">
        <v>206</v>
      </c>
      <c r="I70" s="106" t="s">
        <v>207</v>
      </c>
      <c r="J70" s="137" t="s">
        <v>439</v>
      </c>
      <c r="K70" s="138">
        <v>16109882</v>
      </c>
      <c r="L70" s="93">
        <f>IFERROR(K70/E65,"-")</f>
        <v>1.3998858565900387E-3</v>
      </c>
      <c r="M70" s="138">
        <v>4</v>
      </c>
      <c r="N70" s="93">
        <f>IFERROR(M70/F65,"-")</f>
        <v>3.7160906726124119E-4</v>
      </c>
      <c r="O70" s="94">
        <f t="shared" si="10"/>
        <v>4027470.5</v>
      </c>
      <c r="P70" s="41">
        <f t="shared" si="24"/>
        <v>3.253619651862697E-4</v>
      </c>
      <c r="Q70" s="137" t="s">
        <v>497</v>
      </c>
      <c r="R70" s="138">
        <v>591759</v>
      </c>
      <c r="S70" s="93">
        <f>IFERROR(R70/E65,"-")</f>
        <v>5.142154701132291E-5</v>
      </c>
      <c r="T70" s="138">
        <v>32</v>
      </c>
      <c r="U70" s="93">
        <f>IFERROR(T70/F65,"-")</f>
        <v>2.9728725380899295E-3</v>
      </c>
      <c r="V70" s="94">
        <f t="shared" si="7"/>
        <v>18492.46875</v>
      </c>
      <c r="W70" s="41">
        <f t="shared" si="25"/>
        <v>2.6028957214901576E-3</v>
      </c>
      <c r="X70" s="137" t="s">
        <v>557</v>
      </c>
      <c r="Y70" s="138">
        <v>209704</v>
      </c>
      <c r="Z70" s="93">
        <f>IFERROR(Y70/E65,"-")</f>
        <v>1.8222458964650237E-5</v>
      </c>
      <c r="AA70" s="138">
        <v>24</v>
      </c>
      <c r="AB70" s="93">
        <f>IFERROR(AA70/F65,"-")</f>
        <v>2.229654403567447E-3</v>
      </c>
      <c r="AC70" s="94">
        <f t="shared" si="11"/>
        <v>8737.6666666666661</v>
      </c>
      <c r="AD70" s="41">
        <f t="shared" si="26"/>
        <v>1.9521717911176184E-3</v>
      </c>
      <c r="AE70" s="8"/>
      <c r="AF70" s="8"/>
      <c r="AG70" s="8"/>
      <c r="AH70" s="115">
        <v>66</v>
      </c>
      <c r="AI70" s="115" t="s">
        <v>4</v>
      </c>
      <c r="AJ70" s="84">
        <f>市区町村別_医療費順位!Q69</f>
        <v>5981</v>
      </c>
    </row>
    <row r="71" spans="2:36" ht="13.5" customHeight="1">
      <c r="B71" s="166"/>
      <c r="C71" s="166"/>
      <c r="D71" s="176"/>
      <c r="E71" s="186"/>
      <c r="F71" s="183"/>
      <c r="G71" s="3">
        <v>7</v>
      </c>
      <c r="H71" s="126" t="s">
        <v>138</v>
      </c>
      <c r="I71" s="106" t="s">
        <v>139</v>
      </c>
      <c r="J71" s="137" t="s">
        <v>231</v>
      </c>
      <c r="K71" s="138">
        <v>113416947</v>
      </c>
      <c r="L71" s="93">
        <f>IFERROR(K71/E65,"-")</f>
        <v>9.8554899410760437E-3</v>
      </c>
      <c r="M71" s="138">
        <v>226</v>
      </c>
      <c r="N71" s="93">
        <f>IFERROR(M71/F65,"-")</f>
        <v>2.0995912300260128E-2</v>
      </c>
      <c r="O71" s="94">
        <f t="shared" si="10"/>
        <v>501844.89823008847</v>
      </c>
      <c r="P71" s="41">
        <f t="shared" si="24"/>
        <v>1.8382951033024241E-2</v>
      </c>
      <c r="Q71" s="137" t="s">
        <v>248</v>
      </c>
      <c r="R71" s="138">
        <v>88851307</v>
      </c>
      <c r="S71" s="93">
        <f>IFERROR(R71/E65,"-")</f>
        <v>7.7208317235867713E-3</v>
      </c>
      <c r="T71" s="138">
        <v>134</v>
      </c>
      <c r="U71" s="93">
        <f>IFERROR(T71/F65,"-")</f>
        <v>1.244890375325158E-2</v>
      </c>
      <c r="V71" s="94">
        <f t="shared" si="7"/>
        <v>663069.45522388059</v>
      </c>
      <c r="W71" s="41">
        <f t="shared" si="25"/>
        <v>1.0899625833740035E-2</v>
      </c>
      <c r="X71" s="137" t="s">
        <v>241</v>
      </c>
      <c r="Y71" s="138">
        <v>82657122</v>
      </c>
      <c r="Z71" s="93">
        <f>IFERROR(Y71/E65,"-")</f>
        <v>7.1825812277357048E-3</v>
      </c>
      <c r="AA71" s="138">
        <v>573</v>
      </c>
      <c r="AB71" s="93">
        <f>IFERROR(AA71/F65,"-")</f>
        <v>5.32329988851728E-2</v>
      </c>
      <c r="AC71" s="94">
        <f t="shared" si="11"/>
        <v>144253.26701570681</v>
      </c>
      <c r="AD71" s="41">
        <f t="shared" si="26"/>
        <v>4.6608101512933139E-2</v>
      </c>
      <c r="AE71" s="8"/>
      <c r="AF71" s="8"/>
      <c r="AG71" s="8"/>
      <c r="AH71" s="115">
        <v>67</v>
      </c>
      <c r="AI71" s="115" t="s">
        <v>5</v>
      </c>
      <c r="AJ71" s="84">
        <f>市区町村別_医療費順位!Q70</f>
        <v>2538</v>
      </c>
    </row>
    <row r="72" spans="2:36" ht="13.5" customHeight="1">
      <c r="B72" s="166"/>
      <c r="C72" s="166"/>
      <c r="D72" s="176"/>
      <c r="E72" s="186"/>
      <c r="F72" s="183"/>
      <c r="G72" s="3">
        <v>8</v>
      </c>
      <c r="H72" s="126" t="s">
        <v>190</v>
      </c>
      <c r="I72" s="106" t="s">
        <v>191</v>
      </c>
      <c r="J72" s="137" t="s">
        <v>191</v>
      </c>
      <c r="K72" s="138">
        <v>24407894</v>
      </c>
      <c r="L72" s="93">
        <f>IFERROR(K72/E65,"-")</f>
        <v>2.1209507058927474E-3</v>
      </c>
      <c r="M72" s="138">
        <v>98</v>
      </c>
      <c r="N72" s="93">
        <f>IFERROR(M72/F65,"-")</f>
        <v>9.1044221479004081E-3</v>
      </c>
      <c r="O72" s="94">
        <f t="shared" si="10"/>
        <v>249060.14285714287</v>
      </c>
      <c r="P72" s="41">
        <f t="shared" si="24"/>
        <v>7.9713681470636091E-3</v>
      </c>
      <c r="Q72" s="137" t="s">
        <v>498</v>
      </c>
      <c r="R72" s="138">
        <v>16209768</v>
      </c>
      <c r="S72" s="93">
        <f>IFERROR(R72/E65,"-")</f>
        <v>1.4085655600584658E-3</v>
      </c>
      <c r="T72" s="138">
        <v>17</v>
      </c>
      <c r="U72" s="93">
        <f>IFERROR(T72/F65,"-")</f>
        <v>1.579338535860275E-3</v>
      </c>
      <c r="V72" s="94">
        <f t="shared" si="7"/>
        <v>953515.76470588241</v>
      </c>
      <c r="W72" s="41">
        <f t="shared" si="25"/>
        <v>1.3827883520416463E-3</v>
      </c>
      <c r="X72" s="137" t="s">
        <v>486</v>
      </c>
      <c r="Y72" s="138">
        <v>10660227</v>
      </c>
      <c r="Z72" s="93">
        <f>IFERROR(Y72/E65,"-")</f>
        <v>9.2633211126805638E-4</v>
      </c>
      <c r="AA72" s="138">
        <v>135</v>
      </c>
      <c r="AB72" s="93">
        <f>IFERROR(AA72/F65,"-")</f>
        <v>1.254180602006689E-2</v>
      </c>
      <c r="AC72" s="94">
        <f t="shared" si="11"/>
        <v>78964.64444444445</v>
      </c>
      <c r="AD72" s="41">
        <f t="shared" si="26"/>
        <v>1.0980966325036604E-2</v>
      </c>
      <c r="AE72" s="8"/>
      <c r="AF72" s="8"/>
      <c r="AG72" s="8"/>
      <c r="AH72" s="115">
        <v>68</v>
      </c>
      <c r="AI72" s="115" t="s">
        <v>45</v>
      </c>
      <c r="AJ72" s="84">
        <f>市区町村別_医療費順位!Q71</f>
        <v>3267</v>
      </c>
    </row>
    <row r="73" spans="2:36" ht="13.5" customHeight="1">
      <c r="B73" s="166"/>
      <c r="C73" s="166"/>
      <c r="D73" s="176"/>
      <c r="E73" s="186"/>
      <c r="F73" s="183"/>
      <c r="G73" s="3">
        <v>9</v>
      </c>
      <c r="H73" s="51" t="s">
        <v>208</v>
      </c>
      <c r="I73" s="106" t="s">
        <v>209</v>
      </c>
      <c r="J73" s="137" t="s">
        <v>440</v>
      </c>
      <c r="K73" s="138">
        <v>23487862</v>
      </c>
      <c r="L73" s="93">
        <f>IFERROR(K73/E65,"-")</f>
        <v>2.0410035166824078E-3</v>
      </c>
      <c r="M73" s="138">
        <v>23</v>
      </c>
      <c r="N73" s="93">
        <f>IFERROR(M73/F65,"-")</f>
        <v>2.136752136752137E-3</v>
      </c>
      <c r="O73" s="94">
        <f t="shared" si="10"/>
        <v>1021211.3913043478</v>
      </c>
      <c r="P73" s="41">
        <f t="shared" si="24"/>
        <v>1.8708312998210509E-3</v>
      </c>
      <c r="Q73" s="137" t="s">
        <v>499</v>
      </c>
      <c r="R73" s="138">
        <v>9468572</v>
      </c>
      <c r="S73" s="93">
        <f>IFERROR(R73/E65,"-")</f>
        <v>8.2278194371035462E-4</v>
      </c>
      <c r="T73" s="138">
        <v>24</v>
      </c>
      <c r="U73" s="93">
        <f>IFERROR(T73/F65,"-")</f>
        <v>2.229654403567447E-3</v>
      </c>
      <c r="V73" s="94">
        <f t="shared" si="7"/>
        <v>394523.83333333331</v>
      </c>
      <c r="W73" s="41">
        <f t="shared" si="25"/>
        <v>1.9521717911176184E-3</v>
      </c>
      <c r="X73" s="137" t="s">
        <v>558</v>
      </c>
      <c r="Y73" s="138">
        <v>5668592</v>
      </c>
      <c r="Z73" s="93">
        <f>IFERROR(Y73/E65,"-")</f>
        <v>4.9257851594316094E-4</v>
      </c>
      <c r="AA73" s="138">
        <v>10</v>
      </c>
      <c r="AB73" s="93">
        <f>IFERROR(AA73/F65,"-")</f>
        <v>9.2902266815310288E-4</v>
      </c>
      <c r="AC73" s="94">
        <f t="shared" si="11"/>
        <v>566859.19999999995</v>
      </c>
      <c r="AD73" s="41">
        <f t="shared" si="26"/>
        <v>8.134049129656743E-4</v>
      </c>
      <c r="AE73" s="8"/>
      <c r="AF73" s="8"/>
      <c r="AG73" s="8"/>
      <c r="AH73" s="115">
        <v>69</v>
      </c>
      <c r="AI73" s="115" t="s">
        <v>46</v>
      </c>
      <c r="AJ73" s="84">
        <f>市区町村別_医療費順位!Q72</f>
        <v>8285</v>
      </c>
    </row>
    <row r="74" spans="2:36" ht="13.5" customHeight="1">
      <c r="B74" s="167"/>
      <c r="C74" s="167"/>
      <c r="D74" s="177"/>
      <c r="E74" s="187"/>
      <c r="F74" s="184"/>
      <c r="G74" s="119">
        <v>10</v>
      </c>
      <c r="H74" s="127" t="s">
        <v>210</v>
      </c>
      <c r="I74" s="107" t="s">
        <v>211</v>
      </c>
      <c r="J74" s="139" t="s">
        <v>441</v>
      </c>
      <c r="K74" s="140">
        <v>11399688</v>
      </c>
      <c r="L74" s="95">
        <f>IFERROR(K74/E65,"-")</f>
        <v>9.9058838548533043E-4</v>
      </c>
      <c r="M74" s="140">
        <v>44</v>
      </c>
      <c r="N74" s="95">
        <f>IFERROR(M74/F65,"-")</f>
        <v>4.087699739873653E-3</v>
      </c>
      <c r="O74" s="96">
        <f t="shared" si="10"/>
        <v>259083.81818181818</v>
      </c>
      <c r="P74" s="97">
        <f t="shared" si="24"/>
        <v>3.5789816170489668E-3</v>
      </c>
      <c r="Q74" s="139" t="s">
        <v>500</v>
      </c>
      <c r="R74" s="140">
        <v>2822675</v>
      </c>
      <c r="S74" s="95">
        <f>IFERROR(R74/E65,"-")</f>
        <v>2.4527943843724538E-4</v>
      </c>
      <c r="T74" s="140">
        <v>7</v>
      </c>
      <c r="U74" s="95">
        <f>IFERROR(T74/F65,"-")</f>
        <v>6.5031586770717201E-4</v>
      </c>
      <c r="V74" s="96">
        <f t="shared" si="7"/>
        <v>403239.28571428574</v>
      </c>
      <c r="W74" s="97">
        <f t="shared" si="25"/>
        <v>5.69383439075972E-4</v>
      </c>
      <c r="X74" s="139" t="s">
        <v>458</v>
      </c>
      <c r="Y74" s="140">
        <v>2103679</v>
      </c>
      <c r="Z74" s="95">
        <f>IFERROR(Y74/E65,"-")</f>
        <v>1.8280149282939975E-4</v>
      </c>
      <c r="AA74" s="140">
        <v>5</v>
      </c>
      <c r="AB74" s="95">
        <f>IFERROR(AA74/F65,"-")</f>
        <v>4.6451133407655144E-4</v>
      </c>
      <c r="AC74" s="96">
        <f t="shared" si="11"/>
        <v>420735.8</v>
      </c>
      <c r="AD74" s="97">
        <f t="shared" si="26"/>
        <v>4.0670245648283715E-4</v>
      </c>
      <c r="AE74" s="8"/>
      <c r="AF74" s="8"/>
      <c r="AG74" s="8"/>
      <c r="AH74" s="115">
        <v>70</v>
      </c>
      <c r="AI74" s="115" t="s">
        <v>47</v>
      </c>
      <c r="AJ74" s="84">
        <f>市区町村別_医療費順位!Q73</f>
        <v>1345</v>
      </c>
    </row>
    <row r="75" spans="2:36" ht="13.5" customHeight="1">
      <c r="B75" s="165">
        <v>8</v>
      </c>
      <c r="C75" s="165" t="s">
        <v>50</v>
      </c>
      <c r="D75" s="175">
        <f>AJ12</f>
        <v>10557</v>
      </c>
      <c r="E75" s="188">
        <f>市区町村別_医療費順位!H91</f>
        <v>8443192180</v>
      </c>
      <c r="F75" s="175">
        <f>市区町村別_医療費順位!J91</f>
        <v>8544</v>
      </c>
      <c r="G75" s="109">
        <v>1</v>
      </c>
      <c r="H75" s="125" t="s">
        <v>184</v>
      </c>
      <c r="I75" s="133" t="s">
        <v>185</v>
      </c>
      <c r="J75" s="135" t="s">
        <v>420</v>
      </c>
      <c r="K75" s="136">
        <v>19985954</v>
      </c>
      <c r="L75" s="92">
        <f>IFERROR(K75/E75,"-")</f>
        <v>2.3671087396710186E-3</v>
      </c>
      <c r="M75" s="136">
        <v>16</v>
      </c>
      <c r="N75" s="92">
        <f>IFERROR(M75/F75,"-")</f>
        <v>1.8726591760299626E-3</v>
      </c>
      <c r="O75" s="91">
        <f t="shared" si="10"/>
        <v>1249122.125</v>
      </c>
      <c r="P75" s="40">
        <f t="shared" ref="P75:P84" si="27">IFERROR(M75/$AJ$12,"-")</f>
        <v>1.5155820782419248E-3</v>
      </c>
      <c r="Q75" s="135" t="s">
        <v>454</v>
      </c>
      <c r="R75" s="136">
        <v>8169695</v>
      </c>
      <c r="S75" s="92">
        <f>IFERROR(R75/E75,"-")</f>
        <v>9.6760737240497111E-4</v>
      </c>
      <c r="T75" s="136">
        <v>8</v>
      </c>
      <c r="U75" s="92">
        <f>IFERROR(T75/F75,"-")</f>
        <v>9.3632958801498128E-4</v>
      </c>
      <c r="V75" s="91">
        <f t="shared" si="7"/>
        <v>1021211.875</v>
      </c>
      <c r="W75" s="40">
        <f t="shared" ref="W75:W84" si="28">IFERROR(T75/$AJ$12,"-")</f>
        <v>7.5779103912096239E-4</v>
      </c>
      <c r="X75" s="135" t="s">
        <v>455</v>
      </c>
      <c r="Y75" s="136">
        <v>7496712</v>
      </c>
      <c r="Z75" s="92">
        <f>IFERROR(Y75/E75,"-")</f>
        <v>8.879001970081889E-4</v>
      </c>
      <c r="AA75" s="136">
        <v>2</v>
      </c>
      <c r="AB75" s="92">
        <f>IFERROR(AA75/F75,"-")</f>
        <v>2.3408239700374532E-4</v>
      </c>
      <c r="AC75" s="91">
        <f t="shared" si="11"/>
        <v>3748356</v>
      </c>
      <c r="AD75" s="40">
        <f t="shared" ref="AD75:AD84" si="29">IFERROR(AA75/$AJ$12,"-")</f>
        <v>1.894477597802406E-4</v>
      </c>
      <c r="AE75" s="8"/>
      <c r="AF75" s="8"/>
      <c r="AG75" s="8"/>
      <c r="AH75" s="115">
        <v>71</v>
      </c>
      <c r="AI75" s="115" t="s">
        <v>48</v>
      </c>
      <c r="AJ75" s="84">
        <f>市区町村別_医療費順位!Q74</f>
        <v>3966</v>
      </c>
    </row>
    <row r="76" spans="2:36" ht="13.5" customHeight="1">
      <c r="B76" s="166"/>
      <c r="C76" s="166"/>
      <c r="D76" s="176"/>
      <c r="E76" s="186"/>
      <c r="F76" s="183"/>
      <c r="G76" s="3">
        <v>2</v>
      </c>
      <c r="H76" s="126" t="s">
        <v>188</v>
      </c>
      <c r="I76" s="108" t="s">
        <v>189</v>
      </c>
      <c r="J76" s="137" t="s">
        <v>421</v>
      </c>
      <c r="K76" s="138">
        <v>48994722</v>
      </c>
      <c r="L76" s="93">
        <f>IFERROR(K76/E75,"-")</f>
        <v>5.8028670857519201E-3</v>
      </c>
      <c r="M76" s="138">
        <v>23</v>
      </c>
      <c r="N76" s="93">
        <f>IFERROR(M76/F75,"-")</f>
        <v>2.6919475655430712E-3</v>
      </c>
      <c r="O76" s="94">
        <f t="shared" si="10"/>
        <v>2130205.3043478262</v>
      </c>
      <c r="P76" s="41">
        <f t="shared" si="27"/>
        <v>2.1786492374727671E-3</v>
      </c>
      <c r="Q76" s="137" t="s">
        <v>472</v>
      </c>
      <c r="R76" s="138">
        <v>14743791</v>
      </c>
      <c r="S76" s="93">
        <f>IFERROR(R76/E75,"-")</f>
        <v>1.746234206882639E-3</v>
      </c>
      <c r="T76" s="138">
        <v>2</v>
      </c>
      <c r="U76" s="93">
        <f>IFERROR(T76/F75,"-")</f>
        <v>2.3408239700374532E-4</v>
      </c>
      <c r="V76" s="94">
        <f t="shared" si="7"/>
        <v>7371895.5</v>
      </c>
      <c r="W76" s="41">
        <f t="shared" si="28"/>
        <v>1.894477597802406E-4</v>
      </c>
      <c r="X76" s="137" t="s">
        <v>528</v>
      </c>
      <c r="Y76" s="138">
        <v>10571110</v>
      </c>
      <c r="Z76" s="93">
        <f>IFERROR(Y76/E75,"-")</f>
        <v>1.2520276424644878E-3</v>
      </c>
      <c r="AA76" s="138">
        <v>4</v>
      </c>
      <c r="AB76" s="93">
        <f>IFERROR(AA76/F75,"-")</f>
        <v>4.6816479400749064E-4</v>
      </c>
      <c r="AC76" s="94">
        <f t="shared" si="11"/>
        <v>2642777.5</v>
      </c>
      <c r="AD76" s="41">
        <f t="shared" si="29"/>
        <v>3.788955195604812E-4</v>
      </c>
      <c r="AE76" s="8"/>
      <c r="AF76" s="8"/>
      <c r="AG76" s="8"/>
      <c r="AH76" s="115">
        <v>72</v>
      </c>
      <c r="AI76" s="115" t="s">
        <v>26</v>
      </c>
      <c r="AJ76" s="84">
        <f>市区町村別_医療費順位!Q75</f>
        <v>2559</v>
      </c>
    </row>
    <row r="77" spans="2:36" ht="13.5" customHeight="1">
      <c r="B77" s="166"/>
      <c r="C77" s="166"/>
      <c r="D77" s="176"/>
      <c r="E77" s="186"/>
      <c r="F77" s="183"/>
      <c r="G77" s="3">
        <v>3</v>
      </c>
      <c r="H77" s="126" t="s">
        <v>200</v>
      </c>
      <c r="I77" s="106" t="s">
        <v>201</v>
      </c>
      <c r="J77" s="137" t="s">
        <v>442</v>
      </c>
      <c r="K77" s="138">
        <v>1331687</v>
      </c>
      <c r="L77" s="93">
        <f>IFERROR(K77/E75,"-")</f>
        <v>1.5772316578964806E-4</v>
      </c>
      <c r="M77" s="138">
        <v>1</v>
      </c>
      <c r="N77" s="93">
        <f>IFERROR(M77/F75,"-")</f>
        <v>1.1704119850187266E-4</v>
      </c>
      <c r="O77" s="94">
        <f t="shared" si="10"/>
        <v>1331687</v>
      </c>
      <c r="P77" s="41">
        <f t="shared" si="27"/>
        <v>9.4723879890120299E-5</v>
      </c>
      <c r="Q77" s="137" t="s">
        <v>430</v>
      </c>
      <c r="R77" s="138">
        <v>367</v>
      </c>
      <c r="S77" s="93">
        <f>IFERROR(R77/E75,"-")</f>
        <v>4.3466972227558603E-8</v>
      </c>
      <c r="T77" s="138">
        <v>1</v>
      </c>
      <c r="U77" s="93">
        <f>IFERROR(T77/F75,"-")</f>
        <v>1.1704119850187266E-4</v>
      </c>
      <c r="V77" s="94">
        <f t="shared" si="7"/>
        <v>367</v>
      </c>
      <c r="W77" s="41">
        <f t="shared" si="28"/>
        <v>9.4723879890120299E-5</v>
      </c>
      <c r="X77" s="137" t="s">
        <v>75</v>
      </c>
      <c r="Y77" s="138" t="s">
        <v>75</v>
      </c>
      <c r="Z77" s="93" t="str">
        <f>IFERROR(Y77/E75,"-")</f>
        <v>-</v>
      </c>
      <c r="AA77" s="138" t="s">
        <v>75</v>
      </c>
      <c r="AB77" s="93" t="str">
        <f>IFERROR(AA77/F75,"-")</f>
        <v>-</v>
      </c>
      <c r="AC77" s="94" t="str">
        <f t="shared" si="11"/>
        <v>-</v>
      </c>
      <c r="AD77" s="41" t="str">
        <f t="shared" si="29"/>
        <v>-</v>
      </c>
      <c r="AE77" s="8"/>
      <c r="AF77" s="8"/>
      <c r="AG77" s="8"/>
      <c r="AH77" s="115">
        <v>73</v>
      </c>
      <c r="AI77" s="115" t="s">
        <v>27</v>
      </c>
      <c r="AJ77" s="84">
        <f>市区町村別_医療費順位!Q76</f>
        <v>3428</v>
      </c>
    </row>
    <row r="78" spans="2:36" ht="13.5" customHeight="1">
      <c r="B78" s="166"/>
      <c r="C78" s="166"/>
      <c r="D78" s="176"/>
      <c r="E78" s="186"/>
      <c r="F78" s="183"/>
      <c r="G78" s="3">
        <v>4</v>
      </c>
      <c r="H78" s="51" t="s">
        <v>186</v>
      </c>
      <c r="I78" s="106" t="s">
        <v>187</v>
      </c>
      <c r="J78" s="137" t="s">
        <v>435</v>
      </c>
      <c r="K78" s="138">
        <v>15189438</v>
      </c>
      <c r="L78" s="93">
        <f>IFERROR(K78/E75,"-")</f>
        <v>1.7990160209760853E-3</v>
      </c>
      <c r="M78" s="138">
        <v>20</v>
      </c>
      <c r="N78" s="93">
        <f>IFERROR(M78/F75,"-")</f>
        <v>2.3408239700374533E-3</v>
      </c>
      <c r="O78" s="94">
        <f t="shared" si="10"/>
        <v>759471.9</v>
      </c>
      <c r="P78" s="41">
        <f t="shared" si="27"/>
        <v>1.894477597802406E-3</v>
      </c>
      <c r="Q78" s="137" t="s">
        <v>438</v>
      </c>
      <c r="R78" s="138">
        <v>5745604</v>
      </c>
      <c r="S78" s="93">
        <f>IFERROR(R78/E75,"-")</f>
        <v>6.8050138827942675E-4</v>
      </c>
      <c r="T78" s="138">
        <v>5</v>
      </c>
      <c r="U78" s="93">
        <f>IFERROR(T78/F75,"-")</f>
        <v>5.8520599250936332E-4</v>
      </c>
      <c r="V78" s="94">
        <f t="shared" si="7"/>
        <v>1149120.8</v>
      </c>
      <c r="W78" s="41">
        <f t="shared" si="28"/>
        <v>4.736193994506015E-4</v>
      </c>
      <c r="X78" s="137" t="s">
        <v>187</v>
      </c>
      <c r="Y78" s="138">
        <v>1084602</v>
      </c>
      <c r="Z78" s="93">
        <f>IFERROR(Y78/E75,"-")</f>
        <v>1.2845876025055727E-4</v>
      </c>
      <c r="AA78" s="138">
        <v>26</v>
      </c>
      <c r="AB78" s="93">
        <f>IFERROR(AA78/F75,"-")</f>
        <v>3.0430711610486892E-3</v>
      </c>
      <c r="AC78" s="94">
        <f t="shared" si="11"/>
        <v>41715.461538461539</v>
      </c>
      <c r="AD78" s="41">
        <f t="shared" si="29"/>
        <v>2.4628208771431278E-3</v>
      </c>
      <c r="AE78" s="8"/>
      <c r="AF78" s="8"/>
      <c r="AG78" s="8"/>
      <c r="AH78" s="115">
        <v>74</v>
      </c>
      <c r="AI78" s="115" t="s">
        <v>28</v>
      </c>
      <c r="AJ78" s="84">
        <f>市区町村別_医療費順位!Q77</f>
        <v>1606</v>
      </c>
    </row>
    <row r="79" spans="2:36" ht="13.5" customHeight="1">
      <c r="B79" s="166"/>
      <c r="C79" s="166"/>
      <c r="D79" s="176"/>
      <c r="E79" s="186"/>
      <c r="F79" s="183"/>
      <c r="G79" s="3">
        <v>5</v>
      </c>
      <c r="H79" s="126" t="s">
        <v>190</v>
      </c>
      <c r="I79" s="106" t="s">
        <v>191</v>
      </c>
      <c r="J79" s="137" t="s">
        <v>191</v>
      </c>
      <c r="K79" s="138">
        <v>52007864</v>
      </c>
      <c r="L79" s="93">
        <f>IFERROR(K79/E75,"-")</f>
        <v>6.159739455320559E-3</v>
      </c>
      <c r="M79" s="138">
        <v>151</v>
      </c>
      <c r="N79" s="93">
        <f>IFERROR(M79/F75,"-")</f>
        <v>1.7673220973782773E-2</v>
      </c>
      <c r="O79" s="94">
        <f t="shared" si="10"/>
        <v>344422.94039735099</v>
      </c>
      <c r="P79" s="41">
        <f t="shared" si="27"/>
        <v>1.4303305863408165E-2</v>
      </c>
      <c r="Q79" s="137" t="s">
        <v>493</v>
      </c>
      <c r="R79" s="138">
        <v>12395036</v>
      </c>
      <c r="S79" s="93">
        <f>IFERROR(R79/E75,"-")</f>
        <v>1.468050914364003E-3</v>
      </c>
      <c r="T79" s="138">
        <v>22</v>
      </c>
      <c r="U79" s="93">
        <f>IFERROR(T79/F75,"-")</f>
        <v>2.5749063670411983E-3</v>
      </c>
      <c r="V79" s="94">
        <f t="shared" ref="V79:V142" si="30">IFERROR(R79/T79,"-")</f>
        <v>563410.72727272729</v>
      </c>
      <c r="W79" s="41">
        <f t="shared" si="28"/>
        <v>2.0839253575826466E-3</v>
      </c>
      <c r="X79" s="137" t="s">
        <v>486</v>
      </c>
      <c r="Y79" s="138">
        <v>10301475</v>
      </c>
      <c r="Z79" s="93">
        <f>IFERROR(Y79/E75,"-")</f>
        <v>1.2200924461250389E-3</v>
      </c>
      <c r="AA79" s="138">
        <v>108</v>
      </c>
      <c r="AB79" s="93">
        <f>IFERROR(AA79/F75,"-")</f>
        <v>1.2640449438202247E-2</v>
      </c>
      <c r="AC79" s="94">
        <f t="shared" si="11"/>
        <v>95384.027777777781</v>
      </c>
      <c r="AD79" s="41">
        <f t="shared" si="29"/>
        <v>1.0230179028132993E-2</v>
      </c>
      <c r="AE79" s="8"/>
      <c r="AF79" s="8"/>
      <c r="AG79" s="8"/>
      <c r="AH79" s="117"/>
      <c r="AI79" s="115" t="s">
        <v>109</v>
      </c>
      <c r="AJ79" s="84">
        <f>市区町村別_医療費順位!Q78</f>
        <v>1473357</v>
      </c>
    </row>
    <row r="80" spans="2:36" ht="13.5" customHeight="1">
      <c r="B80" s="166"/>
      <c r="C80" s="166"/>
      <c r="D80" s="176"/>
      <c r="E80" s="186"/>
      <c r="F80" s="183"/>
      <c r="G80" s="3">
        <v>6</v>
      </c>
      <c r="H80" s="51" t="s">
        <v>142</v>
      </c>
      <c r="I80" s="106" t="s">
        <v>143</v>
      </c>
      <c r="J80" s="137" t="s">
        <v>233</v>
      </c>
      <c r="K80" s="138">
        <v>147603143</v>
      </c>
      <c r="L80" s="93">
        <f>IFERROR(K80/E75,"-")</f>
        <v>1.7481912036733955E-2</v>
      </c>
      <c r="M80" s="138">
        <v>485</v>
      </c>
      <c r="N80" s="93">
        <f>IFERROR(M80/F75,"-")</f>
        <v>5.676498127340824E-2</v>
      </c>
      <c r="O80" s="94">
        <f t="shared" si="10"/>
        <v>304336.37731958763</v>
      </c>
      <c r="P80" s="41">
        <f t="shared" si="27"/>
        <v>4.5941081746708343E-2</v>
      </c>
      <c r="Q80" s="137" t="s">
        <v>245</v>
      </c>
      <c r="R80" s="138">
        <v>111774471</v>
      </c>
      <c r="S80" s="93">
        <f>IFERROR(R80/E75,"-")</f>
        <v>1.3238413696749468E-2</v>
      </c>
      <c r="T80" s="138">
        <v>338</v>
      </c>
      <c r="U80" s="93">
        <f>IFERROR(T80/F75,"-")</f>
        <v>3.9559925093632958E-2</v>
      </c>
      <c r="V80" s="94">
        <f t="shared" si="30"/>
        <v>330693.70118343196</v>
      </c>
      <c r="W80" s="41">
        <f t="shared" si="28"/>
        <v>3.2016671402860658E-2</v>
      </c>
      <c r="X80" s="137" t="s">
        <v>277</v>
      </c>
      <c r="Y80" s="138">
        <v>31443671</v>
      </c>
      <c r="Z80" s="93">
        <f>IFERROR(Y80/E75,"-")</f>
        <v>3.7241448885272205E-3</v>
      </c>
      <c r="AA80" s="138">
        <v>63</v>
      </c>
      <c r="AB80" s="93">
        <f>IFERROR(AA80/F75,"-")</f>
        <v>7.3735955056179773E-3</v>
      </c>
      <c r="AC80" s="94">
        <f t="shared" si="11"/>
        <v>499105.88888888888</v>
      </c>
      <c r="AD80" s="41">
        <f t="shared" si="29"/>
        <v>5.9676044330775786E-3</v>
      </c>
      <c r="AE80" s="8"/>
      <c r="AF80" s="8"/>
      <c r="AG80" s="8"/>
      <c r="AH80" s="8"/>
      <c r="AI80" s="8"/>
      <c r="AJ80" s="8"/>
    </row>
    <row r="81" spans="2:36" ht="13.5" customHeight="1">
      <c r="B81" s="166"/>
      <c r="C81" s="166"/>
      <c r="D81" s="176"/>
      <c r="E81" s="186"/>
      <c r="F81" s="183"/>
      <c r="G81" s="3">
        <v>7</v>
      </c>
      <c r="H81" s="126" t="s">
        <v>160</v>
      </c>
      <c r="I81" s="106" t="s">
        <v>161</v>
      </c>
      <c r="J81" s="137" t="s">
        <v>433</v>
      </c>
      <c r="K81" s="138">
        <v>30976601</v>
      </c>
      <c r="L81" s="93">
        <f>IFERROR(K81/E75,"-")</f>
        <v>3.6688257639541258E-3</v>
      </c>
      <c r="M81" s="138">
        <v>19</v>
      </c>
      <c r="N81" s="93">
        <f>IFERROR(M81/F75,"-")</f>
        <v>2.2237827715355803E-3</v>
      </c>
      <c r="O81" s="94">
        <f t="shared" si="10"/>
        <v>1630347.4210526317</v>
      </c>
      <c r="P81" s="41">
        <f t="shared" si="27"/>
        <v>1.7997537179122857E-3</v>
      </c>
      <c r="Q81" s="137" t="s">
        <v>274</v>
      </c>
      <c r="R81" s="138">
        <v>27276314</v>
      </c>
      <c r="S81" s="93">
        <f>IFERROR(R81/E75,"-")</f>
        <v>3.23056889130291E-3</v>
      </c>
      <c r="T81" s="138">
        <v>688</v>
      </c>
      <c r="U81" s="93">
        <f>IFERROR(T81/F75,"-")</f>
        <v>8.0524344569288392E-2</v>
      </c>
      <c r="V81" s="94">
        <f t="shared" si="30"/>
        <v>39645.805232558138</v>
      </c>
      <c r="W81" s="41">
        <f t="shared" si="28"/>
        <v>6.5170029364402762E-2</v>
      </c>
      <c r="X81" s="137" t="s">
        <v>445</v>
      </c>
      <c r="Y81" s="138">
        <v>24746431</v>
      </c>
      <c r="Z81" s="93">
        <f>IFERROR(Y81/E75,"-")</f>
        <v>2.9309330490686521E-3</v>
      </c>
      <c r="AA81" s="138">
        <v>75</v>
      </c>
      <c r="AB81" s="93">
        <f>IFERROR(AA81/F75,"-")</f>
        <v>8.7780898876404501E-3</v>
      </c>
      <c r="AC81" s="94">
        <f t="shared" si="11"/>
        <v>329952.41333333333</v>
      </c>
      <c r="AD81" s="41">
        <f t="shared" si="29"/>
        <v>7.1042909917590222E-3</v>
      </c>
      <c r="AE81" s="8"/>
      <c r="AF81" s="8"/>
      <c r="AG81" s="8"/>
      <c r="AH81" s="8"/>
      <c r="AI81" s="8"/>
      <c r="AJ81" s="8"/>
    </row>
    <row r="82" spans="2:36" ht="13.5" customHeight="1">
      <c r="B82" s="166"/>
      <c r="C82" s="166"/>
      <c r="D82" s="176"/>
      <c r="E82" s="186"/>
      <c r="F82" s="183"/>
      <c r="G82" s="3">
        <v>8</v>
      </c>
      <c r="H82" s="51" t="s">
        <v>138</v>
      </c>
      <c r="I82" s="106" t="s">
        <v>139</v>
      </c>
      <c r="J82" s="137" t="s">
        <v>231</v>
      </c>
      <c r="K82" s="138">
        <v>103606762</v>
      </c>
      <c r="L82" s="93">
        <f>IFERROR(K82/E75,"-")</f>
        <v>1.2271041543436714E-2</v>
      </c>
      <c r="M82" s="138">
        <v>206</v>
      </c>
      <c r="N82" s="93">
        <f>IFERROR(M82/F75,"-")</f>
        <v>2.4110486891385768E-2</v>
      </c>
      <c r="O82" s="94">
        <f t="shared" si="10"/>
        <v>502945.44660194177</v>
      </c>
      <c r="P82" s="41">
        <f t="shared" si="27"/>
        <v>1.9513119257364781E-2</v>
      </c>
      <c r="Q82" s="137" t="s">
        <v>248</v>
      </c>
      <c r="R82" s="138">
        <v>51557354</v>
      </c>
      <c r="S82" s="93">
        <f>IFERROR(R82/E75,"-")</f>
        <v>6.1063816742354428E-3</v>
      </c>
      <c r="T82" s="138">
        <v>87</v>
      </c>
      <c r="U82" s="93">
        <f>IFERROR(T82/F75,"-")</f>
        <v>1.0182584269662922E-2</v>
      </c>
      <c r="V82" s="94">
        <f t="shared" si="30"/>
        <v>592613.26436781604</v>
      </c>
      <c r="W82" s="41">
        <f t="shared" si="28"/>
        <v>8.2409775504404658E-3</v>
      </c>
      <c r="X82" s="137" t="s">
        <v>241</v>
      </c>
      <c r="Y82" s="138">
        <v>36339459</v>
      </c>
      <c r="Z82" s="93">
        <f>IFERROR(Y82/E75,"-")</f>
        <v>4.3039952455517835E-3</v>
      </c>
      <c r="AA82" s="138">
        <v>532</v>
      </c>
      <c r="AB82" s="93">
        <f>IFERROR(AA82/F75,"-")</f>
        <v>6.2265917602996254E-2</v>
      </c>
      <c r="AC82" s="94">
        <f t="shared" si="11"/>
        <v>68307.253759398503</v>
      </c>
      <c r="AD82" s="41">
        <f t="shared" si="29"/>
        <v>5.0393104101543996E-2</v>
      </c>
      <c r="AE82" s="8"/>
      <c r="AF82" s="8"/>
      <c r="AG82" s="8"/>
      <c r="AH82" s="8"/>
      <c r="AI82" s="8"/>
      <c r="AJ82" s="8"/>
    </row>
    <row r="83" spans="2:36" ht="13.5" customHeight="1">
      <c r="B83" s="166"/>
      <c r="C83" s="166"/>
      <c r="D83" s="176"/>
      <c r="E83" s="186"/>
      <c r="F83" s="183"/>
      <c r="G83" s="3">
        <v>9</v>
      </c>
      <c r="H83" s="126" t="s">
        <v>194</v>
      </c>
      <c r="I83" s="106" t="s">
        <v>195</v>
      </c>
      <c r="J83" s="137" t="s">
        <v>423</v>
      </c>
      <c r="K83" s="138">
        <v>20009540</v>
      </c>
      <c r="L83" s="93">
        <f>IFERROR(K83/E75,"-")</f>
        <v>2.3699022328779917E-3</v>
      </c>
      <c r="M83" s="138">
        <v>250</v>
      </c>
      <c r="N83" s="93">
        <f>IFERROR(M83/F75,"-")</f>
        <v>2.9260299625468163E-2</v>
      </c>
      <c r="O83" s="94">
        <f t="shared" ref="O83:O146" si="31">IFERROR(K83/M83,"-")</f>
        <v>80038.16</v>
      </c>
      <c r="P83" s="41">
        <f t="shared" si="27"/>
        <v>2.3680969972530073E-2</v>
      </c>
      <c r="Q83" s="137" t="s">
        <v>451</v>
      </c>
      <c r="R83" s="138">
        <v>18061265</v>
      </c>
      <c r="S83" s="93">
        <f>IFERROR(R83/E75,"-")</f>
        <v>2.1391512374647854E-3</v>
      </c>
      <c r="T83" s="138">
        <v>57</v>
      </c>
      <c r="U83" s="93">
        <f>IFERROR(T83/F75,"-")</f>
        <v>6.6713483146067414E-3</v>
      </c>
      <c r="V83" s="94">
        <f t="shared" si="30"/>
        <v>316864.29824561405</v>
      </c>
      <c r="W83" s="41">
        <f t="shared" si="28"/>
        <v>5.3992611537368573E-3</v>
      </c>
      <c r="X83" s="137" t="s">
        <v>485</v>
      </c>
      <c r="Y83" s="138">
        <v>6525204</v>
      </c>
      <c r="Z83" s="93">
        <f>IFERROR(Y83/E75,"-")</f>
        <v>7.7283613364347232E-4</v>
      </c>
      <c r="AA83" s="138">
        <v>12</v>
      </c>
      <c r="AB83" s="93">
        <f>IFERROR(AA83/F75,"-")</f>
        <v>1.4044943820224719E-3</v>
      </c>
      <c r="AC83" s="94">
        <f t="shared" ref="AC83:AC146" si="32">IFERROR(Y83/AA83,"-")</f>
        <v>543767</v>
      </c>
      <c r="AD83" s="41">
        <f t="shared" si="29"/>
        <v>1.1366865586814436E-3</v>
      </c>
      <c r="AE83" s="8"/>
      <c r="AF83" s="8"/>
      <c r="AG83" s="8"/>
      <c r="AH83" s="8"/>
      <c r="AI83" s="8"/>
      <c r="AJ83" s="8"/>
    </row>
    <row r="84" spans="2:36" ht="13.5" customHeight="1">
      <c r="B84" s="167"/>
      <c r="C84" s="167"/>
      <c r="D84" s="177"/>
      <c r="E84" s="187"/>
      <c r="F84" s="184"/>
      <c r="G84" s="119">
        <v>10</v>
      </c>
      <c r="H84" s="127" t="s">
        <v>192</v>
      </c>
      <c r="I84" s="107" t="s">
        <v>193</v>
      </c>
      <c r="J84" s="139" t="s">
        <v>422</v>
      </c>
      <c r="K84" s="140">
        <v>19529070</v>
      </c>
      <c r="L84" s="95">
        <f>IFERROR(K84/E75,"-")</f>
        <v>2.3129960308448175E-3</v>
      </c>
      <c r="M84" s="140">
        <v>133</v>
      </c>
      <c r="N84" s="95">
        <f>IFERROR(M84/F75,"-")</f>
        <v>1.5566479400749064E-2</v>
      </c>
      <c r="O84" s="96">
        <f t="shared" si="31"/>
        <v>146835.1127819549</v>
      </c>
      <c r="P84" s="97">
        <f t="shared" si="27"/>
        <v>1.2598276025385999E-2</v>
      </c>
      <c r="Q84" s="139" t="s">
        <v>487</v>
      </c>
      <c r="R84" s="140">
        <v>5656400</v>
      </c>
      <c r="S84" s="95">
        <f>IFERROR(R84/E75,"-")</f>
        <v>6.6993618993995232E-4</v>
      </c>
      <c r="T84" s="140">
        <v>19</v>
      </c>
      <c r="U84" s="95">
        <f>IFERROR(T84/F75,"-")</f>
        <v>2.2237827715355803E-3</v>
      </c>
      <c r="V84" s="96">
        <f t="shared" si="30"/>
        <v>297705.26315789472</v>
      </c>
      <c r="W84" s="97">
        <f t="shared" si="28"/>
        <v>1.7997537179122857E-3</v>
      </c>
      <c r="X84" s="139" t="s">
        <v>559</v>
      </c>
      <c r="Y84" s="140">
        <v>3037784</v>
      </c>
      <c r="Z84" s="95">
        <f>IFERROR(Y84/E75,"-")</f>
        <v>3.5979093395455559E-4</v>
      </c>
      <c r="AA84" s="140">
        <v>2</v>
      </c>
      <c r="AB84" s="95">
        <f>IFERROR(AA84/F75,"-")</f>
        <v>2.3408239700374532E-4</v>
      </c>
      <c r="AC84" s="96">
        <f t="shared" si="32"/>
        <v>1518892</v>
      </c>
      <c r="AD84" s="97">
        <f t="shared" si="29"/>
        <v>1.894477597802406E-4</v>
      </c>
      <c r="AE84" s="8"/>
      <c r="AF84" s="8"/>
      <c r="AG84" s="8"/>
      <c r="AH84" s="8"/>
      <c r="AI84" s="8"/>
      <c r="AJ84" s="8"/>
    </row>
    <row r="85" spans="2:36" ht="13.5" customHeight="1">
      <c r="B85" s="165">
        <v>9</v>
      </c>
      <c r="C85" s="165" t="s">
        <v>82</v>
      </c>
      <c r="D85" s="175">
        <f>AJ13</f>
        <v>6809</v>
      </c>
      <c r="E85" s="188">
        <f>市区町村別_医療費順位!H102</f>
        <v>5538655770</v>
      </c>
      <c r="F85" s="175">
        <f>市区町村別_医療費順位!J102</f>
        <v>5238</v>
      </c>
      <c r="G85" s="109">
        <v>1</v>
      </c>
      <c r="H85" s="124" t="s">
        <v>184</v>
      </c>
      <c r="I85" s="133" t="s">
        <v>185</v>
      </c>
      <c r="J85" s="135" t="s">
        <v>443</v>
      </c>
      <c r="K85" s="136">
        <v>9173264</v>
      </c>
      <c r="L85" s="92">
        <f>IFERROR(K85/E85,"-")</f>
        <v>1.6562256946327611E-3</v>
      </c>
      <c r="M85" s="136">
        <v>1</v>
      </c>
      <c r="N85" s="92">
        <f>IFERROR(M85/F85,"-")</f>
        <v>1.9091256204658267E-4</v>
      </c>
      <c r="O85" s="91">
        <f t="shared" si="31"/>
        <v>9173264</v>
      </c>
      <c r="P85" s="40">
        <f t="shared" ref="P85:P94" si="33">IFERROR(M85/$AJ$13,"-")</f>
        <v>1.46864444118079E-4</v>
      </c>
      <c r="Q85" s="135" t="s">
        <v>420</v>
      </c>
      <c r="R85" s="136">
        <v>4368456</v>
      </c>
      <c r="S85" s="92">
        <f>IFERROR(R85/E85,"-")</f>
        <v>7.8872133987124458E-4</v>
      </c>
      <c r="T85" s="136">
        <v>7</v>
      </c>
      <c r="U85" s="92">
        <f>IFERROR(T85/F85,"-")</f>
        <v>1.3363879343260786E-3</v>
      </c>
      <c r="V85" s="91">
        <f t="shared" si="30"/>
        <v>624065.14285714284</v>
      </c>
      <c r="W85" s="40">
        <f t="shared" ref="W85:W94" si="34">IFERROR(T85/$AJ$13,"-")</f>
        <v>1.0280511088265531E-3</v>
      </c>
      <c r="X85" s="135" t="s">
        <v>454</v>
      </c>
      <c r="Y85" s="136">
        <v>75741</v>
      </c>
      <c r="Z85" s="92">
        <f>IFERROR(Y85/E85,"-")</f>
        <v>1.3674978757526215E-5</v>
      </c>
      <c r="AA85" s="136">
        <v>2</v>
      </c>
      <c r="AB85" s="92">
        <f>IFERROR(AA85/F85,"-")</f>
        <v>3.8182512409316535E-4</v>
      </c>
      <c r="AC85" s="91">
        <f t="shared" si="32"/>
        <v>37870.5</v>
      </c>
      <c r="AD85" s="40">
        <f t="shared" ref="AD85:AD94" si="35">IFERROR(AA85/$AJ$13,"-")</f>
        <v>2.9372888823615801E-4</v>
      </c>
      <c r="AE85" s="8"/>
      <c r="AF85" s="8"/>
      <c r="AG85" s="8"/>
      <c r="AH85" s="8"/>
      <c r="AI85" s="8"/>
      <c r="AJ85" s="8"/>
    </row>
    <row r="86" spans="2:36" ht="13.5" customHeight="1">
      <c r="B86" s="166"/>
      <c r="C86" s="166"/>
      <c r="D86" s="176"/>
      <c r="E86" s="186"/>
      <c r="F86" s="183"/>
      <c r="G86" s="3">
        <v>2</v>
      </c>
      <c r="H86" s="126" t="s">
        <v>188</v>
      </c>
      <c r="I86" s="108" t="s">
        <v>189</v>
      </c>
      <c r="J86" s="137" t="s">
        <v>421</v>
      </c>
      <c r="K86" s="138">
        <v>20401168</v>
      </c>
      <c r="L86" s="93">
        <f>IFERROR(K86/E85,"-")</f>
        <v>3.6834150463913016E-3</v>
      </c>
      <c r="M86" s="138">
        <v>11</v>
      </c>
      <c r="N86" s="93">
        <f>IFERROR(M86/F85,"-")</f>
        <v>2.1000381825124095E-3</v>
      </c>
      <c r="O86" s="94">
        <f t="shared" si="31"/>
        <v>1854651.6363636365</v>
      </c>
      <c r="P86" s="41">
        <f t="shared" si="33"/>
        <v>1.6155088852988692E-3</v>
      </c>
      <c r="Q86" s="137" t="s">
        <v>492</v>
      </c>
      <c r="R86" s="138">
        <v>11522051</v>
      </c>
      <c r="S86" s="93">
        <f>IFERROR(R86/E85,"-")</f>
        <v>2.0802973642826696E-3</v>
      </c>
      <c r="T86" s="138">
        <v>2</v>
      </c>
      <c r="U86" s="93">
        <f>IFERROR(T86/F85,"-")</f>
        <v>3.8182512409316535E-4</v>
      </c>
      <c r="V86" s="94">
        <f t="shared" si="30"/>
        <v>5761025.5</v>
      </c>
      <c r="W86" s="41">
        <f t="shared" si="34"/>
        <v>2.9372888823615801E-4</v>
      </c>
      <c r="X86" s="137" t="s">
        <v>531</v>
      </c>
      <c r="Y86" s="138">
        <v>3442422</v>
      </c>
      <c r="Z86" s="93">
        <f>IFERROR(Y86/E85,"-")</f>
        <v>6.2152661998707314E-4</v>
      </c>
      <c r="AA86" s="138">
        <v>1</v>
      </c>
      <c r="AB86" s="93">
        <f>IFERROR(AA86/F85,"-")</f>
        <v>1.9091256204658267E-4</v>
      </c>
      <c r="AC86" s="94">
        <f t="shared" si="32"/>
        <v>3442422</v>
      </c>
      <c r="AD86" s="41">
        <f t="shared" si="35"/>
        <v>1.46864444118079E-4</v>
      </c>
      <c r="AE86" s="8"/>
      <c r="AF86" s="8"/>
      <c r="AG86" s="8"/>
      <c r="AH86" s="8"/>
      <c r="AI86" s="8"/>
      <c r="AJ86" s="8"/>
    </row>
    <row r="87" spans="2:36" ht="13.5" customHeight="1">
      <c r="B87" s="166"/>
      <c r="C87" s="166"/>
      <c r="D87" s="176"/>
      <c r="E87" s="186"/>
      <c r="F87" s="183"/>
      <c r="G87" s="3">
        <v>3</v>
      </c>
      <c r="H87" s="126" t="s">
        <v>142</v>
      </c>
      <c r="I87" s="106" t="s">
        <v>143</v>
      </c>
      <c r="J87" s="137" t="s">
        <v>245</v>
      </c>
      <c r="K87" s="138">
        <v>85037701</v>
      </c>
      <c r="L87" s="93">
        <f>IFERROR(K87/E85,"-")</f>
        <v>1.5353490906693412E-2</v>
      </c>
      <c r="M87" s="138">
        <v>221</v>
      </c>
      <c r="N87" s="93">
        <f>IFERROR(M87/F85,"-")</f>
        <v>4.2191676212294769E-2</v>
      </c>
      <c r="O87" s="94">
        <f t="shared" si="31"/>
        <v>384785.97737556562</v>
      </c>
      <c r="P87" s="41">
        <f t="shared" si="33"/>
        <v>3.2457042150095462E-2</v>
      </c>
      <c r="Q87" s="137" t="s">
        <v>233</v>
      </c>
      <c r="R87" s="138">
        <v>77043454</v>
      </c>
      <c r="S87" s="93">
        <f>IFERROR(R87/E85,"-")</f>
        <v>1.3910135816221704E-2</v>
      </c>
      <c r="T87" s="138">
        <v>300</v>
      </c>
      <c r="U87" s="93">
        <f>IFERROR(T87/F85,"-")</f>
        <v>5.7273768613974797E-2</v>
      </c>
      <c r="V87" s="94">
        <f t="shared" si="30"/>
        <v>256811.51333333334</v>
      </c>
      <c r="W87" s="41">
        <f t="shared" si="34"/>
        <v>4.4059333235423701E-2</v>
      </c>
      <c r="X87" s="137" t="s">
        <v>277</v>
      </c>
      <c r="Y87" s="138">
        <v>68995198</v>
      </c>
      <c r="Z87" s="93">
        <f>IFERROR(Y87/E85,"-")</f>
        <v>1.2457029442723429E-2</v>
      </c>
      <c r="AA87" s="138">
        <v>54</v>
      </c>
      <c r="AB87" s="93">
        <f>IFERROR(AA87/F85,"-")</f>
        <v>1.0309278350515464E-2</v>
      </c>
      <c r="AC87" s="94">
        <f t="shared" si="32"/>
        <v>1277688.8518518519</v>
      </c>
      <c r="AD87" s="41">
        <f t="shared" si="35"/>
        <v>7.9306799823762666E-3</v>
      </c>
      <c r="AE87" s="8"/>
      <c r="AF87" s="8"/>
      <c r="AG87" s="8"/>
      <c r="AH87" s="8"/>
      <c r="AI87" s="8"/>
      <c r="AJ87" s="8"/>
    </row>
    <row r="88" spans="2:36" ht="13.5" customHeight="1">
      <c r="B88" s="166"/>
      <c r="C88" s="166"/>
      <c r="D88" s="176"/>
      <c r="E88" s="186"/>
      <c r="F88" s="183"/>
      <c r="G88" s="3">
        <v>4</v>
      </c>
      <c r="H88" s="126" t="s">
        <v>138</v>
      </c>
      <c r="I88" s="106" t="s">
        <v>139</v>
      </c>
      <c r="J88" s="137" t="s">
        <v>248</v>
      </c>
      <c r="K88" s="138">
        <v>57446909</v>
      </c>
      <c r="L88" s="93">
        <f>IFERROR(K88/E85,"-")</f>
        <v>1.0371994827907495E-2</v>
      </c>
      <c r="M88" s="138">
        <v>75</v>
      </c>
      <c r="N88" s="93">
        <f>IFERROR(M88/F85,"-")</f>
        <v>1.4318442153493699E-2</v>
      </c>
      <c r="O88" s="94">
        <f t="shared" si="31"/>
        <v>765958.78666666662</v>
      </c>
      <c r="P88" s="41">
        <f t="shared" si="33"/>
        <v>1.1014833308855925E-2</v>
      </c>
      <c r="Q88" s="137" t="s">
        <v>231</v>
      </c>
      <c r="R88" s="138">
        <v>49939174</v>
      </c>
      <c r="S88" s="93">
        <f>IFERROR(R88/E85,"-")</f>
        <v>9.0164791013903362E-3</v>
      </c>
      <c r="T88" s="138">
        <v>105</v>
      </c>
      <c r="U88" s="93">
        <f>IFERROR(T88/F85,"-")</f>
        <v>2.0045819014891181E-2</v>
      </c>
      <c r="V88" s="94">
        <f t="shared" si="30"/>
        <v>475611.18095238094</v>
      </c>
      <c r="W88" s="41">
        <f t="shared" si="34"/>
        <v>1.5420766632398296E-2</v>
      </c>
      <c r="X88" s="137" t="s">
        <v>304</v>
      </c>
      <c r="Y88" s="138">
        <v>20277499</v>
      </c>
      <c r="Z88" s="93">
        <f>IFERROR(Y88/E85,"-")</f>
        <v>3.6610867044369502E-3</v>
      </c>
      <c r="AA88" s="138">
        <v>65</v>
      </c>
      <c r="AB88" s="93">
        <f>IFERROR(AA88/F85,"-")</f>
        <v>1.2409316533027874E-2</v>
      </c>
      <c r="AC88" s="94">
        <f t="shared" si="32"/>
        <v>311961.5230769231</v>
      </c>
      <c r="AD88" s="41">
        <f t="shared" si="35"/>
        <v>9.5461888676751355E-3</v>
      </c>
      <c r="AE88" s="8"/>
      <c r="AF88" s="8"/>
      <c r="AG88" s="8"/>
      <c r="AH88" s="8"/>
      <c r="AI88" s="8"/>
      <c r="AJ88" s="8"/>
    </row>
    <row r="89" spans="2:36" ht="13.5" customHeight="1">
      <c r="B89" s="166"/>
      <c r="C89" s="166"/>
      <c r="D89" s="176"/>
      <c r="E89" s="186"/>
      <c r="F89" s="183"/>
      <c r="G89" s="3">
        <v>5</v>
      </c>
      <c r="H89" s="126" t="s">
        <v>192</v>
      </c>
      <c r="I89" s="106" t="s">
        <v>193</v>
      </c>
      <c r="J89" s="137" t="s">
        <v>422</v>
      </c>
      <c r="K89" s="138">
        <v>13226822</v>
      </c>
      <c r="L89" s="93">
        <f>IFERROR(K89/E85,"-")</f>
        <v>2.3880924450374354E-3</v>
      </c>
      <c r="M89" s="138">
        <v>69</v>
      </c>
      <c r="N89" s="93">
        <f>IFERROR(M89/F85,"-")</f>
        <v>1.3172966781214204E-2</v>
      </c>
      <c r="O89" s="94">
        <f t="shared" si="31"/>
        <v>191693.07246376813</v>
      </c>
      <c r="P89" s="41">
        <f t="shared" si="33"/>
        <v>1.0133646644147452E-2</v>
      </c>
      <c r="Q89" s="137" t="s">
        <v>487</v>
      </c>
      <c r="R89" s="138">
        <v>5844451</v>
      </c>
      <c r="S89" s="93">
        <f>IFERROR(R89/E85,"-")</f>
        <v>1.0552110914089179E-3</v>
      </c>
      <c r="T89" s="138">
        <v>8</v>
      </c>
      <c r="U89" s="93">
        <f>IFERROR(T89/F85,"-")</f>
        <v>1.5273004963726614E-3</v>
      </c>
      <c r="V89" s="94">
        <f t="shared" si="30"/>
        <v>730556.375</v>
      </c>
      <c r="W89" s="41">
        <f t="shared" si="34"/>
        <v>1.174915552944632E-3</v>
      </c>
      <c r="X89" s="137" t="s">
        <v>539</v>
      </c>
      <c r="Y89" s="138">
        <v>643676</v>
      </c>
      <c r="Z89" s="93">
        <f>IFERROR(Y89/E85,"-")</f>
        <v>1.1621520215906105E-4</v>
      </c>
      <c r="AA89" s="138">
        <v>7</v>
      </c>
      <c r="AB89" s="93">
        <f>IFERROR(AA89/F85,"-")</f>
        <v>1.3363879343260786E-3</v>
      </c>
      <c r="AC89" s="94">
        <f t="shared" si="32"/>
        <v>91953.71428571429</v>
      </c>
      <c r="AD89" s="41">
        <f t="shared" si="35"/>
        <v>1.0280511088265531E-3</v>
      </c>
      <c r="AE89" s="8"/>
      <c r="AF89" s="8"/>
      <c r="AG89" s="8"/>
      <c r="AH89" s="8"/>
      <c r="AI89" s="8"/>
      <c r="AJ89" s="8"/>
    </row>
    <row r="90" spans="2:36" ht="13.5" customHeight="1">
      <c r="B90" s="166"/>
      <c r="C90" s="166"/>
      <c r="D90" s="176"/>
      <c r="E90" s="186"/>
      <c r="F90" s="183"/>
      <c r="G90" s="3">
        <v>6</v>
      </c>
      <c r="H90" s="51" t="s">
        <v>140</v>
      </c>
      <c r="I90" s="106" t="s">
        <v>141</v>
      </c>
      <c r="J90" s="137" t="s">
        <v>242</v>
      </c>
      <c r="K90" s="138">
        <v>59755021</v>
      </c>
      <c r="L90" s="93">
        <f>IFERROR(K90/E85,"-")</f>
        <v>1.0788722657880579E-2</v>
      </c>
      <c r="M90" s="138">
        <v>33</v>
      </c>
      <c r="N90" s="93">
        <f>IFERROR(M90/F85,"-")</f>
        <v>6.3001145475372281E-3</v>
      </c>
      <c r="O90" s="94">
        <f t="shared" si="31"/>
        <v>1810758.2121212122</v>
      </c>
      <c r="P90" s="41">
        <f t="shared" si="33"/>
        <v>4.8465266558966073E-3</v>
      </c>
      <c r="Q90" s="137" t="s">
        <v>232</v>
      </c>
      <c r="R90" s="138">
        <v>50863345</v>
      </c>
      <c r="S90" s="93">
        <f>IFERROR(R90/E85,"-")</f>
        <v>9.1833374580706246E-3</v>
      </c>
      <c r="T90" s="138">
        <v>533</v>
      </c>
      <c r="U90" s="93">
        <f>IFERROR(T90/F85,"-")</f>
        <v>0.10175639557082856</v>
      </c>
      <c r="V90" s="94">
        <f t="shared" si="30"/>
        <v>95428.414634146335</v>
      </c>
      <c r="W90" s="41">
        <f t="shared" si="34"/>
        <v>7.8278748714936119E-2</v>
      </c>
      <c r="X90" s="137" t="s">
        <v>327</v>
      </c>
      <c r="Y90" s="138">
        <v>15874120</v>
      </c>
      <c r="Z90" s="93">
        <f>IFERROR(Y90/E85,"-")</f>
        <v>2.8660600440240033E-3</v>
      </c>
      <c r="AA90" s="138">
        <v>12</v>
      </c>
      <c r="AB90" s="93">
        <f>IFERROR(AA90/F85,"-")</f>
        <v>2.2909507445589921E-3</v>
      </c>
      <c r="AC90" s="94">
        <f t="shared" si="32"/>
        <v>1322843.3333333333</v>
      </c>
      <c r="AD90" s="41">
        <f t="shared" si="35"/>
        <v>1.7623733294169482E-3</v>
      </c>
      <c r="AE90" s="8"/>
      <c r="AF90" s="8"/>
      <c r="AG90" s="8"/>
      <c r="AH90" s="8"/>
      <c r="AI90" s="8"/>
      <c r="AJ90" s="8"/>
    </row>
    <row r="91" spans="2:36" ht="13.5" customHeight="1">
      <c r="B91" s="166"/>
      <c r="C91" s="166"/>
      <c r="D91" s="176"/>
      <c r="E91" s="186"/>
      <c r="F91" s="183"/>
      <c r="G91" s="3">
        <v>7</v>
      </c>
      <c r="H91" s="126" t="s">
        <v>196</v>
      </c>
      <c r="I91" s="106" t="s">
        <v>197</v>
      </c>
      <c r="J91" s="137" t="s">
        <v>444</v>
      </c>
      <c r="K91" s="138">
        <v>11335103</v>
      </c>
      <c r="L91" s="93">
        <f>IFERROR(K91/E85,"-")</f>
        <v>2.0465440479974077E-3</v>
      </c>
      <c r="M91" s="138">
        <v>25</v>
      </c>
      <c r="N91" s="93">
        <f>IFERROR(M91/F85,"-")</f>
        <v>4.7728140511645667E-3</v>
      </c>
      <c r="O91" s="94">
        <f t="shared" si="31"/>
        <v>453404.12</v>
      </c>
      <c r="P91" s="41">
        <f t="shared" si="33"/>
        <v>3.6716111029519755E-3</v>
      </c>
      <c r="Q91" s="137" t="s">
        <v>429</v>
      </c>
      <c r="R91" s="138">
        <v>10335185</v>
      </c>
      <c r="S91" s="93">
        <f>IFERROR(R91/E85,"-")</f>
        <v>1.8660096292642502E-3</v>
      </c>
      <c r="T91" s="138">
        <v>177</v>
      </c>
      <c r="U91" s="93">
        <f>IFERROR(T91/F85,"-")</f>
        <v>3.379152348224513E-2</v>
      </c>
      <c r="V91" s="94">
        <f t="shared" si="30"/>
        <v>58390.875706214691</v>
      </c>
      <c r="W91" s="41">
        <f t="shared" si="34"/>
        <v>2.5995006608899987E-2</v>
      </c>
      <c r="X91" s="137" t="s">
        <v>424</v>
      </c>
      <c r="Y91" s="138">
        <v>9216268</v>
      </c>
      <c r="Z91" s="93">
        <f>IFERROR(Y91/E85,"-")</f>
        <v>1.663990033451745E-3</v>
      </c>
      <c r="AA91" s="138">
        <v>10</v>
      </c>
      <c r="AB91" s="93">
        <f>IFERROR(AA91/F85,"-")</f>
        <v>1.9091256204658267E-3</v>
      </c>
      <c r="AC91" s="94">
        <f t="shared" si="32"/>
        <v>921626.8</v>
      </c>
      <c r="AD91" s="41">
        <f t="shared" si="35"/>
        <v>1.4686444411807901E-3</v>
      </c>
      <c r="AE91" s="8"/>
      <c r="AF91" s="8"/>
      <c r="AG91" s="8"/>
      <c r="AH91" s="8"/>
      <c r="AI91" s="8"/>
      <c r="AJ91" s="8"/>
    </row>
    <row r="92" spans="2:36" ht="13.5" customHeight="1">
      <c r="B92" s="166"/>
      <c r="C92" s="166"/>
      <c r="D92" s="176"/>
      <c r="E92" s="186"/>
      <c r="F92" s="183"/>
      <c r="G92" s="3">
        <v>8</v>
      </c>
      <c r="H92" s="126" t="s">
        <v>210</v>
      </c>
      <c r="I92" s="106" t="s">
        <v>211</v>
      </c>
      <c r="J92" s="137" t="s">
        <v>441</v>
      </c>
      <c r="K92" s="138">
        <v>6884059</v>
      </c>
      <c r="L92" s="93">
        <f>IFERROR(K92/E85,"-")</f>
        <v>1.2429115088334873E-3</v>
      </c>
      <c r="M92" s="138">
        <v>20</v>
      </c>
      <c r="N92" s="93">
        <f>IFERROR(M92/F85,"-")</f>
        <v>3.8182512409316535E-3</v>
      </c>
      <c r="O92" s="94">
        <f t="shared" si="31"/>
        <v>344202.95</v>
      </c>
      <c r="P92" s="41">
        <f t="shared" si="33"/>
        <v>2.9372888823615802E-3</v>
      </c>
      <c r="Q92" s="137" t="s">
        <v>500</v>
      </c>
      <c r="R92" s="138">
        <v>1340200</v>
      </c>
      <c r="S92" s="93">
        <f>IFERROR(R92/E85,"-")</f>
        <v>2.4197206969589301E-4</v>
      </c>
      <c r="T92" s="138">
        <v>4</v>
      </c>
      <c r="U92" s="93">
        <f>IFERROR(T92/F85,"-")</f>
        <v>7.6365024818633069E-4</v>
      </c>
      <c r="V92" s="94">
        <f t="shared" si="30"/>
        <v>335050</v>
      </c>
      <c r="W92" s="41">
        <f t="shared" si="34"/>
        <v>5.8745777647231602E-4</v>
      </c>
      <c r="X92" s="137" t="s">
        <v>560</v>
      </c>
      <c r="Y92" s="138">
        <v>631218</v>
      </c>
      <c r="Z92" s="93">
        <f>IFERROR(Y92/E85,"-")</f>
        <v>1.1396591992934055E-4</v>
      </c>
      <c r="AA92" s="138">
        <v>1</v>
      </c>
      <c r="AB92" s="93">
        <f>IFERROR(AA92/F85,"-")</f>
        <v>1.9091256204658267E-4</v>
      </c>
      <c r="AC92" s="94">
        <f t="shared" si="32"/>
        <v>631218</v>
      </c>
      <c r="AD92" s="41">
        <f t="shared" si="35"/>
        <v>1.46864444118079E-4</v>
      </c>
      <c r="AE92" s="8"/>
      <c r="AF92" s="8"/>
      <c r="AG92" s="8"/>
      <c r="AH92" s="8"/>
      <c r="AI92" s="8"/>
      <c r="AJ92" s="8"/>
    </row>
    <row r="93" spans="2:36" ht="13.5" customHeight="1">
      <c r="B93" s="166"/>
      <c r="C93" s="166"/>
      <c r="D93" s="176"/>
      <c r="E93" s="186"/>
      <c r="F93" s="183"/>
      <c r="G93" s="3">
        <v>9</v>
      </c>
      <c r="H93" s="126" t="s">
        <v>190</v>
      </c>
      <c r="I93" s="106" t="s">
        <v>191</v>
      </c>
      <c r="J93" s="137" t="s">
        <v>191</v>
      </c>
      <c r="K93" s="138">
        <v>14558131</v>
      </c>
      <c r="L93" s="93">
        <f>IFERROR(K93/E85,"-")</f>
        <v>2.6284592515847939E-3</v>
      </c>
      <c r="M93" s="138">
        <v>66</v>
      </c>
      <c r="N93" s="93">
        <f>IFERROR(M93/F85,"-")</f>
        <v>1.2600229095074456E-2</v>
      </c>
      <c r="O93" s="94">
        <f t="shared" si="31"/>
        <v>220577.74242424243</v>
      </c>
      <c r="P93" s="41">
        <f t="shared" si="33"/>
        <v>9.6930533117932146E-3</v>
      </c>
      <c r="Q93" s="137" t="s">
        <v>493</v>
      </c>
      <c r="R93" s="138">
        <v>5873421</v>
      </c>
      <c r="S93" s="93">
        <f>IFERROR(R93/E85,"-")</f>
        <v>1.0604416024215205E-3</v>
      </c>
      <c r="T93" s="138">
        <v>20</v>
      </c>
      <c r="U93" s="93">
        <f>IFERROR(T93/F85,"-")</f>
        <v>3.8182512409316535E-3</v>
      </c>
      <c r="V93" s="94">
        <f t="shared" si="30"/>
        <v>293671.05</v>
      </c>
      <c r="W93" s="41">
        <f t="shared" si="34"/>
        <v>2.9372888823615802E-3</v>
      </c>
      <c r="X93" s="137" t="s">
        <v>498</v>
      </c>
      <c r="Y93" s="138">
        <v>3746205</v>
      </c>
      <c r="Z93" s="93">
        <f>IFERROR(Y93/E85,"-")</f>
        <v>6.7637440483144526E-4</v>
      </c>
      <c r="AA93" s="138">
        <v>7</v>
      </c>
      <c r="AB93" s="93">
        <f>IFERROR(AA93/F85,"-")</f>
        <v>1.3363879343260786E-3</v>
      </c>
      <c r="AC93" s="94">
        <f t="shared" si="32"/>
        <v>535172.14285714284</v>
      </c>
      <c r="AD93" s="41">
        <f t="shared" si="35"/>
        <v>1.0280511088265531E-3</v>
      </c>
      <c r="AE93" s="8"/>
      <c r="AF93" s="8"/>
      <c r="AG93" s="8"/>
      <c r="AH93" s="8"/>
      <c r="AI93" s="8"/>
      <c r="AJ93" s="8"/>
    </row>
    <row r="94" spans="2:36" ht="13.5" customHeight="1">
      <c r="B94" s="167"/>
      <c r="C94" s="167"/>
      <c r="D94" s="177"/>
      <c r="E94" s="187"/>
      <c r="F94" s="184"/>
      <c r="G94" s="119">
        <v>10</v>
      </c>
      <c r="H94" s="127" t="s">
        <v>160</v>
      </c>
      <c r="I94" s="107" t="s">
        <v>161</v>
      </c>
      <c r="J94" s="139" t="s">
        <v>445</v>
      </c>
      <c r="K94" s="140">
        <v>12377887</v>
      </c>
      <c r="L94" s="95">
        <f>IFERROR(K94/E85,"-")</f>
        <v>2.2348178897566694E-3</v>
      </c>
      <c r="M94" s="140">
        <v>54</v>
      </c>
      <c r="N94" s="95">
        <f>IFERROR(M94/F85,"-")</f>
        <v>1.0309278350515464E-2</v>
      </c>
      <c r="O94" s="96">
        <f t="shared" si="31"/>
        <v>229220.12962962964</v>
      </c>
      <c r="P94" s="97">
        <f t="shared" si="33"/>
        <v>7.9306799823762666E-3</v>
      </c>
      <c r="Q94" s="139" t="s">
        <v>325</v>
      </c>
      <c r="R94" s="140">
        <v>11216385</v>
      </c>
      <c r="S94" s="95">
        <f>IFERROR(R94/E85,"-")</f>
        <v>2.0251096052499393E-3</v>
      </c>
      <c r="T94" s="140">
        <v>67</v>
      </c>
      <c r="U94" s="95">
        <f>IFERROR(T94/F85,"-")</f>
        <v>1.2791141657121039E-2</v>
      </c>
      <c r="V94" s="96">
        <f t="shared" si="30"/>
        <v>167408.73134328358</v>
      </c>
      <c r="W94" s="97">
        <f t="shared" si="34"/>
        <v>9.8399177559112937E-3</v>
      </c>
      <c r="X94" s="139" t="s">
        <v>561</v>
      </c>
      <c r="Y94" s="140">
        <v>9136534</v>
      </c>
      <c r="Z94" s="95">
        <f>IFERROR(Y94/E85,"-")</f>
        <v>1.6495941216437071E-3</v>
      </c>
      <c r="AA94" s="140">
        <v>2</v>
      </c>
      <c r="AB94" s="95">
        <f>IFERROR(AA94/F85,"-")</f>
        <v>3.8182512409316535E-4</v>
      </c>
      <c r="AC94" s="96">
        <f t="shared" si="32"/>
        <v>4568267</v>
      </c>
      <c r="AD94" s="97">
        <f t="shared" si="35"/>
        <v>2.9372888823615801E-4</v>
      </c>
      <c r="AE94" s="8"/>
      <c r="AF94" s="8"/>
      <c r="AG94" s="8"/>
      <c r="AH94" s="8"/>
      <c r="AI94" s="8"/>
      <c r="AJ94" s="8"/>
    </row>
    <row r="95" spans="2:36" ht="13.5" customHeight="1">
      <c r="B95" s="165">
        <v>10</v>
      </c>
      <c r="C95" s="165" t="s">
        <v>51</v>
      </c>
      <c r="D95" s="175">
        <f>AJ14</f>
        <v>15290</v>
      </c>
      <c r="E95" s="188">
        <f>市区町村別_医療費順位!H113</f>
        <v>12948661690</v>
      </c>
      <c r="F95" s="175">
        <f>市区町村別_医療費順位!J113</f>
        <v>13495</v>
      </c>
      <c r="G95" s="109">
        <v>1</v>
      </c>
      <c r="H95" s="125" t="s">
        <v>184</v>
      </c>
      <c r="I95" s="133" t="s">
        <v>185</v>
      </c>
      <c r="J95" s="135" t="s">
        <v>420</v>
      </c>
      <c r="K95" s="136">
        <v>28964489</v>
      </c>
      <c r="L95" s="92">
        <f>IFERROR(K95/E95,"-")</f>
        <v>2.2368712453402586E-3</v>
      </c>
      <c r="M95" s="136">
        <v>17</v>
      </c>
      <c r="N95" s="92">
        <f>IFERROR(M95/F95,"-")</f>
        <v>1.2597258243793998E-3</v>
      </c>
      <c r="O95" s="91">
        <f t="shared" si="31"/>
        <v>1703793.4705882352</v>
      </c>
      <c r="P95" s="40">
        <f t="shared" ref="P95:P104" si="36">IFERROR(M95/$AJ$14,"-")</f>
        <v>1.1118378024852845E-3</v>
      </c>
      <c r="Q95" s="135" t="s">
        <v>466</v>
      </c>
      <c r="R95" s="136">
        <v>22536468</v>
      </c>
      <c r="S95" s="92">
        <f>IFERROR(R95/E95,"-")</f>
        <v>1.7404476647501321E-3</v>
      </c>
      <c r="T95" s="136">
        <v>1</v>
      </c>
      <c r="U95" s="92">
        <f>IFERROR(T95/F95,"-")</f>
        <v>7.4101519081141163E-5</v>
      </c>
      <c r="V95" s="91">
        <f t="shared" si="30"/>
        <v>22536468</v>
      </c>
      <c r="W95" s="40">
        <f t="shared" ref="W95:W104" si="37">IFERROR(T95/$AJ$14,"-")</f>
        <v>6.540222367560497E-5</v>
      </c>
      <c r="X95" s="135" t="s">
        <v>449</v>
      </c>
      <c r="Y95" s="136">
        <v>13269912</v>
      </c>
      <c r="Z95" s="92">
        <f>IFERROR(Y95/E95,"-")</f>
        <v>1.024809537671997E-3</v>
      </c>
      <c r="AA95" s="136">
        <v>7</v>
      </c>
      <c r="AB95" s="92">
        <f>IFERROR(AA95/F95,"-")</f>
        <v>5.1871063356798814E-4</v>
      </c>
      <c r="AC95" s="91">
        <f t="shared" si="32"/>
        <v>1895701.7142857143</v>
      </c>
      <c r="AD95" s="40">
        <f t="shared" ref="AD95:AD104" si="38">IFERROR(AA95/$AJ$14,"-")</f>
        <v>4.5781556572923481E-4</v>
      </c>
      <c r="AE95" s="8"/>
      <c r="AF95" s="8"/>
      <c r="AG95" s="8"/>
      <c r="AH95" s="8"/>
      <c r="AI95" s="8"/>
      <c r="AJ95" s="8"/>
    </row>
    <row r="96" spans="2:36" ht="13.5" customHeight="1">
      <c r="B96" s="166"/>
      <c r="C96" s="166"/>
      <c r="D96" s="176"/>
      <c r="E96" s="186"/>
      <c r="F96" s="183"/>
      <c r="G96" s="3">
        <v>2</v>
      </c>
      <c r="H96" s="126" t="s">
        <v>186</v>
      </c>
      <c r="I96" s="108" t="s">
        <v>187</v>
      </c>
      <c r="J96" s="137" t="s">
        <v>446</v>
      </c>
      <c r="K96" s="138">
        <v>16918291</v>
      </c>
      <c r="L96" s="93">
        <f>IFERROR(K96/E95,"-")</f>
        <v>1.3065667638120213E-3</v>
      </c>
      <c r="M96" s="138">
        <v>7</v>
      </c>
      <c r="N96" s="93">
        <f>IFERROR(M96/F95,"-")</f>
        <v>5.1871063356798814E-4</v>
      </c>
      <c r="O96" s="94">
        <f t="shared" si="31"/>
        <v>2416898.7142857141</v>
      </c>
      <c r="P96" s="41">
        <f t="shared" si="36"/>
        <v>4.5781556572923481E-4</v>
      </c>
      <c r="Q96" s="137" t="s">
        <v>187</v>
      </c>
      <c r="R96" s="138">
        <v>14144971</v>
      </c>
      <c r="S96" s="93">
        <f>IFERROR(R96/E95,"-")</f>
        <v>1.0923886451465394E-3</v>
      </c>
      <c r="T96" s="138">
        <v>35</v>
      </c>
      <c r="U96" s="93">
        <f>IFERROR(T96/F95,"-")</f>
        <v>2.5935531678399409E-3</v>
      </c>
      <c r="V96" s="94">
        <f t="shared" si="30"/>
        <v>404142.02857142856</v>
      </c>
      <c r="W96" s="41">
        <f t="shared" si="37"/>
        <v>2.2890778286461739E-3</v>
      </c>
      <c r="X96" s="137" t="s">
        <v>460</v>
      </c>
      <c r="Y96" s="138">
        <v>4117533</v>
      </c>
      <c r="Z96" s="93">
        <f>IFERROR(Y96/E95,"-")</f>
        <v>3.1798907860724254E-4</v>
      </c>
      <c r="AA96" s="138">
        <v>5</v>
      </c>
      <c r="AB96" s="93">
        <f>IFERROR(AA96/F95,"-")</f>
        <v>3.7050759540570581E-4</v>
      </c>
      <c r="AC96" s="94">
        <f t="shared" si="32"/>
        <v>823506.6</v>
      </c>
      <c r="AD96" s="41">
        <f t="shared" si="38"/>
        <v>3.2701111837802487E-4</v>
      </c>
      <c r="AE96" s="8"/>
      <c r="AF96" s="8"/>
      <c r="AG96" s="8"/>
      <c r="AH96" s="8"/>
      <c r="AI96" s="8"/>
      <c r="AJ96" s="8"/>
    </row>
    <row r="97" spans="2:36" ht="13.5" customHeight="1">
      <c r="B97" s="166"/>
      <c r="C97" s="166"/>
      <c r="D97" s="176"/>
      <c r="E97" s="186"/>
      <c r="F97" s="183"/>
      <c r="G97" s="3">
        <v>3</v>
      </c>
      <c r="H97" s="51" t="s">
        <v>188</v>
      </c>
      <c r="I97" s="106" t="s">
        <v>189</v>
      </c>
      <c r="J97" s="137" t="s">
        <v>421</v>
      </c>
      <c r="K97" s="138">
        <v>41760519</v>
      </c>
      <c r="L97" s="93">
        <f>IFERROR(K97/E95,"-")</f>
        <v>3.2250837962853594E-3</v>
      </c>
      <c r="M97" s="138">
        <v>28</v>
      </c>
      <c r="N97" s="93">
        <f>IFERROR(M97/F95,"-")</f>
        <v>2.0748425342719526E-3</v>
      </c>
      <c r="O97" s="94">
        <f t="shared" si="31"/>
        <v>1491447.107142857</v>
      </c>
      <c r="P97" s="41">
        <f t="shared" si="36"/>
        <v>1.8312622629169393E-3</v>
      </c>
      <c r="Q97" s="137" t="s">
        <v>501</v>
      </c>
      <c r="R97" s="138">
        <v>10737812</v>
      </c>
      <c r="S97" s="93">
        <f>IFERROR(R97/E95,"-")</f>
        <v>8.2926037123146122E-4</v>
      </c>
      <c r="T97" s="138">
        <v>2</v>
      </c>
      <c r="U97" s="93">
        <f>IFERROR(T97/F95,"-")</f>
        <v>1.4820303816228233E-4</v>
      </c>
      <c r="V97" s="94">
        <f t="shared" si="30"/>
        <v>5368906</v>
      </c>
      <c r="W97" s="41">
        <f t="shared" si="37"/>
        <v>1.3080444735120994E-4</v>
      </c>
      <c r="X97" s="137" t="s">
        <v>189</v>
      </c>
      <c r="Y97" s="138">
        <v>9085899</v>
      </c>
      <c r="Z97" s="93">
        <f>IFERROR(Y97/E95,"-")</f>
        <v>7.0168633774846893E-4</v>
      </c>
      <c r="AA97" s="138">
        <v>105</v>
      </c>
      <c r="AB97" s="93">
        <f>IFERROR(AA97/F95,"-")</f>
        <v>7.7806595035198219E-3</v>
      </c>
      <c r="AC97" s="94">
        <f t="shared" si="32"/>
        <v>86532.371428571423</v>
      </c>
      <c r="AD97" s="41">
        <f t="shared" si="38"/>
        <v>6.8672334859385216E-3</v>
      </c>
      <c r="AE97" s="8"/>
      <c r="AF97" s="8"/>
      <c r="AG97" s="8"/>
      <c r="AH97" s="8"/>
      <c r="AI97" s="8"/>
      <c r="AJ97" s="8"/>
    </row>
    <row r="98" spans="2:36" ht="13.5" customHeight="1">
      <c r="B98" s="166"/>
      <c r="C98" s="166"/>
      <c r="D98" s="176"/>
      <c r="E98" s="186"/>
      <c r="F98" s="183"/>
      <c r="G98" s="3">
        <v>4</v>
      </c>
      <c r="H98" s="126" t="s">
        <v>142</v>
      </c>
      <c r="I98" s="106" t="s">
        <v>143</v>
      </c>
      <c r="J98" s="137" t="s">
        <v>245</v>
      </c>
      <c r="K98" s="138">
        <v>218903695</v>
      </c>
      <c r="L98" s="93">
        <f>IFERROR(K98/E95,"-")</f>
        <v>1.6905507321197145E-2</v>
      </c>
      <c r="M98" s="138">
        <v>672</v>
      </c>
      <c r="N98" s="93">
        <f>IFERROR(M98/F95,"-")</f>
        <v>4.9796220822526861E-2</v>
      </c>
      <c r="O98" s="94">
        <f t="shared" si="31"/>
        <v>325749.54613095237</v>
      </c>
      <c r="P98" s="41">
        <f t="shared" si="36"/>
        <v>4.3950294310006542E-2</v>
      </c>
      <c r="Q98" s="137" t="s">
        <v>277</v>
      </c>
      <c r="R98" s="138">
        <v>161461494</v>
      </c>
      <c r="S98" s="93">
        <f>IFERROR(R98/E95,"-")</f>
        <v>1.24693576730554E-2</v>
      </c>
      <c r="T98" s="138">
        <v>120</v>
      </c>
      <c r="U98" s="93">
        <f>IFERROR(T98/F95,"-")</f>
        <v>8.8921822897369395E-3</v>
      </c>
      <c r="V98" s="94">
        <f t="shared" si="30"/>
        <v>1345512.45</v>
      </c>
      <c r="W98" s="41">
        <f t="shared" si="37"/>
        <v>7.8482668410725966E-3</v>
      </c>
      <c r="X98" s="137" t="s">
        <v>233</v>
      </c>
      <c r="Y98" s="138">
        <v>151370848</v>
      </c>
      <c r="Z98" s="93">
        <f>IFERROR(Y98/E95,"-")</f>
        <v>1.1690076675406599E-2</v>
      </c>
      <c r="AA98" s="138">
        <v>690</v>
      </c>
      <c r="AB98" s="93">
        <f>IFERROR(AA98/F95,"-")</f>
        <v>5.1130048165987402E-2</v>
      </c>
      <c r="AC98" s="94">
        <f t="shared" si="32"/>
        <v>219378.04057971016</v>
      </c>
      <c r="AD98" s="41">
        <f t="shared" si="38"/>
        <v>4.5127534336167431E-2</v>
      </c>
      <c r="AE98" s="8"/>
      <c r="AF98" s="8"/>
      <c r="AG98" s="8"/>
      <c r="AH98" s="8"/>
      <c r="AI98" s="8"/>
      <c r="AJ98" s="8"/>
    </row>
    <row r="99" spans="2:36" ht="13.5" customHeight="1">
      <c r="B99" s="166"/>
      <c r="C99" s="166"/>
      <c r="D99" s="176"/>
      <c r="E99" s="186"/>
      <c r="F99" s="183"/>
      <c r="G99" s="3">
        <v>5</v>
      </c>
      <c r="H99" s="126" t="s">
        <v>190</v>
      </c>
      <c r="I99" s="106" t="s">
        <v>191</v>
      </c>
      <c r="J99" s="137" t="s">
        <v>191</v>
      </c>
      <c r="K99" s="138">
        <v>46931482</v>
      </c>
      <c r="L99" s="93">
        <f>IFERROR(K99/E95,"-")</f>
        <v>3.6244272283555198E-3</v>
      </c>
      <c r="M99" s="138">
        <v>185</v>
      </c>
      <c r="N99" s="93">
        <f>IFERROR(M99/F95,"-")</f>
        <v>1.3708781030011115E-2</v>
      </c>
      <c r="O99" s="94">
        <f t="shared" si="31"/>
        <v>253683.68648648649</v>
      </c>
      <c r="P99" s="41">
        <f t="shared" si="36"/>
        <v>1.209941137998692E-2</v>
      </c>
      <c r="Q99" s="137" t="s">
        <v>495</v>
      </c>
      <c r="R99" s="138">
        <v>11591228</v>
      </c>
      <c r="S99" s="93">
        <f>IFERROR(R99/E95,"-")</f>
        <v>8.9516803184005339E-4</v>
      </c>
      <c r="T99" s="138">
        <v>7</v>
      </c>
      <c r="U99" s="93">
        <f>IFERROR(T99/F95,"-")</f>
        <v>5.1871063356798814E-4</v>
      </c>
      <c r="V99" s="94">
        <f t="shared" si="30"/>
        <v>1655889.7142857143</v>
      </c>
      <c r="W99" s="41">
        <f t="shared" si="37"/>
        <v>4.5781556572923481E-4</v>
      </c>
      <c r="X99" s="137" t="s">
        <v>486</v>
      </c>
      <c r="Y99" s="138">
        <v>7214196</v>
      </c>
      <c r="Z99" s="93">
        <f>IFERROR(Y99/E95,"-")</f>
        <v>5.5713834933006118E-4</v>
      </c>
      <c r="AA99" s="138">
        <v>116</v>
      </c>
      <c r="AB99" s="93">
        <f>IFERROR(AA99/F95,"-")</f>
        <v>8.5957762134123757E-3</v>
      </c>
      <c r="AC99" s="94">
        <f t="shared" si="32"/>
        <v>62191.34482758621</v>
      </c>
      <c r="AD99" s="41">
        <f t="shared" si="38"/>
        <v>7.5866579463701768E-3</v>
      </c>
      <c r="AE99" s="8"/>
      <c r="AF99" s="8"/>
      <c r="AG99" s="8"/>
      <c r="AH99" s="8"/>
      <c r="AI99" s="8"/>
      <c r="AJ99" s="8"/>
    </row>
    <row r="100" spans="2:36" ht="13.5" customHeight="1">
      <c r="B100" s="166"/>
      <c r="C100" s="166"/>
      <c r="D100" s="176"/>
      <c r="E100" s="186"/>
      <c r="F100" s="183"/>
      <c r="G100" s="3">
        <v>6</v>
      </c>
      <c r="H100" s="126" t="s">
        <v>138</v>
      </c>
      <c r="I100" s="106" t="s">
        <v>139</v>
      </c>
      <c r="J100" s="137" t="s">
        <v>231</v>
      </c>
      <c r="K100" s="138">
        <v>187404994</v>
      </c>
      <c r="L100" s="93">
        <f>IFERROR(K100/E95,"-")</f>
        <v>1.4472923803757205E-2</v>
      </c>
      <c r="M100" s="138">
        <v>316</v>
      </c>
      <c r="N100" s="93">
        <f>IFERROR(M100/F95,"-")</f>
        <v>2.3416080029640608E-2</v>
      </c>
      <c r="O100" s="94">
        <f t="shared" si="31"/>
        <v>593053.77848101268</v>
      </c>
      <c r="P100" s="41">
        <f t="shared" si="36"/>
        <v>2.0667102681491172E-2</v>
      </c>
      <c r="Q100" s="137" t="s">
        <v>248</v>
      </c>
      <c r="R100" s="138">
        <v>148805335</v>
      </c>
      <c r="S100" s="93">
        <f>IFERROR(R100/E95,"-")</f>
        <v>1.1491947087853834E-2</v>
      </c>
      <c r="T100" s="138">
        <v>192</v>
      </c>
      <c r="U100" s="93">
        <f>IFERROR(T100/F95,"-")</f>
        <v>1.4227491663579103E-2</v>
      </c>
      <c r="V100" s="94">
        <f t="shared" si="30"/>
        <v>775027.78645833337</v>
      </c>
      <c r="W100" s="41">
        <f t="shared" si="37"/>
        <v>1.2557226945716154E-2</v>
      </c>
      <c r="X100" s="137" t="s">
        <v>241</v>
      </c>
      <c r="Y100" s="138">
        <v>65523777</v>
      </c>
      <c r="Z100" s="93">
        <f>IFERROR(Y100/E95,"-")</f>
        <v>5.060274070686605E-3</v>
      </c>
      <c r="AA100" s="138">
        <v>644</v>
      </c>
      <c r="AB100" s="93">
        <f>IFERROR(AA100/F95,"-")</f>
        <v>4.7721378288254908E-2</v>
      </c>
      <c r="AC100" s="94">
        <f t="shared" si="32"/>
        <v>101744.99534161491</v>
      </c>
      <c r="AD100" s="41">
        <f t="shared" si="38"/>
        <v>4.2119032047089604E-2</v>
      </c>
      <c r="AE100" s="8"/>
      <c r="AF100" s="8"/>
      <c r="AG100" s="8"/>
      <c r="AH100" s="8"/>
      <c r="AI100" s="8"/>
      <c r="AJ100" s="8"/>
    </row>
    <row r="101" spans="2:36" ht="13.5" customHeight="1">
      <c r="B101" s="166"/>
      <c r="C101" s="166"/>
      <c r="D101" s="176"/>
      <c r="E101" s="186"/>
      <c r="F101" s="183"/>
      <c r="G101" s="3">
        <v>7</v>
      </c>
      <c r="H101" s="51" t="s">
        <v>194</v>
      </c>
      <c r="I101" s="106" t="s">
        <v>195</v>
      </c>
      <c r="J101" s="137" t="s">
        <v>423</v>
      </c>
      <c r="K101" s="138">
        <v>30285107</v>
      </c>
      <c r="L101" s="93">
        <f>IFERROR(K101/E95,"-")</f>
        <v>2.338860009246253E-3</v>
      </c>
      <c r="M101" s="138">
        <v>285</v>
      </c>
      <c r="N101" s="93">
        <f>IFERROR(M101/F95,"-")</f>
        <v>2.111893293812523E-2</v>
      </c>
      <c r="O101" s="94">
        <f t="shared" si="31"/>
        <v>106263.53333333334</v>
      </c>
      <c r="P101" s="41">
        <f t="shared" si="36"/>
        <v>1.8639633747547416E-2</v>
      </c>
      <c r="Q101" s="137" t="s">
        <v>451</v>
      </c>
      <c r="R101" s="138">
        <v>13077538</v>
      </c>
      <c r="S101" s="93">
        <f>IFERROR(R101/E95,"-")</f>
        <v>1.0099528671831412E-3</v>
      </c>
      <c r="T101" s="138">
        <v>60</v>
      </c>
      <c r="U101" s="93">
        <f>IFERROR(T101/F95,"-")</f>
        <v>4.4460911448684698E-3</v>
      </c>
      <c r="V101" s="94">
        <f t="shared" si="30"/>
        <v>217958.96666666667</v>
      </c>
      <c r="W101" s="41">
        <f t="shared" si="37"/>
        <v>3.9241334205362983E-3</v>
      </c>
      <c r="X101" s="137" t="s">
        <v>496</v>
      </c>
      <c r="Y101" s="138">
        <v>7603940</v>
      </c>
      <c r="Z101" s="93">
        <f>IFERROR(Y101/E95,"-")</f>
        <v>5.8723752168707711E-4</v>
      </c>
      <c r="AA101" s="138">
        <v>16</v>
      </c>
      <c r="AB101" s="93">
        <f>IFERROR(AA101/F95,"-")</f>
        <v>1.1856243052982586E-3</v>
      </c>
      <c r="AC101" s="94">
        <f t="shared" si="32"/>
        <v>475246.25</v>
      </c>
      <c r="AD101" s="41">
        <f t="shared" si="38"/>
        <v>1.0464355788096795E-3</v>
      </c>
      <c r="AE101" s="8"/>
      <c r="AF101" s="8"/>
      <c r="AG101" s="8"/>
      <c r="AH101" s="8"/>
      <c r="AI101" s="8"/>
      <c r="AJ101" s="8"/>
    </row>
    <row r="102" spans="2:36" ht="13.5" customHeight="1">
      <c r="B102" s="166"/>
      <c r="C102" s="166"/>
      <c r="D102" s="176"/>
      <c r="E102" s="186"/>
      <c r="F102" s="183"/>
      <c r="G102" s="3">
        <v>8</v>
      </c>
      <c r="H102" s="126" t="s">
        <v>196</v>
      </c>
      <c r="I102" s="106" t="s">
        <v>197</v>
      </c>
      <c r="J102" s="137" t="s">
        <v>424</v>
      </c>
      <c r="K102" s="138">
        <v>24380538</v>
      </c>
      <c r="L102" s="93">
        <f>IFERROR(K102/E95,"-")</f>
        <v>1.8828616102333276E-3</v>
      </c>
      <c r="M102" s="138">
        <v>23</v>
      </c>
      <c r="N102" s="93">
        <f>IFERROR(M102/F95,"-")</f>
        <v>1.7043349388662467E-3</v>
      </c>
      <c r="O102" s="94">
        <f t="shared" si="31"/>
        <v>1060023.3913043479</v>
      </c>
      <c r="P102" s="41">
        <f t="shared" si="36"/>
        <v>1.5042511445389143E-3</v>
      </c>
      <c r="Q102" s="137" t="s">
        <v>473</v>
      </c>
      <c r="R102" s="138">
        <v>19511892</v>
      </c>
      <c r="S102" s="93">
        <f>IFERROR(R102/E95,"-")</f>
        <v>1.5068655330665295E-3</v>
      </c>
      <c r="T102" s="138">
        <v>28</v>
      </c>
      <c r="U102" s="93">
        <f>IFERROR(T102/F95,"-")</f>
        <v>2.0748425342719526E-3</v>
      </c>
      <c r="V102" s="94">
        <f t="shared" si="30"/>
        <v>696853.28571428568</v>
      </c>
      <c r="W102" s="41">
        <f t="shared" si="37"/>
        <v>1.8312622629169393E-3</v>
      </c>
      <c r="X102" s="137" t="s">
        <v>444</v>
      </c>
      <c r="Y102" s="138">
        <v>19488732</v>
      </c>
      <c r="Z102" s="93">
        <f>IFERROR(Y102/E95,"-")</f>
        <v>1.5050769312361268E-3</v>
      </c>
      <c r="AA102" s="138">
        <v>63</v>
      </c>
      <c r="AB102" s="93">
        <f>IFERROR(AA102/F95,"-")</f>
        <v>4.6683957021118935E-3</v>
      </c>
      <c r="AC102" s="94">
        <f t="shared" si="32"/>
        <v>309344.95238095237</v>
      </c>
      <c r="AD102" s="41">
        <f t="shared" si="38"/>
        <v>4.1203400915631131E-3</v>
      </c>
      <c r="AE102" s="8"/>
      <c r="AF102" s="8"/>
      <c r="AG102" s="8"/>
      <c r="AH102" s="8"/>
      <c r="AI102" s="8"/>
      <c r="AJ102" s="8"/>
    </row>
    <row r="103" spans="2:36" ht="13.5" customHeight="1">
      <c r="B103" s="166"/>
      <c r="C103" s="166"/>
      <c r="D103" s="176"/>
      <c r="E103" s="186"/>
      <c r="F103" s="183"/>
      <c r="G103" s="3">
        <v>9</v>
      </c>
      <c r="H103" s="126" t="s">
        <v>192</v>
      </c>
      <c r="I103" s="106" t="s">
        <v>193</v>
      </c>
      <c r="J103" s="137" t="s">
        <v>422</v>
      </c>
      <c r="K103" s="138">
        <v>26951901</v>
      </c>
      <c r="L103" s="93">
        <f>IFERROR(K103/E95,"-")</f>
        <v>2.0814429819271925E-3</v>
      </c>
      <c r="M103" s="138">
        <v>204</v>
      </c>
      <c r="N103" s="93">
        <f>IFERROR(M103/F95,"-")</f>
        <v>1.5116709892552798E-2</v>
      </c>
      <c r="O103" s="94">
        <f t="shared" si="31"/>
        <v>132117.16176470587</v>
      </c>
      <c r="P103" s="41">
        <f t="shared" si="36"/>
        <v>1.3342053629823413E-2</v>
      </c>
      <c r="Q103" s="137" t="s">
        <v>487</v>
      </c>
      <c r="R103" s="138">
        <v>10333785</v>
      </c>
      <c r="S103" s="93">
        <f>IFERROR(R103/E95,"-")</f>
        <v>7.9805815051763854E-4</v>
      </c>
      <c r="T103" s="138">
        <v>31</v>
      </c>
      <c r="U103" s="93">
        <f>IFERROR(T103/F95,"-")</f>
        <v>2.2971470915153763E-3</v>
      </c>
      <c r="V103" s="94">
        <f t="shared" si="30"/>
        <v>333347.90322580643</v>
      </c>
      <c r="W103" s="41">
        <f t="shared" si="37"/>
        <v>2.0274689339437541E-3</v>
      </c>
      <c r="X103" s="137" t="s">
        <v>539</v>
      </c>
      <c r="Y103" s="138">
        <v>2319647</v>
      </c>
      <c r="Z103" s="93">
        <f>IFERROR(Y103/E95,"-")</f>
        <v>1.7914183376892289E-4</v>
      </c>
      <c r="AA103" s="138">
        <v>15</v>
      </c>
      <c r="AB103" s="93">
        <f>IFERROR(AA103/F95,"-")</f>
        <v>1.1115227862171174E-3</v>
      </c>
      <c r="AC103" s="94">
        <f t="shared" si="32"/>
        <v>154643.13333333333</v>
      </c>
      <c r="AD103" s="41">
        <f t="shared" si="38"/>
        <v>9.8103335513407457E-4</v>
      </c>
      <c r="AE103" s="8"/>
      <c r="AF103" s="8"/>
      <c r="AG103" s="8"/>
      <c r="AH103" s="8"/>
      <c r="AI103" s="8"/>
      <c r="AJ103" s="8"/>
    </row>
    <row r="104" spans="2:36" ht="13.5" customHeight="1">
      <c r="B104" s="167"/>
      <c r="C104" s="167"/>
      <c r="D104" s="177"/>
      <c r="E104" s="187"/>
      <c r="F104" s="184"/>
      <c r="G104" s="119">
        <v>10</v>
      </c>
      <c r="H104" s="52" t="s">
        <v>198</v>
      </c>
      <c r="I104" s="107" t="s">
        <v>199</v>
      </c>
      <c r="J104" s="139" t="s">
        <v>447</v>
      </c>
      <c r="K104" s="140">
        <v>9831890</v>
      </c>
      <c r="L104" s="95">
        <f>IFERROR(K104/E95,"-")</f>
        <v>7.5929777419337307E-4</v>
      </c>
      <c r="M104" s="140">
        <v>3</v>
      </c>
      <c r="N104" s="95">
        <f>IFERROR(M104/F95,"-")</f>
        <v>2.2230455724342349E-4</v>
      </c>
      <c r="O104" s="96">
        <f t="shared" si="31"/>
        <v>3277296.6666666665</v>
      </c>
      <c r="P104" s="97">
        <f t="shared" si="36"/>
        <v>1.9620667102681491E-4</v>
      </c>
      <c r="Q104" s="139" t="s">
        <v>502</v>
      </c>
      <c r="R104" s="140">
        <v>3859863</v>
      </c>
      <c r="S104" s="95">
        <f>IFERROR(R104/E95,"-")</f>
        <v>2.980897248231373E-4</v>
      </c>
      <c r="T104" s="140">
        <v>2</v>
      </c>
      <c r="U104" s="95">
        <f>IFERROR(T104/F95,"-")</f>
        <v>1.4820303816228233E-4</v>
      </c>
      <c r="V104" s="96">
        <f t="shared" si="30"/>
        <v>1929931.5</v>
      </c>
      <c r="W104" s="97">
        <f t="shared" si="37"/>
        <v>1.3080444735120994E-4</v>
      </c>
      <c r="X104" s="139" t="s">
        <v>425</v>
      </c>
      <c r="Y104" s="140">
        <v>3647883</v>
      </c>
      <c r="Z104" s="95">
        <f>IFERROR(Y104/E95,"-")</f>
        <v>2.8171892102310384E-4</v>
      </c>
      <c r="AA104" s="140">
        <v>60</v>
      </c>
      <c r="AB104" s="95">
        <f>IFERROR(AA104/F95,"-")</f>
        <v>4.4460911448684698E-3</v>
      </c>
      <c r="AC104" s="96">
        <f t="shared" si="32"/>
        <v>60798.05</v>
      </c>
      <c r="AD104" s="97">
        <f t="shared" si="38"/>
        <v>3.9241334205362983E-3</v>
      </c>
      <c r="AE104" s="8"/>
      <c r="AF104" s="8"/>
      <c r="AG104" s="8"/>
      <c r="AH104" s="8"/>
      <c r="AI104" s="8"/>
      <c r="AJ104" s="8"/>
    </row>
    <row r="105" spans="2:36" ht="13.5" customHeight="1">
      <c r="B105" s="165">
        <v>11</v>
      </c>
      <c r="C105" s="165" t="s">
        <v>52</v>
      </c>
      <c r="D105" s="175">
        <f>AJ15</f>
        <v>25886</v>
      </c>
      <c r="E105" s="188">
        <f>市区町村別_医療費順位!H124</f>
        <v>22289686240</v>
      </c>
      <c r="F105" s="175">
        <f>市区町村別_医療費順位!J124</f>
        <v>22559</v>
      </c>
      <c r="G105" s="109">
        <v>1</v>
      </c>
      <c r="H105" s="125" t="s">
        <v>184</v>
      </c>
      <c r="I105" s="133" t="s">
        <v>185</v>
      </c>
      <c r="J105" s="135" t="s">
        <v>420</v>
      </c>
      <c r="K105" s="136">
        <v>46373900</v>
      </c>
      <c r="L105" s="92">
        <f>IFERROR(K105/E105,"-")</f>
        <v>2.0805093216960421E-3</v>
      </c>
      <c r="M105" s="136">
        <v>18</v>
      </c>
      <c r="N105" s="92">
        <f>IFERROR(M105/F105,"-")</f>
        <v>7.9790770867502994E-4</v>
      </c>
      <c r="O105" s="91">
        <f t="shared" si="31"/>
        <v>2576327.777777778</v>
      </c>
      <c r="P105" s="40">
        <f t="shared" ref="P105:P114" si="39">IFERROR(M105/$AJ$15,"-")</f>
        <v>6.9535656339334007E-4</v>
      </c>
      <c r="Q105" s="135" t="s">
        <v>449</v>
      </c>
      <c r="R105" s="136">
        <v>11129087</v>
      </c>
      <c r="S105" s="92">
        <f>IFERROR(R105/E105,"-")</f>
        <v>4.9929312060159354E-4</v>
      </c>
      <c r="T105" s="136">
        <v>11</v>
      </c>
      <c r="U105" s="92">
        <f>IFERROR(T105/F105,"-")</f>
        <v>4.8761026641251827E-4</v>
      </c>
      <c r="V105" s="91">
        <f t="shared" si="30"/>
        <v>1011735.1818181818</v>
      </c>
      <c r="W105" s="40">
        <f t="shared" ref="W105:W114" si="40">IFERROR(T105/$AJ$15,"-")</f>
        <v>4.2494012207370781E-4</v>
      </c>
      <c r="X105" s="135" t="s">
        <v>454</v>
      </c>
      <c r="Y105" s="136">
        <v>10971382</v>
      </c>
      <c r="Z105" s="92">
        <f>IFERROR(Y105/E105,"-")</f>
        <v>4.922178752032536E-4</v>
      </c>
      <c r="AA105" s="136">
        <v>18</v>
      </c>
      <c r="AB105" s="92">
        <f>IFERROR(AA105/F105,"-")</f>
        <v>7.9790770867502994E-4</v>
      </c>
      <c r="AC105" s="91">
        <f t="shared" si="32"/>
        <v>609521.22222222225</v>
      </c>
      <c r="AD105" s="40">
        <f t="shared" ref="AD105:AD114" si="41">IFERROR(AA105/$AJ$15,"-")</f>
        <v>6.9535656339334007E-4</v>
      </c>
      <c r="AE105" s="8"/>
      <c r="AF105" s="8"/>
      <c r="AG105" s="8"/>
      <c r="AH105" s="8"/>
      <c r="AI105" s="8"/>
      <c r="AJ105" s="8"/>
    </row>
    <row r="106" spans="2:36" ht="13.5" customHeight="1">
      <c r="B106" s="166"/>
      <c r="C106" s="166"/>
      <c r="D106" s="176"/>
      <c r="E106" s="186"/>
      <c r="F106" s="183"/>
      <c r="G106" s="3">
        <v>2</v>
      </c>
      <c r="H106" s="51" t="s">
        <v>186</v>
      </c>
      <c r="I106" s="108" t="s">
        <v>187</v>
      </c>
      <c r="J106" s="137" t="s">
        <v>187</v>
      </c>
      <c r="K106" s="138">
        <v>23460456</v>
      </c>
      <c r="L106" s="93">
        <f>IFERROR(K106/E105,"-")</f>
        <v>1.0525251790175043E-3</v>
      </c>
      <c r="M106" s="138">
        <v>67</v>
      </c>
      <c r="N106" s="93">
        <f>IFERROR(M106/F105,"-")</f>
        <v>2.9699898045126112E-3</v>
      </c>
      <c r="O106" s="94">
        <f t="shared" si="31"/>
        <v>350156.05970149254</v>
      </c>
      <c r="P106" s="41">
        <f t="shared" si="39"/>
        <v>2.5882716526307655E-3</v>
      </c>
      <c r="Q106" s="137" t="s">
        <v>460</v>
      </c>
      <c r="R106" s="138">
        <v>18514905</v>
      </c>
      <c r="S106" s="93">
        <f>IFERROR(R106/E105,"-")</f>
        <v>8.3064897372911602E-4</v>
      </c>
      <c r="T106" s="138">
        <v>4</v>
      </c>
      <c r="U106" s="93">
        <f>IFERROR(T106/F105,"-")</f>
        <v>1.7731282415000665E-4</v>
      </c>
      <c r="V106" s="94">
        <f t="shared" si="30"/>
        <v>4628726.25</v>
      </c>
      <c r="W106" s="41">
        <f t="shared" si="40"/>
        <v>1.5452368075407556E-4</v>
      </c>
      <c r="X106" s="137" t="s">
        <v>446</v>
      </c>
      <c r="Y106" s="138">
        <v>8996338</v>
      </c>
      <c r="Z106" s="93">
        <f>IFERROR(Y106/E105,"-")</f>
        <v>4.0360989845857965E-4</v>
      </c>
      <c r="AA106" s="138">
        <v>7</v>
      </c>
      <c r="AB106" s="93">
        <f>IFERROR(AA106/F105,"-")</f>
        <v>3.1029744226251162E-4</v>
      </c>
      <c r="AC106" s="94">
        <f t="shared" si="32"/>
        <v>1285191.142857143</v>
      </c>
      <c r="AD106" s="41">
        <f t="shared" si="41"/>
        <v>2.7041644131963225E-4</v>
      </c>
      <c r="AE106" s="8"/>
      <c r="AF106" s="8"/>
      <c r="AG106" s="8"/>
      <c r="AH106" s="8"/>
      <c r="AI106" s="8"/>
      <c r="AJ106" s="8"/>
    </row>
    <row r="107" spans="2:36" ht="13.5" customHeight="1">
      <c r="B107" s="166"/>
      <c r="C107" s="166"/>
      <c r="D107" s="176"/>
      <c r="E107" s="186"/>
      <c r="F107" s="183"/>
      <c r="G107" s="3">
        <v>3</v>
      </c>
      <c r="H107" s="126" t="s">
        <v>188</v>
      </c>
      <c r="I107" s="106" t="s">
        <v>189</v>
      </c>
      <c r="J107" s="137" t="s">
        <v>421</v>
      </c>
      <c r="K107" s="138">
        <v>121248507</v>
      </c>
      <c r="L107" s="93">
        <f>IFERROR(K107/E105,"-")</f>
        <v>5.4396686294494916E-3</v>
      </c>
      <c r="M107" s="138">
        <v>44</v>
      </c>
      <c r="N107" s="93">
        <f>IFERROR(M107/F105,"-")</f>
        <v>1.9504410656500731E-3</v>
      </c>
      <c r="O107" s="94">
        <f t="shared" si="31"/>
        <v>2755647.8863636362</v>
      </c>
      <c r="P107" s="41">
        <f t="shared" si="39"/>
        <v>1.6997604882948312E-3</v>
      </c>
      <c r="Q107" s="137" t="s">
        <v>189</v>
      </c>
      <c r="R107" s="138">
        <v>16912492</v>
      </c>
      <c r="S107" s="93">
        <f>IFERROR(R107/E105,"-")</f>
        <v>7.5875863921537193E-4</v>
      </c>
      <c r="T107" s="138">
        <v>236</v>
      </c>
      <c r="U107" s="93">
        <f>IFERROR(T107/F105,"-")</f>
        <v>1.0461456624850393E-2</v>
      </c>
      <c r="V107" s="94">
        <f t="shared" si="30"/>
        <v>71663.101694915254</v>
      </c>
      <c r="W107" s="41">
        <f t="shared" si="40"/>
        <v>9.1168971644904583E-3</v>
      </c>
      <c r="X107" s="137" t="s">
        <v>562</v>
      </c>
      <c r="Y107" s="138">
        <v>12895512</v>
      </c>
      <c r="Z107" s="93">
        <f>IFERROR(Y107/E105,"-")</f>
        <v>5.7854165649305254E-4</v>
      </c>
      <c r="AA107" s="138">
        <v>3</v>
      </c>
      <c r="AB107" s="93">
        <f>IFERROR(AA107/F105,"-")</f>
        <v>1.32984618112505E-4</v>
      </c>
      <c r="AC107" s="94">
        <f t="shared" si="32"/>
        <v>4298504</v>
      </c>
      <c r="AD107" s="41">
        <f t="shared" si="41"/>
        <v>1.1589276056555667E-4</v>
      </c>
      <c r="AE107" s="8"/>
      <c r="AF107" s="8"/>
      <c r="AG107" s="8"/>
      <c r="AH107" s="8"/>
      <c r="AI107" s="8"/>
      <c r="AJ107" s="8"/>
    </row>
    <row r="108" spans="2:36" ht="13.5" customHeight="1">
      <c r="B108" s="166"/>
      <c r="C108" s="166"/>
      <c r="D108" s="176"/>
      <c r="E108" s="186"/>
      <c r="F108" s="183"/>
      <c r="G108" s="3">
        <v>4</v>
      </c>
      <c r="H108" s="126" t="s">
        <v>142</v>
      </c>
      <c r="I108" s="106" t="s">
        <v>143</v>
      </c>
      <c r="J108" s="137" t="s">
        <v>233</v>
      </c>
      <c r="K108" s="138">
        <v>390724803</v>
      </c>
      <c r="L108" s="93">
        <f>IFERROR(K108/E105,"-")</f>
        <v>1.7529398969233764E-2</v>
      </c>
      <c r="M108" s="138">
        <v>1022</v>
      </c>
      <c r="N108" s="93">
        <f>IFERROR(M108/F105,"-")</f>
        <v>4.5303426570326696E-2</v>
      </c>
      <c r="O108" s="94">
        <f t="shared" si="31"/>
        <v>382313.89726027398</v>
      </c>
      <c r="P108" s="41">
        <f t="shared" si="39"/>
        <v>3.9480800432666309E-2</v>
      </c>
      <c r="Q108" s="137" t="s">
        <v>245</v>
      </c>
      <c r="R108" s="138">
        <v>323071102</v>
      </c>
      <c r="S108" s="93">
        <f>IFERROR(R108/E105,"-")</f>
        <v>1.4494196935811152E-2</v>
      </c>
      <c r="T108" s="138">
        <v>978</v>
      </c>
      <c r="U108" s="93">
        <f>IFERROR(T108/F105,"-")</f>
        <v>4.3352985504676624E-2</v>
      </c>
      <c r="V108" s="94">
        <f t="shared" si="30"/>
        <v>330338.55010224949</v>
      </c>
      <c r="W108" s="41">
        <f t="shared" si="40"/>
        <v>3.7781039944371472E-2</v>
      </c>
      <c r="X108" s="137" t="s">
        <v>277</v>
      </c>
      <c r="Y108" s="138">
        <v>112117599</v>
      </c>
      <c r="Z108" s="93">
        <f>IFERROR(Y108/E105,"-")</f>
        <v>5.0300214095790703E-3</v>
      </c>
      <c r="AA108" s="138">
        <v>152</v>
      </c>
      <c r="AB108" s="93">
        <f>IFERROR(AA108/F105,"-")</f>
        <v>6.737887317700253E-3</v>
      </c>
      <c r="AC108" s="94">
        <f t="shared" si="32"/>
        <v>737615.78289473685</v>
      </c>
      <c r="AD108" s="41">
        <f t="shared" si="41"/>
        <v>5.871899868654871E-3</v>
      </c>
      <c r="AE108" s="8"/>
      <c r="AF108" s="8"/>
      <c r="AG108" s="8"/>
      <c r="AH108" s="8"/>
      <c r="AI108" s="8"/>
      <c r="AJ108" s="8"/>
    </row>
    <row r="109" spans="2:36" ht="13.5" customHeight="1">
      <c r="B109" s="166"/>
      <c r="C109" s="166"/>
      <c r="D109" s="176"/>
      <c r="E109" s="186"/>
      <c r="F109" s="183"/>
      <c r="G109" s="3">
        <v>5</v>
      </c>
      <c r="H109" s="126" t="s">
        <v>190</v>
      </c>
      <c r="I109" s="106" t="s">
        <v>191</v>
      </c>
      <c r="J109" s="137" t="s">
        <v>191</v>
      </c>
      <c r="K109" s="138">
        <v>71735976</v>
      </c>
      <c r="L109" s="93">
        <f>IFERROR(K109/E105,"-")</f>
        <v>3.2183483978911317E-3</v>
      </c>
      <c r="M109" s="138">
        <v>351</v>
      </c>
      <c r="N109" s="93">
        <f>IFERROR(M109/F105,"-")</f>
        <v>1.5559200319163084E-2</v>
      </c>
      <c r="O109" s="94">
        <f t="shared" si="31"/>
        <v>204376</v>
      </c>
      <c r="P109" s="41">
        <f t="shared" si="39"/>
        <v>1.3559452986170131E-2</v>
      </c>
      <c r="Q109" s="137" t="s">
        <v>495</v>
      </c>
      <c r="R109" s="138">
        <v>30233055</v>
      </c>
      <c r="S109" s="93">
        <f>IFERROR(R109/E105,"-")</f>
        <v>1.3563696982753042E-3</v>
      </c>
      <c r="T109" s="138">
        <v>32</v>
      </c>
      <c r="U109" s="93">
        <f>IFERROR(T109/F105,"-")</f>
        <v>1.4185025932000532E-3</v>
      </c>
      <c r="V109" s="94">
        <f t="shared" si="30"/>
        <v>944782.96875</v>
      </c>
      <c r="W109" s="41">
        <f t="shared" si="40"/>
        <v>1.2361894460326045E-3</v>
      </c>
      <c r="X109" s="137" t="s">
        <v>486</v>
      </c>
      <c r="Y109" s="138">
        <v>20708573</v>
      </c>
      <c r="Z109" s="93">
        <f>IFERROR(Y109/E105,"-")</f>
        <v>9.2906525363454378E-4</v>
      </c>
      <c r="AA109" s="138">
        <v>240</v>
      </c>
      <c r="AB109" s="93">
        <f>IFERROR(AA109/F105,"-")</f>
        <v>1.0638769449000399E-2</v>
      </c>
      <c r="AC109" s="94">
        <f t="shared" si="32"/>
        <v>86285.72083333334</v>
      </c>
      <c r="AD109" s="41">
        <f t="shared" si="41"/>
        <v>9.2714208452445331E-3</v>
      </c>
      <c r="AE109" s="8"/>
      <c r="AF109" s="8"/>
      <c r="AG109" s="8"/>
      <c r="AH109" s="8"/>
      <c r="AI109" s="8"/>
      <c r="AJ109" s="8"/>
    </row>
    <row r="110" spans="2:36" ht="13.5" customHeight="1">
      <c r="B110" s="166"/>
      <c r="C110" s="166"/>
      <c r="D110" s="176"/>
      <c r="E110" s="186"/>
      <c r="F110" s="183"/>
      <c r="G110" s="3">
        <v>6</v>
      </c>
      <c r="H110" s="126" t="s">
        <v>138</v>
      </c>
      <c r="I110" s="106" t="s">
        <v>139</v>
      </c>
      <c r="J110" s="137" t="s">
        <v>231</v>
      </c>
      <c r="K110" s="138">
        <v>216803767</v>
      </c>
      <c r="L110" s="93">
        <f>IFERROR(K110/E105,"-")</f>
        <v>9.7266405935734698E-3</v>
      </c>
      <c r="M110" s="138">
        <v>425</v>
      </c>
      <c r="N110" s="93">
        <f>IFERROR(M110/F105,"-")</f>
        <v>1.8839487565938208E-2</v>
      </c>
      <c r="O110" s="94">
        <f t="shared" si="31"/>
        <v>510126.51058823528</v>
      </c>
      <c r="P110" s="41">
        <f t="shared" si="39"/>
        <v>1.6418141080120529E-2</v>
      </c>
      <c r="Q110" s="137" t="s">
        <v>248</v>
      </c>
      <c r="R110" s="138">
        <v>210495395</v>
      </c>
      <c r="S110" s="93">
        <f>IFERROR(R110/E105,"-")</f>
        <v>9.4436230610664713E-3</v>
      </c>
      <c r="T110" s="138">
        <v>216</v>
      </c>
      <c r="U110" s="93">
        <f>IFERROR(T110/F105,"-")</f>
        <v>9.5748925041003585E-3</v>
      </c>
      <c r="V110" s="94">
        <f t="shared" si="30"/>
        <v>974515.71759259258</v>
      </c>
      <c r="W110" s="41">
        <f t="shared" si="40"/>
        <v>8.3442787607200808E-3</v>
      </c>
      <c r="X110" s="137" t="s">
        <v>241</v>
      </c>
      <c r="Y110" s="138">
        <v>133308283</v>
      </c>
      <c r="Z110" s="93">
        <f>IFERROR(Y110/E105,"-")</f>
        <v>5.9807159941431282E-3</v>
      </c>
      <c r="AA110" s="138">
        <v>1317</v>
      </c>
      <c r="AB110" s="93">
        <f>IFERROR(AA110/F105,"-")</f>
        <v>5.8380247351389691E-2</v>
      </c>
      <c r="AC110" s="94">
        <f t="shared" si="32"/>
        <v>101221.17160212605</v>
      </c>
      <c r="AD110" s="41">
        <f t="shared" si="41"/>
        <v>5.0876921888279379E-2</v>
      </c>
      <c r="AE110" s="8"/>
      <c r="AF110" s="8"/>
      <c r="AG110" s="8"/>
      <c r="AH110" s="8"/>
      <c r="AI110" s="8"/>
      <c r="AJ110" s="8"/>
    </row>
    <row r="111" spans="2:36" ht="13.5" customHeight="1">
      <c r="B111" s="166"/>
      <c r="C111" s="166"/>
      <c r="D111" s="176"/>
      <c r="E111" s="186"/>
      <c r="F111" s="183"/>
      <c r="G111" s="3">
        <v>7</v>
      </c>
      <c r="H111" s="126" t="s">
        <v>194</v>
      </c>
      <c r="I111" s="106" t="s">
        <v>195</v>
      </c>
      <c r="J111" s="137" t="s">
        <v>423</v>
      </c>
      <c r="K111" s="138">
        <v>37790824</v>
      </c>
      <c r="L111" s="93">
        <f>IFERROR(K111/E105,"-")</f>
        <v>1.6954399264796471E-3</v>
      </c>
      <c r="M111" s="138">
        <v>448</v>
      </c>
      <c r="N111" s="93">
        <f>IFERROR(M111/F105,"-")</f>
        <v>1.9859036304800744E-2</v>
      </c>
      <c r="O111" s="94">
        <f t="shared" si="31"/>
        <v>84354.517857142855</v>
      </c>
      <c r="P111" s="41">
        <f t="shared" si="39"/>
        <v>1.7306652244456464E-2</v>
      </c>
      <c r="Q111" s="137" t="s">
        <v>451</v>
      </c>
      <c r="R111" s="138">
        <v>26314074</v>
      </c>
      <c r="S111" s="93">
        <f>IFERROR(R111/E105,"-")</f>
        <v>1.1805493229769214E-3</v>
      </c>
      <c r="T111" s="138">
        <v>118</v>
      </c>
      <c r="U111" s="93">
        <f>IFERROR(T111/F105,"-")</f>
        <v>5.2307283124251964E-3</v>
      </c>
      <c r="V111" s="94">
        <f t="shared" si="30"/>
        <v>223000.62711864407</v>
      </c>
      <c r="W111" s="41">
        <f t="shared" si="40"/>
        <v>4.5584485822452291E-3</v>
      </c>
      <c r="X111" s="137" t="s">
        <v>490</v>
      </c>
      <c r="Y111" s="138">
        <v>16599286</v>
      </c>
      <c r="Z111" s="93">
        <f>IFERROR(Y111/E105,"-")</f>
        <v>7.4470702823136738E-4</v>
      </c>
      <c r="AA111" s="138">
        <v>42</v>
      </c>
      <c r="AB111" s="93">
        <f>IFERROR(AA111/F105,"-")</f>
        <v>1.8617846535750697E-3</v>
      </c>
      <c r="AC111" s="94">
        <f t="shared" si="32"/>
        <v>395221.09523809527</v>
      </c>
      <c r="AD111" s="41">
        <f t="shared" si="41"/>
        <v>1.6224986479177934E-3</v>
      </c>
      <c r="AE111" s="8"/>
      <c r="AF111" s="8"/>
      <c r="AG111" s="8"/>
      <c r="AH111" s="8"/>
      <c r="AI111" s="8"/>
      <c r="AJ111" s="8"/>
    </row>
    <row r="112" spans="2:36" ht="13.5" customHeight="1">
      <c r="B112" s="166"/>
      <c r="C112" s="166"/>
      <c r="D112" s="176"/>
      <c r="E112" s="186"/>
      <c r="F112" s="183"/>
      <c r="G112" s="3">
        <v>8</v>
      </c>
      <c r="H112" s="51" t="s">
        <v>160</v>
      </c>
      <c r="I112" s="106" t="s">
        <v>161</v>
      </c>
      <c r="J112" s="137" t="s">
        <v>445</v>
      </c>
      <c r="K112" s="138">
        <v>72145899</v>
      </c>
      <c r="L112" s="93">
        <f>IFERROR(K112/E105,"-")</f>
        <v>3.2367391009089411E-3</v>
      </c>
      <c r="M112" s="138">
        <v>169</v>
      </c>
      <c r="N112" s="93">
        <f>IFERROR(M112/F105,"-")</f>
        <v>7.4914668203377808E-3</v>
      </c>
      <c r="O112" s="94">
        <f t="shared" si="31"/>
        <v>426898.81065088755</v>
      </c>
      <c r="P112" s="41">
        <f t="shared" si="39"/>
        <v>6.5286255118596924E-3</v>
      </c>
      <c r="Q112" s="137" t="s">
        <v>274</v>
      </c>
      <c r="R112" s="138">
        <v>64073143</v>
      </c>
      <c r="S112" s="93">
        <f>IFERROR(R112/E105,"-")</f>
        <v>2.8745645995239457E-3</v>
      </c>
      <c r="T112" s="138">
        <v>1667</v>
      </c>
      <c r="U112" s="93">
        <f>IFERROR(T112/F105,"-")</f>
        <v>7.3895119464515269E-2</v>
      </c>
      <c r="V112" s="94">
        <f t="shared" si="30"/>
        <v>38436.198560287943</v>
      </c>
      <c r="W112" s="41">
        <f t="shared" si="40"/>
        <v>6.4397743954260997E-2</v>
      </c>
      <c r="X112" s="137" t="s">
        <v>433</v>
      </c>
      <c r="Y112" s="138">
        <v>33414255</v>
      </c>
      <c r="Z112" s="93">
        <f>IFERROR(Y112/E105,"-")</f>
        <v>1.4990904151910575E-3</v>
      </c>
      <c r="AA112" s="138">
        <v>23</v>
      </c>
      <c r="AB112" s="93">
        <f>IFERROR(AA112/F105,"-")</f>
        <v>1.0195487388625383E-3</v>
      </c>
      <c r="AC112" s="94">
        <f t="shared" si="32"/>
        <v>1452793.6956521738</v>
      </c>
      <c r="AD112" s="41">
        <f t="shared" si="41"/>
        <v>8.8851116433593443E-4</v>
      </c>
      <c r="AE112" s="8"/>
      <c r="AF112" s="8"/>
      <c r="AG112" s="8"/>
      <c r="AH112" s="8"/>
      <c r="AI112" s="8"/>
      <c r="AJ112" s="8"/>
    </row>
    <row r="113" spans="2:36" ht="13.5" customHeight="1">
      <c r="B113" s="166"/>
      <c r="C113" s="166"/>
      <c r="D113" s="176"/>
      <c r="E113" s="186"/>
      <c r="F113" s="183"/>
      <c r="G113" s="3">
        <v>9</v>
      </c>
      <c r="H113" s="126" t="s">
        <v>192</v>
      </c>
      <c r="I113" s="106" t="s">
        <v>193</v>
      </c>
      <c r="J113" s="137" t="s">
        <v>422</v>
      </c>
      <c r="K113" s="138">
        <v>59567350</v>
      </c>
      <c r="L113" s="93">
        <f>IFERROR(K113/E105,"-")</f>
        <v>2.6724176086921894E-3</v>
      </c>
      <c r="M113" s="138">
        <v>333</v>
      </c>
      <c r="N113" s="93">
        <f>IFERROR(M113/F105,"-")</f>
        <v>1.4761292610488053E-2</v>
      </c>
      <c r="O113" s="94">
        <f t="shared" si="31"/>
        <v>178880.93093093092</v>
      </c>
      <c r="P113" s="41">
        <f t="shared" si="39"/>
        <v>1.2864096422776791E-2</v>
      </c>
      <c r="Q113" s="137" t="s">
        <v>487</v>
      </c>
      <c r="R113" s="138">
        <v>3101003</v>
      </c>
      <c r="S113" s="93">
        <f>IFERROR(R113/E105,"-")</f>
        <v>1.391227748390235E-4</v>
      </c>
      <c r="T113" s="138">
        <v>16</v>
      </c>
      <c r="U113" s="93">
        <f>IFERROR(T113/F105,"-")</f>
        <v>7.0925129660002659E-4</v>
      </c>
      <c r="V113" s="94">
        <f t="shared" si="30"/>
        <v>193812.6875</v>
      </c>
      <c r="W113" s="41">
        <f t="shared" si="40"/>
        <v>6.1809472301630223E-4</v>
      </c>
      <c r="X113" s="137" t="s">
        <v>539</v>
      </c>
      <c r="Y113" s="138">
        <v>2415314</v>
      </c>
      <c r="Z113" s="93">
        <f>IFERROR(Y113/E105,"-")</f>
        <v>1.0836016146631949E-4</v>
      </c>
      <c r="AA113" s="138">
        <v>13</v>
      </c>
      <c r="AB113" s="93">
        <f>IFERROR(AA113/F105,"-")</f>
        <v>5.7626667848752157E-4</v>
      </c>
      <c r="AC113" s="94">
        <f t="shared" si="32"/>
        <v>185793.38461538462</v>
      </c>
      <c r="AD113" s="41">
        <f t="shared" si="41"/>
        <v>5.0220196245074559E-4</v>
      </c>
      <c r="AE113" s="8"/>
      <c r="AF113" s="8"/>
      <c r="AG113" s="8"/>
      <c r="AH113" s="8"/>
      <c r="AI113" s="8"/>
      <c r="AJ113" s="8"/>
    </row>
    <row r="114" spans="2:36" ht="13.5" customHeight="1">
      <c r="B114" s="167"/>
      <c r="C114" s="167"/>
      <c r="D114" s="177"/>
      <c r="E114" s="187"/>
      <c r="F114" s="184"/>
      <c r="G114" s="119">
        <v>10</v>
      </c>
      <c r="H114" s="127" t="s">
        <v>212</v>
      </c>
      <c r="I114" s="107" t="s">
        <v>213</v>
      </c>
      <c r="J114" s="139" t="s">
        <v>448</v>
      </c>
      <c r="K114" s="140">
        <v>114582868</v>
      </c>
      <c r="L114" s="95">
        <f>IFERROR(K114/E105,"-")</f>
        <v>5.1406227421171629E-3</v>
      </c>
      <c r="M114" s="140">
        <v>140</v>
      </c>
      <c r="N114" s="95">
        <f>IFERROR(M114/F105,"-")</f>
        <v>6.2059488452502328E-3</v>
      </c>
      <c r="O114" s="96">
        <f t="shared" si="31"/>
        <v>818449.05714285711</v>
      </c>
      <c r="P114" s="97">
        <f t="shared" si="39"/>
        <v>5.4083288263926449E-3</v>
      </c>
      <c r="Q114" s="139" t="s">
        <v>503</v>
      </c>
      <c r="R114" s="140">
        <v>20396094</v>
      </c>
      <c r="S114" s="95">
        <f>IFERROR(R114/E105,"-")</f>
        <v>9.1504625863230631E-4</v>
      </c>
      <c r="T114" s="140">
        <v>148</v>
      </c>
      <c r="U114" s="95">
        <f>IFERROR(T114/F105,"-")</f>
        <v>6.5605744935502463E-3</v>
      </c>
      <c r="V114" s="96">
        <f t="shared" si="30"/>
        <v>137811.44594594595</v>
      </c>
      <c r="W114" s="97">
        <f t="shared" si="40"/>
        <v>5.7173761879007962E-3</v>
      </c>
      <c r="X114" s="139" t="s">
        <v>538</v>
      </c>
      <c r="Y114" s="140">
        <v>4016274</v>
      </c>
      <c r="Z114" s="95">
        <f>IFERROR(Y114/E105,"-")</f>
        <v>1.8018530888032813E-4</v>
      </c>
      <c r="AA114" s="140">
        <v>214</v>
      </c>
      <c r="AB114" s="95">
        <f>IFERROR(AA114/F105,"-")</f>
        <v>9.4862360920253564E-3</v>
      </c>
      <c r="AC114" s="96">
        <f t="shared" si="32"/>
        <v>18767.635514018693</v>
      </c>
      <c r="AD114" s="97">
        <f t="shared" si="41"/>
        <v>8.2670169203430434E-3</v>
      </c>
      <c r="AE114" s="8"/>
      <c r="AF114" s="8"/>
      <c r="AG114" s="8"/>
      <c r="AH114" s="8"/>
      <c r="AI114" s="8"/>
      <c r="AJ114" s="8"/>
    </row>
    <row r="115" spans="2:36" ht="13.5" customHeight="1">
      <c r="B115" s="165">
        <v>12</v>
      </c>
      <c r="C115" s="165" t="s">
        <v>83</v>
      </c>
      <c r="D115" s="175">
        <f>AJ16</f>
        <v>13293</v>
      </c>
      <c r="E115" s="188">
        <f>市区町村別_医療費順位!H135</f>
        <v>10934186960</v>
      </c>
      <c r="F115" s="175">
        <f>市区町村別_医療費順位!J135</f>
        <v>11194</v>
      </c>
      <c r="G115" s="109">
        <v>1</v>
      </c>
      <c r="H115" s="124" t="s">
        <v>186</v>
      </c>
      <c r="I115" s="133" t="s">
        <v>187</v>
      </c>
      <c r="J115" s="135" t="s">
        <v>435</v>
      </c>
      <c r="K115" s="136">
        <v>7659119</v>
      </c>
      <c r="L115" s="92">
        <f>IFERROR(K115/E115,"-")</f>
        <v>7.0047448685658833E-4</v>
      </c>
      <c r="M115" s="136">
        <v>13</v>
      </c>
      <c r="N115" s="92">
        <f>IFERROR(M115/F115,"-")</f>
        <v>1.1613364302304806E-3</v>
      </c>
      <c r="O115" s="91">
        <f t="shared" si="31"/>
        <v>589163</v>
      </c>
      <c r="P115" s="40">
        <f t="shared" ref="P115:P124" si="42">IFERROR(M115/$AJ$16,"-")</f>
        <v>9.7795832392988781E-4</v>
      </c>
      <c r="Q115" s="135" t="s">
        <v>446</v>
      </c>
      <c r="R115" s="136">
        <v>7331042</v>
      </c>
      <c r="S115" s="92">
        <f>IFERROR(R115/E115,"-")</f>
        <v>6.704697868089133E-4</v>
      </c>
      <c r="T115" s="136">
        <v>4</v>
      </c>
      <c r="U115" s="92">
        <f>IFERROR(T115/F115,"-")</f>
        <v>3.5733428622476324E-4</v>
      </c>
      <c r="V115" s="91">
        <f t="shared" si="30"/>
        <v>1832760.5</v>
      </c>
      <c r="W115" s="40">
        <f t="shared" ref="W115:W124" si="43">IFERROR(T115/$AJ$16,"-")</f>
        <v>3.0091025351688857E-4</v>
      </c>
      <c r="X115" s="135" t="s">
        <v>432</v>
      </c>
      <c r="Y115" s="136">
        <v>7175836</v>
      </c>
      <c r="Z115" s="92">
        <f>IFERROR(Y115/E115,"-")</f>
        <v>6.5627522432632705E-4</v>
      </c>
      <c r="AA115" s="136">
        <v>1</v>
      </c>
      <c r="AB115" s="92">
        <f>IFERROR(AA115/F115,"-")</f>
        <v>8.933357155619081E-5</v>
      </c>
      <c r="AC115" s="91">
        <f t="shared" si="32"/>
        <v>7175836</v>
      </c>
      <c r="AD115" s="40">
        <f t="shared" ref="AD115:AD124" si="44">IFERROR(AA115/$AJ$16,"-")</f>
        <v>7.5227563379222143E-5</v>
      </c>
      <c r="AE115" s="8"/>
      <c r="AF115" s="8"/>
      <c r="AG115" s="8"/>
      <c r="AH115" s="8"/>
      <c r="AI115" s="8"/>
      <c r="AJ115" s="8"/>
    </row>
    <row r="116" spans="2:36" ht="13.5" customHeight="1">
      <c r="B116" s="166"/>
      <c r="C116" s="166"/>
      <c r="D116" s="176"/>
      <c r="E116" s="186"/>
      <c r="F116" s="183"/>
      <c r="G116" s="3">
        <v>2</v>
      </c>
      <c r="H116" s="126" t="s">
        <v>184</v>
      </c>
      <c r="I116" s="108" t="s">
        <v>185</v>
      </c>
      <c r="J116" s="137" t="s">
        <v>449</v>
      </c>
      <c r="K116" s="138">
        <v>9716526</v>
      </c>
      <c r="L116" s="93">
        <f>IFERROR(K116/E115,"-")</f>
        <v>8.8863726544511181E-4</v>
      </c>
      <c r="M116" s="138">
        <v>3</v>
      </c>
      <c r="N116" s="93">
        <f>IFERROR(M116/F115,"-")</f>
        <v>2.6800071466857243E-4</v>
      </c>
      <c r="O116" s="94">
        <f t="shared" si="31"/>
        <v>3238842</v>
      </c>
      <c r="P116" s="41">
        <f t="shared" si="42"/>
        <v>2.2568269013766644E-4</v>
      </c>
      <c r="Q116" s="137" t="s">
        <v>420</v>
      </c>
      <c r="R116" s="138">
        <v>7359495</v>
      </c>
      <c r="S116" s="93">
        <f>IFERROR(R116/E115,"-")</f>
        <v>6.7307199217672784E-4</v>
      </c>
      <c r="T116" s="138">
        <v>10</v>
      </c>
      <c r="U116" s="93">
        <f>IFERROR(T116/F115,"-")</f>
        <v>8.9333571556190821E-4</v>
      </c>
      <c r="V116" s="94">
        <f t="shared" si="30"/>
        <v>735949.5</v>
      </c>
      <c r="W116" s="41">
        <f t="shared" si="43"/>
        <v>7.5227563379222145E-4</v>
      </c>
      <c r="X116" s="137" t="s">
        <v>454</v>
      </c>
      <c r="Y116" s="138">
        <v>6557549</v>
      </c>
      <c r="Z116" s="93">
        <f>IFERROR(Y116/E115,"-")</f>
        <v>5.9972899896344918E-4</v>
      </c>
      <c r="AA116" s="138">
        <v>14</v>
      </c>
      <c r="AB116" s="93">
        <f>IFERROR(AA116/F115,"-")</f>
        <v>1.2506700017866715E-3</v>
      </c>
      <c r="AC116" s="94">
        <f t="shared" si="32"/>
        <v>468396.35714285716</v>
      </c>
      <c r="AD116" s="41">
        <f t="shared" si="44"/>
        <v>1.05318588730911E-3</v>
      </c>
      <c r="AE116" s="8"/>
      <c r="AF116" s="8"/>
      <c r="AG116" s="8"/>
      <c r="AH116" s="8"/>
      <c r="AI116" s="8"/>
      <c r="AJ116" s="8"/>
    </row>
    <row r="117" spans="2:36" ht="13.5" customHeight="1">
      <c r="B117" s="166"/>
      <c r="C117" s="166"/>
      <c r="D117" s="176"/>
      <c r="E117" s="186"/>
      <c r="F117" s="183"/>
      <c r="G117" s="3">
        <v>3</v>
      </c>
      <c r="H117" s="126" t="s">
        <v>188</v>
      </c>
      <c r="I117" s="106" t="s">
        <v>189</v>
      </c>
      <c r="J117" s="137" t="s">
        <v>421</v>
      </c>
      <c r="K117" s="138">
        <v>32279173</v>
      </c>
      <c r="L117" s="93">
        <f>IFERROR(K117/E115,"-")</f>
        <v>2.9521328945705167E-3</v>
      </c>
      <c r="M117" s="138">
        <v>26</v>
      </c>
      <c r="N117" s="93">
        <f>IFERROR(M117/F115,"-")</f>
        <v>2.3226728604609612E-3</v>
      </c>
      <c r="O117" s="94">
        <f t="shared" si="31"/>
        <v>1241506.6538461538</v>
      </c>
      <c r="P117" s="41">
        <f t="shared" si="42"/>
        <v>1.9559166478597756E-3</v>
      </c>
      <c r="Q117" s="137" t="s">
        <v>501</v>
      </c>
      <c r="R117" s="138">
        <v>16439044</v>
      </c>
      <c r="S117" s="93">
        <f>IFERROR(R117/E115,"-")</f>
        <v>1.5034537144954763E-3</v>
      </c>
      <c r="T117" s="138">
        <v>2</v>
      </c>
      <c r="U117" s="93">
        <f>IFERROR(T117/F115,"-")</f>
        <v>1.7866714311238162E-4</v>
      </c>
      <c r="V117" s="94">
        <f t="shared" si="30"/>
        <v>8219522</v>
      </c>
      <c r="W117" s="41">
        <f t="shared" si="43"/>
        <v>1.5045512675844429E-4</v>
      </c>
      <c r="X117" s="137" t="s">
        <v>189</v>
      </c>
      <c r="Y117" s="138">
        <v>9256214</v>
      </c>
      <c r="Z117" s="93">
        <f>IFERROR(Y117/E115,"-")</f>
        <v>8.4653884498788563E-4</v>
      </c>
      <c r="AA117" s="138">
        <v>114</v>
      </c>
      <c r="AB117" s="93">
        <f>IFERROR(AA117/F115,"-")</f>
        <v>1.0184027157405753E-2</v>
      </c>
      <c r="AC117" s="94">
        <f t="shared" si="32"/>
        <v>81194.859649122809</v>
      </c>
      <c r="AD117" s="41">
        <f t="shared" si="44"/>
        <v>8.5759422252313245E-3</v>
      </c>
      <c r="AE117" s="8"/>
      <c r="AF117" s="8"/>
      <c r="AG117" s="8"/>
      <c r="AH117" s="8"/>
      <c r="AI117" s="8"/>
      <c r="AJ117" s="8"/>
    </row>
    <row r="118" spans="2:36" ht="13.5" customHeight="1">
      <c r="B118" s="166"/>
      <c r="C118" s="166"/>
      <c r="D118" s="176"/>
      <c r="E118" s="186"/>
      <c r="F118" s="183"/>
      <c r="G118" s="3">
        <v>4</v>
      </c>
      <c r="H118" s="126" t="s">
        <v>142</v>
      </c>
      <c r="I118" s="106" t="s">
        <v>143</v>
      </c>
      <c r="J118" s="137" t="s">
        <v>233</v>
      </c>
      <c r="K118" s="138">
        <v>240363475</v>
      </c>
      <c r="L118" s="93">
        <f>IFERROR(K118/E115,"-")</f>
        <v>2.1982747860385954E-2</v>
      </c>
      <c r="M118" s="138">
        <v>574</v>
      </c>
      <c r="N118" s="93">
        <f>IFERROR(M118/F115,"-")</f>
        <v>5.1277470073253527E-2</v>
      </c>
      <c r="O118" s="94">
        <f t="shared" si="31"/>
        <v>418751.69860627176</v>
      </c>
      <c r="P118" s="41">
        <f t="shared" si="42"/>
        <v>4.318062137967351E-2</v>
      </c>
      <c r="Q118" s="137" t="s">
        <v>245</v>
      </c>
      <c r="R118" s="138">
        <v>124676013</v>
      </c>
      <c r="S118" s="93">
        <f>IFERROR(R118/E115,"-")</f>
        <v>1.1402403622335721E-2</v>
      </c>
      <c r="T118" s="138">
        <v>402</v>
      </c>
      <c r="U118" s="93">
        <f>IFERROR(T118/F115,"-")</f>
        <v>3.5912095765588709E-2</v>
      </c>
      <c r="V118" s="94">
        <f t="shared" si="30"/>
        <v>310139.3358208955</v>
      </c>
      <c r="W118" s="41">
        <f t="shared" si="43"/>
        <v>3.0241480478447304E-2</v>
      </c>
      <c r="X118" s="137" t="s">
        <v>277</v>
      </c>
      <c r="Y118" s="138">
        <v>33025697</v>
      </c>
      <c r="Z118" s="93">
        <f>IFERROR(Y118/E115,"-")</f>
        <v>3.020407198158975E-3</v>
      </c>
      <c r="AA118" s="138">
        <v>54</v>
      </c>
      <c r="AB118" s="93">
        <f>IFERROR(AA118/F115,"-")</f>
        <v>4.8240128640343041E-3</v>
      </c>
      <c r="AC118" s="94">
        <f t="shared" si="32"/>
        <v>611586.98148148146</v>
      </c>
      <c r="AD118" s="41">
        <f t="shared" si="44"/>
        <v>4.062288422477996E-3</v>
      </c>
      <c r="AE118" s="8"/>
      <c r="AF118" s="8"/>
      <c r="AG118" s="8"/>
      <c r="AH118" s="8"/>
      <c r="AI118" s="8"/>
      <c r="AJ118" s="8"/>
    </row>
    <row r="119" spans="2:36" ht="13.5" customHeight="1">
      <c r="B119" s="166"/>
      <c r="C119" s="166"/>
      <c r="D119" s="176"/>
      <c r="E119" s="186"/>
      <c r="F119" s="183"/>
      <c r="G119" s="3">
        <v>5</v>
      </c>
      <c r="H119" s="126" t="s">
        <v>192</v>
      </c>
      <c r="I119" s="106" t="s">
        <v>193</v>
      </c>
      <c r="J119" s="137" t="s">
        <v>422</v>
      </c>
      <c r="K119" s="138">
        <v>47058357</v>
      </c>
      <c r="L119" s="93">
        <f>IFERROR(K119/E115,"-")</f>
        <v>4.3037819978889403E-3</v>
      </c>
      <c r="M119" s="138">
        <v>177</v>
      </c>
      <c r="N119" s="93">
        <f>IFERROR(M119/F115,"-")</f>
        <v>1.5812042165445774E-2</v>
      </c>
      <c r="O119" s="94">
        <f t="shared" si="31"/>
        <v>265866.42372881353</v>
      </c>
      <c r="P119" s="41">
        <f t="shared" si="42"/>
        <v>1.331527871812232E-2</v>
      </c>
      <c r="Q119" s="137" t="s">
        <v>487</v>
      </c>
      <c r="R119" s="138">
        <v>8313773</v>
      </c>
      <c r="S119" s="93">
        <f>IFERROR(R119/E115,"-")</f>
        <v>7.6034670254074386E-4</v>
      </c>
      <c r="T119" s="138">
        <v>17</v>
      </c>
      <c r="U119" s="93">
        <f>IFERROR(T119/F115,"-")</f>
        <v>1.5186707164552438E-3</v>
      </c>
      <c r="V119" s="94">
        <f t="shared" si="30"/>
        <v>489045.4705882353</v>
      </c>
      <c r="W119" s="41">
        <f t="shared" si="43"/>
        <v>1.2788685774467764E-3</v>
      </c>
      <c r="X119" s="137" t="s">
        <v>563</v>
      </c>
      <c r="Y119" s="138">
        <v>647006</v>
      </c>
      <c r="Z119" s="93">
        <f>IFERROR(Y119/E115,"-")</f>
        <v>5.9172758099610907E-5</v>
      </c>
      <c r="AA119" s="138">
        <v>3</v>
      </c>
      <c r="AB119" s="93">
        <f>IFERROR(AA119/F115,"-")</f>
        <v>2.6800071466857243E-4</v>
      </c>
      <c r="AC119" s="94">
        <f t="shared" si="32"/>
        <v>215668.66666666666</v>
      </c>
      <c r="AD119" s="41">
        <f t="shared" si="44"/>
        <v>2.2568269013766644E-4</v>
      </c>
      <c r="AE119" s="8"/>
      <c r="AF119" s="8"/>
      <c r="AG119" s="8"/>
      <c r="AH119" s="8"/>
      <c r="AI119" s="8"/>
      <c r="AJ119" s="8"/>
    </row>
    <row r="120" spans="2:36" ht="13.5" customHeight="1">
      <c r="B120" s="166"/>
      <c r="C120" s="166"/>
      <c r="D120" s="176"/>
      <c r="E120" s="186"/>
      <c r="F120" s="183"/>
      <c r="G120" s="3">
        <v>6</v>
      </c>
      <c r="H120" s="126" t="s">
        <v>190</v>
      </c>
      <c r="I120" s="106" t="s">
        <v>191</v>
      </c>
      <c r="J120" s="137" t="s">
        <v>191</v>
      </c>
      <c r="K120" s="138">
        <v>34639805</v>
      </c>
      <c r="L120" s="93">
        <f>IFERROR(K120/E115,"-")</f>
        <v>3.1680275018820419E-3</v>
      </c>
      <c r="M120" s="138">
        <v>171</v>
      </c>
      <c r="N120" s="93">
        <f>IFERROR(M120/F115,"-")</f>
        <v>1.527604073610863E-2</v>
      </c>
      <c r="O120" s="94">
        <f t="shared" si="31"/>
        <v>202571.95906432747</v>
      </c>
      <c r="P120" s="41">
        <f t="shared" si="42"/>
        <v>1.2863913337846988E-2</v>
      </c>
      <c r="Q120" s="137" t="s">
        <v>495</v>
      </c>
      <c r="R120" s="138">
        <v>18561166</v>
      </c>
      <c r="S120" s="93">
        <f>IFERROR(R120/E115,"-")</f>
        <v>1.6975350858643083E-3</v>
      </c>
      <c r="T120" s="138">
        <v>13</v>
      </c>
      <c r="U120" s="93">
        <f>IFERROR(T120/F115,"-")</f>
        <v>1.1613364302304806E-3</v>
      </c>
      <c r="V120" s="94">
        <f t="shared" si="30"/>
        <v>1427782</v>
      </c>
      <c r="W120" s="41">
        <f t="shared" si="43"/>
        <v>9.7795832392988781E-4</v>
      </c>
      <c r="X120" s="137" t="s">
        <v>493</v>
      </c>
      <c r="Y120" s="138">
        <v>9904759</v>
      </c>
      <c r="Z120" s="93">
        <f>IFERROR(Y120/E115,"-")</f>
        <v>9.0585235429338224E-4</v>
      </c>
      <c r="AA120" s="138">
        <v>31</v>
      </c>
      <c r="AB120" s="93">
        <f>IFERROR(AA120/F115,"-")</f>
        <v>2.7693407182419155E-3</v>
      </c>
      <c r="AC120" s="94">
        <f t="shared" si="32"/>
        <v>319508.3548387097</v>
      </c>
      <c r="AD120" s="41">
        <f t="shared" si="44"/>
        <v>2.3320544647558866E-3</v>
      </c>
      <c r="AE120" s="8"/>
      <c r="AF120" s="8"/>
      <c r="AG120" s="8"/>
      <c r="AH120" s="8"/>
      <c r="AI120" s="8"/>
      <c r="AJ120" s="8"/>
    </row>
    <row r="121" spans="2:36" ht="13.5" customHeight="1">
      <c r="B121" s="166"/>
      <c r="C121" s="166"/>
      <c r="D121" s="176"/>
      <c r="E121" s="186"/>
      <c r="F121" s="183"/>
      <c r="G121" s="3">
        <v>7</v>
      </c>
      <c r="H121" s="51" t="s">
        <v>138</v>
      </c>
      <c r="I121" s="106" t="s">
        <v>139</v>
      </c>
      <c r="J121" s="137" t="s">
        <v>231</v>
      </c>
      <c r="K121" s="138">
        <v>166348516</v>
      </c>
      <c r="L121" s="93">
        <f>IFERROR(K121/E115,"-")</f>
        <v>1.5213615480377701E-2</v>
      </c>
      <c r="M121" s="138">
        <v>272</v>
      </c>
      <c r="N121" s="93">
        <f>IFERROR(M121/F115,"-")</f>
        <v>2.4298731463283901E-2</v>
      </c>
      <c r="O121" s="94">
        <f t="shared" si="31"/>
        <v>611575.42647058819</v>
      </c>
      <c r="P121" s="41">
        <f t="shared" si="42"/>
        <v>2.0461897239148423E-2</v>
      </c>
      <c r="Q121" s="137" t="s">
        <v>248</v>
      </c>
      <c r="R121" s="138">
        <v>65882004</v>
      </c>
      <c r="S121" s="93">
        <f>IFERROR(R121/E115,"-")</f>
        <v>6.0253226180431068E-3</v>
      </c>
      <c r="T121" s="138">
        <v>100</v>
      </c>
      <c r="U121" s="93">
        <f>IFERROR(T121/F115,"-")</f>
        <v>8.9333571556190813E-3</v>
      </c>
      <c r="V121" s="94">
        <f t="shared" si="30"/>
        <v>658820.04</v>
      </c>
      <c r="W121" s="41">
        <f t="shared" si="43"/>
        <v>7.5227563379222148E-3</v>
      </c>
      <c r="X121" s="137" t="s">
        <v>241</v>
      </c>
      <c r="Y121" s="138">
        <v>50068831</v>
      </c>
      <c r="Z121" s="93">
        <f>IFERROR(Y121/E115,"-")</f>
        <v>4.5791087332935085E-3</v>
      </c>
      <c r="AA121" s="138">
        <v>692</v>
      </c>
      <c r="AB121" s="93">
        <f>IFERROR(AA121/F115,"-")</f>
        <v>6.1818831516884047E-2</v>
      </c>
      <c r="AC121" s="94">
        <f t="shared" si="32"/>
        <v>72353.802023121389</v>
      </c>
      <c r="AD121" s="41">
        <f t="shared" si="44"/>
        <v>5.2057473858421723E-2</v>
      </c>
      <c r="AE121" s="8"/>
      <c r="AF121" s="8"/>
      <c r="AG121" s="8"/>
      <c r="AH121" s="8"/>
      <c r="AI121" s="8"/>
      <c r="AJ121" s="8"/>
    </row>
    <row r="122" spans="2:36" ht="13.5" customHeight="1">
      <c r="B122" s="166"/>
      <c r="C122" s="166"/>
      <c r="D122" s="176"/>
      <c r="E122" s="186"/>
      <c r="F122" s="183"/>
      <c r="G122" s="3">
        <v>8</v>
      </c>
      <c r="H122" s="126" t="s">
        <v>194</v>
      </c>
      <c r="I122" s="106" t="s">
        <v>195</v>
      </c>
      <c r="J122" s="137" t="s">
        <v>423</v>
      </c>
      <c r="K122" s="138">
        <v>28788258</v>
      </c>
      <c r="L122" s="93">
        <f>IFERROR(K122/E115,"-")</f>
        <v>2.6328668153667643E-3</v>
      </c>
      <c r="M122" s="138">
        <v>260</v>
      </c>
      <c r="N122" s="93">
        <f>IFERROR(M122/F115,"-")</f>
        <v>2.3226728604609611E-2</v>
      </c>
      <c r="O122" s="94">
        <f t="shared" si="31"/>
        <v>110724.06923076924</v>
      </c>
      <c r="P122" s="41">
        <f t="shared" si="42"/>
        <v>1.9559166478597758E-2</v>
      </c>
      <c r="Q122" s="137" t="s">
        <v>451</v>
      </c>
      <c r="R122" s="138">
        <v>13603728</v>
      </c>
      <c r="S122" s="93">
        <f>IFERROR(R122/E115,"-")</f>
        <v>1.2441462771549316E-3</v>
      </c>
      <c r="T122" s="138">
        <v>59</v>
      </c>
      <c r="U122" s="93">
        <f>IFERROR(T122/F115,"-")</f>
        <v>5.2706807218152584E-3</v>
      </c>
      <c r="V122" s="94">
        <f t="shared" si="30"/>
        <v>230571.66101694916</v>
      </c>
      <c r="W122" s="41">
        <f t="shared" si="43"/>
        <v>4.438426239374107E-3</v>
      </c>
      <c r="X122" s="137" t="s">
        <v>496</v>
      </c>
      <c r="Y122" s="138">
        <v>9769663</v>
      </c>
      <c r="Z122" s="93">
        <f>IFERROR(Y122/E115,"-")</f>
        <v>8.9349697748354574E-4</v>
      </c>
      <c r="AA122" s="138">
        <v>22</v>
      </c>
      <c r="AB122" s="93">
        <f>IFERROR(AA122/F115,"-")</f>
        <v>1.9653385742361982E-3</v>
      </c>
      <c r="AC122" s="94">
        <f t="shared" si="32"/>
        <v>444075.59090909088</v>
      </c>
      <c r="AD122" s="41">
        <f t="shared" si="44"/>
        <v>1.6550063943428872E-3</v>
      </c>
      <c r="AE122" s="8"/>
      <c r="AF122" s="8"/>
      <c r="AG122" s="8"/>
      <c r="AH122" s="8"/>
      <c r="AI122" s="8"/>
      <c r="AJ122" s="8"/>
    </row>
    <row r="123" spans="2:36" ht="13.5" customHeight="1">
      <c r="B123" s="166"/>
      <c r="C123" s="166"/>
      <c r="D123" s="176"/>
      <c r="E123" s="186"/>
      <c r="F123" s="183"/>
      <c r="G123" s="3">
        <v>9</v>
      </c>
      <c r="H123" s="126" t="s">
        <v>210</v>
      </c>
      <c r="I123" s="106" t="s">
        <v>211</v>
      </c>
      <c r="J123" s="137" t="s">
        <v>441</v>
      </c>
      <c r="K123" s="138">
        <v>4403100</v>
      </c>
      <c r="L123" s="93">
        <f>IFERROR(K123/E115,"-")</f>
        <v>4.0269112062082393E-4</v>
      </c>
      <c r="M123" s="138">
        <v>30</v>
      </c>
      <c r="N123" s="93">
        <f>IFERROR(M123/F115,"-")</f>
        <v>2.6800071466857246E-3</v>
      </c>
      <c r="O123" s="94">
        <f t="shared" si="31"/>
        <v>146770</v>
      </c>
      <c r="P123" s="41">
        <f t="shared" si="42"/>
        <v>2.2568269013766643E-3</v>
      </c>
      <c r="Q123" s="137" t="s">
        <v>504</v>
      </c>
      <c r="R123" s="138">
        <v>2796152</v>
      </c>
      <c r="S123" s="93">
        <f>IFERROR(R123/E115,"-")</f>
        <v>2.5572564382052602E-4</v>
      </c>
      <c r="T123" s="138">
        <v>11</v>
      </c>
      <c r="U123" s="93">
        <f>IFERROR(T123/F115,"-")</f>
        <v>9.8266928711809908E-4</v>
      </c>
      <c r="V123" s="94">
        <f t="shared" si="30"/>
        <v>254195.63636363635</v>
      </c>
      <c r="W123" s="41">
        <f t="shared" si="43"/>
        <v>8.2750319717144361E-4</v>
      </c>
      <c r="X123" s="137" t="s">
        <v>500</v>
      </c>
      <c r="Y123" s="138">
        <v>2469585</v>
      </c>
      <c r="Z123" s="93">
        <f>IFERROR(Y123/E115,"-")</f>
        <v>2.258590427467869E-4</v>
      </c>
      <c r="AA123" s="138">
        <v>8</v>
      </c>
      <c r="AB123" s="93">
        <f>IFERROR(AA123/F115,"-")</f>
        <v>7.1466857244952648E-4</v>
      </c>
      <c r="AC123" s="94">
        <f t="shared" si="32"/>
        <v>308698.125</v>
      </c>
      <c r="AD123" s="41">
        <f t="shared" si="44"/>
        <v>6.0182050703377714E-4</v>
      </c>
      <c r="AE123" s="8"/>
      <c r="AF123" s="8"/>
      <c r="AG123" s="8"/>
      <c r="AH123" s="8"/>
      <c r="AI123" s="8"/>
      <c r="AJ123" s="8"/>
    </row>
    <row r="124" spans="2:36" ht="13.5" customHeight="1">
      <c r="B124" s="167"/>
      <c r="C124" s="167"/>
      <c r="D124" s="177"/>
      <c r="E124" s="187"/>
      <c r="F124" s="184"/>
      <c r="G124" s="119">
        <v>10</v>
      </c>
      <c r="H124" s="52" t="s">
        <v>196</v>
      </c>
      <c r="I124" s="107" t="s">
        <v>197</v>
      </c>
      <c r="J124" s="139" t="s">
        <v>431</v>
      </c>
      <c r="K124" s="140">
        <v>26292464</v>
      </c>
      <c r="L124" s="95">
        <f>IFERROR(K124/E115,"-")</f>
        <v>2.4046107951313099E-3</v>
      </c>
      <c r="M124" s="140">
        <v>21</v>
      </c>
      <c r="N124" s="95">
        <f>IFERROR(M124/F115,"-")</f>
        <v>1.8760050026800071E-3</v>
      </c>
      <c r="O124" s="96">
        <f t="shared" si="31"/>
        <v>1252022.0952380951</v>
      </c>
      <c r="P124" s="97">
        <f t="shared" si="42"/>
        <v>1.5797788309636651E-3</v>
      </c>
      <c r="Q124" s="139" t="s">
        <v>424</v>
      </c>
      <c r="R124" s="140">
        <v>21684106</v>
      </c>
      <c r="S124" s="95">
        <f>IFERROR(R124/E115,"-")</f>
        <v>1.9831475425951561E-3</v>
      </c>
      <c r="T124" s="140">
        <v>18</v>
      </c>
      <c r="U124" s="95">
        <f>IFERROR(T124/F115,"-")</f>
        <v>1.6080042880114347E-3</v>
      </c>
      <c r="V124" s="96">
        <f t="shared" si="30"/>
        <v>1204672.5555555555</v>
      </c>
      <c r="W124" s="97">
        <f t="shared" si="43"/>
        <v>1.3540961408259986E-3</v>
      </c>
      <c r="X124" s="139" t="s">
        <v>473</v>
      </c>
      <c r="Y124" s="140">
        <v>15739063</v>
      </c>
      <c r="Z124" s="95">
        <f>IFERROR(Y124/E115,"-")</f>
        <v>1.4394360602738405E-3</v>
      </c>
      <c r="AA124" s="140">
        <v>12</v>
      </c>
      <c r="AB124" s="95">
        <f>IFERROR(AA124/F115,"-")</f>
        <v>1.0720028586742897E-3</v>
      </c>
      <c r="AC124" s="96">
        <f t="shared" si="32"/>
        <v>1311588.5833333333</v>
      </c>
      <c r="AD124" s="97">
        <f t="shared" si="44"/>
        <v>9.0273076055066577E-4</v>
      </c>
      <c r="AE124" s="8"/>
      <c r="AF124" s="8"/>
      <c r="AG124" s="8"/>
      <c r="AH124" s="8"/>
      <c r="AI124" s="8"/>
      <c r="AJ124" s="8"/>
    </row>
    <row r="125" spans="2:36" ht="13.5" customHeight="1">
      <c r="B125" s="165">
        <v>13</v>
      </c>
      <c r="C125" s="165" t="s">
        <v>84</v>
      </c>
      <c r="D125" s="175">
        <f>AJ17</f>
        <v>22534</v>
      </c>
      <c r="E125" s="188">
        <f>市区町村別_医療費順位!H146</f>
        <v>19399554090</v>
      </c>
      <c r="F125" s="175">
        <f>市区町村別_医療費順位!J146</f>
        <v>19288</v>
      </c>
      <c r="G125" s="109">
        <v>1</v>
      </c>
      <c r="H125" s="124" t="s">
        <v>142</v>
      </c>
      <c r="I125" s="133" t="s">
        <v>143</v>
      </c>
      <c r="J125" s="135" t="s">
        <v>233</v>
      </c>
      <c r="K125" s="136">
        <v>435299388</v>
      </c>
      <c r="L125" s="92">
        <f>IFERROR(K125/E125,"-")</f>
        <v>2.2438628536538698E-2</v>
      </c>
      <c r="M125" s="136">
        <v>1019</v>
      </c>
      <c r="N125" s="92">
        <f>IFERROR(M125/F125,"-")</f>
        <v>5.2830775611779346E-2</v>
      </c>
      <c r="O125" s="91">
        <f t="shared" si="31"/>
        <v>427182.91265947005</v>
      </c>
      <c r="P125" s="40">
        <f t="shared" ref="P125:P134" si="45">IFERROR(M125/$AJ$17,"-")</f>
        <v>4.5220555604863759E-2</v>
      </c>
      <c r="Q125" s="135" t="s">
        <v>245</v>
      </c>
      <c r="R125" s="136">
        <v>342291341</v>
      </c>
      <c r="S125" s="92">
        <f>IFERROR(R125/E125,"-")</f>
        <v>1.7644289111595761E-2</v>
      </c>
      <c r="T125" s="136">
        <v>856</v>
      </c>
      <c r="U125" s="92">
        <f>IFERROR(T125/F125,"-")</f>
        <v>4.4379925342181666E-2</v>
      </c>
      <c r="V125" s="91">
        <f t="shared" si="30"/>
        <v>399873.06191588787</v>
      </c>
      <c r="W125" s="40">
        <f t="shared" ref="W125:W134" si="46">IFERROR(T125/$AJ$17,"-")</f>
        <v>3.7987041803496935E-2</v>
      </c>
      <c r="X125" s="135" t="s">
        <v>277</v>
      </c>
      <c r="Y125" s="136">
        <v>80568680</v>
      </c>
      <c r="Z125" s="92">
        <f>IFERROR(Y125/E125,"-")</f>
        <v>4.1531202019499617E-3</v>
      </c>
      <c r="AA125" s="136">
        <v>137</v>
      </c>
      <c r="AB125" s="92">
        <f>IFERROR(AA125/F125,"-")</f>
        <v>7.1028618830360846E-3</v>
      </c>
      <c r="AC125" s="91">
        <f t="shared" si="32"/>
        <v>588092.55474452558</v>
      </c>
      <c r="AD125" s="40">
        <f t="shared" ref="AD125:AD134" si="47">IFERROR(AA125/$AJ$17,"-")</f>
        <v>6.0797017839708881E-3</v>
      </c>
      <c r="AE125" s="8"/>
      <c r="AF125" s="8"/>
      <c r="AG125" s="8"/>
      <c r="AH125" s="8"/>
      <c r="AI125" s="8"/>
      <c r="AJ125" s="8"/>
    </row>
    <row r="126" spans="2:36" ht="13.5" customHeight="1">
      <c r="B126" s="166"/>
      <c r="C126" s="166"/>
      <c r="D126" s="176"/>
      <c r="E126" s="186"/>
      <c r="F126" s="183"/>
      <c r="G126" s="3">
        <v>2</v>
      </c>
      <c r="H126" s="126" t="s">
        <v>188</v>
      </c>
      <c r="I126" s="108" t="s">
        <v>189</v>
      </c>
      <c r="J126" s="137" t="s">
        <v>421</v>
      </c>
      <c r="K126" s="138">
        <v>58173055</v>
      </c>
      <c r="L126" s="93">
        <f>IFERROR(K126/E125,"-")</f>
        <v>2.9986800072887656E-3</v>
      </c>
      <c r="M126" s="138">
        <v>26</v>
      </c>
      <c r="N126" s="93">
        <f>IFERROR(M126/F125,"-")</f>
        <v>1.3479883865615927E-3</v>
      </c>
      <c r="O126" s="94">
        <f t="shared" si="31"/>
        <v>2237425.1923076925</v>
      </c>
      <c r="P126" s="41">
        <f t="shared" si="45"/>
        <v>1.1538120173959351E-3</v>
      </c>
      <c r="Q126" s="137" t="s">
        <v>189</v>
      </c>
      <c r="R126" s="138">
        <v>6981565</v>
      </c>
      <c r="S126" s="93">
        <f>IFERROR(R126/E125,"-")</f>
        <v>3.5988275645979038E-4</v>
      </c>
      <c r="T126" s="138">
        <v>153</v>
      </c>
      <c r="U126" s="93">
        <f>IFERROR(T126/F125,"-")</f>
        <v>7.9323931978432186E-3</v>
      </c>
      <c r="V126" s="94">
        <f t="shared" si="30"/>
        <v>45631.143790849674</v>
      </c>
      <c r="W126" s="41">
        <f t="shared" si="46"/>
        <v>6.7897399485222333E-3</v>
      </c>
      <c r="X126" s="137" t="s">
        <v>488</v>
      </c>
      <c r="Y126" s="138">
        <v>6164147</v>
      </c>
      <c r="Z126" s="93">
        <f>IFERROR(Y126/E125,"-")</f>
        <v>3.1774683950995904E-4</v>
      </c>
      <c r="AA126" s="138">
        <v>12</v>
      </c>
      <c r="AB126" s="93">
        <f>IFERROR(AA126/F125,"-")</f>
        <v>6.2214848610535052E-4</v>
      </c>
      <c r="AC126" s="94">
        <f t="shared" si="32"/>
        <v>513678.91666666669</v>
      </c>
      <c r="AD126" s="41">
        <f t="shared" si="47"/>
        <v>5.3252862341350853E-4</v>
      </c>
      <c r="AE126" s="8"/>
      <c r="AF126" s="8"/>
      <c r="AG126" s="8"/>
      <c r="AH126" s="8"/>
      <c r="AI126" s="8"/>
      <c r="AJ126" s="8"/>
    </row>
    <row r="127" spans="2:36" ht="13.5" customHeight="1">
      <c r="B127" s="166"/>
      <c r="C127" s="166"/>
      <c r="D127" s="176"/>
      <c r="E127" s="186"/>
      <c r="F127" s="183"/>
      <c r="G127" s="3">
        <v>3</v>
      </c>
      <c r="H127" s="126" t="s">
        <v>184</v>
      </c>
      <c r="I127" s="106" t="s">
        <v>185</v>
      </c>
      <c r="J127" s="137" t="s">
        <v>450</v>
      </c>
      <c r="K127" s="138">
        <v>6781854</v>
      </c>
      <c r="L127" s="93">
        <f>IFERROR(K127/E125,"-")</f>
        <v>3.4958813839416452E-4</v>
      </c>
      <c r="M127" s="138">
        <v>5</v>
      </c>
      <c r="N127" s="93">
        <f>IFERROR(M127/F125,"-")</f>
        <v>2.5922853587722938E-4</v>
      </c>
      <c r="O127" s="94">
        <f t="shared" si="31"/>
        <v>1356370.8</v>
      </c>
      <c r="P127" s="41">
        <f t="shared" si="45"/>
        <v>2.2188692642229521E-4</v>
      </c>
      <c r="Q127" s="137" t="s">
        <v>449</v>
      </c>
      <c r="R127" s="138">
        <v>5066509</v>
      </c>
      <c r="S127" s="93">
        <f>IFERROR(R127/E125,"-")</f>
        <v>2.6116626065192204E-4</v>
      </c>
      <c r="T127" s="138">
        <v>8</v>
      </c>
      <c r="U127" s="93">
        <f>IFERROR(T127/F125,"-")</f>
        <v>4.1476565740356696E-4</v>
      </c>
      <c r="V127" s="94">
        <f t="shared" si="30"/>
        <v>633313.625</v>
      </c>
      <c r="W127" s="41">
        <f t="shared" si="46"/>
        <v>3.5501908227567232E-4</v>
      </c>
      <c r="X127" s="137" t="s">
        <v>462</v>
      </c>
      <c r="Y127" s="138">
        <v>4254124</v>
      </c>
      <c r="Z127" s="93">
        <f>IFERROR(Y127/E125,"-")</f>
        <v>2.1928978265499917E-4</v>
      </c>
      <c r="AA127" s="138">
        <v>1</v>
      </c>
      <c r="AB127" s="93">
        <f>IFERROR(AA127/F125,"-")</f>
        <v>5.184570717544587E-5</v>
      </c>
      <c r="AC127" s="94">
        <f t="shared" si="32"/>
        <v>4254124</v>
      </c>
      <c r="AD127" s="41">
        <f t="shared" si="47"/>
        <v>4.4377385284459039E-5</v>
      </c>
      <c r="AE127" s="8"/>
      <c r="AF127" s="8"/>
      <c r="AG127" s="8"/>
      <c r="AH127" s="8"/>
      <c r="AI127" s="8"/>
      <c r="AJ127" s="8"/>
    </row>
    <row r="128" spans="2:36" ht="13.5" customHeight="1">
      <c r="B128" s="166"/>
      <c r="C128" s="166"/>
      <c r="D128" s="176"/>
      <c r="E128" s="186"/>
      <c r="F128" s="183"/>
      <c r="G128" s="3">
        <v>4</v>
      </c>
      <c r="H128" s="126" t="s">
        <v>190</v>
      </c>
      <c r="I128" s="106" t="s">
        <v>191</v>
      </c>
      <c r="J128" s="137" t="s">
        <v>191</v>
      </c>
      <c r="K128" s="138">
        <v>65537236</v>
      </c>
      <c r="L128" s="93">
        <f>IFERROR(K128/E125,"-")</f>
        <v>3.3782856913078664E-3</v>
      </c>
      <c r="M128" s="138">
        <v>260</v>
      </c>
      <c r="N128" s="93">
        <f>IFERROR(M128/F125,"-")</f>
        <v>1.3479883865615928E-2</v>
      </c>
      <c r="O128" s="94">
        <f t="shared" si="31"/>
        <v>252066.29230769232</v>
      </c>
      <c r="P128" s="41">
        <f t="shared" si="45"/>
        <v>1.1538120173959351E-2</v>
      </c>
      <c r="Q128" s="137" t="s">
        <v>498</v>
      </c>
      <c r="R128" s="138">
        <v>22236572</v>
      </c>
      <c r="S128" s="93">
        <f>IFERROR(R128/E125,"-")</f>
        <v>1.1462413979640086E-3</v>
      </c>
      <c r="T128" s="138">
        <v>30</v>
      </c>
      <c r="U128" s="93">
        <f>IFERROR(T128/F125,"-")</f>
        <v>1.5553712152633762E-3</v>
      </c>
      <c r="V128" s="94">
        <f t="shared" si="30"/>
        <v>741219.06666666665</v>
      </c>
      <c r="W128" s="41">
        <f t="shared" si="46"/>
        <v>1.3313215585337712E-3</v>
      </c>
      <c r="X128" s="137" t="s">
        <v>486</v>
      </c>
      <c r="Y128" s="138">
        <v>16008653</v>
      </c>
      <c r="Z128" s="93">
        <f>IFERROR(Y128/E125,"-")</f>
        <v>8.2520726640062682E-4</v>
      </c>
      <c r="AA128" s="138">
        <v>198</v>
      </c>
      <c r="AB128" s="93">
        <f>IFERROR(AA128/F125,"-")</f>
        <v>1.0265450020738283E-2</v>
      </c>
      <c r="AC128" s="94">
        <f t="shared" si="32"/>
        <v>80851.782828282827</v>
      </c>
      <c r="AD128" s="41">
        <f t="shared" si="47"/>
        <v>8.7867222863228893E-3</v>
      </c>
      <c r="AE128" s="8"/>
      <c r="AF128" s="8"/>
      <c r="AG128" s="8"/>
      <c r="AH128" s="8"/>
      <c r="AI128" s="8"/>
      <c r="AJ128" s="8"/>
    </row>
    <row r="129" spans="2:36" ht="13.5" customHeight="1">
      <c r="B129" s="166"/>
      <c r="C129" s="166"/>
      <c r="D129" s="176"/>
      <c r="E129" s="186"/>
      <c r="F129" s="183"/>
      <c r="G129" s="3">
        <v>5</v>
      </c>
      <c r="H129" s="126" t="s">
        <v>192</v>
      </c>
      <c r="I129" s="106" t="s">
        <v>193</v>
      </c>
      <c r="J129" s="137" t="s">
        <v>422</v>
      </c>
      <c r="K129" s="138">
        <v>56877465</v>
      </c>
      <c r="L129" s="93">
        <f>IFERROR(K129/E125,"-")</f>
        <v>2.9318954825523001E-3</v>
      </c>
      <c r="M129" s="138">
        <v>264</v>
      </c>
      <c r="N129" s="93">
        <f>IFERROR(M129/F125,"-")</f>
        <v>1.3687266694317711E-2</v>
      </c>
      <c r="O129" s="94">
        <f t="shared" si="31"/>
        <v>215444.94318181818</v>
      </c>
      <c r="P129" s="41">
        <f t="shared" si="45"/>
        <v>1.1715629715097186E-2</v>
      </c>
      <c r="Q129" s="137" t="s">
        <v>487</v>
      </c>
      <c r="R129" s="138">
        <v>9404560</v>
      </c>
      <c r="S129" s="93">
        <f>IFERROR(R129/E125,"-")</f>
        <v>4.8478227676623879E-4</v>
      </c>
      <c r="T129" s="138">
        <v>40</v>
      </c>
      <c r="U129" s="93">
        <f>IFERROR(T129/F125,"-")</f>
        <v>2.0738282870178351E-3</v>
      </c>
      <c r="V129" s="94">
        <f t="shared" si="30"/>
        <v>235114</v>
      </c>
      <c r="W129" s="41">
        <f t="shared" si="46"/>
        <v>1.7750954113783617E-3</v>
      </c>
      <c r="X129" s="137" t="s">
        <v>539</v>
      </c>
      <c r="Y129" s="138">
        <v>5161196</v>
      </c>
      <c r="Z129" s="93">
        <f>IFERROR(Y129/E125,"-")</f>
        <v>2.6604714603520042E-4</v>
      </c>
      <c r="AA129" s="138">
        <v>33</v>
      </c>
      <c r="AB129" s="93">
        <f>IFERROR(AA129/F125,"-")</f>
        <v>1.7109083367897139E-3</v>
      </c>
      <c r="AC129" s="94">
        <f t="shared" si="32"/>
        <v>156399.87878787878</v>
      </c>
      <c r="AD129" s="41">
        <f t="shared" si="47"/>
        <v>1.4644537143871483E-3</v>
      </c>
      <c r="AE129" s="8"/>
      <c r="AF129" s="8"/>
      <c r="AG129" s="8"/>
      <c r="AH129" s="8"/>
      <c r="AI129" s="8"/>
      <c r="AJ129" s="8"/>
    </row>
    <row r="130" spans="2:36" ht="13.5" customHeight="1">
      <c r="B130" s="166"/>
      <c r="C130" s="166"/>
      <c r="D130" s="176"/>
      <c r="E130" s="186"/>
      <c r="F130" s="183"/>
      <c r="G130" s="3">
        <v>6</v>
      </c>
      <c r="H130" s="126" t="s">
        <v>138</v>
      </c>
      <c r="I130" s="106" t="s">
        <v>139</v>
      </c>
      <c r="J130" s="137" t="s">
        <v>231</v>
      </c>
      <c r="K130" s="138">
        <v>201023652</v>
      </c>
      <c r="L130" s="93">
        <f>IFERROR(K130/E125,"-")</f>
        <v>1.0362282095113867E-2</v>
      </c>
      <c r="M130" s="138">
        <v>389</v>
      </c>
      <c r="N130" s="93">
        <f>IFERROR(M130/F125,"-")</f>
        <v>2.0167980091248445E-2</v>
      </c>
      <c r="O130" s="94">
        <f t="shared" si="31"/>
        <v>516770.31362467865</v>
      </c>
      <c r="P130" s="41">
        <f t="shared" si="45"/>
        <v>1.7262802875654567E-2</v>
      </c>
      <c r="Q130" s="137" t="s">
        <v>248</v>
      </c>
      <c r="R130" s="138">
        <v>182061261</v>
      </c>
      <c r="S130" s="93">
        <f>IFERROR(R130/E125,"-")</f>
        <v>9.3848167929719666E-3</v>
      </c>
      <c r="T130" s="138">
        <v>232</v>
      </c>
      <c r="U130" s="93">
        <f>IFERROR(T130/F125,"-")</f>
        <v>1.2028204064703443E-2</v>
      </c>
      <c r="V130" s="94">
        <f t="shared" si="30"/>
        <v>784746.81465517241</v>
      </c>
      <c r="W130" s="41">
        <f t="shared" si="46"/>
        <v>1.0295553385994497E-2</v>
      </c>
      <c r="X130" s="137" t="s">
        <v>241</v>
      </c>
      <c r="Y130" s="138">
        <v>112217359</v>
      </c>
      <c r="Z130" s="93">
        <f>IFERROR(Y130/E125,"-")</f>
        <v>5.7845329062406296E-3</v>
      </c>
      <c r="AA130" s="138">
        <v>1215</v>
      </c>
      <c r="AB130" s="93">
        <f>IFERROR(AA130/F125,"-")</f>
        <v>6.2992534218166737E-2</v>
      </c>
      <c r="AC130" s="94">
        <f t="shared" si="32"/>
        <v>92359.966255144027</v>
      </c>
      <c r="AD130" s="41">
        <f t="shared" si="47"/>
        <v>5.3918523120617734E-2</v>
      </c>
      <c r="AE130" s="8"/>
      <c r="AF130" s="8"/>
      <c r="AG130" s="8"/>
      <c r="AH130" s="8"/>
      <c r="AI130" s="8"/>
      <c r="AJ130" s="8"/>
    </row>
    <row r="131" spans="2:36" ht="13.5" customHeight="1">
      <c r="B131" s="166"/>
      <c r="C131" s="166"/>
      <c r="D131" s="176"/>
      <c r="E131" s="186"/>
      <c r="F131" s="183"/>
      <c r="G131" s="3">
        <v>7</v>
      </c>
      <c r="H131" s="51" t="s">
        <v>186</v>
      </c>
      <c r="I131" s="106" t="s">
        <v>187</v>
      </c>
      <c r="J131" s="137" t="s">
        <v>187</v>
      </c>
      <c r="K131" s="138">
        <v>10788025</v>
      </c>
      <c r="L131" s="93">
        <f>IFERROR(K131/E125,"-")</f>
        <v>5.5609654479434479E-4</v>
      </c>
      <c r="M131" s="138">
        <v>64</v>
      </c>
      <c r="N131" s="93">
        <f>IFERROR(M131/F125,"-")</f>
        <v>3.3181252592285357E-3</v>
      </c>
      <c r="O131" s="94">
        <f t="shared" si="31"/>
        <v>168562.890625</v>
      </c>
      <c r="P131" s="41">
        <f t="shared" si="45"/>
        <v>2.8401526582053785E-3</v>
      </c>
      <c r="Q131" s="137" t="s">
        <v>435</v>
      </c>
      <c r="R131" s="138">
        <v>9759678</v>
      </c>
      <c r="S131" s="93">
        <f>IFERROR(R131/E125,"-")</f>
        <v>5.0308774906485489E-4</v>
      </c>
      <c r="T131" s="138">
        <v>31</v>
      </c>
      <c r="U131" s="93">
        <f>IFERROR(T131/F125,"-")</f>
        <v>1.607216922438822E-3</v>
      </c>
      <c r="V131" s="94">
        <f t="shared" si="30"/>
        <v>314828.32258064515</v>
      </c>
      <c r="W131" s="41">
        <f t="shared" si="46"/>
        <v>1.3756989438182302E-3</v>
      </c>
      <c r="X131" s="137" t="s">
        <v>446</v>
      </c>
      <c r="Y131" s="138">
        <v>465044</v>
      </c>
      <c r="Z131" s="93">
        <f>IFERROR(Y131/E125,"-")</f>
        <v>2.3971891201340496E-5</v>
      </c>
      <c r="AA131" s="138">
        <v>3</v>
      </c>
      <c r="AB131" s="93">
        <f>IFERROR(AA131/F125,"-")</f>
        <v>1.5553712152633763E-4</v>
      </c>
      <c r="AC131" s="94">
        <f t="shared" si="32"/>
        <v>155014.66666666666</v>
      </c>
      <c r="AD131" s="41">
        <f t="shared" si="47"/>
        <v>1.3313215585337713E-4</v>
      </c>
      <c r="AE131" s="8"/>
      <c r="AF131" s="8"/>
      <c r="AG131" s="8"/>
      <c r="AH131" s="8"/>
      <c r="AI131" s="8"/>
      <c r="AJ131" s="8"/>
    </row>
    <row r="132" spans="2:36" ht="13.5" customHeight="1">
      <c r="B132" s="166"/>
      <c r="C132" s="166"/>
      <c r="D132" s="176"/>
      <c r="E132" s="186"/>
      <c r="F132" s="183"/>
      <c r="G132" s="3">
        <v>8</v>
      </c>
      <c r="H132" s="126" t="s">
        <v>210</v>
      </c>
      <c r="I132" s="106" t="s">
        <v>211</v>
      </c>
      <c r="J132" s="137" t="s">
        <v>441</v>
      </c>
      <c r="K132" s="138">
        <v>26646207</v>
      </c>
      <c r="L132" s="93">
        <f>IFERROR(K132/E125,"-")</f>
        <v>1.373547395799962E-3</v>
      </c>
      <c r="M132" s="138">
        <v>130</v>
      </c>
      <c r="N132" s="93">
        <f>IFERROR(M132/F125,"-")</f>
        <v>6.7399419328079638E-3</v>
      </c>
      <c r="O132" s="94">
        <f t="shared" si="31"/>
        <v>204970.82307692309</v>
      </c>
      <c r="P132" s="41">
        <f t="shared" si="45"/>
        <v>5.7690600869796755E-3</v>
      </c>
      <c r="Q132" s="137" t="s">
        <v>458</v>
      </c>
      <c r="R132" s="138">
        <v>6085584</v>
      </c>
      <c r="S132" s="93">
        <f>IFERROR(R132/E125,"-")</f>
        <v>3.1369710725139661E-4</v>
      </c>
      <c r="T132" s="138">
        <v>8</v>
      </c>
      <c r="U132" s="93">
        <f>IFERROR(T132/F125,"-")</f>
        <v>4.1476565740356696E-4</v>
      </c>
      <c r="V132" s="94">
        <f t="shared" si="30"/>
        <v>760698</v>
      </c>
      <c r="W132" s="41">
        <f t="shared" si="46"/>
        <v>3.5501908227567232E-4</v>
      </c>
      <c r="X132" s="137" t="s">
        <v>512</v>
      </c>
      <c r="Y132" s="138">
        <v>5073811</v>
      </c>
      <c r="Z132" s="93">
        <f>IFERROR(Y132/E125,"-")</f>
        <v>2.6154266105608202E-4</v>
      </c>
      <c r="AA132" s="138">
        <v>10</v>
      </c>
      <c r="AB132" s="93">
        <f>IFERROR(AA132/F125,"-")</f>
        <v>5.1845707175445877E-4</v>
      </c>
      <c r="AC132" s="94">
        <f t="shared" si="32"/>
        <v>507381.1</v>
      </c>
      <c r="AD132" s="41">
        <f t="shared" si="47"/>
        <v>4.4377385284459042E-4</v>
      </c>
      <c r="AE132" s="8"/>
      <c r="AF132" s="8"/>
      <c r="AG132" s="8"/>
      <c r="AH132" s="8"/>
      <c r="AI132" s="8"/>
      <c r="AJ132" s="8"/>
    </row>
    <row r="133" spans="2:36" ht="13.5" customHeight="1">
      <c r="B133" s="166"/>
      <c r="C133" s="166"/>
      <c r="D133" s="176"/>
      <c r="E133" s="186"/>
      <c r="F133" s="183"/>
      <c r="G133" s="3">
        <v>9</v>
      </c>
      <c r="H133" s="126" t="s">
        <v>194</v>
      </c>
      <c r="I133" s="106" t="s">
        <v>195</v>
      </c>
      <c r="J133" s="137" t="s">
        <v>423</v>
      </c>
      <c r="K133" s="138">
        <v>46872380</v>
      </c>
      <c r="L133" s="93">
        <f>IFERROR(K133/E125,"-")</f>
        <v>2.4161575973625899E-3</v>
      </c>
      <c r="M133" s="138">
        <v>406</v>
      </c>
      <c r="N133" s="93">
        <f>IFERROR(M133/F125,"-")</f>
        <v>2.1049357113231023E-2</v>
      </c>
      <c r="O133" s="94">
        <f t="shared" si="31"/>
        <v>115449.2118226601</v>
      </c>
      <c r="P133" s="41">
        <f t="shared" si="45"/>
        <v>1.801721842549037E-2</v>
      </c>
      <c r="Q133" s="137" t="s">
        <v>451</v>
      </c>
      <c r="R133" s="138">
        <v>17845431</v>
      </c>
      <c r="S133" s="93">
        <f>IFERROR(R133/E125,"-")</f>
        <v>9.1988872100925696E-4</v>
      </c>
      <c r="T133" s="138">
        <v>90</v>
      </c>
      <c r="U133" s="93">
        <f>IFERROR(T133/F125,"-")</f>
        <v>4.6661136457901283E-3</v>
      </c>
      <c r="V133" s="94">
        <f t="shared" si="30"/>
        <v>198282.56666666668</v>
      </c>
      <c r="W133" s="41">
        <f t="shared" si="46"/>
        <v>3.9939646756013136E-3</v>
      </c>
      <c r="X133" s="137" t="s">
        <v>496</v>
      </c>
      <c r="Y133" s="138">
        <v>6130377</v>
      </c>
      <c r="Z133" s="93">
        <f>IFERROR(Y133/E125,"-")</f>
        <v>3.1600607784897805E-4</v>
      </c>
      <c r="AA133" s="138">
        <v>29</v>
      </c>
      <c r="AB133" s="93">
        <f>IFERROR(AA133/F125,"-")</f>
        <v>1.5035255080879304E-3</v>
      </c>
      <c r="AC133" s="94">
        <f t="shared" si="32"/>
        <v>211392.31034482759</v>
      </c>
      <c r="AD133" s="41">
        <f t="shared" si="47"/>
        <v>1.2869441732493122E-3</v>
      </c>
      <c r="AE133" s="8"/>
      <c r="AF133" s="8"/>
      <c r="AG133" s="8"/>
      <c r="AH133" s="8"/>
      <c r="AI133" s="8"/>
      <c r="AJ133" s="8"/>
    </row>
    <row r="134" spans="2:36" ht="13.5" customHeight="1">
      <c r="B134" s="167"/>
      <c r="C134" s="167"/>
      <c r="D134" s="177"/>
      <c r="E134" s="187"/>
      <c r="F134" s="184"/>
      <c r="G134" s="119">
        <v>10</v>
      </c>
      <c r="H134" s="127" t="s">
        <v>140</v>
      </c>
      <c r="I134" s="107" t="s">
        <v>141</v>
      </c>
      <c r="J134" s="139" t="s">
        <v>232</v>
      </c>
      <c r="K134" s="140">
        <v>141603983</v>
      </c>
      <c r="L134" s="95">
        <f>IFERROR(K134/E125,"-")</f>
        <v>7.2993421571990371E-3</v>
      </c>
      <c r="M134" s="140">
        <v>1999</v>
      </c>
      <c r="N134" s="95">
        <f>IFERROR(M134/F125,"-")</f>
        <v>0.1036395686437163</v>
      </c>
      <c r="O134" s="96">
        <f t="shared" si="31"/>
        <v>70837.410205102555</v>
      </c>
      <c r="P134" s="97">
        <f t="shared" si="45"/>
        <v>8.8710393183633621E-2</v>
      </c>
      <c r="Q134" s="139" t="s">
        <v>242</v>
      </c>
      <c r="R134" s="140">
        <v>82347965</v>
      </c>
      <c r="S134" s="95">
        <f>IFERROR(R134/E125,"-")</f>
        <v>4.2448380317384911E-3</v>
      </c>
      <c r="T134" s="140">
        <v>82</v>
      </c>
      <c r="U134" s="95">
        <f>IFERROR(T134/F125,"-")</f>
        <v>4.2513479883865618E-3</v>
      </c>
      <c r="V134" s="96">
        <f t="shared" si="30"/>
        <v>1004243.4756097561</v>
      </c>
      <c r="W134" s="97">
        <f t="shared" si="46"/>
        <v>3.6389455933256414E-3</v>
      </c>
      <c r="X134" s="139" t="s">
        <v>287</v>
      </c>
      <c r="Y134" s="140">
        <v>49943132</v>
      </c>
      <c r="Z134" s="95">
        <f>IFERROR(Y134/E125,"-")</f>
        <v>2.574447421229361E-3</v>
      </c>
      <c r="AA134" s="140">
        <v>55</v>
      </c>
      <c r="AB134" s="95">
        <f>IFERROR(AA134/F125,"-")</f>
        <v>2.8515138946495228E-3</v>
      </c>
      <c r="AC134" s="96">
        <f t="shared" si="32"/>
        <v>908056.94545454544</v>
      </c>
      <c r="AD134" s="97">
        <f t="shared" si="47"/>
        <v>2.4407561906452471E-3</v>
      </c>
      <c r="AE134" s="8"/>
      <c r="AF134" s="8"/>
      <c r="AG134" s="8"/>
      <c r="AH134" s="8"/>
      <c r="AI134" s="8"/>
      <c r="AJ134" s="8"/>
    </row>
    <row r="135" spans="2:36" ht="13.5" customHeight="1">
      <c r="B135" s="165">
        <v>14</v>
      </c>
      <c r="C135" s="165" t="s">
        <v>85</v>
      </c>
      <c r="D135" s="175">
        <f>AJ18</f>
        <v>17462</v>
      </c>
      <c r="E135" s="188">
        <f>市区町村別_医療費順位!H157</f>
        <v>14476509710</v>
      </c>
      <c r="F135" s="175">
        <f>市区町村別_医療費順位!J157</f>
        <v>14946</v>
      </c>
      <c r="G135" s="109">
        <v>1</v>
      </c>
      <c r="H135" s="125" t="s">
        <v>184</v>
      </c>
      <c r="I135" s="133" t="s">
        <v>185</v>
      </c>
      <c r="J135" s="135" t="s">
        <v>420</v>
      </c>
      <c r="K135" s="136">
        <v>35797919</v>
      </c>
      <c r="L135" s="92">
        <f>IFERROR(K135/E135,"-")</f>
        <v>2.4728280308665643E-3</v>
      </c>
      <c r="M135" s="136">
        <v>26</v>
      </c>
      <c r="N135" s="92">
        <f>IFERROR(M135/F135,"-")</f>
        <v>1.7395958784959186E-3</v>
      </c>
      <c r="O135" s="91">
        <f t="shared" si="31"/>
        <v>1376843.0384615385</v>
      </c>
      <c r="P135" s="40">
        <f t="shared" ref="P135:P144" si="48">IFERROR(M135/$AJ$18,"-")</f>
        <v>1.488947428702325E-3</v>
      </c>
      <c r="Q135" s="135" t="s">
        <v>454</v>
      </c>
      <c r="R135" s="136">
        <v>6725692</v>
      </c>
      <c r="S135" s="92">
        <f>IFERROR(R135/E135,"-")</f>
        <v>4.6459347831294341E-4</v>
      </c>
      <c r="T135" s="136">
        <v>16</v>
      </c>
      <c r="U135" s="92">
        <f>IFERROR(T135/F135,"-")</f>
        <v>1.070520540612873E-3</v>
      </c>
      <c r="V135" s="91">
        <f t="shared" si="30"/>
        <v>420355.75</v>
      </c>
      <c r="W135" s="40">
        <f t="shared" ref="W135:W144" si="49">IFERROR(T135/$AJ$18,"-")</f>
        <v>9.1627534073989239E-4</v>
      </c>
      <c r="X135" s="135" t="s">
        <v>449</v>
      </c>
      <c r="Y135" s="136">
        <v>4237387</v>
      </c>
      <c r="Z135" s="92">
        <f>IFERROR(Y135/E135,"-")</f>
        <v>2.9270777866248536E-4</v>
      </c>
      <c r="AA135" s="136">
        <v>8</v>
      </c>
      <c r="AB135" s="92">
        <f>IFERROR(AA135/F135,"-")</f>
        <v>5.3526027030643649E-4</v>
      </c>
      <c r="AC135" s="91">
        <f t="shared" si="32"/>
        <v>529673.375</v>
      </c>
      <c r="AD135" s="40">
        <f t="shared" ref="AD135:AD144" si="50">IFERROR(AA135/$AJ$18,"-")</f>
        <v>4.5813767036994619E-4</v>
      </c>
      <c r="AE135" s="8"/>
      <c r="AF135" s="8"/>
      <c r="AG135" s="8"/>
      <c r="AH135" s="8"/>
      <c r="AI135" s="8"/>
      <c r="AJ135" s="8"/>
    </row>
    <row r="136" spans="2:36" ht="13.5" customHeight="1">
      <c r="B136" s="166"/>
      <c r="C136" s="166"/>
      <c r="D136" s="176"/>
      <c r="E136" s="186"/>
      <c r="F136" s="183"/>
      <c r="G136" s="3">
        <v>2</v>
      </c>
      <c r="H136" s="126" t="s">
        <v>186</v>
      </c>
      <c r="I136" s="108" t="s">
        <v>187</v>
      </c>
      <c r="J136" s="137" t="s">
        <v>187</v>
      </c>
      <c r="K136" s="138">
        <v>13201865</v>
      </c>
      <c r="L136" s="93">
        <f>IFERROR(K136/E135,"-")</f>
        <v>9.1195082685438273E-4</v>
      </c>
      <c r="M136" s="138">
        <v>42</v>
      </c>
      <c r="N136" s="93">
        <f>IFERROR(M136/F135,"-")</f>
        <v>2.8101164191087916E-3</v>
      </c>
      <c r="O136" s="94">
        <f t="shared" si="31"/>
        <v>314330.11904761905</v>
      </c>
      <c r="P136" s="41">
        <f t="shared" si="48"/>
        <v>2.4052227694422172E-3</v>
      </c>
      <c r="Q136" s="137" t="s">
        <v>460</v>
      </c>
      <c r="R136" s="138">
        <v>12098653</v>
      </c>
      <c r="S136" s="93">
        <f>IFERROR(R136/E135,"-")</f>
        <v>8.3574378371345699E-4</v>
      </c>
      <c r="T136" s="138">
        <v>5</v>
      </c>
      <c r="U136" s="93">
        <f>IFERROR(T136/F135,"-")</f>
        <v>3.3453766894152282E-4</v>
      </c>
      <c r="V136" s="94">
        <f t="shared" si="30"/>
        <v>2419730.6</v>
      </c>
      <c r="W136" s="41">
        <f t="shared" si="49"/>
        <v>2.8633604398121634E-4</v>
      </c>
      <c r="X136" s="137" t="s">
        <v>432</v>
      </c>
      <c r="Y136" s="138">
        <v>10513488</v>
      </c>
      <c r="Z136" s="93">
        <f>IFERROR(Y136/E135,"-")</f>
        <v>7.2624466881941534E-4</v>
      </c>
      <c r="AA136" s="138">
        <v>1</v>
      </c>
      <c r="AB136" s="93">
        <f>IFERROR(AA136/F135,"-")</f>
        <v>6.6907533788304561E-5</v>
      </c>
      <c r="AC136" s="94">
        <f t="shared" si="32"/>
        <v>10513488</v>
      </c>
      <c r="AD136" s="41">
        <f t="shared" si="50"/>
        <v>5.7267208796243274E-5</v>
      </c>
      <c r="AE136" s="8"/>
      <c r="AF136" s="8"/>
      <c r="AG136" s="8"/>
      <c r="AH136" s="8"/>
      <c r="AI136" s="8"/>
      <c r="AJ136" s="8"/>
    </row>
    <row r="137" spans="2:36" ht="13.5" customHeight="1">
      <c r="B137" s="166"/>
      <c r="C137" s="166"/>
      <c r="D137" s="176"/>
      <c r="E137" s="186"/>
      <c r="F137" s="183"/>
      <c r="G137" s="3">
        <v>3</v>
      </c>
      <c r="H137" s="51" t="s">
        <v>188</v>
      </c>
      <c r="I137" s="106" t="s">
        <v>189</v>
      </c>
      <c r="J137" s="137" t="s">
        <v>421</v>
      </c>
      <c r="K137" s="138">
        <v>80985097</v>
      </c>
      <c r="L137" s="93">
        <f>IFERROR(K137/E135,"-")</f>
        <v>5.5942418871903618E-3</v>
      </c>
      <c r="M137" s="138">
        <v>35</v>
      </c>
      <c r="N137" s="93">
        <f>IFERROR(M137/F135,"-")</f>
        <v>2.3417636825906595E-3</v>
      </c>
      <c r="O137" s="94">
        <f t="shared" si="31"/>
        <v>2313859.9142857143</v>
      </c>
      <c r="P137" s="41">
        <f t="shared" si="48"/>
        <v>2.0043523078685146E-3</v>
      </c>
      <c r="Q137" s="137" t="s">
        <v>189</v>
      </c>
      <c r="R137" s="138">
        <v>13224196</v>
      </c>
      <c r="S137" s="93">
        <f>IFERROR(R137/E135,"-")</f>
        <v>9.1349339481084074E-4</v>
      </c>
      <c r="T137" s="138">
        <v>168</v>
      </c>
      <c r="U137" s="93">
        <f>IFERROR(T137/F135,"-")</f>
        <v>1.1240465676435166E-2</v>
      </c>
      <c r="V137" s="94">
        <f t="shared" si="30"/>
        <v>78715.452380952382</v>
      </c>
      <c r="W137" s="41">
        <f t="shared" si="49"/>
        <v>9.6208910777688689E-3</v>
      </c>
      <c r="X137" s="137" t="s">
        <v>526</v>
      </c>
      <c r="Y137" s="138">
        <v>9983835</v>
      </c>
      <c r="Z137" s="93">
        <f>IFERROR(Y137/E135,"-")</f>
        <v>6.8965760393911962E-4</v>
      </c>
      <c r="AA137" s="138">
        <v>2</v>
      </c>
      <c r="AB137" s="93">
        <f>IFERROR(AA137/F135,"-")</f>
        <v>1.3381506757660912E-4</v>
      </c>
      <c r="AC137" s="94">
        <f t="shared" si="32"/>
        <v>4991917.5</v>
      </c>
      <c r="AD137" s="41">
        <f t="shared" si="50"/>
        <v>1.1453441759248655E-4</v>
      </c>
      <c r="AE137" s="8"/>
      <c r="AF137" s="8"/>
      <c r="AG137" s="8"/>
      <c r="AH137" s="8"/>
      <c r="AI137" s="8"/>
      <c r="AJ137" s="8"/>
    </row>
    <row r="138" spans="2:36" ht="13.5" customHeight="1">
      <c r="B138" s="166"/>
      <c r="C138" s="166"/>
      <c r="D138" s="176"/>
      <c r="E138" s="186"/>
      <c r="F138" s="183"/>
      <c r="G138" s="3">
        <v>4</v>
      </c>
      <c r="H138" s="126" t="s">
        <v>142</v>
      </c>
      <c r="I138" s="106" t="s">
        <v>143</v>
      </c>
      <c r="J138" s="137" t="s">
        <v>233</v>
      </c>
      <c r="K138" s="138">
        <v>282641290</v>
      </c>
      <c r="L138" s="93">
        <f>IFERROR(K138/E135,"-")</f>
        <v>1.9524132243337541E-2</v>
      </c>
      <c r="M138" s="138">
        <v>826</v>
      </c>
      <c r="N138" s="93">
        <f>IFERROR(M138/F135,"-")</f>
        <v>5.526562290913957E-2</v>
      </c>
      <c r="O138" s="94">
        <f t="shared" si="31"/>
        <v>342180.73849878937</v>
      </c>
      <c r="P138" s="41">
        <f t="shared" si="48"/>
        <v>4.7302714465696942E-2</v>
      </c>
      <c r="Q138" s="137" t="s">
        <v>245</v>
      </c>
      <c r="R138" s="138">
        <v>234366854</v>
      </c>
      <c r="S138" s="93">
        <f>IFERROR(R138/E135,"-")</f>
        <v>1.6189458556996331E-2</v>
      </c>
      <c r="T138" s="138">
        <v>742</v>
      </c>
      <c r="U138" s="93">
        <f>IFERROR(T138/F135,"-")</f>
        <v>4.9645390070921988E-2</v>
      </c>
      <c r="V138" s="94">
        <f t="shared" si="30"/>
        <v>315858.2938005391</v>
      </c>
      <c r="W138" s="41">
        <f t="shared" si="49"/>
        <v>4.2492268926812508E-2</v>
      </c>
      <c r="X138" s="137" t="s">
        <v>277</v>
      </c>
      <c r="Y138" s="138">
        <v>120085473</v>
      </c>
      <c r="Z138" s="93">
        <f>IFERROR(Y138/E135,"-")</f>
        <v>8.2951951406524498E-3</v>
      </c>
      <c r="AA138" s="138">
        <v>102</v>
      </c>
      <c r="AB138" s="93">
        <f>IFERROR(AA138/F135,"-")</f>
        <v>6.8245684464070654E-3</v>
      </c>
      <c r="AC138" s="94">
        <f t="shared" si="32"/>
        <v>1177308.5588235294</v>
      </c>
      <c r="AD138" s="41">
        <f t="shared" si="50"/>
        <v>5.8412552972168137E-3</v>
      </c>
      <c r="AE138" s="8"/>
      <c r="AF138" s="8"/>
      <c r="AG138" s="8"/>
      <c r="AH138" s="8"/>
      <c r="AI138" s="8"/>
      <c r="AJ138" s="8"/>
    </row>
    <row r="139" spans="2:36" ht="13.5" customHeight="1">
      <c r="B139" s="166"/>
      <c r="C139" s="166"/>
      <c r="D139" s="176"/>
      <c r="E139" s="186"/>
      <c r="F139" s="183"/>
      <c r="G139" s="3">
        <v>5</v>
      </c>
      <c r="H139" s="126" t="s">
        <v>210</v>
      </c>
      <c r="I139" s="106" t="s">
        <v>211</v>
      </c>
      <c r="J139" s="137" t="s">
        <v>441</v>
      </c>
      <c r="K139" s="138">
        <v>22648718</v>
      </c>
      <c r="L139" s="93">
        <f>IFERROR(K139/E135,"-")</f>
        <v>1.5645150974723451E-3</v>
      </c>
      <c r="M139" s="138">
        <v>58</v>
      </c>
      <c r="N139" s="93">
        <f>IFERROR(M139/F135,"-")</f>
        <v>3.8806369597216648E-3</v>
      </c>
      <c r="O139" s="94">
        <f t="shared" si="31"/>
        <v>390495.13793103449</v>
      </c>
      <c r="P139" s="41">
        <f t="shared" si="48"/>
        <v>3.3214981101821095E-3</v>
      </c>
      <c r="Q139" s="137" t="s">
        <v>504</v>
      </c>
      <c r="R139" s="138">
        <v>2898291</v>
      </c>
      <c r="S139" s="93">
        <f>IFERROR(R139/E135,"-")</f>
        <v>2.0020647642697572E-4</v>
      </c>
      <c r="T139" s="138">
        <v>12</v>
      </c>
      <c r="U139" s="93">
        <f>IFERROR(T139/F135,"-")</f>
        <v>8.0289040545965479E-4</v>
      </c>
      <c r="V139" s="94">
        <f t="shared" si="30"/>
        <v>241524.25</v>
      </c>
      <c r="W139" s="41">
        <f t="shared" si="49"/>
        <v>6.8720650555491921E-4</v>
      </c>
      <c r="X139" s="137" t="s">
        <v>512</v>
      </c>
      <c r="Y139" s="138">
        <v>1452386</v>
      </c>
      <c r="Z139" s="93">
        <f>IFERROR(Y139/E135,"-")</f>
        <v>1.0032708360612151E-4</v>
      </c>
      <c r="AA139" s="138">
        <v>7</v>
      </c>
      <c r="AB139" s="93">
        <f>IFERROR(AA139/F135,"-")</f>
        <v>4.6835273651813191E-4</v>
      </c>
      <c r="AC139" s="94">
        <f t="shared" si="32"/>
        <v>207483.71428571429</v>
      </c>
      <c r="AD139" s="41">
        <f t="shared" si="50"/>
        <v>4.0087046157370287E-4</v>
      </c>
      <c r="AE139" s="8"/>
      <c r="AF139" s="8"/>
      <c r="AG139" s="8"/>
      <c r="AH139" s="8"/>
      <c r="AI139" s="8"/>
      <c r="AJ139" s="8"/>
    </row>
    <row r="140" spans="2:36" ht="13.5" customHeight="1">
      <c r="B140" s="166"/>
      <c r="C140" s="166"/>
      <c r="D140" s="176"/>
      <c r="E140" s="186"/>
      <c r="F140" s="183"/>
      <c r="G140" s="3">
        <v>6</v>
      </c>
      <c r="H140" s="126" t="s">
        <v>190</v>
      </c>
      <c r="I140" s="106" t="s">
        <v>191</v>
      </c>
      <c r="J140" s="137" t="s">
        <v>191</v>
      </c>
      <c r="K140" s="138">
        <v>60448022</v>
      </c>
      <c r="L140" s="93">
        <f>IFERROR(K140/E135,"-")</f>
        <v>4.1755936486709963E-3</v>
      </c>
      <c r="M140" s="138">
        <v>270</v>
      </c>
      <c r="N140" s="93">
        <f>IFERROR(M140/F135,"-")</f>
        <v>1.8065034122842234E-2</v>
      </c>
      <c r="O140" s="94">
        <f t="shared" si="31"/>
        <v>223881.56296296295</v>
      </c>
      <c r="P140" s="41">
        <f t="shared" si="48"/>
        <v>1.5462146374985683E-2</v>
      </c>
      <c r="Q140" s="137" t="s">
        <v>486</v>
      </c>
      <c r="R140" s="138">
        <v>15028216</v>
      </c>
      <c r="S140" s="93">
        <f>IFERROR(R140/E135,"-")</f>
        <v>1.0381104493453208E-3</v>
      </c>
      <c r="T140" s="138">
        <v>144</v>
      </c>
      <c r="U140" s="93">
        <f>IFERROR(T140/F135,"-")</f>
        <v>9.6346848655158579E-3</v>
      </c>
      <c r="V140" s="94">
        <f t="shared" si="30"/>
        <v>104362.61111111111</v>
      </c>
      <c r="W140" s="41">
        <f t="shared" si="49"/>
        <v>8.2464780666590305E-3</v>
      </c>
      <c r="X140" s="137" t="s">
        <v>495</v>
      </c>
      <c r="Y140" s="138">
        <v>6082004</v>
      </c>
      <c r="Z140" s="93">
        <f>IFERROR(Y140/E135,"-")</f>
        <v>4.2012916938111871E-4</v>
      </c>
      <c r="AA140" s="138">
        <v>13</v>
      </c>
      <c r="AB140" s="93">
        <f>IFERROR(AA140/F135,"-")</f>
        <v>8.6979793924795931E-4</v>
      </c>
      <c r="AC140" s="94">
        <f t="shared" si="32"/>
        <v>467846.46153846156</v>
      </c>
      <c r="AD140" s="41">
        <f t="shared" si="50"/>
        <v>7.4447371435116248E-4</v>
      </c>
      <c r="AE140" s="8"/>
      <c r="AF140" s="8"/>
      <c r="AG140" s="8"/>
      <c r="AH140" s="8"/>
      <c r="AI140" s="8"/>
      <c r="AJ140" s="8"/>
    </row>
    <row r="141" spans="2:36" ht="13.5" customHeight="1">
      <c r="B141" s="166"/>
      <c r="C141" s="166"/>
      <c r="D141" s="176"/>
      <c r="E141" s="186"/>
      <c r="F141" s="183"/>
      <c r="G141" s="3">
        <v>7</v>
      </c>
      <c r="H141" s="126" t="s">
        <v>192</v>
      </c>
      <c r="I141" s="106" t="s">
        <v>193</v>
      </c>
      <c r="J141" s="137" t="s">
        <v>422</v>
      </c>
      <c r="K141" s="138">
        <v>41481976</v>
      </c>
      <c r="L141" s="93">
        <f>IFERROR(K141/E135,"-")</f>
        <v>2.865468046579302E-3</v>
      </c>
      <c r="M141" s="138">
        <v>214</v>
      </c>
      <c r="N141" s="93">
        <f>IFERROR(M141/F135,"-")</f>
        <v>1.4318212230697177E-2</v>
      </c>
      <c r="O141" s="94">
        <f t="shared" si="31"/>
        <v>193841.00934579439</v>
      </c>
      <c r="P141" s="41">
        <f t="shared" si="48"/>
        <v>1.225518268239606E-2</v>
      </c>
      <c r="Q141" s="137" t="s">
        <v>505</v>
      </c>
      <c r="R141" s="138">
        <v>9848406</v>
      </c>
      <c r="S141" s="93">
        <f>IFERROR(R141/E135,"-")</f>
        <v>6.8030251747746727E-4</v>
      </c>
      <c r="T141" s="138">
        <v>1</v>
      </c>
      <c r="U141" s="93">
        <f>IFERROR(T141/F135,"-")</f>
        <v>6.6907533788304561E-5</v>
      </c>
      <c r="V141" s="94">
        <f t="shared" si="30"/>
        <v>9848406</v>
      </c>
      <c r="W141" s="41">
        <f t="shared" si="49"/>
        <v>5.7267208796243274E-5</v>
      </c>
      <c r="X141" s="137" t="s">
        <v>487</v>
      </c>
      <c r="Y141" s="138">
        <v>2237186</v>
      </c>
      <c r="Z141" s="93">
        <f>IFERROR(Y141/E135,"-")</f>
        <v>1.5453904600047411E-4</v>
      </c>
      <c r="AA141" s="138">
        <v>15</v>
      </c>
      <c r="AB141" s="93">
        <f>IFERROR(AA141/F135,"-")</f>
        <v>1.0036130068245685E-3</v>
      </c>
      <c r="AC141" s="94">
        <f t="shared" si="32"/>
        <v>149145.73333333334</v>
      </c>
      <c r="AD141" s="41">
        <f t="shared" si="50"/>
        <v>8.5900813194364901E-4</v>
      </c>
      <c r="AE141" s="8"/>
      <c r="AF141" s="8"/>
      <c r="AG141" s="8"/>
      <c r="AH141" s="8"/>
      <c r="AI141" s="8"/>
      <c r="AJ141" s="8"/>
    </row>
    <row r="142" spans="2:36" ht="13.5" customHeight="1">
      <c r="B142" s="166"/>
      <c r="C142" s="166"/>
      <c r="D142" s="176"/>
      <c r="E142" s="186"/>
      <c r="F142" s="183"/>
      <c r="G142" s="3">
        <v>8</v>
      </c>
      <c r="H142" s="51" t="s">
        <v>196</v>
      </c>
      <c r="I142" s="106" t="s">
        <v>197</v>
      </c>
      <c r="J142" s="137" t="s">
        <v>424</v>
      </c>
      <c r="K142" s="138">
        <v>35396644</v>
      </c>
      <c r="L142" s="93">
        <f>IFERROR(K142/E135,"-")</f>
        <v>2.4451089875309456E-3</v>
      </c>
      <c r="M142" s="138">
        <v>26</v>
      </c>
      <c r="N142" s="93">
        <f>IFERROR(M142/F135,"-")</f>
        <v>1.7395958784959186E-3</v>
      </c>
      <c r="O142" s="94">
        <f t="shared" si="31"/>
        <v>1361409.3846153845</v>
      </c>
      <c r="P142" s="41">
        <f t="shared" si="48"/>
        <v>1.488947428702325E-3</v>
      </c>
      <c r="Q142" s="137" t="s">
        <v>429</v>
      </c>
      <c r="R142" s="138">
        <v>22473683</v>
      </c>
      <c r="S142" s="93">
        <f>IFERROR(R142/E135,"-")</f>
        <v>1.5524241305537728E-3</v>
      </c>
      <c r="T142" s="138">
        <v>392</v>
      </c>
      <c r="U142" s="93">
        <f>IFERROR(T142/F135,"-")</f>
        <v>2.6227753245015389E-2</v>
      </c>
      <c r="V142" s="94">
        <f t="shared" si="30"/>
        <v>57330.823979591834</v>
      </c>
      <c r="W142" s="41">
        <f t="shared" si="49"/>
        <v>2.2448745848127363E-2</v>
      </c>
      <c r="X142" s="137" t="s">
        <v>444</v>
      </c>
      <c r="Y142" s="138">
        <v>14370600</v>
      </c>
      <c r="Z142" s="93">
        <f>IFERROR(Y142/E135,"-")</f>
        <v>9.9268403005132923E-4</v>
      </c>
      <c r="AA142" s="138">
        <v>76</v>
      </c>
      <c r="AB142" s="93">
        <f>IFERROR(AA142/F135,"-")</f>
        <v>5.084972567911147E-3</v>
      </c>
      <c r="AC142" s="94">
        <f t="shared" si="32"/>
        <v>189086.84210526315</v>
      </c>
      <c r="AD142" s="41">
        <f t="shared" si="50"/>
        <v>4.3523078685144883E-3</v>
      </c>
      <c r="AE142" s="8"/>
      <c r="AF142" s="8"/>
      <c r="AG142" s="8"/>
      <c r="AH142" s="8"/>
      <c r="AI142" s="8"/>
      <c r="AJ142" s="8"/>
    </row>
    <row r="143" spans="2:36" ht="13.5" customHeight="1">
      <c r="B143" s="166"/>
      <c r="C143" s="166"/>
      <c r="D143" s="176"/>
      <c r="E143" s="186"/>
      <c r="F143" s="183"/>
      <c r="G143" s="3">
        <v>9</v>
      </c>
      <c r="H143" s="126" t="s">
        <v>138</v>
      </c>
      <c r="I143" s="106" t="s">
        <v>139</v>
      </c>
      <c r="J143" s="137" t="s">
        <v>231</v>
      </c>
      <c r="K143" s="138">
        <v>179869174</v>
      </c>
      <c r="L143" s="93">
        <f>IFERROR(K143/E135,"-")</f>
        <v>1.2424899205901199E-2</v>
      </c>
      <c r="M143" s="138">
        <v>323</v>
      </c>
      <c r="N143" s="93">
        <f>IFERROR(M143/F135,"-")</f>
        <v>2.1611133413622374E-2</v>
      </c>
      <c r="O143" s="94">
        <f t="shared" si="31"/>
        <v>556870.5077399381</v>
      </c>
      <c r="P143" s="41">
        <f t="shared" si="48"/>
        <v>1.8497308441186577E-2</v>
      </c>
      <c r="Q143" s="137" t="s">
        <v>248</v>
      </c>
      <c r="R143" s="138">
        <v>159525786</v>
      </c>
      <c r="S143" s="93">
        <f>IFERROR(R143/E135,"-")</f>
        <v>1.1019630366413784E-2</v>
      </c>
      <c r="T143" s="138">
        <v>175</v>
      </c>
      <c r="U143" s="93">
        <f>IFERROR(T143/F135,"-")</f>
        <v>1.1708818412953299E-2</v>
      </c>
      <c r="V143" s="94">
        <f t="shared" ref="V143:V206" si="51">IFERROR(R143/T143,"-")</f>
        <v>911575.92</v>
      </c>
      <c r="W143" s="41">
        <f t="shared" si="49"/>
        <v>1.0021761539342573E-2</v>
      </c>
      <c r="X143" s="137" t="s">
        <v>241</v>
      </c>
      <c r="Y143" s="138">
        <v>75268027</v>
      </c>
      <c r="Z143" s="93">
        <f>IFERROR(Y143/E135,"-")</f>
        <v>5.1993214184774652E-3</v>
      </c>
      <c r="AA143" s="138">
        <v>949</v>
      </c>
      <c r="AB143" s="93">
        <f>IFERROR(AA143/F135,"-")</f>
        <v>6.3495249565101025E-2</v>
      </c>
      <c r="AC143" s="94">
        <f t="shared" si="32"/>
        <v>79312.989462592202</v>
      </c>
      <c r="AD143" s="41">
        <f t="shared" si="50"/>
        <v>5.4346581147634868E-2</v>
      </c>
      <c r="AE143" s="8"/>
      <c r="AF143" s="8"/>
      <c r="AG143" s="8"/>
      <c r="AH143" s="8"/>
      <c r="AI143" s="8"/>
      <c r="AJ143" s="8"/>
    </row>
    <row r="144" spans="2:36" ht="13.5" customHeight="1">
      <c r="B144" s="167"/>
      <c r="C144" s="167"/>
      <c r="D144" s="177"/>
      <c r="E144" s="187"/>
      <c r="F144" s="184"/>
      <c r="G144" s="119">
        <v>10</v>
      </c>
      <c r="H144" s="127" t="s">
        <v>194</v>
      </c>
      <c r="I144" s="107" t="s">
        <v>195</v>
      </c>
      <c r="J144" s="139" t="s">
        <v>423</v>
      </c>
      <c r="K144" s="140">
        <v>34838245</v>
      </c>
      <c r="L144" s="95">
        <f>IFERROR(K144/E135,"-")</f>
        <v>2.4065362230189118E-3</v>
      </c>
      <c r="M144" s="140">
        <v>325</v>
      </c>
      <c r="N144" s="95">
        <f>IFERROR(M144/F135,"-")</f>
        <v>2.1744948481198983E-2</v>
      </c>
      <c r="O144" s="96">
        <f t="shared" si="31"/>
        <v>107194.6</v>
      </c>
      <c r="P144" s="97">
        <f t="shared" si="48"/>
        <v>1.8611842858779062E-2</v>
      </c>
      <c r="Q144" s="139" t="s">
        <v>490</v>
      </c>
      <c r="R144" s="140">
        <v>10932737</v>
      </c>
      <c r="S144" s="95">
        <f>IFERROR(R144/E135,"-")</f>
        <v>7.5520530977490701E-4</v>
      </c>
      <c r="T144" s="140">
        <v>34</v>
      </c>
      <c r="U144" s="95">
        <f>IFERROR(T144/F135,"-")</f>
        <v>2.274856148802355E-3</v>
      </c>
      <c r="V144" s="96">
        <f t="shared" si="51"/>
        <v>321551.0882352941</v>
      </c>
      <c r="W144" s="97">
        <f t="shared" si="49"/>
        <v>1.9470850990722713E-3</v>
      </c>
      <c r="X144" s="139" t="s">
        <v>451</v>
      </c>
      <c r="Y144" s="140">
        <v>10138017</v>
      </c>
      <c r="Z144" s="95">
        <f>IFERROR(Y144/E135,"-")</f>
        <v>7.0030809933397959E-4</v>
      </c>
      <c r="AA144" s="140">
        <v>63</v>
      </c>
      <c r="AB144" s="95">
        <f>IFERROR(AA144/F135,"-")</f>
        <v>4.2151746286631878E-3</v>
      </c>
      <c r="AC144" s="96">
        <f t="shared" si="32"/>
        <v>160920.90476190476</v>
      </c>
      <c r="AD144" s="97">
        <f t="shared" si="50"/>
        <v>3.6078341541633261E-3</v>
      </c>
      <c r="AE144" s="8"/>
      <c r="AF144" s="8"/>
      <c r="AG144" s="8"/>
      <c r="AH144" s="8"/>
      <c r="AI144" s="8"/>
      <c r="AJ144" s="8"/>
    </row>
    <row r="145" spans="2:36" ht="13.5" customHeight="1">
      <c r="B145" s="165">
        <v>15</v>
      </c>
      <c r="C145" s="165" t="s">
        <v>86</v>
      </c>
      <c r="D145" s="175">
        <f>AJ19</f>
        <v>28655</v>
      </c>
      <c r="E145" s="188">
        <f>市区町村別_医療費順位!H168</f>
        <v>24283076250</v>
      </c>
      <c r="F145" s="175">
        <f>市区町村別_医療費順位!J168</f>
        <v>24619</v>
      </c>
      <c r="G145" s="109">
        <v>1</v>
      </c>
      <c r="H145" s="125" t="s">
        <v>184</v>
      </c>
      <c r="I145" s="133" t="s">
        <v>185</v>
      </c>
      <c r="J145" s="135" t="s">
        <v>420</v>
      </c>
      <c r="K145" s="136">
        <v>52562206</v>
      </c>
      <c r="L145" s="92">
        <f>IFERROR(K145/E145,"-")</f>
        <v>2.1645612548780759E-3</v>
      </c>
      <c r="M145" s="136">
        <v>32</v>
      </c>
      <c r="N145" s="92">
        <f>IFERROR(M145/F145,"-")</f>
        <v>1.299809090539827E-3</v>
      </c>
      <c r="O145" s="91">
        <f t="shared" si="31"/>
        <v>1642568.9375</v>
      </c>
      <c r="P145" s="40">
        <f t="shared" ref="P145:P154" si="52">IFERROR(M145/$AJ$19,"-")</f>
        <v>1.116733554353516E-3</v>
      </c>
      <c r="Q145" s="135" t="s">
        <v>449</v>
      </c>
      <c r="R145" s="136">
        <v>13681437</v>
      </c>
      <c r="S145" s="92">
        <f>IFERROR(R145/E145,"-")</f>
        <v>5.6341448913417634E-4</v>
      </c>
      <c r="T145" s="136">
        <v>9</v>
      </c>
      <c r="U145" s="92">
        <f>IFERROR(T145/F145,"-")</f>
        <v>3.6557130671432633E-4</v>
      </c>
      <c r="V145" s="91">
        <f t="shared" si="51"/>
        <v>1520159.6666666667</v>
      </c>
      <c r="W145" s="40">
        <f t="shared" ref="W145:W154" si="53">IFERROR(T145/$AJ$19,"-")</f>
        <v>3.1408131216192637E-4</v>
      </c>
      <c r="X145" s="135" t="s">
        <v>454</v>
      </c>
      <c r="Y145" s="136">
        <v>13469894</v>
      </c>
      <c r="Z145" s="92">
        <f>IFERROR(Y145/E145,"-")</f>
        <v>5.5470294872545238E-4</v>
      </c>
      <c r="AA145" s="136">
        <v>19</v>
      </c>
      <c r="AB145" s="92">
        <f>IFERROR(AA145/F145,"-")</f>
        <v>7.7176164750802228E-4</v>
      </c>
      <c r="AC145" s="91">
        <f t="shared" si="32"/>
        <v>708941.78947368416</v>
      </c>
      <c r="AD145" s="40">
        <f t="shared" ref="AD145:AD154" si="54">IFERROR(AA145/$AJ$19,"-")</f>
        <v>6.6306054789740012E-4</v>
      </c>
      <c r="AE145" s="8"/>
      <c r="AF145" s="8"/>
      <c r="AG145" s="8"/>
      <c r="AH145" s="8"/>
      <c r="AI145" s="8"/>
      <c r="AJ145" s="8"/>
    </row>
    <row r="146" spans="2:36" ht="13.5" customHeight="1">
      <c r="B146" s="166"/>
      <c r="C146" s="166"/>
      <c r="D146" s="176"/>
      <c r="E146" s="186"/>
      <c r="F146" s="183"/>
      <c r="G146" s="3">
        <v>2</v>
      </c>
      <c r="H146" s="126" t="s">
        <v>188</v>
      </c>
      <c r="I146" s="108" t="s">
        <v>189</v>
      </c>
      <c r="J146" s="137" t="s">
        <v>421</v>
      </c>
      <c r="K146" s="138">
        <v>111022795</v>
      </c>
      <c r="L146" s="93">
        <f>IFERROR(K146/E145,"-")</f>
        <v>4.5720234889926681E-3</v>
      </c>
      <c r="M146" s="138">
        <v>56</v>
      </c>
      <c r="N146" s="93">
        <f>IFERROR(M146/F145,"-")</f>
        <v>2.274665908444697E-3</v>
      </c>
      <c r="O146" s="94">
        <f t="shared" si="31"/>
        <v>1982549.9107142857</v>
      </c>
      <c r="P146" s="41">
        <f t="shared" si="52"/>
        <v>1.9542837201186529E-3</v>
      </c>
      <c r="Q146" s="137" t="s">
        <v>189</v>
      </c>
      <c r="R146" s="138">
        <v>14900449</v>
      </c>
      <c r="S146" s="93">
        <f>IFERROR(R146/E145,"-")</f>
        <v>6.1361455388091526E-4</v>
      </c>
      <c r="T146" s="138">
        <v>304</v>
      </c>
      <c r="U146" s="93">
        <f>IFERROR(T146/F145,"-")</f>
        <v>1.2348186360128357E-2</v>
      </c>
      <c r="V146" s="94">
        <f t="shared" si="51"/>
        <v>49014.634868421053</v>
      </c>
      <c r="W146" s="41">
        <f t="shared" si="53"/>
        <v>1.0608968766358402E-2</v>
      </c>
      <c r="X146" s="137" t="s">
        <v>528</v>
      </c>
      <c r="Y146" s="138">
        <v>12000088</v>
      </c>
      <c r="Z146" s="93">
        <f>IFERROR(Y146/E145,"-")</f>
        <v>4.9417495034221617E-4</v>
      </c>
      <c r="AA146" s="138">
        <v>3</v>
      </c>
      <c r="AB146" s="93">
        <f>IFERROR(AA146/F145,"-")</f>
        <v>1.2185710223810878E-4</v>
      </c>
      <c r="AC146" s="94">
        <f t="shared" si="32"/>
        <v>4000029.3333333335</v>
      </c>
      <c r="AD146" s="41">
        <f t="shared" si="54"/>
        <v>1.0469377072064213E-4</v>
      </c>
      <c r="AE146" s="8"/>
      <c r="AF146" s="8"/>
      <c r="AG146" s="8"/>
      <c r="AH146" s="8"/>
      <c r="AI146" s="8"/>
      <c r="AJ146" s="8"/>
    </row>
    <row r="147" spans="2:36" ht="13.5" customHeight="1">
      <c r="B147" s="166"/>
      <c r="C147" s="166"/>
      <c r="D147" s="176"/>
      <c r="E147" s="186"/>
      <c r="F147" s="183"/>
      <c r="G147" s="3">
        <v>3</v>
      </c>
      <c r="H147" s="51" t="s">
        <v>186</v>
      </c>
      <c r="I147" s="106" t="s">
        <v>187</v>
      </c>
      <c r="J147" s="137" t="s">
        <v>438</v>
      </c>
      <c r="K147" s="138">
        <v>13365392</v>
      </c>
      <c r="L147" s="93">
        <f>IFERROR(K147/E145,"-")</f>
        <v>5.5039945772933114E-4</v>
      </c>
      <c r="M147" s="138">
        <v>2</v>
      </c>
      <c r="N147" s="93">
        <f>IFERROR(M147/F145,"-")</f>
        <v>8.1238068158739188E-5</v>
      </c>
      <c r="O147" s="94">
        <f t="shared" ref="O147:O210" si="55">IFERROR(K147/M147,"-")</f>
        <v>6682696</v>
      </c>
      <c r="P147" s="41">
        <f t="shared" si="52"/>
        <v>6.9795847147094748E-5</v>
      </c>
      <c r="Q147" s="137" t="s">
        <v>187</v>
      </c>
      <c r="R147" s="138">
        <v>9771669</v>
      </c>
      <c r="S147" s="93">
        <f>IFERROR(R147/E145,"-")</f>
        <v>4.0240655258824546E-4</v>
      </c>
      <c r="T147" s="138">
        <v>73</v>
      </c>
      <c r="U147" s="93">
        <f>IFERROR(T147/F145,"-")</f>
        <v>2.9651894877939801E-3</v>
      </c>
      <c r="V147" s="94">
        <f t="shared" si="51"/>
        <v>133858.4794520548</v>
      </c>
      <c r="W147" s="41">
        <f t="shared" si="53"/>
        <v>2.5475484208689583E-3</v>
      </c>
      <c r="X147" s="137" t="s">
        <v>432</v>
      </c>
      <c r="Y147" s="138">
        <v>7198840</v>
      </c>
      <c r="Z147" s="93">
        <f>IFERROR(Y147/E145,"-")</f>
        <v>2.9645502595660632E-4</v>
      </c>
      <c r="AA147" s="138">
        <v>2</v>
      </c>
      <c r="AB147" s="93">
        <f>IFERROR(AA147/F145,"-")</f>
        <v>8.1238068158739188E-5</v>
      </c>
      <c r="AC147" s="94">
        <f t="shared" ref="AC147:AC210" si="56">IFERROR(Y147/AA147,"-")</f>
        <v>3599420</v>
      </c>
      <c r="AD147" s="41">
        <f t="shared" si="54"/>
        <v>6.9795847147094748E-5</v>
      </c>
      <c r="AE147" s="8"/>
      <c r="AF147" s="8"/>
      <c r="AG147" s="8"/>
      <c r="AH147" s="8"/>
      <c r="AI147" s="8"/>
      <c r="AJ147" s="8"/>
    </row>
    <row r="148" spans="2:36" ht="13.5" customHeight="1">
      <c r="B148" s="166"/>
      <c r="C148" s="166"/>
      <c r="D148" s="176"/>
      <c r="E148" s="186"/>
      <c r="F148" s="183"/>
      <c r="G148" s="3">
        <v>4</v>
      </c>
      <c r="H148" s="126" t="s">
        <v>142</v>
      </c>
      <c r="I148" s="106" t="s">
        <v>143</v>
      </c>
      <c r="J148" s="137" t="s">
        <v>233</v>
      </c>
      <c r="K148" s="138">
        <v>360909231</v>
      </c>
      <c r="L148" s="93">
        <f>IFERROR(K148/E145,"-")</f>
        <v>1.486258278334896E-2</v>
      </c>
      <c r="M148" s="138">
        <v>1173</v>
      </c>
      <c r="N148" s="93">
        <f>IFERROR(M148/F145,"-")</f>
        <v>4.7646126975100532E-2</v>
      </c>
      <c r="O148" s="94">
        <f t="shared" si="55"/>
        <v>307680.50383631716</v>
      </c>
      <c r="P148" s="41">
        <f t="shared" si="52"/>
        <v>4.093526435177107E-2</v>
      </c>
      <c r="Q148" s="137" t="s">
        <v>245</v>
      </c>
      <c r="R148" s="138">
        <v>339897815</v>
      </c>
      <c r="S148" s="93">
        <f>IFERROR(R148/E145,"-")</f>
        <v>1.3997312840460236E-2</v>
      </c>
      <c r="T148" s="138">
        <v>1066</v>
      </c>
      <c r="U148" s="93">
        <f>IFERROR(T148/F145,"-")</f>
        <v>4.3299890328607989E-2</v>
      </c>
      <c r="V148" s="94">
        <f t="shared" si="51"/>
        <v>318853.48499061912</v>
      </c>
      <c r="W148" s="41">
        <f t="shared" si="53"/>
        <v>3.7201186529401499E-2</v>
      </c>
      <c r="X148" s="137" t="s">
        <v>277</v>
      </c>
      <c r="Y148" s="138">
        <v>129959530</v>
      </c>
      <c r="Z148" s="93">
        <f>IFERROR(Y148/E145,"-")</f>
        <v>5.3518561100758394E-3</v>
      </c>
      <c r="AA148" s="138">
        <v>128</v>
      </c>
      <c r="AB148" s="93">
        <f>IFERROR(AA148/F145,"-")</f>
        <v>5.1992363621593081E-3</v>
      </c>
      <c r="AC148" s="94">
        <f t="shared" si="56"/>
        <v>1015308.828125</v>
      </c>
      <c r="AD148" s="41">
        <f t="shared" si="54"/>
        <v>4.4669342174140638E-3</v>
      </c>
      <c r="AE148" s="8"/>
      <c r="AF148" s="8"/>
      <c r="AG148" s="8"/>
      <c r="AH148" s="8"/>
      <c r="AI148" s="8"/>
      <c r="AJ148" s="8"/>
    </row>
    <row r="149" spans="2:36" ht="13.5" customHeight="1">
      <c r="B149" s="166"/>
      <c r="C149" s="166"/>
      <c r="D149" s="176"/>
      <c r="E149" s="186"/>
      <c r="F149" s="183"/>
      <c r="G149" s="3">
        <v>5</v>
      </c>
      <c r="H149" s="126" t="s">
        <v>190</v>
      </c>
      <c r="I149" s="106" t="s">
        <v>191</v>
      </c>
      <c r="J149" s="137" t="s">
        <v>191</v>
      </c>
      <c r="K149" s="138">
        <v>117166039</v>
      </c>
      <c r="L149" s="93">
        <f>IFERROR(K149/E145,"-")</f>
        <v>4.8250080753257114E-3</v>
      </c>
      <c r="M149" s="138">
        <v>384</v>
      </c>
      <c r="N149" s="93">
        <f>IFERROR(M149/F145,"-")</f>
        <v>1.5597709086477923E-2</v>
      </c>
      <c r="O149" s="94">
        <f t="shared" si="55"/>
        <v>305119.89322916669</v>
      </c>
      <c r="P149" s="41">
        <f t="shared" si="52"/>
        <v>1.3400802652242192E-2</v>
      </c>
      <c r="Q149" s="137" t="s">
        <v>493</v>
      </c>
      <c r="R149" s="138">
        <v>20929298</v>
      </c>
      <c r="S149" s="93">
        <f>IFERROR(R149/E145,"-")</f>
        <v>8.6188824614014873E-4</v>
      </c>
      <c r="T149" s="138">
        <v>44</v>
      </c>
      <c r="U149" s="93">
        <f>IFERROR(T149/F145,"-")</f>
        <v>1.7872374994922621E-3</v>
      </c>
      <c r="V149" s="94">
        <f t="shared" si="51"/>
        <v>475665.86363636365</v>
      </c>
      <c r="W149" s="41">
        <f t="shared" si="53"/>
        <v>1.5355086372360845E-3</v>
      </c>
      <c r="X149" s="137" t="s">
        <v>486</v>
      </c>
      <c r="Y149" s="138">
        <v>19572031</v>
      </c>
      <c r="Z149" s="93">
        <f>IFERROR(Y149/E145,"-")</f>
        <v>8.0599470999890308E-4</v>
      </c>
      <c r="AA149" s="138">
        <v>204</v>
      </c>
      <c r="AB149" s="93">
        <f>IFERROR(AA149/F145,"-")</f>
        <v>8.2862829521913976E-3</v>
      </c>
      <c r="AC149" s="94">
        <f t="shared" si="56"/>
        <v>95941.328431372545</v>
      </c>
      <c r="AD149" s="41">
        <f t="shared" si="54"/>
        <v>7.1191764090036639E-3</v>
      </c>
      <c r="AE149" s="8"/>
      <c r="AF149" s="8"/>
      <c r="AG149" s="8"/>
      <c r="AH149" s="8"/>
      <c r="AI149" s="8"/>
      <c r="AJ149" s="8"/>
    </row>
    <row r="150" spans="2:36" ht="13.5" customHeight="1">
      <c r="B150" s="166"/>
      <c r="C150" s="166"/>
      <c r="D150" s="176"/>
      <c r="E150" s="186"/>
      <c r="F150" s="183"/>
      <c r="G150" s="3">
        <v>6</v>
      </c>
      <c r="H150" s="51" t="s">
        <v>194</v>
      </c>
      <c r="I150" s="106" t="s">
        <v>195</v>
      </c>
      <c r="J150" s="137" t="s">
        <v>451</v>
      </c>
      <c r="K150" s="138">
        <v>51709151</v>
      </c>
      <c r="L150" s="93">
        <f>IFERROR(K150/E145,"-")</f>
        <v>2.1294316448065348E-3</v>
      </c>
      <c r="M150" s="138">
        <v>121</v>
      </c>
      <c r="N150" s="93">
        <f>IFERROR(M150/F145,"-")</f>
        <v>4.914903123603721E-3</v>
      </c>
      <c r="O150" s="94">
        <f t="shared" si="55"/>
        <v>427348.35537190083</v>
      </c>
      <c r="P150" s="41">
        <f t="shared" si="52"/>
        <v>4.2226487523992322E-3</v>
      </c>
      <c r="Q150" s="137" t="s">
        <v>423</v>
      </c>
      <c r="R150" s="138">
        <v>43541982</v>
      </c>
      <c r="S150" s="93">
        <f>IFERROR(R150/E145,"-")</f>
        <v>1.7930999166549172E-3</v>
      </c>
      <c r="T150" s="138">
        <v>491</v>
      </c>
      <c r="U150" s="93">
        <f>IFERROR(T150/F145,"-")</f>
        <v>1.994394573297047E-2</v>
      </c>
      <c r="V150" s="94">
        <f t="shared" si="51"/>
        <v>88680.207739307531</v>
      </c>
      <c r="W150" s="41">
        <f t="shared" si="53"/>
        <v>1.7134880474611761E-2</v>
      </c>
      <c r="X150" s="137" t="s">
        <v>490</v>
      </c>
      <c r="Y150" s="138">
        <v>15423702</v>
      </c>
      <c r="Z150" s="93">
        <f>IFERROR(Y150/E145,"-")</f>
        <v>6.3516260630281556E-4</v>
      </c>
      <c r="AA150" s="138">
        <v>54</v>
      </c>
      <c r="AB150" s="93">
        <f>IFERROR(AA150/F145,"-")</f>
        <v>2.193427840285958E-3</v>
      </c>
      <c r="AC150" s="94">
        <f t="shared" si="56"/>
        <v>285624.11111111112</v>
      </c>
      <c r="AD150" s="41">
        <f t="shared" si="54"/>
        <v>1.8844878729715581E-3</v>
      </c>
      <c r="AE150" s="8"/>
      <c r="AF150" s="8"/>
      <c r="AG150" s="8"/>
      <c r="AH150" s="8"/>
      <c r="AI150" s="8"/>
      <c r="AJ150" s="8"/>
    </row>
    <row r="151" spans="2:36" ht="13.5" customHeight="1">
      <c r="B151" s="166"/>
      <c r="C151" s="166"/>
      <c r="D151" s="176"/>
      <c r="E151" s="186"/>
      <c r="F151" s="183"/>
      <c r="G151" s="3">
        <v>7</v>
      </c>
      <c r="H151" s="126" t="s">
        <v>138</v>
      </c>
      <c r="I151" s="106" t="s">
        <v>139</v>
      </c>
      <c r="J151" s="137" t="s">
        <v>231</v>
      </c>
      <c r="K151" s="138">
        <v>340016692</v>
      </c>
      <c r="L151" s="93">
        <f>IFERROR(K151/E145,"-")</f>
        <v>1.4002208307524463E-2</v>
      </c>
      <c r="M151" s="138">
        <v>515</v>
      </c>
      <c r="N151" s="93">
        <f>IFERROR(M151/F145,"-")</f>
        <v>2.0918802550875339E-2</v>
      </c>
      <c r="O151" s="94">
        <f t="shared" si="55"/>
        <v>660226.58640776703</v>
      </c>
      <c r="P151" s="41">
        <f t="shared" si="52"/>
        <v>1.7972430640376898E-2</v>
      </c>
      <c r="Q151" s="137" t="s">
        <v>248</v>
      </c>
      <c r="R151" s="138">
        <v>155540335</v>
      </c>
      <c r="S151" s="93">
        <f>IFERROR(R151/E145,"-")</f>
        <v>6.4052978048858202E-3</v>
      </c>
      <c r="T151" s="138">
        <v>228</v>
      </c>
      <c r="U151" s="93">
        <f>IFERROR(T151/F145,"-")</f>
        <v>9.2611397700962678E-3</v>
      </c>
      <c r="V151" s="94">
        <f t="shared" si="51"/>
        <v>682194.45175438595</v>
      </c>
      <c r="W151" s="41">
        <f t="shared" si="53"/>
        <v>7.956726574768801E-3</v>
      </c>
      <c r="X151" s="137" t="s">
        <v>241</v>
      </c>
      <c r="Y151" s="138">
        <v>111268048</v>
      </c>
      <c r="Z151" s="93">
        <f>IFERROR(Y151/E145,"-")</f>
        <v>4.5821232390191912E-3</v>
      </c>
      <c r="AA151" s="138">
        <v>1437</v>
      </c>
      <c r="AB151" s="93">
        <f>IFERROR(AA151/F145,"-")</f>
        <v>5.8369551972054103E-2</v>
      </c>
      <c r="AC151" s="94">
        <f t="shared" si="56"/>
        <v>77430.791927626997</v>
      </c>
      <c r="AD151" s="41">
        <f t="shared" si="54"/>
        <v>5.0148316175187578E-2</v>
      </c>
      <c r="AE151" s="8"/>
      <c r="AF151" s="8"/>
      <c r="AG151" s="8"/>
      <c r="AH151" s="8"/>
      <c r="AI151" s="8"/>
      <c r="AJ151" s="8"/>
    </row>
    <row r="152" spans="2:36" ht="13.5" customHeight="1">
      <c r="B152" s="166"/>
      <c r="C152" s="166"/>
      <c r="D152" s="176"/>
      <c r="E152" s="186"/>
      <c r="F152" s="183"/>
      <c r="G152" s="3">
        <v>8</v>
      </c>
      <c r="H152" s="126" t="s">
        <v>210</v>
      </c>
      <c r="I152" s="106" t="s">
        <v>211</v>
      </c>
      <c r="J152" s="137" t="s">
        <v>441</v>
      </c>
      <c r="K152" s="138">
        <v>20281972</v>
      </c>
      <c r="L152" s="93">
        <f>IFERROR(K152/E145,"-")</f>
        <v>8.3523075046968158E-4</v>
      </c>
      <c r="M152" s="138">
        <v>88</v>
      </c>
      <c r="N152" s="93">
        <f>IFERROR(M152/F145,"-")</f>
        <v>3.5744749989845242E-3</v>
      </c>
      <c r="O152" s="94">
        <f t="shared" si="55"/>
        <v>230476.95454545456</v>
      </c>
      <c r="P152" s="41">
        <f t="shared" si="52"/>
        <v>3.0710172744721691E-3</v>
      </c>
      <c r="Q152" s="137" t="s">
        <v>500</v>
      </c>
      <c r="R152" s="138">
        <v>10605027</v>
      </c>
      <c r="S152" s="93">
        <f>IFERROR(R152/E145,"-")</f>
        <v>4.3672502160841341E-4</v>
      </c>
      <c r="T152" s="138">
        <v>25</v>
      </c>
      <c r="U152" s="93">
        <f>IFERROR(T152/F145,"-")</f>
        <v>1.0154758519842397E-3</v>
      </c>
      <c r="V152" s="94">
        <f t="shared" si="51"/>
        <v>424201.08</v>
      </c>
      <c r="W152" s="41">
        <f t="shared" si="53"/>
        <v>8.724480893386843E-4</v>
      </c>
      <c r="X152" s="137" t="s">
        <v>504</v>
      </c>
      <c r="Y152" s="138">
        <v>6951253</v>
      </c>
      <c r="Z152" s="93">
        <f>IFERROR(Y152/E145,"-")</f>
        <v>2.8625915960709466E-4</v>
      </c>
      <c r="AA152" s="138">
        <v>20</v>
      </c>
      <c r="AB152" s="93">
        <f>IFERROR(AA152/F145,"-")</f>
        <v>8.123806815873918E-4</v>
      </c>
      <c r="AC152" s="94">
        <f t="shared" si="56"/>
        <v>347562.65</v>
      </c>
      <c r="AD152" s="41">
        <f t="shared" si="54"/>
        <v>6.979584714709475E-4</v>
      </c>
      <c r="AE152" s="8"/>
      <c r="AF152" s="8"/>
      <c r="AG152" s="8"/>
      <c r="AH152" s="8"/>
      <c r="AI152" s="8"/>
      <c r="AJ152" s="8"/>
    </row>
    <row r="153" spans="2:36" ht="13.5" customHeight="1">
      <c r="B153" s="166"/>
      <c r="C153" s="166"/>
      <c r="D153" s="176"/>
      <c r="E153" s="186"/>
      <c r="F153" s="183"/>
      <c r="G153" s="3">
        <v>9</v>
      </c>
      <c r="H153" s="126" t="s">
        <v>204</v>
      </c>
      <c r="I153" s="106" t="s">
        <v>205</v>
      </c>
      <c r="J153" s="137" t="s">
        <v>452</v>
      </c>
      <c r="K153" s="138">
        <v>5592532</v>
      </c>
      <c r="L153" s="93">
        <f>IFERROR(K153/E145,"-")</f>
        <v>2.3030574637346454E-4</v>
      </c>
      <c r="M153" s="138">
        <v>5</v>
      </c>
      <c r="N153" s="93">
        <f>IFERROR(M153/F145,"-")</f>
        <v>2.0309517039684795E-4</v>
      </c>
      <c r="O153" s="94">
        <f t="shared" si="55"/>
        <v>1118506.3999999999</v>
      </c>
      <c r="P153" s="41">
        <f t="shared" si="52"/>
        <v>1.7448961786773688E-4</v>
      </c>
      <c r="Q153" s="137" t="s">
        <v>506</v>
      </c>
      <c r="R153" s="138">
        <v>1370362</v>
      </c>
      <c r="S153" s="93">
        <f>IFERROR(R153/E145,"-")</f>
        <v>5.6432800601200601E-5</v>
      </c>
      <c r="T153" s="138">
        <v>1</v>
      </c>
      <c r="U153" s="93">
        <f>IFERROR(T153/F145,"-")</f>
        <v>4.0619034079369594E-5</v>
      </c>
      <c r="V153" s="94">
        <f t="shared" si="51"/>
        <v>1370362</v>
      </c>
      <c r="W153" s="41">
        <f t="shared" si="53"/>
        <v>3.4897923573547374E-5</v>
      </c>
      <c r="X153" s="137" t="s">
        <v>437</v>
      </c>
      <c r="Y153" s="138">
        <v>1072412</v>
      </c>
      <c r="Z153" s="93">
        <f>IFERROR(Y153/E145,"-")</f>
        <v>4.4162938375651646E-5</v>
      </c>
      <c r="AA153" s="138">
        <v>19</v>
      </c>
      <c r="AB153" s="93">
        <f>IFERROR(AA153/F145,"-")</f>
        <v>7.7176164750802228E-4</v>
      </c>
      <c r="AC153" s="94">
        <f t="shared" si="56"/>
        <v>56442.73684210526</v>
      </c>
      <c r="AD153" s="41">
        <f t="shared" si="54"/>
        <v>6.6306054789740012E-4</v>
      </c>
      <c r="AE153" s="8"/>
      <c r="AF153" s="8"/>
      <c r="AG153" s="8"/>
      <c r="AH153" s="8"/>
      <c r="AI153" s="8"/>
      <c r="AJ153" s="8"/>
    </row>
    <row r="154" spans="2:36" ht="13.5" customHeight="1">
      <c r="B154" s="167"/>
      <c r="C154" s="167"/>
      <c r="D154" s="177"/>
      <c r="E154" s="187"/>
      <c r="F154" s="184"/>
      <c r="G154" s="119">
        <v>10</v>
      </c>
      <c r="H154" s="127" t="s">
        <v>160</v>
      </c>
      <c r="I154" s="107" t="s">
        <v>161</v>
      </c>
      <c r="J154" s="139" t="s">
        <v>445</v>
      </c>
      <c r="K154" s="140">
        <v>75350736</v>
      </c>
      <c r="L154" s="95">
        <f>IFERROR(K154/E145,"-")</f>
        <v>3.1030144296483029E-3</v>
      </c>
      <c r="M154" s="140">
        <v>166</v>
      </c>
      <c r="N154" s="95">
        <f>IFERROR(M154/F145,"-")</f>
        <v>6.7427596571753524E-3</v>
      </c>
      <c r="O154" s="96">
        <f t="shared" si="55"/>
        <v>453920.09638554219</v>
      </c>
      <c r="P154" s="97">
        <f t="shared" si="52"/>
        <v>5.7930553132088643E-3</v>
      </c>
      <c r="Q154" s="139" t="s">
        <v>427</v>
      </c>
      <c r="R154" s="140">
        <v>50131600</v>
      </c>
      <c r="S154" s="95">
        <f>IFERROR(R154/E145,"-")</f>
        <v>2.0644666056262124E-3</v>
      </c>
      <c r="T154" s="140">
        <v>73</v>
      </c>
      <c r="U154" s="95">
        <f>IFERROR(T154/F145,"-")</f>
        <v>2.9651894877939801E-3</v>
      </c>
      <c r="V154" s="96">
        <f t="shared" si="51"/>
        <v>686734.24657534249</v>
      </c>
      <c r="W154" s="97">
        <f t="shared" si="53"/>
        <v>2.5475484208689583E-3</v>
      </c>
      <c r="X154" s="139" t="s">
        <v>274</v>
      </c>
      <c r="Y154" s="140">
        <v>49163314</v>
      </c>
      <c r="Z154" s="95">
        <f>IFERROR(Y154/E145,"-")</f>
        <v>2.0245916742117876E-3</v>
      </c>
      <c r="AA154" s="140">
        <v>2303</v>
      </c>
      <c r="AB154" s="95">
        <f>IFERROR(AA154/F145,"-")</f>
        <v>9.354563548478817E-2</v>
      </c>
      <c r="AC154" s="96">
        <f t="shared" si="56"/>
        <v>21347.509335649152</v>
      </c>
      <c r="AD154" s="97">
        <f t="shared" si="54"/>
        <v>8.0369917989879608E-2</v>
      </c>
      <c r="AE154" s="8"/>
      <c r="AF154" s="8"/>
      <c r="AG154" s="8"/>
      <c r="AH154" s="8"/>
      <c r="AI154" s="8"/>
      <c r="AJ154" s="8"/>
    </row>
    <row r="155" spans="2:36" ht="13.5" customHeight="1">
      <c r="B155" s="165">
        <v>16</v>
      </c>
      <c r="C155" s="165" t="s">
        <v>53</v>
      </c>
      <c r="D155" s="175">
        <f>AJ20</f>
        <v>18894</v>
      </c>
      <c r="E155" s="188">
        <f>市区町村別_医療費順位!H179</f>
        <v>15407778740</v>
      </c>
      <c r="F155" s="175">
        <f>市区町村別_医療費順位!J179</f>
        <v>15840</v>
      </c>
      <c r="G155" s="109">
        <v>1</v>
      </c>
      <c r="H155" s="125" t="s">
        <v>184</v>
      </c>
      <c r="I155" s="133" t="s">
        <v>185</v>
      </c>
      <c r="J155" s="135" t="s">
        <v>420</v>
      </c>
      <c r="K155" s="136">
        <v>26471384</v>
      </c>
      <c r="L155" s="92">
        <f>IFERROR(K155/E155,"-")</f>
        <v>1.7180532279632151E-3</v>
      </c>
      <c r="M155" s="136">
        <v>22</v>
      </c>
      <c r="N155" s="92">
        <f>IFERROR(M155/F155,"-")</f>
        <v>1.3888888888888889E-3</v>
      </c>
      <c r="O155" s="91">
        <f t="shared" si="55"/>
        <v>1203244.7272727273</v>
      </c>
      <c r="P155" s="40">
        <f t="shared" ref="P155:P164" si="57">IFERROR(M155/$AJ$20,"-")</f>
        <v>1.164390811897957E-3</v>
      </c>
      <c r="Q155" s="135" t="s">
        <v>454</v>
      </c>
      <c r="R155" s="136">
        <v>16338541</v>
      </c>
      <c r="S155" s="92">
        <f>IFERROR(R155/E155,"-")</f>
        <v>1.0604085946265347E-3</v>
      </c>
      <c r="T155" s="136">
        <v>14</v>
      </c>
      <c r="U155" s="92">
        <f>IFERROR(T155/F155,"-")</f>
        <v>8.8383838383838389E-4</v>
      </c>
      <c r="V155" s="91">
        <f t="shared" si="51"/>
        <v>1167038.642857143</v>
      </c>
      <c r="W155" s="40">
        <f t="shared" ref="W155:W164" si="58">IFERROR(T155/$AJ$20,"-")</f>
        <v>7.4097597120779078E-4</v>
      </c>
      <c r="X155" s="135" t="s">
        <v>449</v>
      </c>
      <c r="Y155" s="136">
        <v>10131260</v>
      </c>
      <c r="Z155" s="92">
        <f>IFERROR(Y155/E155,"-")</f>
        <v>6.5754189302435432E-4</v>
      </c>
      <c r="AA155" s="136">
        <v>8</v>
      </c>
      <c r="AB155" s="92">
        <f>IFERROR(AA155/F155,"-")</f>
        <v>5.0505050505050505E-4</v>
      </c>
      <c r="AC155" s="91">
        <f t="shared" si="56"/>
        <v>1266407.5</v>
      </c>
      <c r="AD155" s="40">
        <f t="shared" ref="AD155:AD164" si="59">IFERROR(AA155/$AJ$20,"-")</f>
        <v>4.2341484069016619E-4</v>
      </c>
      <c r="AE155" s="8"/>
      <c r="AF155" s="8"/>
      <c r="AG155" s="8"/>
      <c r="AH155" s="8"/>
      <c r="AI155" s="8"/>
      <c r="AJ155" s="8"/>
    </row>
    <row r="156" spans="2:36" ht="13.5" customHeight="1">
      <c r="B156" s="166"/>
      <c r="C156" s="166"/>
      <c r="D156" s="176"/>
      <c r="E156" s="186"/>
      <c r="F156" s="183"/>
      <c r="G156" s="3">
        <v>2</v>
      </c>
      <c r="H156" s="51" t="s">
        <v>200</v>
      </c>
      <c r="I156" s="108" t="s">
        <v>201</v>
      </c>
      <c r="J156" s="137" t="s">
        <v>453</v>
      </c>
      <c r="K156" s="138">
        <v>2289484</v>
      </c>
      <c r="L156" s="93">
        <f>IFERROR(K156/E155,"-")</f>
        <v>1.4859273608701886E-4</v>
      </c>
      <c r="M156" s="138">
        <v>1</v>
      </c>
      <c r="N156" s="93">
        <f>IFERROR(M156/F155,"-")</f>
        <v>6.3131313131313131E-5</v>
      </c>
      <c r="O156" s="94">
        <f t="shared" si="55"/>
        <v>2289484</v>
      </c>
      <c r="P156" s="41">
        <f t="shared" si="57"/>
        <v>5.2926855086270773E-5</v>
      </c>
      <c r="Q156" s="137" t="s">
        <v>430</v>
      </c>
      <c r="R156" s="138">
        <v>132473</v>
      </c>
      <c r="S156" s="93">
        <f>IFERROR(R156/E155,"-")</f>
        <v>8.5977999967047819E-6</v>
      </c>
      <c r="T156" s="138">
        <v>3</v>
      </c>
      <c r="U156" s="93">
        <f>IFERROR(T156/F155,"-")</f>
        <v>1.8939393939393939E-4</v>
      </c>
      <c r="V156" s="94">
        <f t="shared" si="51"/>
        <v>44157.666666666664</v>
      </c>
      <c r="W156" s="41">
        <f t="shared" si="58"/>
        <v>1.5878056525881233E-4</v>
      </c>
      <c r="X156" s="137" t="s">
        <v>75</v>
      </c>
      <c r="Y156" s="138" t="s">
        <v>75</v>
      </c>
      <c r="Z156" s="93" t="str">
        <f>IFERROR(Y156/E155,"-")</f>
        <v>-</v>
      </c>
      <c r="AA156" s="138" t="s">
        <v>75</v>
      </c>
      <c r="AB156" s="93" t="str">
        <f>IFERROR(AA156/F155,"-")</f>
        <v>-</v>
      </c>
      <c r="AC156" s="94" t="str">
        <f t="shared" si="56"/>
        <v>-</v>
      </c>
      <c r="AD156" s="41" t="str">
        <f t="shared" si="59"/>
        <v>-</v>
      </c>
      <c r="AE156" s="8"/>
      <c r="AF156" s="8"/>
      <c r="AG156" s="8"/>
      <c r="AH156" s="8"/>
      <c r="AI156" s="8"/>
      <c r="AJ156" s="8"/>
    </row>
    <row r="157" spans="2:36" ht="13.5" customHeight="1">
      <c r="B157" s="166"/>
      <c r="C157" s="166"/>
      <c r="D157" s="176"/>
      <c r="E157" s="186"/>
      <c r="F157" s="183"/>
      <c r="G157" s="3">
        <v>3</v>
      </c>
      <c r="H157" s="126" t="s">
        <v>186</v>
      </c>
      <c r="I157" s="106" t="s">
        <v>187</v>
      </c>
      <c r="J157" s="137" t="s">
        <v>438</v>
      </c>
      <c r="K157" s="138">
        <v>18528415</v>
      </c>
      <c r="L157" s="93">
        <f>IFERROR(K157/E155,"-")</f>
        <v>1.2025364144085573E-3</v>
      </c>
      <c r="M157" s="138">
        <v>7</v>
      </c>
      <c r="N157" s="93">
        <f>IFERROR(M157/F155,"-")</f>
        <v>4.4191919191919195E-4</v>
      </c>
      <c r="O157" s="94">
        <f t="shared" si="55"/>
        <v>2646916.4285714286</v>
      </c>
      <c r="P157" s="41">
        <f t="shared" si="57"/>
        <v>3.7048798560389539E-4</v>
      </c>
      <c r="Q157" s="137" t="s">
        <v>435</v>
      </c>
      <c r="R157" s="138">
        <v>8944139</v>
      </c>
      <c r="S157" s="93">
        <f>IFERROR(R157/E155,"-")</f>
        <v>5.804950311741042E-4</v>
      </c>
      <c r="T157" s="138">
        <v>16</v>
      </c>
      <c r="U157" s="93">
        <f>IFERROR(T157/F155,"-")</f>
        <v>1.0101010101010101E-3</v>
      </c>
      <c r="V157" s="94">
        <f t="shared" si="51"/>
        <v>559008.6875</v>
      </c>
      <c r="W157" s="41">
        <f t="shared" si="58"/>
        <v>8.4682968138033237E-4</v>
      </c>
      <c r="X157" s="137" t="s">
        <v>446</v>
      </c>
      <c r="Y157" s="138">
        <v>8160032</v>
      </c>
      <c r="Z157" s="93">
        <f>IFERROR(Y157/E155,"-")</f>
        <v>5.2960469758147634E-4</v>
      </c>
      <c r="AA157" s="138">
        <v>3</v>
      </c>
      <c r="AB157" s="93">
        <f>IFERROR(AA157/F155,"-")</f>
        <v>1.8939393939393939E-4</v>
      </c>
      <c r="AC157" s="94">
        <f t="shared" si="56"/>
        <v>2720010.6666666665</v>
      </c>
      <c r="AD157" s="41">
        <f t="shared" si="59"/>
        <v>1.5878056525881233E-4</v>
      </c>
      <c r="AE157" s="8"/>
      <c r="AF157" s="8"/>
      <c r="AG157" s="8"/>
      <c r="AH157" s="8"/>
      <c r="AI157" s="8"/>
      <c r="AJ157" s="8"/>
    </row>
    <row r="158" spans="2:36" ht="13.5" customHeight="1">
      <c r="B158" s="166"/>
      <c r="C158" s="166"/>
      <c r="D158" s="176"/>
      <c r="E158" s="186"/>
      <c r="F158" s="183"/>
      <c r="G158" s="3">
        <v>4</v>
      </c>
      <c r="H158" s="126" t="s">
        <v>204</v>
      </c>
      <c r="I158" s="106" t="s">
        <v>205</v>
      </c>
      <c r="J158" s="137" t="s">
        <v>437</v>
      </c>
      <c r="K158" s="138">
        <v>7333147</v>
      </c>
      <c r="L158" s="93">
        <f>IFERROR(K158/E155,"-")</f>
        <v>4.7593797417160987E-4</v>
      </c>
      <c r="M158" s="138">
        <v>11</v>
      </c>
      <c r="N158" s="93">
        <f>IFERROR(M158/F155,"-")</f>
        <v>6.9444444444444447E-4</v>
      </c>
      <c r="O158" s="94">
        <f t="shared" si="55"/>
        <v>666649.72727272729</v>
      </c>
      <c r="P158" s="41">
        <f t="shared" si="57"/>
        <v>5.8219540594897851E-4</v>
      </c>
      <c r="Q158" s="137" t="s">
        <v>452</v>
      </c>
      <c r="R158" s="138">
        <v>521760</v>
      </c>
      <c r="S158" s="93">
        <f>IFERROR(R158/E155,"-")</f>
        <v>3.3863414630005261E-5</v>
      </c>
      <c r="T158" s="138">
        <v>1</v>
      </c>
      <c r="U158" s="93">
        <f>IFERROR(T158/F155,"-")</f>
        <v>6.3131313131313131E-5</v>
      </c>
      <c r="V158" s="94">
        <f t="shared" si="51"/>
        <v>521760</v>
      </c>
      <c r="W158" s="41">
        <f t="shared" si="58"/>
        <v>5.2926855086270773E-5</v>
      </c>
      <c r="X158" s="137" t="s">
        <v>564</v>
      </c>
      <c r="Y158" s="138">
        <v>49347</v>
      </c>
      <c r="Z158" s="93">
        <f>IFERROR(Y158/E155,"-")</f>
        <v>3.2027329073652053E-6</v>
      </c>
      <c r="AA158" s="138">
        <v>2</v>
      </c>
      <c r="AB158" s="93">
        <f>IFERROR(AA158/F155,"-")</f>
        <v>1.2626262626262626E-4</v>
      </c>
      <c r="AC158" s="94">
        <f t="shared" si="56"/>
        <v>24673.5</v>
      </c>
      <c r="AD158" s="41">
        <f t="shared" si="59"/>
        <v>1.0585371017254155E-4</v>
      </c>
      <c r="AE158" s="8"/>
      <c r="AF158" s="8"/>
      <c r="AG158" s="8"/>
      <c r="AH158" s="8"/>
      <c r="AI158" s="8"/>
      <c r="AJ158" s="8"/>
    </row>
    <row r="159" spans="2:36" ht="13.5" customHeight="1">
      <c r="B159" s="166"/>
      <c r="C159" s="166"/>
      <c r="D159" s="176"/>
      <c r="E159" s="186"/>
      <c r="F159" s="183"/>
      <c r="G159" s="3">
        <v>5</v>
      </c>
      <c r="H159" s="51" t="s">
        <v>188</v>
      </c>
      <c r="I159" s="106" t="s">
        <v>189</v>
      </c>
      <c r="J159" s="137" t="s">
        <v>421</v>
      </c>
      <c r="K159" s="138">
        <v>49901569</v>
      </c>
      <c r="L159" s="93">
        <f>IFERROR(K159/E155,"-")</f>
        <v>3.2387257009636938E-3</v>
      </c>
      <c r="M159" s="138">
        <v>41</v>
      </c>
      <c r="N159" s="93">
        <f>IFERROR(M159/F155,"-")</f>
        <v>2.5883838383838386E-3</v>
      </c>
      <c r="O159" s="94">
        <f t="shared" si="55"/>
        <v>1217111.4390243902</v>
      </c>
      <c r="P159" s="41">
        <f t="shared" si="57"/>
        <v>2.1700010585371018E-3</v>
      </c>
      <c r="Q159" s="137" t="s">
        <v>501</v>
      </c>
      <c r="R159" s="138">
        <v>7626379</v>
      </c>
      <c r="S159" s="93">
        <f>IFERROR(R159/E155,"-")</f>
        <v>4.9496940011224482E-4</v>
      </c>
      <c r="T159" s="138">
        <v>2</v>
      </c>
      <c r="U159" s="93">
        <f>IFERROR(T159/F155,"-")</f>
        <v>1.2626262626262626E-4</v>
      </c>
      <c r="V159" s="94">
        <f t="shared" si="51"/>
        <v>3813189.5</v>
      </c>
      <c r="W159" s="41">
        <f t="shared" si="58"/>
        <v>1.0585371017254155E-4</v>
      </c>
      <c r="X159" s="137" t="s">
        <v>565</v>
      </c>
      <c r="Y159" s="138">
        <v>6518224</v>
      </c>
      <c r="Z159" s="93">
        <f>IFERROR(Y159/E155,"-")</f>
        <v>4.2304761185842419E-4</v>
      </c>
      <c r="AA159" s="138">
        <v>5</v>
      </c>
      <c r="AB159" s="93">
        <f>IFERROR(AA159/F155,"-")</f>
        <v>3.1565656565656568E-4</v>
      </c>
      <c r="AC159" s="94">
        <f t="shared" si="56"/>
        <v>1303644.8</v>
      </c>
      <c r="AD159" s="41">
        <f t="shared" si="59"/>
        <v>2.6463427543135386E-4</v>
      </c>
      <c r="AE159" s="8"/>
      <c r="AF159" s="8"/>
      <c r="AG159" s="8"/>
      <c r="AH159" s="8"/>
      <c r="AI159" s="8"/>
      <c r="AJ159" s="8"/>
    </row>
    <row r="160" spans="2:36" ht="13.5" customHeight="1">
      <c r="B160" s="166"/>
      <c r="C160" s="166"/>
      <c r="D160" s="176"/>
      <c r="E160" s="186"/>
      <c r="F160" s="183"/>
      <c r="G160" s="3">
        <v>6</v>
      </c>
      <c r="H160" s="126" t="s">
        <v>142</v>
      </c>
      <c r="I160" s="106" t="s">
        <v>143</v>
      </c>
      <c r="J160" s="137" t="s">
        <v>233</v>
      </c>
      <c r="K160" s="138">
        <v>257921187</v>
      </c>
      <c r="L160" s="93">
        <f>IFERROR(K160/E155,"-")</f>
        <v>1.6739673599440591E-2</v>
      </c>
      <c r="M160" s="138">
        <v>780</v>
      </c>
      <c r="N160" s="93">
        <f>IFERROR(M160/F155,"-")</f>
        <v>4.924242424242424E-2</v>
      </c>
      <c r="O160" s="94">
        <f t="shared" si="55"/>
        <v>330668.18846153846</v>
      </c>
      <c r="P160" s="41">
        <f t="shared" si="57"/>
        <v>4.1282946967291206E-2</v>
      </c>
      <c r="Q160" s="137" t="s">
        <v>245</v>
      </c>
      <c r="R160" s="138">
        <v>230981120</v>
      </c>
      <c r="S160" s="93">
        <f>IFERROR(R160/E155,"-")</f>
        <v>1.4991201775266408E-2</v>
      </c>
      <c r="T160" s="138">
        <v>607</v>
      </c>
      <c r="U160" s="93">
        <f>IFERROR(T160/F155,"-")</f>
        <v>3.8320707070707068E-2</v>
      </c>
      <c r="V160" s="94">
        <f t="shared" si="51"/>
        <v>380529.0280065898</v>
      </c>
      <c r="W160" s="41">
        <f t="shared" si="58"/>
        <v>3.2126601037366358E-2</v>
      </c>
      <c r="X160" s="137" t="s">
        <v>277</v>
      </c>
      <c r="Y160" s="138">
        <v>49437526</v>
      </c>
      <c r="Z160" s="93">
        <f>IFERROR(Y160/E155,"-")</f>
        <v>3.2086082513409719E-3</v>
      </c>
      <c r="AA160" s="138">
        <v>68</v>
      </c>
      <c r="AB160" s="93">
        <f>IFERROR(AA160/F155,"-")</f>
        <v>4.2929292929292928E-3</v>
      </c>
      <c r="AC160" s="94">
        <f t="shared" si="56"/>
        <v>727022.4411764706</v>
      </c>
      <c r="AD160" s="41">
        <f t="shared" si="59"/>
        <v>3.5990261458664127E-3</v>
      </c>
      <c r="AE160" s="8"/>
      <c r="AF160" s="8"/>
      <c r="AG160" s="8"/>
      <c r="AH160" s="8"/>
      <c r="AI160" s="8"/>
      <c r="AJ160" s="8"/>
    </row>
    <row r="161" spans="2:36" ht="13.5" customHeight="1">
      <c r="B161" s="166"/>
      <c r="C161" s="166"/>
      <c r="D161" s="176"/>
      <c r="E161" s="186"/>
      <c r="F161" s="183"/>
      <c r="G161" s="3">
        <v>7</v>
      </c>
      <c r="H161" s="126" t="s">
        <v>190</v>
      </c>
      <c r="I161" s="106" t="s">
        <v>191</v>
      </c>
      <c r="J161" s="137" t="s">
        <v>191</v>
      </c>
      <c r="K161" s="138">
        <v>37069938</v>
      </c>
      <c r="L161" s="93">
        <f>IFERROR(K161/E155,"-")</f>
        <v>2.4059235679289095E-3</v>
      </c>
      <c r="M161" s="138">
        <v>198</v>
      </c>
      <c r="N161" s="93">
        <f>IFERROR(M161/F155,"-")</f>
        <v>1.2500000000000001E-2</v>
      </c>
      <c r="O161" s="94">
        <f t="shared" si="55"/>
        <v>187221.90909090909</v>
      </c>
      <c r="P161" s="41">
        <f t="shared" si="57"/>
        <v>1.0479517307081613E-2</v>
      </c>
      <c r="Q161" s="137" t="s">
        <v>495</v>
      </c>
      <c r="R161" s="138">
        <v>20586330</v>
      </c>
      <c r="S161" s="93">
        <f>IFERROR(R161/E155,"-")</f>
        <v>1.3360997939667974E-3</v>
      </c>
      <c r="T161" s="138">
        <v>17</v>
      </c>
      <c r="U161" s="93">
        <f>IFERROR(T161/F155,"-")</f>
        <v>1.0732323232323232E-3</v>
      </c>
      <c r="V161" s="94">
        <f t="shared" si="51"/>
        <v>1210960.5882352942</v>
      </c>
      <c r="W161" s="41">
        <f t="shared" si="58"/>
        <v>8.9975653646660316E-4</v>
      </c>
      <c r="X161" s="137" t="s">
        <v>486</v>
      </c>
      <c r="Y161" s="138">
        <v>14735019</v>
      </c>
      <c r="Z161" s="93">
        <f>IFERROR(Y161/E155,"-")</f>
        <v>9.5633635767020369E-4</v>
      </c>
      <c r="AA161" s="138">
        <v>170</v>
      </c>
      <c r="AB161" s="93">
        <f>IFERROR(AA161/F155,"-")</f>
        <v>1.0732323232323232E-2</v>
      </c>
      <c r="AC161" s="94">
        <f t="shared" si="56"/>
        <v>86676.582352941172</v>
      </c>
      <c r="AD161" s="41">
        <f t="shared" si="59"/>
        <v>8.9975653646660308E-3</v>
      </c>
      <c r="AE161" s="8"/>
      <c r="AF161" s="8"/>
      <c r="AG161" s="8"/>
      <c r="AH161" s="8"/>
      <c r="AI161" s="8"/>
      <c r="AJ161" s="8"/>
    </row>
    <row r="162" spans="2:36" ht="13.5" customHeight="1">
      <c r="B162" s="166"/>
      <c r="C162" s="166"/>
      <c r="D162" s="176"/>
      <c r="E162" s="186"/>
      <c r="F162" s="183"/>
      <c r="G162" s="3">
        <v>8</v>
      </c>
      <c r="H162" s="126" t="s">
        <v>138</v>
      </c>
      <c r="I162" s="106" t="s">
        <v>139</v>
      </c>
      <c r="J162" s="137" t="s">
        <v>231</v>
      </c>
      <c r="K162" s="138">
        <v>191077239</v>
      </c>
      <c r="L162" s="93">
        <f>IFERROR(K162/E155,"-")</f>
        <v>1.2401348839722499E-2</v>
      </c>
      <c r="M162" s="138">
        <v>373</v>
      </c>
      <c r="N162" s="93">
        <f>IFERROR(M162/F155,"-")</f>
        <v>2.3547979797979797E-2</v>
      </c>
      <c r="O162" s="94">
        <f t="shared" si="55"/>
        <v>512271.41823056299</v>
      </c>
      <c r="P162" s="41">
        <f t="shared" si="57"/>
        <v>1.9741716947178998E-2</v>
      </c>
      <c r="Q162" s="137" t="s">
        <v>248</v>
      </c>
      <c r="R162" s="138">
        <v>122502727</v>
      </c>
      <c r="S162" s="93">
        <f>IFERROR(R162/E155,"-")</f>
        <v>7.950706527344642E-3</v>
      </c>
      <c r="T162" s="138">
        <v>151</v>
      </c>
      <c r="U162" s="93">
        <f>IFERROR(T162/F155,"-")</f>
        <v>9.5328282828282835E-3</v>
      </c>
      <c r="V162" s="94">
        <f t="shared" si="51"/>
        <v>811276.33774834441</v>
      </c>
      <c r="W162" s="41">
        <f t="shared" si="58"/>
        <v>7.9919551180268871E-3</v>
      </c>
      <c r="X162" s="137" t="s">
        <v>241</v>
      </c>
      <c r="Y162" s="138">
        <v>62209833</v>
      </c>
      <c r="Z162" s="93">
        <f>IFERROR(Y162/E155,"-")</f>
        <v>4.0375601214013802E-3</v>
      </c>
      <c r="AA162" s="138">
        <v>919</v>
      </c>
      <c r="AB162" s="93">
        <f>IFERROR(AA162/F155,"-")</f>
        <v>5.8017676767676767E-2</v>
      </c>
      <c r="AC162" s="94">
        <f t="shared" si="56"/>
        <v>67692.96300326442</v>
      </c>
      <c r="AD162" s="41">
        <f t="shared" si="59"/>
        <v>4.8639779824282844E-2</v>
      </c>
      <c r="AE162" s="8"/>
      <c r="AF162" s="8"/>
      <c r="AG162" s="8"/>
      <c r="AH162" s="8"/>
      <c r="AI162" s="8"/>
      <c r="AJ162" s="8"/>
    </row>
    <row r="163" spans="2:36" ht="13.5" customHeight="1">
      <c r="B163" s="166"/>
      <c r="C163" s="166"/>
      <c r="D163" s="176"/>
      <c r="E163" s="186"/>
      <c r="F163" s="183"/>
      <c r="G163" s="3">
        <v>9</v>
      </c>
      <c r="H163" s="126" t="s">
        <v>160</v>
      </c>
      <c r="I163" s="106" t="s">
        <v>161</v>
      </c>
      <c r="J163" s="137" t="s">
        <v>274</v>
      </c>
      <c r="K163" s="138">
        <v>49083552</v>
      </c>
      <c r="L163" s="93">
        <f>IFERROR(K163/E155,"-")</f>
        <v>3.185634530990156E-3</v>
      </c>
      <c r="M163" s="138">
        <v>1382</v>
      </c>
      <c r="N163" s="93">
        <f>IFERROR(M163/F155,"-")</f>
        <v>8.7247474747474754E-2</v>
      </c>
      <c r="O163" s="94">
        <f t="shared" si="55"/>
        <v>35516.318379160635</v>
      </c>
      <c r="P163" s="41">
        <f t="shared" si="57"/>
        <v>7.3144913729226213E-2</v>
      </c>
      <c r="Q163" s="137" t="s">
        <v>489</v>
      </c>
      <c r="R163" s="138">
        <v>43919989</v>
      </c>
      <c r="S163" s="93">
        <f>IFERROR(R163/E155,"-")</f>
        <v>2.8505075092998123E-3</v>
      </c>
      <c r="T163" s="138">
        <v>35</v>
      </c>
      <c r="U163" s="93">
        <f>IFERROR(T163/F155,"-")</f>
        <v>2.2095959595959595E-3</v>
      </c>
      <c r="V163" s="94">
        <f t="shared" si="51"/>
        <v>1254856.8285714285</v>
      </c>
      <c r="W163" s="41">
        <f t="shared" si="58"/>
        <v>1.852439928019477E-3</v>
      </c>
      <c r="X163" s="137" t="s">
        <v>433</v>
      </c>
      <c r="Y163" s="138">
        <v>36482247</v>
      </c>
      <c r="Z163" s="93">
        <f>IFERROR(Y163/E155,"-")</f>
        <v>2.3677810809476876E-3</v>
      </c>
      <c r="AA163" s="138">
        <v>24</v>
      </c>
      <c r="AB163" s="93">
        <f>IFERROR(AA163/F155,"-")</f>
        <v>1.5151515151515152E-3</v>
      </c>
      <c r="AC163" s="94">
        <f t="shared" si="56"/>
        <v>1520093.625</v>
      </c>
      <c r="AD163" s="41">
        <f t="shared" si="59"/>
        <v>1.2702445220704986E-3</v>
      </c>
      <c r="AE163" s="8"/>
      <c r="AF163" s="8"/>
      <c r="AG163" s="8"/>
      <c r="AH163" s="8"/>
      <c r="AI163" s="8"/>
      <c r="AJ163" s="8"/>
    </row>
    <row r="164" spans="2:36" ht="13.5" customHeight="1">
      <c r="B164" s="167"/>
      <c r="C164" s="167"/>
      <c r="D164" s="177"/>
      <c r="E164" s="187"/>
      <c r="F164" s="184"/>
      <c r="G164" s="119">
        <v>10</v>
      </c>
      <c r="H164" s="127" t="s">
        <v>192</v>
      </c>
      <c r="I164" s="107" t="s">
        <v>193</v>
      </c>
      <c r="J164" s="139" t="s">
        <v>422</v>
      </c>
      <c r="K164" s="140">
        <v>42117658</v>
      </c>
      <c r="L164" s="95">
        <f>IFERROR(K164/E155,"-")</f>
        <v>2.7335321145713701E-3</v>
      </c>
      <c r="M164" s="140">
        <v>244</v>
      </c>
      <c r="N164" s="95">
        <f>IFERROR(M164/F155,"-")</f>
        <v>1.5404040404040404E-2</v>
      </c>
      <c r="O164" s="96">
        <f t="shared" si="55"/>
        <v>172613.3524590164</v>
      </c>
      <c r="P164" s="97">
        <f t="shared" si="57"/>
        <v>1.2914152641050069E-2</v>
      </c>
      <c r="Q164" s="139" t="s">
        <v>487</v>
      </c>
      <c r="R164" s="140">
        <v>7015373</v>
      </c>
      <c r="S164" s="95">
        <f>IFERROR(R164/E155,"-")</f>
        <v>4.5531371642736871E-4</v>
      </c>
      <c r="T164" s="140">
        <v>18</v>
      </c>
      <c r="U164" s="95">
        <f>IFERROR(T164/F155,"-")</f>
        <v>1.1363636363636363E-3</v>
      </c>
      <c r="V164" s="96">
        <f t="shared" si="51"/>
        <v>389742.94444444444</v>
      </c>
      <c r="W164" s="97">
        <f t="shared" si="58"/>
        <v>9.5268339155287396E-4</v>
      </c>
      <c r="X164" s="139" t="s">
        <v>566</v>
      </c>
      <c r="Y164" s="140">
        <v>2456986</v>
      </c>
      <c r="Z164" s="95">
        <f>IFERROR(Y164/E155,"-")</f>
        <v>1.5946399811813498E-4</v>
      </c>
      <c r="AA164" s="140">
        <v>2</v>
      </c>
      <c r="AB164" s="95">
        <f>IFERROR(AA164/F155,"-")</f>
        <v>1.2626262626262626E-4</v>
      </c>
      <c r="AC164" s="96">
        <f t="shared" si="56"/>
        <v>1228493</v>
      </c>
      <c r="AD164" s="97">
        <f t="shared" si="59"/>
        <v>1.0585371017254155E-4</v>
      </c>
      <c r="AE164" s="8"/>
      <c r="AF164" s="8"/>
      <c r="AG164" s="8"/>
      <c r="AH164" s="8"/>
      <c r="AI164" s="8"/>
      <c r="AJ164" s="8"/>
    </row>
    <row r="165" spans="2:36" ht="13.5" customHeight="1">
      <c r="B165" s="165">
        <v>17</v>
      </c>
      <c r="C165" s="165" t="s">
        <v>87</v>
      </c>
      <c r="D165" s="175">
        <f>AJ21</f>
        <v>26607</v>
      </c>
      <c r="E165" s="188">
        <f>市区町村別_医療費順位!H190</f>
        <v>23520715780</v>
      </c>
      <c r="F165" s="175">
        <f>市区町村別_医療費順位!J190</f>
        <v>22561</v>
      </c>
      <c r="G165" s="109">
        <v>1</v>
      </c>
      <c r="H165" s="125" t="s">
        <v>184</v>
      </c>
      <c r="I165" s="133" t="s">
        <v>185</v>
      </c>
      <c r="J165" s="135" t="s">
        <v>454</v>
      </c>
      <c r="K165" s="136">
        <v>16363135</v>
      </c>
      <c r="L165" s="92">
        <f>IFERROR(K165/E165,"-")</f>
        <v>6.956903502874605E-4</v>
      </c>
      <c r="M165" s="136">
        <v>18</v>
      </c>
      <c r="N165" s="92">
        <f>IFERROR(M165/F165,"-")</f>
        <v>7.97836975311378E-4</v>
      </c>
      <c r="O165" s="91">
        <f t="shared" si="55"/>
        <v>909063.0555555555</v>
      </c>
      <c r="P165" s="40">
        <f t="shared" ref="P165:P174" si="60">IFERROR(M165/$AJ$21,"-")</f>
        <v>6.7651369940241294E-4</v>
      </c>
      <c r="Q165" s="135" t="s">
        <v>420</v>
      </c>
      <c r="R165" s="136">
        <v>10055437</v>
      </c>
      <c r="S165" s="92">
        <f>IFERROR(R165/E165,"-")</f>
        <v>4.2751407287316832E-4</v>
      </c>
      <c r="T165" s="136">
        <v>11</v>
      </c>
      <c r="U165" s="92">
        <f>IFERROR(T165/F165,"-")</f>
        <v>4.8756704046806434E-4</v>
      </c>
      <c r="V165" s="91">
        <f t="shared" si="51"/>
        <v>914130.63636363635</v>
      </c>
      <c r="W165" s="40">
        <f t="shared" ref="W165:W174" si="61">IFERROR(T165/$AJ$21,"-")</f>
        <v>4.1342503852369674E-4</v>
      </c>
      <c r="X165" s="135" t="s">
        <v>524</v>
      </c>
      <c r="Y165" s="136">
        <v>4830505</v>
      </c>
      <c r="Z165" s="92">
        <f>IFERROR(Y165/E165,"-")</f>
        <v>2.0537236388475249E-4</v>
      </c>
      <c r="AA165" s="136">
        <v>15</v>
      </c>
      <c r="AB165" s="92">
        <f>IFERROR(AA165/F165,"-")</f>
        <v>6.6486414609281507E-4</v>
      </c>
      <c r="AC165" s="91">
        <f t="shared" si="56"/>
        <v>322033.66666666669</v>
      </c>
      <c r="AD165" s="40">
        <f t="shared" ref="AD165:AD174" si="62">IFERROR(AA165/$AJ$21,"-")</f>
        <v>5.637614161686774E-4</v>
      </c>
      <c r="AE165" s="8"/>
      <c r="AF165" s="8"/>
      <c r="AG165" s="8"/>
      <c r="AH165" s="8"/>
      <c r="AI165" s="8"/>
      <c r="AJ165" s="8"/>
    </row>
    <row r="166" spans="2:36" ht="13.5" customHeight="1">
      <c r="B166" s="166"/>
      <c r="C166" s="166"/>
      <c r="D166" s="176"/>
      <c r="E166" s="186"/>
      <c r="F166" s="183"/>
      <c r="G166" s="3">
        <v>2</v>
      </c>
      <c r="H166" s="51" t="s">
        <v>186</v>
      </c>
      <c r="I166" s="108" t="s">
        <v>187</v>
      </c>
      <c r="J166" s="137" t="s">
        <v>187</v>
      </c>
      <c r="K166" s="138">
        <v>18322219</v>
      </c>
      <c r="L166" s="93">
        <f>IFERROR(K166/E165,"-")</f>
        <v>7.7898220323633369E-4</v>
      </c>
      <c r="M166" s="138">
        <v>62</v>
      </c>
      <c r="N166" s="93">
        <f>IFERROR(M166/F165,"-")</f>
        <v>2.7481051371836354E-3</v>
      </c>
      <c r="O166" s="94">
        <f t="shared" si="55"/>
        <v>295519.66129032261</v>
      </c>
      <c r="P166" s="41">
        <f t="shared" si="60"/>
        <v>2.3302138534971998E-3</v>
      </c>
      <c r="Q166" s="137" t="s">
        <v>432</v>
      </c>
      <c r="R166" s="138">
        <v>14286471</v>
      </c>
      <c r="S166" s="93">
        <f>IFERROR(R166/E165,"-")</f>
        <v>6.0739949981233096E-4</v>
      </c>
      <c r="T166" s="138">
        <v>7</v>
      </c>
      <c r="U166" s="93">
        <f>IFERROR(T166/F165,"-")</f>
        <v>3.1026993484331366E-4</v>
      </c>
      <c r="V166" s="94">
        <f t="shared" si="51"/>
        <v>2040924.4285714286</v>
      </c>
      <c r="W166" s="41">
        <f t="shared" si="61"/>
        <v>2.6308866087871614E-4</v>
      </c>
      <c r="X166" s="137" t="s">
        <v>438</v>
      </c>
      <c r="Y166" s="138">
        <v>11217177</v>
      </c>
      <c r="Z166" s="93">
        <f>IFERROR(Y166/E165,"-")</f>
        <v>4.7690627721194289E-4</v>
      </c>
      <c r="AA166" s="138">
        <v>5</v>
      </c>
      <c r="AB166" s="93">
        <f>IFERROR(AA166/F165,"-")</f>
        <v>2.2162138203093835E-4</v>
      </c>
      <c r="AC166" s="94">
        <f t="shared" si="56"/>
        <v>2243435.4</v>
      </c>
      <c r="AD166" s="41">
        <f t="shared" si="62"/>
        <v>1.8792047205622582E-4</v>
      </c>
      <c r="AE166" s="8"/>
      <c r="AF166" s="8"/>
      <c r="AG166" s="8"/>
      <c r="AH166" s="8"/>
      <c r="AI166" s="8"/>
      <c r="AJ166" s="8"/>
    </row>
    <row r="167" spans="2:36" ht="13.5" customHeight="1">
      <c r="B167" s="166"/>
      <c r="C167" s="166"/>
      <c r="D167" s="176"/>
      <c r="E167" s="186"/>
      <c r="F167" s="183"/>
      <c r="G167" s="3">
        <v>3</v>
      </c>
      <c r="H167" s="126" t="s">
        <v>188</v>
      </c>
      <c r="I167" s="106" t="s">
        <v>189</v>
      </c>
      <c r="J167" s="137" t="s">
        <v>421</v>
      </c>
      <c r="K167" s="138">
        <v>66479894</v>
      </c>
      <c r="L167" s="93">
        <f>IFERROR(K167/E165,"-")</f>
        <v>2.8264400888908664E-3</v>
      </c>
      <c r="M167" s="138">
        <v>49</v>
      </c>
      <c r="N167" s="93">
        <f>IFERROR(M167/F165,"-")</f>
        <v>2.1718895439031957E-3</v>
      </c>
      <c r="O167" s="94">
        <f t="shared" si="55"/>
        <v>1356732.530612245</v>
      </c>
      <c r="P167" s="41">
        <f t="shared" si="60"/>
        <v>1.841620626151013E-3</v>
      </c>
      <c r="Q167" s="137" t="s">
        <v>507</v>
      </c>
      <c r="R167" s="138">
        <v>22128392</v>
      </c>
      <c r="S167" s="93">
        <f>IFERROR(R167/E165,"-")</f>
        <v>9.4080436186453503E-4</v>
      </c>
      <c r="T167" s="138">
        <v>5</v>
      </c>
      <c r="U167" s="93">
        <f>IFERROR(T167/F165,"-")</f>
        <v>2.2162138203093835E-4</v>
      </c>
      <c r="V167" s="94">
        <f t="shared" si="51"/>
        <v>4425678.4000000004</v>
      </c>
      <c r="W167" s="41">
        <f t="shared" si="61"/>
        <v>1.8792047205622582E-4</v>
      </c>
      <c r="X167" s="137" t="s">
        <v>189</v>
      </c>
      <c r="Y167" s="138">
        <v>12789699</v>
      </c>
      <c r="Z167" s="93">
        <f>IFERROR(Y167/E165,"-")</f>
        <v>5.4376317113934364E-4</v>
      </c>
      <c r="AA167" s="138">
        <v>225</v>
      </c>
      <c r="AB167" s="93">
        <f>IFERROR(AA167/F165,"-")</f>
        <v>9.9729621913922251E-3</v>
      </c>
      <c r="AC167" s="94">
        <f t="shared" si="56"/>
        <v>56843.106666666667</v>
      </c>
      <c r="AD167" s="41">
        <f t="shared" si="62"/>
        <v>8.4564212425301613E-3</v>
      </c>
      <c r="AE167" s="8"/>
      <c r="AF167" s="8"/>
      <c r="AG167" s="8"/>
      <c r="AH167" s="8"/>
      <c r="AI167" s="8"/>
      <c r="AJ167" s="8"/>
    </row>
    <row r="168" spans="2:36" ht="13.5" customHeight="1">
      <c r="B168" s="166"/>
      <c r="C168" s="166"/>
      <c r="D168" s="176"/>
      <c r="E168" s="186"/>
      <c r="F168" s="183"/>
      <c r="G168" s="3">
        <v>4</v>
      </c>
      <c r="H168" s="126" t="s">
        <v>196</v>
      </c>
      <c r="I168" s="106" t="s">
        <v>197</v>
      </c>
      <c r="J168" s="137" t="s">
        <v>444</v>
      </c>
      <c r="K168" s="138">
        <v>65463399</v>
      </c>
      <c r="L168" s="93">
        <f>IFERROR(K168/E165,"-")</f>
        <v>2.7832230792765441E-3</v>
      </c>
      <c r="M168" s="138">
        <v>122</v>
      </c>
      <c r="N168" s="93">
        <f>IFERROR(M168/F165,"-")</f>
        <v>5.4075617215548957E-3</v>
      </c>
      <c r="O168" s="94">
        <f t="shared" si="55"/>
        <v>536585.23770491802</v>
      </c>
      <c r="P168" s="41">
        <f t="shared" si="60"/>
        <v>4.5852595181719094E-3</v>
      </c>
      <c r="Q168" s="137" t="s">
        <v>431</v>
      </c>
      <c r="R168" s="138">
        <v>46092206</v>
      </c>
      <c r="S168" s="93">
        <f>IFERROR(R168/E165,"-")</f>
        <v>1.9596429985856492E-3</v>
      </c>
      <c r="T168" s="138">
        <v>41</v>
      </c>
      <c r="U168" s="93">
        <f>IFERROR(T168/F165,"-")</f>
        <v>1.8172953326536943E-3</v>
      </c>
      <c r="V168" s="94">
        <f t="shared" si="51"/>
        <v>1124200.1463414633</v>
      </c>
      <c r="W168" s="41">
        <f t="shared" si="61"/>
        <v>1.5409478708610517E-3</v>
      </c>
      <c r="X168" s="137" t="s">
        <v>429</v>
      </c>
      <c r="Y168" s="138">
        <v>35559031</v>
      </c>
      <c r="Z168" s="93">
        <f>IFERROR(Y168/E165,"-")</f>
        <v>1.511817554048944E-3</v>
      </c>
      <c r="AA168" s="138">
        <v>508</v>
      </c>
      <c r="AB168" s="93">
        <f>IFERROR(AA168/F165,"-")</f>
        <v>2.2516732414343335E-2</v>
      </c>
      <c r="AC168" s="94">
        <f t="shared" si="56"/>
        <v>69998.092519685044</v>
      </c>
      <c r="AD168" s="41">
        <f t="shared" si="62"/>
        <v>1.9092719960912542E-2</v>
      </c>
      <c r="AE168" s="8"/>
      <c r="AF168" s="8"/>
      <c r="AG168" s="8"/>
      <c r="AH168" s="8"/>
      <c r="AI168" s="8"/>
      <c r="AJ168" s="8"/>
    </row>
    <row r="169" spans="2:36" ht="13.5" customHeight="1">
      <c r="B169" s="166"/>
      <c r="C169" s="166"/>
      <c r="D169" s="176"/>
      <c r="E169" s="186"/>
      <c r="F169" s="183"/>
      <c r="G169" s="3">
        <v>5</v>
      </c>
      <c r="H169" s="126" t="s">
        <v>142</v>
      </c>
      <c r="I169" s="106" t="s">
        <v>143</v>
      </c>
      <c r="J169" s="137" t="s">
        <v>245</v>
      </c>
      <c r="K169" s="138">
        <v>334051224</v>
      </c>
      <c r="L169" s="93">
        <f>IFERROR(K169/E165,"-")</f>
        <v>1.4202425943348565E-2</v>
      </c>
      <c r="M169" s="138">
        <v>769</v>
      </c>
      <c r="N169" s="93">
        <f>IFERROR(M169/F165,"-")</f>
        <v>3.4085368556358318E-2</v>
      </c>
      <c r="O169" s="94">
        <f t="shared" si="55"/>
        <v>434396.91027308191</v>
      </c>
      <c r="P169" s="41">
        <f t="shared" si="60"/>
        <v>2.8902168602247529E-2</v>
      </c>
      <c r="Q169" s="137" t="s">
        <v>233</v>
      </c>
      <c r="R169" s="138">
        <v>304962930</v>
      </c>
      <c r="S169" s="93">
        <f>IFERROR(R169/E165,"-")</f>
        <v>1.2965716386034234E-2</v>
      </c>
      <c r="T169" s="138">
        <v>1557</v>
      </c>
      <c r="U169" s="93">
        <f>IFERROR(T169/F165,"-")</f>
        <v>6.9012898364434194E-2</v>
      </c>
      <c r="V169" s="94">
        <f t="shared" si="51"/>
        <v>195865.7225433526</v>
      </c>
      <c r="W169" s="41">
        <f t="shared" si="61"/>
        <v>5.8518434998308715E-2</v>
      </c>
      <c r="X169" s="137" t="s">
        <v>277</v>
      </c>
      <c r="Y169" s="138">
        <v>92954180</v>
      </c>
      <c r="Z169" s="93">
        <f>IFERROR(Y169/E165,"-")</f>
        <v>3.9520132324816519E-3</v>
      </c>
      <c r="AA169" s="138">
        <v>100</v>
      </c>
      <c r="AB169" s="93">
        <f>IFERROR(AA169/F165,"-")</f>
        <v>4.4324276406187673E-3</v>
      </c>
      <c r="AC169" s="94">
        <f t="shared" si="56"/>
        <v>929541.8</v>
      </c>
      <c r="AD169" s="41">
        <f t="shared" si="62"/>
        <v>3.7584094411245161E-3</v>
      </c>
      <c r="AE169" s="8"/>
      <c r="AF169" s="8"/>
      <c r="AG169" s="8"/>
      <c r="AH169" s="8"/>
      <c r="AI169" s="8"/>
      <c r="AJ169" s="8"/>
    </row>
    <row r="170" spans="2:36" ht="13.5" customHeight="1">
      <c r="B170" s="166"/>
      <c r="C170" s="166"/>
      <c r="D170" s="176"/>
      <c r="E170" s="186"/>
      <c r="F170" s="183"/>
      <c r="G170" s="3">
        <v>6</v>
      </c>
      <c r="H170" s="51" t="s">
        <v>192</v>
      </c>
      <c r="I170" s="106" t="s">
        <v>193</v>
      </c>
      <c r="J170" s="137" t="s">
        <v>422</v>
      </c>
      <c r="K170" s="138">
        <v>67795220</v>
      </c>
      <c r="L170" s="93">
        <f>IFERROR(K170/E165,"-")</f>
        <v>2.8823621115156386E-3</v>
      </c>
      <c r="M170" s="138">
        <v>364</v>
      </c>
      <c r="N170" s="93">
        <f>IFERROR(M170/F165,"-")</f>
        <v>1.6134036611852313E-2</v>
      </c>
      <c r="O170" s="94">
        <f t="shared" si="55"/>
        <v>186250.6043956044</v>
      </c>
      <c r="P170" s="41">
        <f t="shared" si="60"/>
        <v>1.3680610365693239E-2</v>
      </c>
      <c r="Q170" s="137" t="s">
        <v>487</v>
      </c>
      <c r="R170" s="138">
        <v>26455351</v>
      </c>
      <c r="S170" s="93">
        <f>IFERROR(R170/E165,"-")</f>
        <v>1.1247681085664648E-3</v>
      </c>
      <c r="T170" s="138">
        <v>34</v>
      </c>
      <c r="U170" s="93">
        <f>IFERROR(T170/F165,"-")</f>
        <v>1.5070253978103807E-3</v>
      </c>
      <c r="V170" s="94">
        <f t="shared" si="51"/>
        <v>778098.5588235294</v>
      </c>
      <c r="W170" s="41">
        <f t="shared" si="61"/>
        <v>1.2778592099823355E-3</v>
      </c>
      <c r="X170" s="137" t="s">
        <v>539</v>
      </c>
      <c r="Y170" s="138">
        <v>5086077</v>
      </c>
      <c r="Z170" s="93">
        <f>IFERROR(Y170/E165,"-")</f>
        <v>2.1623818966958326E-4</v>
      </c>
      <c r="AA170" s="138">
        <v>9</v>
      </c>
      <c r="AB170" s="93">
        <f>IFERROR(AA170/F165,"-")</f>
        <v>3.98918487655689E-4</v>
      </c>
      <c r="AC170" s="94">
        <f t="shared" si="56"/>
        <v>565119.66666666663</v>
      </c>
      <c r="AD170" s="41">
        <f t="shared" si="62"/>
        <v>3.3825684970120647E-4</v>
      </c>
      <c r="AE170" s="8"/>
      <c r="AF170" s="8"/>
      <c r="AG170" s="8"/>
      <c r="AH170" s="8"/>
      <c r="AI170" s="8"/>
      <c r="AJ170" s="8"/>
    </row>
    <row r="171" spans="2:36" ht="13.5" customHeight="1">
      <c r="B171" s="166"/>
      <c r="C171" s="166"/>
      <c r="D171" s="176"/>
      <c r="E171" s="186"/>
      <c r="F171" s="183"/>
      <c r="G171" s="3">
        <v>7</v>
      </c>
      <c r="H171" s="126" t="s">
        <v>190</v>
      </c>
      <c r="I171" s="106" t="s">
        <v>191</v>
      </c>
      <c r="J171" s="137" t="s">
        <v>191</v>
      </c>
      <c r="K171" s="138">
        <v>92225280</v>
      </c>
      <c r="L171" s="93">
        <f>IFERROR(K171/E165,"-")</f>
        <v>3.9210235293273034E-3</v>
      </c>
      <c r="M171" s="138">
        <v>412</v>
      </c>
      <c r="N171" s="93">
        <f>IFERROR(M171/F165,"-")</f>
        <v>1.8261601879349318E-2</v>
      </c>
      <c r="O171" s="94">
        <f t="shared" si="55"/>
        <v>223847.76699029127</v>
      </c>
      <c r="P171" s="41">
        <f t="shared" si="60"/>
        <v>1.5484646897433006E-2</v>
      </c>
      <c r="Q171" s="137" t="s">
        <v>486</v>
      </c>
      <c r="R171" s="138">
        <v>22595225</v>
      </c>
      <c r="S171" s="93">
        <f>IFERROR(R171/E165,"-")</f>
        <v>9.6065209967857539E-4</v>
      </c>
      <c r="T171" s="138">
        <v>281</v>
      </c>
      <c r="U171" s="93">
        <f>IFERROR(T171/F165,"-")</f>
        <v>1.2455121670138736E-2</v>
      </c>
      <c r="V171" s="94">
        <f t="shared" si="51"/>
        <v>80410.05338078292</v>
      </c>
      <c r="W171" s="41">
        <f t="shared" si="61"/>
        <v>1.0561130529559891E-2</v>
      </c>
      <c r="X171" s="137" t="s">
        <v>493</v>
      </c>
      <c r="Y171" s="138">
        <v>19481811</v>
      </c>
      <c r="Z171" s="93">
        <f>IFERROR(Y171/E165,"-")</f>
        <v>8.2828308382373558E-4</v>
      </c>
      <c r="AA171" s="138">
        <v>47</v>
      </c>
      <c r="AB171" s="93">
        <f>IFERROR(AA171/F165,"-")</f>
        <v>2.0832409910908206E-3</v>
      </c>
      <c r="AC171" s="94">
        <f t="shared" si="56"/>
        <v>414506.61702127662</v>
      </c>
      <c r="AD171" s="41">
        <f t="shared" si="62"/>
        <v>1.7664524373285225E-3</v>
      </c>
      <c r="AE171" s="8"/>
      <c r="AF171" s="8"/>
      <c r="AG171" s="8"/>
      <c r="AH171" s="8"/>
      <c r="AI171" s="8"/>
      <c r="AJ171" s="8"/>
    </row>
    <row r="172" spans="2:36" ht="13.5" customHeight="1">
      <c r="B172" s="166"/>
      <c r="C172" s="166"/>
      <c r="D172" s="176"/>
      <c r="E172" s="186"/>
      <c r="F172" s="183"/>
      <c r="G172" s="3">
        <v>8</v>
      </c>
      <c r="H172" s="126" t="s">
        <v>138</v>
      </c>
      <c r="I172" s="106" t="s">
        <v>139</v>
      </c>
      <c r="J172" s="137" t="s">
        <v>231</v>
      </c>
      <c r="K172" s="138">
        <v>278292540</v>
      </c>
      <c r="L172" s="93">
        <f>IFERROR(K172/E165,"-")</f>
        <v>1.1831805741075114E-2</v>
      </c>
      <c r="M172" s="138">
        <v>532</v>
      </c>
      <c r="N172" s="93">
        <f>IFERROR(M172/F165,"-")</f>
        <v>2.3580515048091839E-2</v>
      </c>
      <c r="O172" s="94">
        <f t="shared" si="55"/>
        <v>523106.27819548873</v>
      </c>
      <c r="P172" s="41">
        <f t="shared" si="60"/>
        <v>1.9994738226782424E-2</v>
      </c>
      <c r="Q172" s="137" t="s">
        <v>248</v>
      </c>
      <c r="R172" s="138">
        <v>190844020</v>
      </c>
      <c r="S172" s="93">
        <f>IFERROR(R172/E165,"-")</f>
        <v>8.1138695686411629E-3</v>
      </c>
      <c r="T172" s="138">
        <v>262</v>
      </c>
      <c r="U172" s="93">
        <f>IFERROR(T172/F165,"-")</f>
        <v>1.161296041842117E-2</v>
      </c>
      <c r="V172" s="94">
        <f t="shared" si="51"/>
        <v>728412.29007633589</v>
      </c>
      <c r="W172" s="41">
        <f t="shared" si="61"/>
        <v>9.8470327357462317E-3</v>
      </c>
      <c r="X172" s="137" t="s">
        <v>241</v>
      </c>
      <c r="Y172" s="138">
        <v>111766788</v>
      </c>
      <c r="Z172" s="93">
        <f>IFERROR(Y172/E165,"-")</f>
        <v>4.751844673665794E-3</v>
      </c>
      <c r="AA172" s="138">
        <v>1310</v>
      </c>
      <c r="AB172" s="93">
        <f>IFERROR(AA172/F165,"-")</f>
        <v>5.8064802092105849E-2</v>
      </c>
      <c r="AC172" s="94">
        <f t="shared" si="56"/>
        <v>85318.158778625948</v>
      </c>
      <c r="AD172" s="41">
        <f t="shared" si="62"/>
        <v>4.923516367873116E-2</v>
      </c>
      <c r="AE172" s="8"/>
      <c r="AF172" s="8"/>
      <c r="AG172" s="8"/>
      <c r="AH172" s="8"/>
      <c r="AI172" s="8"/>
      <c r="AJ172" s="8"/>
    </row>
    <row r="173" spans="2:36" ht="13.5" customHeight="1">
      <c r="B173" s="166"/>
      <c r="C173" s="166"/>
      <c r="D173" s="176"/>
      <c r="E173" s="186"/>
      <c r="F173" s="183"/>
      <c r="G173" s="3">
        <v>9</v>
      </c>
      <c r="H173" s="126" t="s">
        <v>194</v>
      </c>
      <c r="I173" s="106" t="s">
        <v>195</v>
      </c>
      <c r="J173" s="137" t="s">
        <v>423</v>
      </c>
      <c r="K173" s="138">
        <v>78714953</v>
      </c>
      <c r="L173" s="93">
        <f>IFERROR(K173/E165,"-")</f>
        <v>3.3466223450109647E-3</v>
      </c>
      <c r="M173" s="138">
        <v>588</v>
      </c>
      <c r="N173" s="93">
        <f>IFERROR(M173/F165,"-")</f>
        <v>2.6062674526838348E-2</v>
      </c>
      <c r="O173" s="94">
        <f t="shared" si="55"/>
        <v>133868.96768707482</v>
      </c>
      <c r="P173" s="41">
        <f t="shared" si="60"/>
        <v>2.2099447513812154E-2</v>
      </c>
      <c r="Q173" s="137" t="s">
        <v>451</v>
      </c>
      <c r="R173" s="138">
        <v>22733383</v>
      </c>
      <c r="S173" s="93">
        <f>IFERROR(R173/E165,"-")</f>
        <v>9.66525985545496E-4</v>
      </c>
      <c r="T173" s="138">
        <v>74</v>
      </c>
      <c r="U173" s="93">
        <f>IFERROR(T173/F165,"-")</f>
        <v>3.2799964540578875E-3</v>
      </c>
      <c r="V173" s="94">
        <f t="shared" si="51"/>
        <v>307207.8783783784</v>
      </c>
      <c r="W173" s="41">
        <f t="shared" si="61"/>
        <v>2.781222986432142E-3</v>
      </c>
      <c r="X173" s="137" t="s">
        <v>490</v>
      </c>
      <c r="Y173" s="138">
        <v>20610033</v>
      </c>
      <c r="Z173" s="93">
        <f>IFERROR(Y173/E165,"-")</f>
        <v>8.7625024649653756E-4</v>
      </c>
      <c r="AA173" s="138">
        <v>38</v>
      </c>
      <c r="AB173" s="93">
        <f>IFERROR(AA173/F165,"-")</f>
        <v>1.6843225034351315E-3</v>
      </c>
      <c r="AC173" s="94">
        <f t="shared" si="56"/>
        <v>542369.28947368416</v>
      </c>
      <c r="AD173" s="41">
        <f t="shared" si="62"/>
        <v>1.4281955876273161E-3</v>
      </c>
      <c r="AE173" s="8"/>
      <c r="AF173" s="8"/>
      <c r="AG173" s="8"/>
      <c r="AH173" s="8"/>
      <c r="AI173" s="8"/>
      <c r="AJ173" s="8"/>
    </row>
    <row r="174" spans="2:36" ht="13.5" customHeight="1">
      <c r="B174" s="167"/>
      <c r="C174" s="167"/>
      <c r="D174" s="177"/>
      <c r="E174" s="187"/>
      <c r="F174" s="184"/>
      <c r="G174" s="119">
        <v>10</v>
      </c>
      <c r="H174" s="127" t="s">
        <v>160</v>
      </c>
      <c r="I174" s="107" t="s">
        <v>161</v>
      </c>
      <c r="J174" s="139" t="s">
        <v>274</v>
      </c>
      <c r="K174" s="140">
        <v>57691337</v>
      </c>
      <c r="L174" s="95">
        <f>IFERROR(K174/E165,"-")</f>
        <v>2.4527883224138851E-3</v>
      </c>
      <c r="M174" s="140">
        <v>2076</v>
      </c>
      <c r="N174" s="95">
        <f>IFERROR(M174/F165,"-")</f>
        <v>9.2017197819245597E-2</v>
      </c>
      <c r="O174" s="96">
        <f t="shared" si="55"/>
        <v>27789.661368015415</v>
      </c>
      <c r="P174" s="97">
        <f t="shared" si="60"/>
        <v>7.8024579997744953E-2</v>
      </c>
      <c r="Q174" s="139" t="s">
        <v>489</v>
      </c>
      <c r="R174" s="140">
        <v>51858460</v>
      </c>
      <c r="S174" s="95">
        <f>IFERROR(R174/E165,"-")</f>
        <v>2.2047993983285146E-3</v>
      </c>
      <c r="T174" s="140">
        <v>45</v>
      </c>
      <c r="U174" s="95">
        <f>IFERROR(T174/F165,"-")</f>
        <v>1.9945924382784451E-3</v>
      </c>
      <c r="V174" s="96">
        <f t="shared" si="51"/>
        <v>1152410.2222222222</v>
      </c>
      <c r="W174" s="97">
        <f t="shared" si="61"/>
        <v>1.6912842485060323E-3</v>
      </c>
      <c r="X174" s="139" t="s">
        <v>325</v>
      </c>
      <c r="Y174" s="140">
        <v>35932527</v>
      </c>
      <c r="Z174" s="95">
        <f>IFERROR(Y174/E165,"-")</f>
        <v>1.5276970027652788E-3</v>
      </c>
      <c r="AA174" s="140">
        <v>122</v>
      </c>
      <c r="AB174" s="95">
        <f>IFERROR(AA174/F165,"-")</f>
        <v>5.4075617215548957E-3</v>
      </c>
      <c r="AC174" s="96">
        <f t="shared" si="56"/>
        <v>294528.90983606555</v>
      </c>
      <c r="AD174" s="97">
        <f t="shared" si="62"/>
        <v>4.5852595181719094E-3</v>
      </c>
      <c r="AE174" s="8"/>
      <c r="AF174" s="8"/>
      <c r="AG174" s="8"/>
      <c r="AH174" s="8"/>
      <c r="AI174" s="8"/>
      <c r="AJ174" s="8"/>
    </row>
    <row r="175" spans="2:36" ht="13.5" customHeight="1">
      <c r="B175" s="165">
        <v>18</v>
      </c>
      <c r="C175" s="165" t="s">
        <v>54</v>
      </c>
      <c r="D175" s="175">
        <f>AJ22</f>
        <v>23766</v>
      </c>
      <c r="E175" s="188">
        <f>市区町村別_医療費順位!H201</f>
        <v>20295638880</v>
      </c>
      <c r="F175" s="175">
        <f>市区町村別_医療費順位!J201</f>
        <v>20255</v>
      </c>
      <c r="G175" s="109">
        <v>1</v>
      </c>
      <c r="H175" s="124" t="s">
        <v>186</v>
      </c>
      <c r="I175" s="133" t="s">
        <v>187</v>
      </c>
      <c r="J175" s="135" t="s">
        <v>187</v>
      </c>
      <c r="K175" s="136">
        <v>11416408</v>
      </c>
      <c r="L175" s="92">
        <f>IFERROR(K175/E175,"-")</f>
        <v>5.6250547556057023E-4</v>
      </c>
      <c r="M175" s="136">
        <v>56</v>
      </c>
      <c r="N175" s="92">
        <f>IFERROR(M175/F175,"-")</f>
        <v>2.7647494445815846E-3</v>
      </c>
      <c r="O175" s="91">
        <f t="shared" si="55"/>
        <v>203864.42857142858</v>
      </c>
      <c r="P175" s="40">
        <f t="shared" ref="P175:P184" si="63">IFERROR(M175/$AJ$22,"-")</f>
        <v>2.3563073297988724E-3</v>
      </c>
      <c r="Q175" s="135" t="s">
        <v>432</v>
      </c>
      <c r="R175" s="136">
        <v>8103971</v>
      </c>
      <c r="S175" s="92">
        <f>IFERROR(R175/E175,"-")</f>
        <v>3.9929617628277391E-4</v>
      </c>
      <c r="T175" s="136">
        <v>3</v>
      </c>
      <c r="U175" s="92">
        <f>IFERROR(T175/F175,"-")</f>
        <v>1.4811157738829918E-4</v>
      </c>
      <c r="V175" s="91">
        <f t="shared" si="51"/>
        <v>2701323.6666666665</v>
      </c>
      <c r="W175" s="40">
        <f t="shared" ref="W175:W184" si="64">IFERROR(T175/$AJ$22,"-")</f>
        <v>1.2623074981065388E-4</v>
      </c>
      <c r="X175" s="135" t="s">
        <v>438</v>
      </c>
      <c r="Y175" s="136">
        <v>7450666</v>
      </c>
      <c r="Z175" s="92">
        <f>IFERROR(Y175/E175,"-")</f>
        <v>3.6710674860017021E-4</v>
      </c>
      <c r="AA175" s="136">
        <v>4</v>
      </c>
      <c r="AB175" s="92">
        <f>IFERROR(AA175/F175,"-")</f>
        <v>1.9748210318439892E-4</v>
      </c>
      <c r="AC175" s="91">
        <f t="shared" si="56"/>
        <v>1862666.5</v>
      </c>
      <c r="AD175" s="40">
        <f t="shared" ref="AD175:AD184" si="65">IFERROR(AA175/$AJ$22,"-")</f>
        <v>1.6830766641420518E-4</v>
      </c>
      <c r="AE175" s="8"/>
      <c r="AF175" s="8"/>
      <c r="AG175" s="8"/>
      <c r="AH175" s="8"/>
      <c r="AI175" s="8"/>
      <c r="AJ175" s="8"/>
    </row>
    <row r="176" spans="2:36" ht="13.5" customHeight="1">
      <c r="B176" s="166"/>
      <c r="C176" s="166"/>
      <c r="D176" s="176"/>
      <c r="E176" s="186"/>
      <c r="F176" s="183"/>
      <c r="G176" s="3">
        <v>2</v>
      </c>
      <c r="H176" s="126" t="s">
        <v>188</v>
      </c>
      <c r="I176" s="108" t="s">
        <v>189</v>
      </c>
      <c r="J176" s="137" t="s">
        <v>421</v>
      </c>
      <c r="K176" s="138">
        <v>70437596</v>
      </c>
      <c r="L176" s="93">
        <f>IFERROR(K176/E175,"-")</f>
        <v>3.4705779116621727E-3</v>
      </c>
      <c r="M176" s="138">
        <v>52</v>
      </c>
      <c r="N176" s="93">
        <f>IFERROR(M176/F175,"-")</f>
        <v>2.5672673413971859E-3</v>
      </c>
      <c r="O176" s="94">
        <f t="shared" si="55"/>
        <v>1354569.1538461538</v>
      </c>
      <c r="P176" s="41">
        <f t="shared" si="63"/>
        <v>2.187999663384667E-3</v>
      </c>
      <c r="Q176" s="137" t="s">
        <v>508</v>
      </c>
      <c r="R176" s="138">
        <v>19673195</v>
      </c>
      <c r="S176" s="93">
        <f>IFERROR(R176/E175,"-")</f>
        <v>9.6933115120542582E-4</v>
      </c>
      <c r="T176" s="138">
        <v>2</v>
      </c>
      <c r="U176" s="93">
        <f>IFERROR(T176/F175,"-")</f>
        <v>9.8741051592199461E-5</v>
      </c>
      <c r="V176" s="94">
        <f t="shared" si="51"/>
        <v>9836597.5</v>
      </c>
      <c r="W176" s="41">
        <f t="shared" si="64"/>
        <v>8.4153833207102589E-5</v>
      </c>
      <c r="X176" s="137" t="s">
        <v>567</v>
      </c>
      <c r="Y176" s="138">
        <v>16767777</v>
      </c>
      <c r="Z176" s="93">
        <f>IFERROR(Y176/E175,"-")</f>
        <v>8.26176357351506E-4</v>
      </c>
      <c r="AA176" s="138">
        <v>2</v>
      </c>
      <c r="AB176" s="93">
        <f>IFERROR(AA176/F175,"-")</f>
        <v>9.8741051592199461E-5</v>
      </c>
      <c r="AC176" s="94">
        <f t="shared" si="56"/>
        <v>8383888.5</v>
      </c>
      <c r="AD176" s="41">
        <f t="shared" si="65"/>
        <v>8.4153833207102589E-5</v>
      </c>
      <c r="AE176" s="8"/>
      <c r="AF176" s="8"/>
      <c r="AG176" s="8"/>
      <c r="AH176" s="8"/>
      <c r="AI176" s="8"/>
      <c r="AJ176" s="8"/>
    </row>
    <row r="177" spans="2:36" ht="13.5" customHeight="1">
      <c r="B177" s="166"/>
      <c r="C177" s="166"/>
      <c r="D177" s="176"/>
      <c r="E177" s="186"/>
      <c r="F177" s="183"/>
      <c r="G177" s="3">
        <v>3</v>
      </c>
      <c r="H177" s="126" t="s">
        <v>142</v>
      </c>
      <c r="I177" s="106" t="s">
        <v>143</v>
      </c>
      <c r="J177" s="137" t="s">
        <v>233</v>
      </c>
      <c r="K177" s="138">
        <v>451542143</v>
      </c>
      <c r="L177" s="93">
        <f>IFERROR(K177/E175,"-")</f>
        <v>2.224823498633318E-2</v>
      </c>
      <c r="M177" s="138">
        <v>1267</v>
      </c>
      <c r="N177" s="93">
        <f>IFERROR(M177/F175,"-")</f>
        <v>6.2552456183658359E-2</v>
      </c>
      <c r="O177" s="94">
        <f t="shared" si="55"/>
        <v>356386.85319652723</v>
      </c>
      <c r="P177" s="41">
        <f t="shared" si="63"/>
        <v>5.3311453336699489E-2</v>
      </c>
      <c r="Q177" s="137" t="s">
        <v>245</v>
      </c>
      <c r="R177" s="138">
        <v>418797808</v>
      </c>
      <c r="S177" s="93">
        <f>IFERROR(R177/E175,"-")</f>
        <v>2.0634866952264179E-2</v>
      </c>
      <c r="T177" s="138">
        <v>830</v>
      </c>
      <c r="U177" s="93">
        <f>IFERROR(T177/F175,"-")</f>
        <v>4.0977536410762773E-2</v>
      </c>
      <c r="V177" s="94">
        <f t="shared" si="51"/>
        <v>504575.67228915665</v>
      </c>
      <c r="W177" s="41">
        <f t="shared" si="64"/>
        <v>3.4923840780947575E-2</v>
      </c>
      <c r="X177" s="137" t="s">
        <v>277</v>
      </c>
      <c r="Y177" s="138">
        <v>60933733</v>
      </c>
      <c r="Z177" s="93">
        <f>IFERROR(Y177/E175,"-")</f>
        <v>3.0023067201913082E-3</v>
      </c>
      <c r="AA177" s="138">
        <v>87</v>
      </c>
      <c r="AB177" s="93">
        <f>IFERROR(AA177/F175,"-")</f>
        <v>4.2952357442606762E-3</v>
      </c>
      <c r="AC177" s="94">
        <f t="shared" si="56"/>
        <v>700387.73563218396</v>
      </c>
      <c r="AD177" s="41">
        <f t="shared" si="65"/>
        <v>3.6606917445089625E-3</v>
      </c>
      <c r="AE177" s="8"/>
      <c r="AF177" s="8"/>
      <c r="AG177" s="8"/>
      <c r="AH177" s="8"/>
      <c r="AI177" s="8"/>
      <c r="AJ177" s="8"/>
    </row>
    <row r="178" spans="2:36" ht="13.5" customHeight="1">
      <c r="B178" s="166"/>
      <c r="C178" s="166"/>
      <c r="D178" s="176"/>
      <c r="E178" s="186"/>
      <c r="F178" s="183"/>
      <c r="G178" s="3">
        <v>4</v>
      </c>
      <c r="H178" s="126" t="s">
        <v>184</v>
      </c>
      <c r="I178" s="106" t="s">
        <v>185</v>
      </c>
      <c r="J178" s="137" t="s">
        <v>420</v>
      </c>
      <c r="K178" s="138">
        <v>12541670</v>
      </c>
      <c r="L178" s="93">
        <f>IFERROR(K178/E175,"-")</f>
        <v>6.1794901230524852E-4</v>
      </c>
      <c r="M178" s="138">
        <v>18</v>
      </c>
      <c r="N178" s="93">
        <f>IFERROR(M178/F175,"-")</f>
        <v>8.8866946432979513E-4</v>
      </c>
      <c r="O178" s="94">
        <f t="shared" si="55"/>
        <v>696759.4444444445</v>
      </c>
      <c r="P178" s="41">
        <f t="shared" si="63"/>
        <v>7.573844988639232E-4</v>
      </c>
      <c r="Q178" s="137" t="s">
        <v>454</v>
      </c>
      <c r="R178" s="138">
        <v>9619306</v>
      </c>
      <c r="S178" s="93">
        <f>IFERROR(R178/E175,"-")</f>
        <v>4.7395926074932212E-4</v>
      </c>
      <c r="T178" s="138">
        <v>14</v>
      </c>
      <c r="U178" s="93">
        <f>IFERROR(T178/F175,"-")</f>
        <v>6.9118736114539615E-4</v>
      </c>
      <c r="V178" s="94">
        <f t="shared" si="51"/>
        <v>687093.28571428568</v>
      </c>
      <c r="W178" s="41">
        <f t="shared" si="64"/>
        <v>5.8907683244971811E-4</v>
      </c>
      <c r="X178" s="137" t="s">
        <v>455</v>
      </c>
      <c r="Y178" s="138">
        <v>3434403</v>
      </c>
      <c r="Z178" s="93">
        <f>IFERROR(Y178/E175,"-")</f>
        <v>1.6921876765280718E-4</v>
      </c>
      <c r="AA178" s="138">
        <v>2</v>
      </c>
      <c r="AB178" s="93">
        <f>IFERROR(AA178/F175,"-")</f>
        <v>9.8741051592199461E-5</v>
      </c>
      <c r="AC178" s="94">
        <f t="shared" si="56"/>
        <v>1717201.5</v>
      </c>
      <c r="AD178" s="41">
        <f t="shared" si="65"/>
        <v>8.4153833207102589E-5</v>
      </c>
      <c r="AE178" s="8"/>
      <c r="AF178" s="8"/>
      <c r="AG178" s="8"/>
      <c r="AH178" s="8"/>
      <c r="AI178" s="8"/>
      <c r="AJ178" s="8"/>
    </row>
    <row r="179" spans="2:36" ht="13.5" customHeight="1">
      <c r="B179" s="166"/>
      <c r="C179" s="166"/>
      <c r="D179" s="176"/>
      <c r="E179" s="186"/>
      <c r="F179" s="183"/>
      <c r="G179" s="3">
        <v>5</v>
      </c>
      <c r="H179" s="126" t="s">
        <v>190</v>
      </c>
      <c r="I179" s="106" t="s">
        <v>191</v>
      </c>
      <c r="J179" s="137" t="s">
        <v>191</v>
      </c>
      <c r="K179" s="138">
        <v>64076245</v>
      </c>
      <c r="L179" s="93">
        <f>IFERROR(K179/E175,"-")</f>
        <v>3.1571435311229779E-3</v>
      </c>
      <c r="M179" s="138">
        <v>290</v>
      </c>
      <c r="N179" s="93">
        <f>IFERROR(M179/F175,"-")</f>
        <v>1.4317452480868921E-2</v>
      </c>
      <c r="O179" s="94">
        <f t="shared" si="55"/>
        <v>220952.56896551725</v>
      </c>
      <c r="P179" s="41">
        <f t="shared" si="63"/>
        <v>1.2202305815029875E-2</v>
      </c>
      <c r="Q179" s="137" t="s">
        <v>486</v>
      </c>
      <c r="R179" s="138">
        <v>16200458</v>
      </c>
      <c r="S179" s="93">
        <f>IFERROR(R179/E175,"-")</f>
        <v>7.9822360339513489E-4</v>
      </c>
      <c r="T179" s="138">
        <v>184</v>
      </c>
      <c r="U179" s="93">
        <f>IFERROR(T179/F175,"-")</f>
        <v>9.0841767464823493E-3</v>
      </c>
      <c r="V179" s="94">
        <f t="shared" si="51"/>
        <v>88045.967391304352</v>
      </c>
      <c r="W179" s="41">
        <f t="shared" si="64"/>
        <v>7.7421526550534381E-3</v>
      </c>
      <c r="X179" s="137" t="s">
        <v>493</v>
      </c>
      <c r="Y179" s="138">
        <v>13268388</v>
      </c>
      <c r="Z179" s="93">
        <f>IFERROR(Y179/E175,"-")</f>
        <v>6.5375562102039137E-4</v>
      </c>
      <c r="AA179" s="138">
        <v>32</v>
      </c>
      <c r="AB179" s="93">
        <f>IFERROR(AA179/F175,"-")</f>
        <v>1.5798568254751914E-3</v>
      </c>
      <c r="AC179" s="94">
        <f t="shared" si="56"/>
        <v>414637.125</v>
      </c>
      <c r="AD179" s="41">
        <f t="shared" si="65"/>
        <v>1.3464613313136414E-3</v>
      </c>
      <c r="AE179" s="8"/>
      <c r="AF179" s="8"/>
      <c r="AG179" s="8"/>
      <c r="AH179" s="8"/>
      <c r="AI179" s="8"/>
      <c r="AJ179" s="8"/>
    </row>
    <row r="180" spans="2:36" ht="13.5" customHeight="1">
      <c r="B180" s="166"/>
      <c r="C180" s="166"/>
      <c r="D180" s="176"/>
      <c r="E180" s="186"/>
      <c r="F180" s="183"/>
      <c r="G180" s="3">
        <v>6</v>
      </c>
      <c r="H180" s="51" t="s">
        <v>192</v>
      </c>
      <c r="I180" s="106" t="s">
        <v>193</v>
      </c>
      <c r="J180" s="137" t="s">
        <v>422</v>
      </c>
      <c r="K180" s="138">
        <v>61048989</v>
      </c>
      <c r="L180" s="93">
        <f>IFERROR(K180/E175,"-")</f>
        <v>3.0079855756676727E-3</v>
      </c>
      <c r="M180" s="138">
        <v>262</v>
      </c>
      <c r="N180" s="93">
        <f>IFERROR(M180/F175,"-")</f>
        <v>1.2935077758578129E-2</v>
      </c>
      <c r="O180" s="94">
        <f t="shared" si="55"/>
        <v>233011.40839694656</v>
      </c>
      <c r="P180" s="41">
        <f t="shared" si="63"/>
        <v>1.1024152150130438E-2</v>
      </c>
      <c r="Q180" s="137" t="s">
        <v>487</v>
      </c>
      <c r="R180" s="138">
        <v>12773454</v>
      </c>
      <c r="S180" s="93">
        <f>IFERROR(R180/E175,"-")</f>
        <v>6.2936939682087993E-4</v>
      </c>
      <c r="T180" s="138">
        <v>31</v>
      </c>
      <c r="U180" s="93">
        <f>IFERROR(T180/F175,"-")</f>
        <v>1.5304862996790916E-3</v>
      </c>
      <c r="V180" s="94">
        <f t="shared" si="51"/>
        <v>412046.90322580643</v>
      </c>
      <c r="W180" s="41">
        <f t="shared" si="64"/>
        <v>1.3043844147100901E-3</v>
      </c>
      <c r="X180" s="137" t="s">
        <v>566</v>
      </c>
      <c r="Y180" s="138">
        <v>2037191</v>
      </c>
      <c r="Z180" s="93">
        <f>IFERROR(Y180/E175,"-")</f>
        <v>1.0037580053749952E-4</v>
      </c>
      <c r="AA180" s="138">
        <v>1</v>
      </c>
      <c r="AB180" s="93">
        <f>IFERROR(AA180/F175,"-")</f>
        <v>4.9370525796099731E-5</v>
      </c>
      <c r="AC180" s="94">
        <f t="shared" si="56"/>
        <v>2037191</v>
      </c>
      <c r="AD180" s="41">
        <f t="shared" si="65"/>
        <v>4.2076916603551294E-5</v>
      </c>
      <c r="AE180" s="8"/>
      <c r="AF180" s="8"/>
      <c r="AG180" s="8"/>
      <c r="AH180" s="8"/>
      <c r="AI180" s="8"/>
      <c r="AJ180" s="8"/>
    </row>
    <row r="181" spans="2:36" ht="13.5" customHeight="1">
      <c r="B181" s="166"/>
      <c r="C181" s="166"/>
      <c r="D181" s="176"/>
      <c r="E181" s="186"/>
      <c r="F181" s="183"/>
      <c r="G181" s="3">
        <v>7</v>
      </c>
      <c r="H181" s="126" t="s">
        <v>138</v>
      </c>
      <c r="I181" s="106" t="s">
        <v>139</v>
      </c>
      <c r="J181" s="137" t="s">
        <v>231</v>
      </c>
      <c r="K181" s="138">
        <v>280601506</v>
      </c>
      <c r="L181" s="93">
        <f>IFERROR(K181/E175,"-")</f>
        <v>1.3825704510170117E-2</v>
      </c>
      <c r="M181" s="138">
        <v>471</v>
      </c>
      <c r="N181" s="93">
        <f>IFERROR(M181/F175,"-")</f>
        <v>2.3253517649962974E-2</v>
      </c>
      <c r="O181" s="94">
        <f t="shared" si="55"/>
        <v>595756.91295116767</v>
      </c>
      <c r="P181" s="41">
        <f t="shared" si="63"/>
        <v>1.9818227720272658E-2</v>
      </c>
      <c r="Q181" s="137" t="s">
        <v>248</v>
      </c>
      <c r="R181" s="138">
        <v>181994145</v>
      </c>
      <c r="S181" s="93">
        <f>IFERROR(R181/E175,"-")</f>
        <v>8.9671552630621112E-3</v>
      </c>
      <c r="T181" s="138">
        <v>218</v>
      </c>
      <c r="U181" s="93">
        <f>IFERROR(T181/F175,"-")</f>
        <v>1.0762774623549741E-2</v>
      </c>
      <c r="V181" s="94">
        <f t="shared" si="51"/>
        <v>834835.52752293576</v>
      </c>
      <c r="W181" s="41">
        <f t="shared" si="64"/>
        <v>9.1727678195741812E-3</v>
      </c>
      <c r="X181" s="137" t="s">
        <v>241</v>
      </c>
      <c r="Y181" s="138">
        <v>89558135</v>
      </c>
      <c r="Z181" s="93">
        <f>IFERROR(Y181/E175,"-")</f>
        <v>4.4126787793930238E-3</v>
      </c>
      <c r="AA181" s="138">
        <v>1126</v>
      </c>
      <c r="AB181" s="93">
        <f>IFERROR(AA181/F175,"-")</f>
        <v>5.5591212046408295E-2</v>
      </c>
      <c r="AC181" s="94">
        <f t="shared" si="56"/>
        <v>79536.531971580815</v>
      </c>
      <c r="AD181" s="41">
        <f t="shared" si="65"/>
        <v>4.7378608095598754E-2</v>
      </c>
      <c r="AE181" s="8"/>
      <c r="AF181" s="8"/>
      <c r="AG181" s="8"/>
      <c r="AH181" s="8"/>
      <c r="AI181" s="8"/>
      <c r="AJ181" s="8"/>
    </row>
    <row r="182" spans="2:36" ht="13.5" customHeight="1">
      <c r="B182" s="166"/>
      <c r="C182" s="166"/>
      <c r="D182" s="176"/>
      <c r="E182" s="186"/>
      <c r="F182" s="183"/>
      <c r="G182" s="3">
        <v>8</v>
      </c>
      <c r="H182" s="126" t="s">
        <v>210</v>
      </c>
      <c r="I182" s="106" t="s">
        <v>211</v>
      </c>
      <c r="J182" s="137" t="s">
        <v>441</v>
      </c>
      <c r="K182" s="138">
        <v>27766721</v>
      </c>
      <c r="L182" s="93">
        <f>IFERROR(K182/E175,"-")</f>
        <v>1.3681126849060293E-3</v>
      </c>
      <c r="M182" s="138">
        <v>104</v>
      </c>
      <c r="N182" s="93">
        <f>IFERROR(M182/F175,"-")</f>
        <v>5.1345346827943719E-3</v>
      </c>
      <c r="O182" s="94">
        <f t="shared" si="55"/>
        <v>266987.70192307694</v>
      </c>
      <c r="P182" s="41">
        <f t="shared" si="63"/>
        <v>4.375999326769334E-3</v>
      </c>
      <c r="Q182" s="137" t="s">
        <v>458</v>
      </c>
      <c r="R182" s="138">
        <v>7368483</v>
      </c>
      <c r="S182" s="93">
        <f>IFERROR(R182/E175,"-")</f>
        <v>3.6305745503095E-4</v>
      </c>
      <c r="T182" s="138">
        <v>11</v>
      </c>
      <c r="U182" s="93">
        <f>IFERROR(T182/F175,"-")</f>
        <v>5.4307578375709705E-4</v>
      </c>
      <c r="V182" s="94">
        <f t="shared" si="51"/>
        <v>669862.09090909094</v>
      </c>
      <c r="W182" s="41">
        <f t="shared" si="64"/>
        <v>4.628460826390642E-4</v>
      </c>
      <c r="X182" s="137" t="s">
        <v>504</v>
      </c>
      <c r="Y182" s="138">
        <v>2642165</v>
      </c>
      <c r="Z182" s="93">
        <f>IFERROR(Y182/E175,"-")</f>
        <v>1.3018387918813817E-4</v>
      </c>
      <c r="AA182" s="138">
        <v>9</v>
      </c>
      <c r="AB182" s="93">
        <f>IFERROR(AA182/F175,"-")</f>
        <v>4.4433473216489756E-4</v>
      </c>
      <c r="AC182" s="94">
        <f t="shared" si="56"/>
        <v>293573.88888888888</v>
      </c>
      <c r="AD182" s="41">
        <f t="shared" si="65"/>
        <v>3.786922494319616E-4</v>
      </c>
      <c r="AE182" s="8"/>
      <c r="AF182" s="8"/>
      <c r="AG182" s="8"/>
      <c r="AH182" s="8"/>
      <c r="AI182" s="8"/>
      <c r="AJ182" s="8"/>
    </row>
    <row r="183" spans="2:36" ht="13.5" customHeight="1">
      <c r="B183" s="166"/>
      <c r="C183" s="166"/>
      <c r="D183" s="176"/>
      <c r="E183" s="186"/>
      <c r="F183" s="183"/>
      <c r="G183" s="3">
        <v>9</v>
      </c>
      <c r="H183" s="126" t="s">
        <v>160</v>
      </c>
      <c r="I183" s="106" t="s">
        <v>161</v>
      </c>
      <c r="J183" s="137" t="s">
        <v>274</v>
      </c>
      <c r="K183" s="138">
        <v>53576441</v>
      </c>
      <c r="L183" s="93">
        <f>IFERROR(K183/E175,"-")</f>
        <v>2.6398006644075644E-3</v>
      </c>
      <c r="M183" s="138">
        <v>1467</v>
      </c>
      <c r="N183" s="93">
        <f>IFERROR(M183/F175,"-")</f>
        <v>7.2426561342878296E-2</v>
      </c>
      <c r="O183" s="94">
        <f t="shared" si="55"/>
        <v>36521.091342876622</v>
      </c>
      <c r="P183" s="41">
        <f t="shared" si="63"/>
        <v>6.1726836657409745E-2</v>
      </c>
      <c r="Q183" s="137" t="s">
        <v>445</v>
      </c>
      <c r="R183" s="138">
        <v>48096853</v>
      </c>
      <c r="S183" s="93">
        <f>IFERROR(R183/E175,"-")</f>
        <v>2.369812218495681E-3</v>
      </c>
      <c r="T183" s="138">
        <v>137</v>
      </c>
      <c r="U183" s="93">
        <f>IFERROR(T183/F175,"-")</f>
        <v>6.763762034065663E-3</v>
      </c>
      <c r="V183" s="94">
        <f t="shared" si="51"/>
        <v>351071.91970802919</v>
      </c>
      <c r="W183" s="41">
        <f t="shared" si="64"/>
        <v>5.7645375746865268E-3</v>
      </c>
      <c r="X183" s="137" t="s">
        <v>433</v>
      </c>
      <c r="Y183" s="138">
        <v>42112276</v>
      </c>
      <c r="Z183" s="93">
        <f>IFERROR(Y183/E175,"-")</f>
        <v>2.0749421217530059E-3</v>
      </c>
      <c r="AA183" s="138">
        <v>26</v>
      </c>
      <c r="AB183" s="93">
        <f>IFERROR(AA183/F175,"-")</f>
        <v>1.283633670698593E-3</v>
      </c>
      <c r="AC183" s="94">
        <f t="shared" si="56"/>
        <v>1619702.923076923</v>
      </c>
      <c r="AD183" s="41">
        <f t="shared" si="65"/>
        <v>1.0939998316923335E-3</v>
      </c>
      <c r="AE183" s="8"/>
      <c r="AF183" s="8"/>
      <c r="AG183" s="8"/>
      <c r="AH183" s="8"/>
      <c r="AI183" s="8"/>
      <c r="AJ183" s="8"/>
    </row>
    <row r="184" spans="2:36" ht="13.5" customHeight="1">
      <c r="B184" s="167"/>
      <c r="C184" s="167"/>
      <c r="D184" s="177"/>
      <c r="E184" s="187"/>
      <c r="F184" s="184"/>
      <c r="G184" s="119">
        <v>10</v>
      </c>
      <c r="H184" s="127" t="s">
        <v>194</v>
      </c>
      <c r="I184" s="107" t="s">
        <v>195</v>
      </c>
      <c r="J184" s="139" t="s">
        <v>423</v>
      </c>
      <c r="K184" s="140">
        <v>61050567</v>
      </c>
      <c r="L184" s="95">
        <f>IFERROR(K184/E175,"-")</f>
        <v>3.008063326361274E-3</v>
      </c>
      <c r="M184" s="140">
        <v>474</v>
      </c>
      <c r="N184" s="95">
        <f>IFERROR(M184/F175,"-")</f>
        <v>2.340162922735127E-2</v>
      </c>
      <c r="O184" s="96">
        <f t="shared" si="55"/>
        <v>128798.66455696203</v>
      </c>
      <c r="P184" s="97">
        <f t="shared" si="63"/>
        <v>1.9944458470083311E-2</v>
      </c>
      <c r="Q184" s="139" t="s">
        <v>451</v>
      </c>
      <c r="R184" s="140">
        <v>23257891</v>
      </c>
      <c r="S184" s="95">
        <f>IFERROR(R184/E175,"-")</f>
        <v>1.145955105799557E-3</v>
      </c>
      <c r="T184" s="140">
        <v>91</v>
      </c>
      <c r="U184" s="95">
        <f>IFERROR(T184/F175,"-")</f>
        <v>4.4927178474450753E-3</v>
      </c>
      <c r="V184" s="96">
        <f t="shared" si="51"/>
        <v>255581.21978021978</v>
      </c>
      <c r="W184" s="97">
        <f t="shared" si="64"/>
        <v>3.8289994109231675E-3</v>
      </c>
      <c r="X184" s="139" t="s">
        <v>490</v>
      </c>
      <c r="Y184" s="140">
        <v>6471638</v>
      </c>
      <c r="Z184" s="95">
        <f>IFERROR(Y184/E175,"-")</f>
        <v>3.1886840509255258E-4</v>
      </c>
      <c r="AA184" s="140">
        <v>36</v>
      </c>
      <c r="AB184" s="95">
        <f>IFERROR(AA184/F175,"-")</f>
        <v>1.7773389286595903E-3</v>
      </c>
      <c r="AC184" s="96">
        <f t="shared" si="56"/>
        <v>179767.72222222222</v>
      </c>
      <c r="AD184" s="97">
        <f t="shared" si="65"/>
        <v>1.5147689977278464E-3</v>
      </c>
      <c r="AE184" s="8"/>
      <c r="AF184" s="8"/>
      <c r="AG184" s="8"/>
      <c r="AH184" s="8"/>
      <c r="AI184" s="8"/>
      <c r="AJ184" s="8"/>
    </row>
    <row r="185" spans="2:36" ht="13.5" customHeight="1">
      <c r="B185" s="165">
        <v>19</v>
      </c>
      <c r="C185" s="165" t="s">
        <v>88</v>
      </c>
      <c r="D185" s="175">
        <f>AJ23</f>
        <v>16375</v>
      </c>
      <c r="E185" s="188">
        <f>市区町村別_医療費順位!H212</f>
        <v>13988141320</v>
      </c>
      <c r="F185" s="175">
        <f>市区町村別_医療費順位!J212</f>
        <v>13330</v>
      </c>
      <c r="G185" s="109">
        <v>1</v>
      </c>
      <c r="H185" s="125" t="s">
        <v>188</v>
      </c>
      <c r="I185" s="133" t="s">
        <v>189</v>
      </c>
      <c r="J185" s="135" t="s">
        <v>421</v>
      </c>
      <c r="K185" s="136">
        <v>53425802</v>
      </c>
      <c r="L185" s="92">
        <f>IFERROR(K185/E185,"-")</f>
        <v>3.8193639010218406E-3</v>
      </c>
      <c r="M185" s="136">
        <v>25</v>
      </c>
      <c r="N185" s="92">
        <f>IFERROR(M185/F185,"-")</f>
        <v>1.8754688672168042E-3</v>
      </c>
      <c r="O185" s="91">
        <f t="shared" si="55"/>
        <v>2137032.08</v>
      </c>
      <c r="P185" s="40">
        <f t="shared" ref="P185:P194" si="66">IFERROR(M185/$AJ$23,"-")</f>
        <v>1.5267175572519084E-3</v>
      </c>
      <c r="Q185" s="135" t="s">
        <v>509</v>
      </c>
      <c r="R185" s="136">
        <v>9940602</v>
      </c>
      <c r="S185" s="92">
        <f>IFERROR(R185/E185,"-")</f>
        <v>7.1064495079035993E-4</v>
      </c>
      <c r="T185" s="136">
        <v>3</v>
      </c>
      <c r="U185" s="92">
        <f>IFERROR(T185/F185,"-")</f>
        <v>2.2505626406601651E-4</v>
      </c>
      <c r="V185" s="91">
        <f t="shared" si="51"/>
        <v>3313534</v>
      </c>
      <c r="W185" s="40">
        <f t="shared" ref="W185:W194" si="67">IFERROR(T185/$AJ$23,"-")</f>
        <v>1.83206106870229E-4</v>
      </c>
      <c r="X185" s="135" t="s">
        <v>518</v>
      </c>
      <c r="Y185" s="136">
        <v>9885419</v>
      </c>
      <c r="Z185" s="92">
        <f>IFERROR(Y185/E185,"-")</f>
        <v>7.0669996633977391E-4</v>
      </c>
      <c r="AA185" s="136">
        <v>4</v>
      </c>
      <c r="AB185" s="92">
        <f>IFERROR(AA185/F185,"-")</f>
        <v>3.0007501875468868E-4</v>
      </c>
      <c r="AC185" s="91">
        <f t="shared" si="56"/>
        <v>2471354.75</v>
      </c>
      <c r="AD185" s="40">
        <f t="shared" ref="AD185:AD194" si="68">IFERROR(AA185/$AJ$23,"-")</f>
        <v>2.4427480916030533E-4</v>
      </c>
      <c r="AE185" s="8"/>
      <c r="AF185" s="8"/>
      <c r="AG185" s="8"/>
      <c r="AH185" s="8"/>
      <c r="AI185" s="8"/>
      <c r="AJ185" s="8"/>
    </row>
    <row r="186" spans="2:36" ht="13.5" customHeight="1">
      <c r="B186" s="166"/>
      <c r="C186" s="166"/>
      <c r="D186" s="176"/>
      <c r="E186" s="186"/>
      <c r="F186" s="183"/>
      <c r="G186" s="3">
        <v>2</v>
      </c>
      <c r="H186" s="51" t="s">
        <v>192</v>
      </c>
      <c r="I186" s="108" t="s">
        <v>193</v>
      </c>
      <c r="J186" s="137" t="s">
        <v>422</v>
      </c>
      <c r="K186" s="138">
        <v>64475025</v>
      </c>
      <c r="L186" s="93">
        <f>IFERROR(K186/E185,"-")</f>
        <v>4.6092631983789536E-3</v>
      </c>
      <c r="M186" s="138">
        <v>187</v>
      </c>
      <c r="N186" s="93">
        <f>IFERROR(M186/F185,"-")</f>
        <v>1.4028507126781695E-2</v>
      </c>
      <c r="O186" s="94">
        <f t="shared" si="55"/>
        <v>344786.22994652408</v>
      </c>
      <c r="P186" s="41">
        <f t="shared" si="66"/>
        <v>1.1419847328244274E-2</v>
      </c>
      <c r="Q186" s="137" t="s">
        <v>487</v>
      </c>
      <c r="R186" s="138">
        <v>21520646</v>
      </c>
      <c r="S186" s="93">
        <f>IFERROR(R186/E185,"-")</f>
        <v>1.5384921776011912E-3</v>
      </c>
      <c r="T186" s="138">
        <v>24</v>
      </c>
      <c r="U186" s="93">
        <f>IFERROR(T186/F185,"-")</f>
        <v>1.8004501125281321E-3</v>
      </c>
      <c r="V186" s="94">
        <f t="shared" si="51"/>
        <v>896693.58333333337</v>
      </c>
      <c r="W186" s="41">
        <f t="shared" si="67"/>
        <v>1.465648854961832E-3</v>
      </c>
      <c r="X186" s="137" t="s">
        <v>505</v>
      </c>
      <c r="Y186" s="138">
        <v>2121971</v>
      </c>
      <c r="Z186" s="93">
        <f>IFERROR(Y186/E185,"-")</f>
        <v>1.5169785259218414E-4</v>
      </c>
      <c r="AA186" s="138">
        <v>1</v>
      </c>
      <c r="AB186" s="93">
        <f>IFERROR(AA186/F185,"-")</f>
        <v>7.501875468867217E-5</v>
      </c>
      <c r="AC186" s="94">
        <f t="shared" si="56"/>
        <v>2121971</v>
      </c>
      <c r="AD186" s="41">
        <f t="shared" si="68"/>
        <v>6.1068702290076332E-5</v>
      </c>
      <c r="AE186" s="8"/>
      <c r="AF186" s="8"/>
      <c r="AG186" s="8"/>
      <c r="AH186" s="8"/>
      <c r="AI186" s="8"/>
      <c r="AJ186" s="8"/>
    </row>
    <row r="187" spans="2:36" ht="13.5" customHeight="1">
      <c r="B187" s="166"/>
      <c r="C187" s="166"/>
      <c r="D187" s="176"/>
      <c r="E187" s="186"/>
      <c r="F187" s="183"/>
      <c r="G187" s="3">
        <v>3</v>
      </c>
      <c r="H187" s="126" t="s">
        <v>142</v>
      </c>
      <c r="I187" s="106" t="s">
        <v>143</v>
      </c>
      <c r="J187" s="137" t="s">
        <v>245</v>
      </c>
      <c r="K187" s="138">
        <v>242336601</v>
      </c>
      <c r="L187" s="93">
        <f>IFERROR(K187/E185,"-")</f>
        <v>1.7324431849534673E-2</v>
      </c>
      <c r="M187" s="138">
        <v>673</v>
      </c>
      <c r="N187" s="93">
        <f>IFERROR(M187/F185,"-")</f>
        <v>5.0487621905476371E-2</v>
      </c>
      <c r="O187" s="94">
        <f t="shared" si="55"/>
        <v>360084.10252600297</v>
      </c>
      <c r="P187" s="41">
        <f t="shared" si="66"/>
        <v>4.1099236641221372E-2</v>
      </c>
      <c r="Q187" s="137" t="s">
        <v>233</v>
      </c>
      <c r="R187" s="138">
        <v>240524254</v>
      </c>
      <c r="S187" s="93">
        <f>IFERROR(R187/E185,"-")</f>
        <v>1.7194868746150185E-2</v>
      </c>
      <c r="T187" s="138">
        <v>799</v>
      </c>
      <c r="U187" s="93">
        <f>IFERROR(T187/F185,"-")</f>
        <v>5.9939984996249064E-2</v>
      </c>
      <c r="V187" s="94">
        <f t="shared" si="51"/>
        <v>301031.60700876097</v>
      </c>
      <c r="W187" s="41">
        <f t="shared" si="67"/>
        <v>4.879389312977099E-2</v>
      </c>
      <c r="X187" s="137" t="s">
        <v>277</v>
      </c>
      <c r="Y187" s="138">
        <v>108116089</v>
      </c>
      <c r="Z187" s="93">
        <f>IFERROR(Y187/E185,"-")</f>
        <v>7.7291247297750351E-3</v>
      </c>
      <c r="AA187" s="138">
        <v>100</v>
      </c>
      <c r="AB187" s="93">
        <f>IFERROR(AA187/F185,"-")</f>
        <v>7.5018754688672166E-3</v>
      </c>
      <c r="AC187" s="94">
        <f t="shared" si="56"/>
        <v>1081160.8899999999</v>
      </c>
      <c r="AD187" s="41">
        <f t="shared" si="68"/>
        <v>6.1068702290076335E-3</v>
      </c>
      <c r="AE187" s="8"/>
      <c r="AF187" s="8"/>
      <c r="AG187" s="8"/>
      <c r="AH187" s="8"/>
      <c r="AI187" s="8"/>
      <c r="AJ187" s="8"/>
    </row>
    <row r="188" spans="2:36" ht="13.5" customHeight="1">
      <c r="B188" s="166"/>
      <c r="C188" s="166"/>
      <c r="D188" s="176"/>
      <c r="E188" s="186"/>
      <c r="F188" s="183"/>
      <c r="G188" s="3">
        <v>4</v>
      </c>
      <c r="H188" s="126" t="s">
        <v>184</v>
      </c>
      <c r="I188" s="106" t="s">
        <v>185</v>
      </c>
      <c r="J188" s="137" t="s">
        <v>420</v>
      </c>
      <c r="K188" s="138">
        <v>7887917</v>
      </c>
      <c r="L188" s="93">
        <f>IFERROR(K188/E185,"-")</f>
        <v>5.6390029379543047E-4</v>
      </c>
      <c r="M188" s="138">
        <v>14</v>
      </c>
      <c r="N188" s="93">
        <f>IFERROR(M188/F185,"-")</f>
        <v>1.0502625656414104E-3</v>
      </c>
      <c r="O188" s="94">
        <f t="shared" si="55"/>
        <v>563422.64285714284</v>
      </c>
      <c r="P188" s="41">
        <f t="shared" si="66"/>
        <v>8.549618320610687E-4</v>
      </c>
      <c r="Q188" s="137" t="s">
        <v>454</v>
      </c>
      <c r="R188" s="138">
        <v>3676661</v>
      </c>
      <c r="S188" s="93">
        <f>IFERROR(R188/E185,"-")</f>
        <v>2.6284128218973413E-4</v>
      </c>
      <c r="T188" s="138">
        <v>5</v>
      </c>
      <c r="U188" s="93">
        <f>IFERROR(T188/F185,"-")</f>
        <v>3.7509377344336085E-4</v>
      </c>
      <c r="V188" s="94">
        <f t="shared" si="51"/>
        <v>735332.2</v>
      </c>
      <c r="W188" s="41">
        <f t="shared" si="67"/>
        <v>3.0534351145038169E-4</v>
      </c>
      <c r="X188" s="137" t="s">
        <v>466</v>
      </c>
      <c r="Y188" s="138">
        <v>1059995</v>
      </c>
      <c r="Z188" s="93">
        <f>IFERROR(Y188/E185,"-")</f>
        <v>7.5778116316600102E-5</v>
      </c>
      <c r="AA188" s="138">
        <v>1</v>
      </c>
      <c r="AB188" s="93">
        <f>IFERROR(AA188/F185,"-")</f>
        <v>7.501875468867217E-5</v>
      </c>
      <c r="AC188" s="94">
        <f t="shared" si="56"/>
        <v>1059995</v>
      </c>
      <c r="AD188" s="41">
        <f t="shared" si="68"/>
        <v>6.1068702290076332E-5</v>
      </c>
      <c r="AE188" s="8"/>
      <c r="AF188" s="8"/>
      <c r="AG188" s="8"/>
      <c r="AH188" s="8"/>
      <c r="AI188" s="8"/>
      <c r="AJ188" s="8"/>
    </row>
    <row r="189" spans="2:36" ht="13.5" customHeight="1">
      <c r="B189" s="166"/>
      <c r="C189" s="166"/>
      <c r="D189" s="176"/>
      <c r="E189" s="186"/>
      <c r="F189" s="183"/>
      <c r="G189" s="3">
        <v>5</v>
      </c>
      <c r="H189" s="126" t="s">
        <v>186</v>
      </c>
      <c r="I189" s="106" t="s">
        <v>187</v>
      </c>
      <c r="J189" s="137" t="s">
        <v>436</v>
      </c>
      <c r="K189" s="138">
        <v>5672996</v>
      </c>
      <c r="L189" s="93">
        <f>IFERROR(K189/E185,"-")</f>
        <v>4.0555752692381293E-4</v>
      </c>
      <c r="M189" s="138">
        <v>1</v>
      </c>
      <c r="N189" s="93">
        <f>IFERROR(M189/F185,"-")</f>
        <v>7.501875468867217E-5</v>
      </c>
      <c r="O189" s="94">
        <f t="shared" si="55"/>
        <v>5672996</v>
      </c>
      <c r="P189" s="41">
        <f t="shared" si="66"/>
        <v>6.1068702290076332E-5</v>
      </c>
      <c r="Q189" s="137" t="s">
        <v>481</v>
      </c>
      <c r="R189" s="138">
        <v>3561130</v>
      </c>
      <c r="S189" s="93">
        <f>IFERROR(R189/E185,"-")</f>
        <v>2.5458207195178665E-4</v>
      </c>
      <c r="T189" s="138">
        <v>2</v>
      </c>
      <c r="U189" s="93">
        <f>IFERROR(T189/F185,"-")</f>
        <v>1.5003750937734434E-4</v>
      </c>
      <c r="V189" s="94">
        <f t="shared" si="51"/>
        <v>1780565</v>
      </c>
      <c r="W189" s="41">
        <f t="shared" si="67"/>
        <v>1.2213740458015266E-4</v>
      </c>
      <c r="X189" s="137" t="s">
        <v>435</v>
      </c>
      <c r="Y189" s="138">
        <v>2173153</v>
      </c>
      <c r="Z189" s="93">
        <f>IFERROR(Y189/E185,"-")</f>
        <v>1.5535680904888084E-4</v>
      </c>
      <c r="AA189" s="138">
        <v>12</v>
      </c>
      <c r="AB189" s="93">
        <f>IFERROR(AA189/F185,"-")</f>
        <v>9.0022505626406605E-4</v>
      </c>
      <c r="AC189" s="94">
        <f t="shared" si="56"/>
        <v>181096.08333333334</v>
      </c>
      <c r="AD189" s="41">
        <f t="shared" si="68"/>
        <v>7.3282442748091598E-4</v>
      </c>
      <c r="AE189" s="8"/>
      <c r="AF189" s="8"/>
      <c r="AG189" s="8"/>
      <c r="AH189" s="8"/>
      <c r="AI189" s="8"/>
      <c r="AJ189" s="8"/>
    </row>
    <row r="190" spans="2:36" ht="13.5" customHeight="1">
      <c r="B190" s="166"/>
      <c r="C190" s="166"/>
      <c r="D190" s="176"/>
      <c r="E190" s="186"/>
      <c r="F190" s="183"/>
      <c r="G190" s="3">
        <v>6</v>
      </c>
      <c r="H190" s="51" t="s">
        <v>138</v>
      </c>
      <c r="I190" s="106" t="s">
        <v>139</v>
      </c>
      <c r="J190" s="137" t="s">
        <v>231</v>
      </c>
      <c r="K190" s="138">
        <v>148252187</v>
      </c>
      <c r="L190" s="93">
        <f>IFERROR(K190/E185,"-")</f>
        <v>1.0598419304502709E-2</v>
      </c>
      <c r="M190" s="138">
        <v>293</v>
      </c>
      <c r="N190" s="93">
        <f>IFERROR(M190/F185,"-")</f>
        <v>2.1980495123780946E-2</v>
      </c>
      <c r="O190" s="94">
        <f t="shared" si="55"/>
        <v>505980.16040955629</v>
      </c>
      <c r="P190" s="41">
        <f t="shared" si="66"/>
        <v>1.7893129770992368E-2</v>
      </c>
      <c r="Q190" s="137" t="s">
        <v>248</v>
      </c>
      <c r="R190" s="138">
        <v>122503099</v>
      </c>
      <c r="S190" s="93">
        <f>IFERROR(R190/E185,"-")</f>
        <v>8.7576395031731067E-3</v>
      </c>
      <c r="T190" s="138">
        <v>181</v>
      </c>
      <c r="U190" s="93">
        <f>IFERROR(T190/F185,"-")</f>
        <v>1.3578394598649662E-2</v>
      </c>
      <c r="V190" s="94">
        <f t="shared" si="51"/>
        <v>676812.70165745856</v>
      </c>
      <c r="W190" s="41">
        <f t="shared" si="67"/>
        <v>1.1053435114503816E-2</v>
      </c>
      <c r="X190" s="137" t="s">
        <v>241</v>
      </c>
      <c r="Y190" s="138">
        <v>84441008</v>
      </c>
      <c r="Z190" s="93">
        <f>IFERROR(Y190/E185,"-")</f>
        <v>6.0366138765890016E-3</v>
      </c>
      <c r="AA190" s="138">
        <v>721</v>
      </c>
      <c r="AB190" s="93">
        <f>IFERROR(AA190/F185,"-")</f>
        <v>5.4088522130532633E-2</v>
      </c>
      <c r="AC190" s="94">
        <f t="shared" si="56"/>
        <v>117116.51595006936</v>
      </c>
      <c r="AD190" s="41">
        <f t="shared" si="68"/>
        <v>4.403053435114504E-2</v>
      </c>
      <c r="AE190" s="8"/>
      <c r="AF190" s="8"/>
      <c r="AG190" s="8"/>
      <c r="AH190" s="8"/>
      <c r="AI190" s="8"/>
      <c r="AJ190" s="8"/>
    </row>
    <row r="191" spans="2:36" ht="13.5" customHeight="1">
      <c r="B191" s="166"/>
      <c r="C191" s="166"/>
      <c r="D191" s="176"/>
      <c r="E191" s="186"/>
      <c r="F191" s="183"/>
      <c r="G191" s="3">
        <v>7</v>
      </c>
      <c r="H191" s="126" t="s">
        <v>190</v>
      </c>
      <c r="I191" s="106" t="s">
        <v>191</v>
      </c>
      <c r="J191" s="137" t="s">
        <v>191</v>
      </c>
      <c r="K191" s="138">
        <v>46098095</v>
      </c>
      <c r="L191" s="93">
        <f>IFERROR(K191/E185,"-")</f>
        <v>3.2955125306097493E-3</v>
      </c>
      <c r="M191" s="138">
        <v>178</v>
      </c>
      <c r="N191" s="93">
        <f>IFERROR(M191/F185,"-")</f>
        <v>1.3353338334583647E-2</v>
      </c>
      <c r="O191" s="94">
        <f t="shared" si="55"/>
        <v>258978.0617977528</v>
      </c>
      <c r="P191" s="41">
        <f t="shared" si="66"/>
        <v>1.0870229007633589E-2</v>
      </c>
      <c r="Q191" s="137" t="s">
        <v>486</v>
      </c>
      <c r="R191" s="138">
        <v>10396488</v>
      </c>
      <c r="S191" s="93">
        <f>IFERROR(R191/E185,"-")</f>
        <v>7.4323584257297165E-4</v>
      </c>
      <c r="T191" s="138">
        <v>157</v>
      </c>
      <c r="U191" s="93">
        <f>IFERROR(T191/F185,"-")</f>
        <v>1.177794448612153E-2</v>
      </c>
      <c r="V191" s="94">
        <f t="shared" si="51"/>
        <v>66219.668789808915</v>
      </c>
      <c r="W191" s="41">
        <f t="shared" si="67"/>
        <v>9.5877862595419843E-3</v>
      </c>
      <c r="X191" s="137" t="s">
        <v>493</v>
      </c>
      <c r="Y191" s="138">
        <v>8152817</v>
      </c>
      <c r="Z191" s="93">
        <f>IFERROR(Y191/E185,"-")</f>
        <v>5.8283776332336914E-4</v>
      </c>
      <c r="AA191" s="138">
        <v>24</v>
      </c>
      <c r="AB191" s="93">
        <f>IFERROR(AA191/F185,"-")</f>
        <v>1.8004501125281321E-3</v>
      </c>
      <c r="AC191" s="94">
        <f t="shared" si="56"/>
        <v>339700.70833333331</v>
      </c>
      <c r="AD191" s="41">
        <f t="shared" si="68"/>
        <v>1.465648854961832E-3</v>
      </c>
      <c r="AE191" s="8"/>
      <c r="AF191" s="8"/>
      <c r="AG191" s="8"/>
      <c r="AH191" s="8"/>
      <c r="AI191" s="8"/>
      <c r="AJ191" s="8"/>
    </row>
    <row r="192" spans="2:36" ht="13.5" customHeight="1">
      <c r="B192" s="166"/>
      <c r="C192" s="166"/>
      <c r="D192" s="176"/>
      <c r="E192" s="186"/>
      <c r="F192" s="183"/>
      <c r="G192" s="3">
        <v>8</v>
      </c>
      <c r="H192" s="126" t="s">
        <v>196</v>
      </c>
      <c r="I192" s="106" t="s">
        <v>197</v>
      </c>
      <c r="J192" s="137" t="s">
        <v>426</v>
      </c>
      <c r="K192" s="138">
        <v>29328388</v>
      </c>
      <c r="L192" s="93">
        <f>IFERROR(K192/E185,"-")</f>
        <v>2.0966608307042755E-3</v>
      </c>
      <c r="M192" s="138">
        <v>28</v>
      </c>
      <c r="N192" s="93">
        <f>IFERROR(M192/F185,"-")</f>
        <v>2.1005251312828208E-3</v>
      </c>
      <c r="O192" s="94">
        <f t="shared" si="55"/>
        <v>1047442.4285714285</v>
      </c>
      <c r="P192" s="41">
        <f t="shared" si="66"/>
        <v>1.7099236641221374E-3</v>
      </c>
      <c r="Q192" s="137" t="s">
        <v>431</v>
      </c>
      <c r="R192" s="138">
        <v>15717878</v>
      </c>
      <c r="S192" s="93">
        <f>IFERROR(R192/E185,"-")</f>
        <v>1.1236573637933478E-3</v>
      </c>
      <c r="T192" s="138">
        <v>20</v>
      </c>
      <c r="U192" s="93">
        <f>IFERROR(T192/F185,"-")</f>
        <v>1.5003750937734434E-3</v>
      </c>
      <c r="V192" s="94">
        <f t="shared" si="51"/>
        <v>785893.9</v>
      </c>
      <c r="W192" s="41">
        <f t="shared" si="67"/>
        <v>1.2213740458015267E-3</v>
      </c>
      <c r="X192" s="137" t="s">
        <v>424</v>
      </c>
      <c r="Y192" s="138">
        <v>15268663</v>
      </c>
      <c r="Z192" s="93">
        <f>IFERROR(Y192/E185,"-")</f>
        <v>1.0915433759715548E-3</v>
      </c>
      <c r="AA192" s="138">
        <v>15</v>
      </c>
      <c r="AB192" s="93">
        <f>IFERROR(AA192/F185,"-")</f>
        <v>1.1252813203300824E-3</v>
      </c>
      <c r="AC192" s="94">
        <f t="shared" si="56"/>
        <v>1017910.8666666667</v>
      </c>
      <c r="AD192" s="41">
        <f t="shared" si="68"/>
        <v>9.1603053435114501E-4</v>
      </c>
      <c r="AE192" s="8"/>
      <c r="AF192" s="8"/>
      <c r="AG192" s="8"/>
      <c r="AH192" s="8"/>
      <c r="AI192" s="8"/>
      <c r="AJ192" s="8"/>
    </row>
    <row r="193" spans="2:36" ht="13.5" customHeight="1">
      <c r="B193" s="166"/>
      <c r="C193" s="166"/>
      <c r="D193" s="176"/>
      <c r="E193" s="186"/>
      <c r="F193" s="183"/>
      <c r="G193" s="3">
        <v>9</v>
      </c>
      <c r="H193" s="126" t="s">
        <v>194</v>
      </c>
      <c r="I193" s="106" t="s">
        <v>195</v>
      </c>
      <c r="J193" s="137" t="s">
        <v>423</v>
      </c>
      <c r="K193" s="138">
        <v>22560118</v>
      </c>
      <c r="L193" s="93">
        <f>IFERROR(K193/E185,"-")</f>
        <v>1.6128031225809778E-3</v>
      </c>
      <c r="M193" s="138">
        <v>241</v>
      </c>
      <c r="N193" s="93">
        <f>IFERROR(M193/F185,"-")</f>
        <v>1.8079519879969991E-2</v>
      </c>
      <c r="O193" s="94">
        <f t="shared" si="55"/>
        <v>93610.44813278009</v>
      </c>
      <c r="P193" s="41">
        <f t="shared" si="66"/>
        <v>1.4717557251908396E-2</v>
      </c>
      <c r="Q193" s="137" t="s">
        <v>451</v>
      </c>
      <c r="R193" s="138">
        <v>18364233</v>
      </c>
      <c r="S193" s="93">
        <f>IFERROR(R193/E185,"-")</f>
        <v>1.3128429703339599E-3</v>
      </c>
      <c r="T193" s="138">
        <v>69</v>
      </c>
      <c r="U193" s="93">
        <f>IFERROR(T193/F185,"-")</f>
        <v>5.1762940735183794E-3</v>
      </c>
      <c r="V193" s="94">
        <f t="shared" si="51"/>
        <v>266148.30434782611</v>
      </c>
      <c r="W193" s="41">
        <f t="shared" si="67"/>
        <v>4.2137404580152669E-3</v>
      </c>
      <c r="X193" s="137" t="s">
        <v>490</v>
      </c>
      <c r="Y193" s="138">
        <v>7013758</v>
      </c>
      <c r="Z193" s="93">
        <f>IFERROR(Y193/E185,"-")</f>
        <v>5.0140743073362091E-4</v>
      </c>
      <c r="AA193" s="138">
        <v>28</v>
      </c>
      <c r="AB193" s="93">
        <f>IFERROR(AA193/F185,"-")</f>
        <v>2.1005251312828208E-3</v>
      </c>
      <c r="AC193" s="94">
        <f t="shared" si="56"/>
        <v>250491.35714285713</v>
      </c>
      <c r="AD193" s="41">
        <f t="shared" si="68"/>
        <v>1.7099236641221374E-3</v>
      </c>
      <c r="AE193" s="8"/>
      <c r="AF193" s="8"/>
      <c r="AG193" s="8"/>
      <c r="AH193" s="8"/>
      <c r="AI193" s="8"/>
      <c r="AJ193" s="8"/>
    </row>
    <row r="194" spans="2:36" ht="13.5" customHeight="1">
      <c r="B194" s="167"/>
      <c r="C194" s="167"/>
      <c r="D194" s="177"/>
      <c r="E194" s="187"/>
      <c r="F194" s="184"/>
      <c r="G194" s="119">
        <v>10</v>
      </c>
      <c r="H194" s="127" t="s">
        <v>160</v>
      </c>
      <c r="I194" s="107" t="s">
        <v>161</v>
      </c>
      <c r="J194" s="139" t="s">
        <v>274</v>
      </c>
      <c r="K194" s="140">
        <v>33254679</v>
      </c>
      <c r="L194" s="95">
        <f>IFERROR(K194/E185,"-")</f>
        <v>2.377347943465015E-3</v>
      </c>
      <c r="M194" s="140">
        <v>1101</v>
      </c>
      <c r="N194" s="95">
        <f>IFERROR(M194/F185,"-")</f>
        <v>8.2595648912228051E-2</v>
      </c>
      <c r="O194" s="96">
        <f t="shared" si="55"/>
        <v>30204.06811989101</v>
      </c>
      <c r="P194" s="97">
        <f t="shared" si="66"/>
        <v>6.7236641221374044E-2</v>
      </c>
      <c r="Q194" s="139" t="s">
        <v>489</v>
      </c>
      <c r="R194" s="140">
        <v>30355294</v>
      </c>
      <c r="S194" s="95">
        <f>IFERROR(R194/E185,"-")</f>
        <v>2.1700734433243488E-3</v>
      </c>
      <c r="T194" s="140">
        <v>22</v>
      </c>
      <c r="U194" s="95">
        <f>IFERROR(T194/F185,"-")</f>
        <v>1.6504126031507878E-3</v>
      </c>
      <c r="V194" s="96">
        <f t="shared" si="51"/>
        <v>1379786.0909090908</v>
      </c>
      <c r="W194" s="97">
        <f t="shared" si="67"/>
        <v>1.3435114503816794E-3</v>
      </c>
      <c r="X194" s="139" t="s">
        <v>445</v>
      </c>
      <c r="Y194" s="140">
        <v>23874432</v>
      </c>
      <c r="Z194" s="95">
        <f>IFERROR(Y194/E185,"-")</f>
        <v>1.706762281981292E-3</v>
      </c>
      <c r="AA194" s="140">
        <v>97</v>
      </c>
      <c r="AB194" s="95">
        <f>IFERROR(AA194/F185,"-")</f>
        <v>7.2768192048012006E-3</v>
      </c>
      <c r="AC194" s="96">
        <f t="shared" si="56"/>
        <v>246128.1649484536</v>
      </c>
      <c r="AD194" s="97">
        <f t="shared" si="68"/>
        <v>5.9236641221374047E-3</v>
      </c>
      <c r="AE194" s="8"/>
      <c r="AF194" s="8"/>
      <c r="AG194" s="8"/>
      <c r="AH194" s="8"/>
      <c r="AI194" s="8"/>
      <c r="AJ194" s="8"/>
    </row>
    <row r="195" spans="2:36" ht="13.5" customHeight="1">
      <c r="B195" s="165">
        <v>20</v>
      </c>
      <c r="C195" s="165" t="s">
        <v>89</v>
      </c>
      <c r="D195" s="175">
        <f>AJ24</f>
        <v>25909</v>
      </c>
      <c r="E195" s="188">
        <f>市区町村別_医療費順位!H223</f>
        <v>22160672240</v>
      </c>
      <c r="F195" s="175">
        <f>市区町村別_医療費順位!J223</f>
        <v>22419</v>
      </c>
      <c r="G195" s="109">
        <v>1</v>
      </c>
      <c r="H195" s="125" t="s">
        <v>184</v>
      </c>
      <c r="I195" s="133" t="s">
        <v>185</v>
      </c>
      <c r="J195" s="135" t="s">
        <v>420</v>
      </c>
      <c r="K195" s="136">
        <v>98714826</v>
      </c>
      <c r="L195" s="92">
        <f>IFERROR(K195/E195,"-")</f>
        <v>4.45450503174808E-3</v>
      </c>
      <c r="M195" s="136">
        <v>19</v>
      </c>
      <c r="N195" s="92">
        <f>IFERROR(M195/F195,"-")</f>
        <v>8.474954279851911E-4</v>
      </c>
      <c r="O195" s="91">
        <f t="shared" si="55"/>
        <v>5195517.1578947371</v>
      </c>
      <c r="P195" s="40">
        <f t="shared" ref="P195:P204" si="69">IFERROR(M195/$AJ$24,"-")</f>
        <v>7.33335906441777E-4</v>
      </c>
      <c r="Q195" s="135" t="s">
        <v>443</v>
      </c>
      <c r="R195" s="136">
        <v>41000200</v>
      </c>
      <c r="S195" s="92">
        <f>IFERROR(R195/E195,"-")</f>
        <v>1.8501334055198318E-3</v>
      </c>
      <c r="T195" s="136">
        <v>2</v>
      </c>
      <c r="U195" s="92">
        <f>IFERROR(T195/F195,"-")</f>
        <v>8.9210045051072757E-5</v>
      </c>
      <c r="V195" s="91">
        <f t="shared" si="51"/>
        <v>20500100</v>
      </c>
      <c r="W195" s="40">
        <f t="shared" ref="W195:W204" si="70">IFERROR(T195/$AJ$24,"-")</f>
        <v>7.7193253309660741E-5</v>
      </c>
      <c r="X195" s="135" t="s">
        <v>454</v>
      </c>
      <c r="Y195" s="136">
        <v>4570036</v>
      </c>
      <c r="Z195" s="92">
        <f>IFERROR(Y195/E195,"-")</f>
        <v>2.0622280545041805E-4</v>
      </c>
      <c r="AA195" s="136">
        <v>12</v>
      </c>
      <c r="AB195" s="92">
        <f>IFERROR(AA195/F195,"-")</f>
        <v>5.3526027030643649E-4</v>
      </c>
      <c r="AC195" s="91">
        <f t="shared" si="56"/>
        <v>380836.33333333331</v>
      </c>
      <c r="AD195" s="40">
        <f t="shared" ref="AD195:AD204" si="71">IFERROR(AA195/$AJ$24,"-")</f>
        <v>4.6315951985796439E-4</v>
      </c>
      <c r="AE195" s="8"/>
      <c r="AF195" s="8"/>
      <c r="AG195" s="8"/>
      <c r="AH195" s="8"/>
      <c r="AI195" s="8"/>
      <c r="AJ195" s="8"/>
    </row>
    <row r="196" spans="2:36" ht="13.5" customHeight="1">
      <c r="B196" s="166"/>
      <c r="C196" s="166"/>
      <c r="D196" s="176"/>
      <c r="E196" s="186"/>
      <c r="F196" s="183"/>
      <c r="G196" s="3">
        <v>2</v>
      </c>
      <c r="H196" s="51" t="s">
        <v>188</v>
      </c>
      <c r="I196" s="108" t="s">
        <v>189</v>
      </c>
      <c r="J196" s="137" t="s">
        <v>421</v>
      </c>
      <c r="K196" s="138">
        <v>106695594</v>
      </c>
      <c r="L196" s="93">
        <f>IFERROR(K196/E195,"-")</f>
        <v>4.8146370671650705E-3</v>
      </c>
      <c r="M196" s="138">
        <v>54</v>
      </c>
      <c r="N196" s="93">
        <f>IFERROR(M196/F195,"-")</f>
        <v>2.4086712163789645E-3</v>
      </c>
      <c r="O196" s="94">
        <f t="shared" si="55"/>
        <v>1975844.3333333333</v>
      </c>
      <c r="P196" s="41">
        <f t="shared" si="69"/>
        <v>2.0842178393608397E-3</v>
      </c>
      <c r="Q196" s="137" t="s">
        <v>510</v>
      </c>
      <c r="R196" s="138">
        <v>25351087</v>
      </c>
      <c r="S196" s="93">
        <f>IFERROR(R196/E195,"-")</f>
        <v>1.1439674178403895E-3</v>
      </c>
      <c r="T196" s="138">
        <v>4</v>
      </c>
      <c r="U196" s="93">
        <f>IFERROR(T196/F195,"-")</f>
        <v>1.7842009010214551E-4</v>
      </c>
      <c r="V196" s="94">
        <f t="shared" si="51"/>
        <v>6337771.75</v>
      </c>
      <c r="W196" s="41">
        <f t="shared" si="70"/>
        <v>1.5438650661932148E-4</v>
      </c>
      <c r="X196" s="137" t="s">
        <v>189</v>
      </c>
      <c r="Y196" s="138">
        <v>19705877</v>
      </c>
      <c r="Z196" s="93">
        <f>IFERROR(Y196/E195,"-")</f>
        <v>8.8922740188498908E-4</v>
      </c>
      <c r="AA196" s="138">
        <v>220</v>
      </c>
      <c r="AB196" s="93">
        <f>IFERROR(AA196/F195,"-")</f>
        <v>9.8131049556180027E-3</v>
      </c>
      <c r="AC196" s="94">
        <f t="shared" si="56"/>
        <v>89572.168181818182</v>
      </c>
      <c r="AD196" s="41">
        <f t="shared" si="71"/>
        <v>8.4912578640626811E-3</v>
      </c>
      <c r="AE196" s="8"/>
      <c r="AF196" s="8"/>
      <c r="AG196" s="8"/>
      <c r="AH196" s="8"/>
      <c r="AI196" s="8"/>
      <c r="AJ196" s="8"/>
    </row>
    <row r="197" spans="2:36" ht="13.5" customHeight="1">
      <c r="B197" s="166"/>
      <c r="C197" s="166"/>
      <c r="D197" s="176"/>
      <c r="E197" s="186"/>
      <c r="F197" s="183"/>
      <c r="G197" s="3">
        <v>3</v>
      </c>
      <c r="H197" s="126" t="s">
        <v>186</v>
      </c>
      <c r="I197" s="106" t="s">
        <v>187</v>
      </c>
      <c r="J197" s="137" t="s">
        <v>446</v>
      </c>
      <c r="K197" s="138">
        <v>10862916</v>
      </c>
      <c r="L197" s="93">
        <f>IFERROR(K197/E195,"-")</f>
        <v>4.9018892037004376E-4</v>
      </c>
      <c r="M197" s="138">
        <v>11</v>
      </c>
      <c r="N197" s="93">
        <f>IFERROR(M197/F195,"-")</f>
        <v>4.9065524778090018E-4</v>
      </c>
      <c r="O197" s="94">
        <f t="shared" si="55"/>
        <v>987537.81818181823</v>
      </c>
      <c r="P197" s="41">
        <f t="shared" si="69"/>
        <v>4.2456289320313403E-4</v>
      </c>
      <c r="Q197" s="137" t="s">
        <v>187</v>
      </c>
      <c r="R197" s="138">
        <v>9898593</v>
      </c>
      <c r="S197" s="93">
        <f>IFERROR(R197/E195,"-")</f>
        <v>4.4667385956519162E-4</v>
      </c>
      <c r="T197" s="138">
        <v>63</v>
      </c>
      <c r="U197" s="93">
        <f>IFERROR(T197/F195,"-")</f>
        <v>2.8101164191087916E-3</v>
      </c>
      <c r="V197" s="94">
        <f t="shared" si="51"/>
        <v>157120.52380952382</v>
      </c>
      <c r="W197" s="41">
        <f t="shared" si="70"/>
        <v>2.4315874792543131E-3</v>
      </c>
      <c r="X197" s="137" t="s">
        <v>438</v>
      </c>
      <c r="Y197" s="138">
        <v>5091930</v>
      </c>
      <c r="Z197" s="93">
        <f>IFERROR(Y197/E195,"-")</f>
        <v>2.2977326431501791E-4</v>
      </c>
      <c r="AA197" s="138">
        <v>3</v>
      </c>
      <c r="AB197" s="93">
        <f>IFERROR(AA197/F195,"-")</f>
        <v>1.3381506757660912E-4</v>
      </c>
      <c r="AC197" s="94">
        <f t="shared" si="56"/>
        <v>1697310</v>
      </c>
      <c r="AD197" s="41">
        <f t="shared" si="71"/>
        <v>1.157898799644911E-4</v>
      </c>
      <c r="AE197" s="8"/>
      <c r="AF197" s="8"/>
      <c r="AG197" s="8"/>
      <c r="AH197" s="8"/>
      <c r="AI197" s="8"/>
      <c r="AJ197" s="8"/>
    </row>
    <row r="198" spans="2:36" ht="13.5" customHeight="1">
      <c r="B198" s="166"/>
      <c r="C198" s="166"/>
      <c r="D198" s="176"/>
      <c r="E198" s="186"/>
      <c r="F198" s="183"/>
      <c r="G198" s="3">
        <v>4</v>
      </c>
      <c r="H198" s="126" t="s">
        <v>190</v>
      </c>
      <c r="I198" s="106" t="s">
        <v>191</v>
      </c>
      <c r="J198" s="137" t="s">
        <v>191</v>
      </c>
      <c r="K198" s="138">
        <v>89319501</v>
      </c>
      <c r="L198" s="93">
        <f>IFERROR(K198/E195,"-")</f>
        <v>4.0305411330789128E-3</v>
      </c>
      <c r="M198" s="138">
        <v>319</v>
      </c>
      <c r="N198" s="93">
        <f>IFERROR(M198/F195,"-")</f>
        <v>1.4229002185646104E-2</v>
      </c>
      <c r="O198" s="94">
        <f t="shared" si="55"/>
        <v>279998.43573667714</v>
      </c>
      <c r="P198" s="41">
        <f t="shared" si="69"/>
        <v>1.2312323902890887E-2</v>
      </c>
      <c r="Q198" s="137" t="s">
        <v>493</v>
      </c>
      <c r="R198" s="138">
        <v>23321659</v>
      </c>
      <c r="S198" s="93">
        <f>IFERROR(R198/E195,"-")</f>
        <v>1.0523895100034203E-3</v>
      </c>
      <c r="T198" s="138">
        <v>36</v>
      </c>
      <c r="U198" s="93">
        <f>IFERROR(T198/F195,"-")</f>
        <v>1.6057808109193096E-3</v>
      </c>
      <c r="V198" s="94">
        <f t="shared" si="51"/>
        <v>647823.86111111112</v>
      </c>
      <c r="W198" s="41">
        <f t="shared" si="70"/>
        <v>1.3894785595738933E-3</v>
      </c>
      <c r="X198" s="137" t="s">
        <v>498</v>
      </c>
      <c r="Y198" s="138">
        <v>21904358</v>
      </c>
      <c r="Z198" s="93">
        <f>IFERROR(Y198/E195,"-")</f>
        <v>9.8843382379270282E-4</v>
      </c>
      <c r="AA198" s="138">
        <v>26</v>
      </c>
      <c r="AB198" s="93">
        <f>IFERROR(AA198/F195,"-")</f>
        <v>1.1597305856639458E-3</v>
      </c>
      <c r="AC198" s="94">
        <f t="shared" si="56"/>
        <v>842475.30769230775</v>
      </c>
      <c r="AD198" s="41">
        <f t="shared" si="71"/>
        <v>1.0035122930255895E-3</v>
      </c>
      <c r="AE198" s="8"/>
      <c r="AF198" s="8"/>
      <c r="AG198" s="8"/>
      <c r="AH198" s="8"/>
      <c r="AI198" s="8"/>
      <c r="AJ198" s="8"/>
    </row>
    <row r="199" spans="2:36" ht="13.5" customHeight="1">
      <c r="B199" s="166"/>
      <c r="C199" s="166"/>
      <c r="D199" s="176"/>
      <c r="E199" s="186"/>
      <c r="F199" s="183"/>
      <c r="G199" s="3">
        <v>5</v>
      </c>
      <c r="H199" s="126" t="s">
        <v>142</v>
      </c>
      <c r="I199" s="106" t="s">
        <v>143</v>
      </c>
      <c r="J199" s="137" t="s">
        <v>233</v>
      </c>
      <c r="K199" s="138">
        <v>409101014</v>
      </c>
      <c r="L199" s="93">
        <f>IFERROR(K199/E195,"-")</f>
        <v>1.8460677075561496E-2</v>
      </c>
      <c r="M199" s="138">
        <v>1345</v>
      </c>
      <c r="N199" s="93">
        <f>IFERROR(M199/F195,"-")</f>
        <v>5.9993755296846425E-2</v>
      </c>
      <c r="O199" s="94">
        <f t="shared" si="55"/>
        <v>304164.32267657993</v>
      </c>
      <c r="P199" s="41">
        <f t="shared" si="69"/>
        <v>5.1912462850746847E-2</v>
      </c>
      <c r="Q199" s="137" t="s">
        <v>245</v>
      </c>
      <c r="R199" s="138">
        <v>339148693</v>
      </c>
      <c r="S199" s="93">
        <f>IFERROR(R199/E195,"-")</f>
        <v>1.5304079647360011E-2</v>
      </c>
      <c r="T199" s="138">
        <v>988</v>
      </c>
      <c r="U199" s="93">
        <f>IFERROR(T199/F195,"-")</f>
        <v>4.406976225522994E-2</v>
      </c>
      <c r="V199" s="94">
        <f t="shared" si="51"/>
        <v>343267.90789473685</v>
      </c>
      <c r="W199" s="41">
        <f t="shared" si="70"/>
        <v>3.8133467134972406E-2</v>
      </c>
      <c r="X199" s="137" t="s">
        <v>277</v>
      </c>
      <c r="Y199" s="138">
        <v>161071015</v>
      </c>
      <c r="Z199" s="93">
        <f>IFERROR(Y199/E195,"-")</f>
        <v>7.2683271182210308E-3</v>
      </c>
      <c r="AA199" s="138">
        <v>140</v>
      </c>
      <c r="AB199" s="93">
        <f>IFERROR(AA199/F195,"-")</f>
        <v>6.2447031535750926E-3</v>
      </c>
      <c r="AC199" s="94">
        <f t="shared" si="56"/>
        <v>1150507.25</v>
      </c>
      <c r="AD199" s="41">
        <f t="shared" si="71"/>
        <v>5.4035277316762517E-3</v>
      </c>
      <c r="AE199" s="8"/>
      <c r="AF199" s="8"/>
      <c r="AG199" s="8"/>
      <c r="AH199" s="8"/>
      <c r="AI199" s="8"/>
      <c r="AJ199" s="8"/>
    </row>
    <row r="200" spans="2:36" ht="13.5" customHeight="1">
      <c r="B200" s="166"/>
      <c r="C200" s="166"/>
      <c r="D200" s="176"/>
      <c r="E200" s="186"/>
      <c r="F200" s="183"/>
      <c r="G200" s="3">
        <v>6</v>
      </c>
      <c r="H200" s="126" t="s">
        <v>192</v>
      </c>
      <c r="I200" s="106" t="s">
        <v>193</v>
      </c>
      <c r="J200" s="137" t="s">
        <v>422</v>
      </c>
      <c r="K200" s="138">
        <v>79576768</v>
      </c>
      <c r="L200" s="93">
        <f>IFERROR(K200/E195,"-")</f>
        <v>3.5909004536588012E-3</v>
      </c>
      <c r="M200" s="138">
        <v>303</v>
      </c>
      <c r="N200" s="93">
        <f>IFERROR(M200/F195,"-")</f>
        <v>1.3515321825237521E-2</v>
      </c>
      <c r="O200" s="94">
        <f t="shared" si="55"/>
        <v>262629.59735973598</v>
      </c>
      <c r="P200" s="41">
        <f t="shared" si="69"/>
        <v>1.1694777876413601E-2</v>
      </c>
      <c r="Q200" s="137" t="s">
        <v>487</v>
      </c>
      <c r="R200" s="138">
        <v>13881656</v>
      </c>
      <c r="S200" s="93">
        <f>IFERROR(R200/E195,"-")</f>
        <v>6.2640951725930134E-4</v>
      </c>
      <c r="T200" s="138">
        <v>32</v>
      </c>
      <c r="U200" s="93">
        <f>IFERROR(T200/F195,"-")</f>
        <v>1.4273607208171641E-3</v>
      </c>
      <c r="V200" s="94">
        <f t="shared" si="51"/>
        <v>433801.75</v>
      </c>
      <c r="W200" s="41">
        <f t="shared" si="70"/>
        <v>1.2350920529545719E-3</v>
      </c>
      <c r="X200" s="137" t="s">
        <v>568</v>
      </c>
      <c r="Y200" s="138">
        <v>4608301</v>
      </c>
      <c r="Z200" s="93">
        <f>IFERROR(Y200/E195,"-")</f>
        <v>2.0794951299726457E-4</v>
      </c>
      <c r="AA200" s="138">
        <v>3</v>
      </c>
      <c r="AB200" s="93">
        <f>IFERROR(AA200/F195,"-")</f>
        <v>1.3381506757660912E-4</v>
      </c>
      <c r="AC200" s="94">
        <f t="shared" si="56"/>
        <v>1536100.3333333333</v>
      </c>
      <c r="AD200" s="41">
        <f t="shared" si="71"/>
        <v>1.157898799644911E-4</v>
      </c>
      <c r="AE200" s="8"/>
      <c r="AF200" s="8"/>
      <c r="AG200" s="8"/>
      <c r="AH200" s="8"/>
      <c r="AI200" s="8"/>
      <c r="AJ200" s="8"/>
    </row>
    <row r="201" spans="2:36" ht="13.5" customHeight="1">
      <c r="B201" s="166"/>
      <c r="C201" s="166"/>
      <c r="D201" s="176"/>
      <c r="E201" s="186"/>
      <c r="F201" s="183"/>
      <c r="G201" s="3">
        <v>7</v>
      </c>
      <c r="H201" s="51" t="s">
        <v>138</v>
      </c>
      <c r="I201" s="106" t="s">
        <v>139</v>
      </c>
      <c r="J201" s="137" t="s">
        <v>231</v>
      </c>
      <c r="K201" s="138">
        <v>275498148</v>
      </c>
      <c r="L201" s="93">
        <f>IFERROR(K201/E195,"-")</f>
        <v>1.2431849765943742E-2</v>
      </c>
      <c r="M201" s="138">
        <v>453</v>
      </c>
      <c r="N201" s="93">
        <f>IFERROR(M201/F195,"-")</f>
        <v>2.0206075204067978E-2</v>
      </c>
      <c r="O201" s="94">
        <f t="shared" si="55"/>
        <v>608163.68211920524</v>
      </c>
      <c r="P201" s="41">
        <f t="shared" si="69"/>
        <v>1.7484271874638156E-2</v>
      </c>
      <c r="Q201" s="137" t="s">
        <v>248</v>
      </c>
      <c r="R201" s="138">
        <v>178993346</v>
      </c>
      <c r="S201" s="93">
        <f>IFERROR(R201/E195,"-")</f>
        <v>8.0770720338039712E-3</v>
      </c>
      <c r="T201" s="138">
        <v>205</v>
      </c>
      <c r="U201" s="93">
        <f>IFERROR(T201/F195,"-")</f>
        <v>9.1440296177349566E-3</v>
      </c>
      <c r="V201" s="94">
        <f t="shared" si="51"/>
        <v>873138.27317073173</v>
      </c>
      <c r="W201" s="41">
        <f t="shared" si="70"/>
        <v>7.912308464240226E-3</v>
      </c>
      <c r="X201" s="137" t="s">
        <v>241</v>
      </c>
      <c r="Y201" s="138">
        <v>100144657</v>
      </c>
      <c r="Z201" s="93">
        <f>IFERROR(Y201/E195,"-")</f>
        <v>4.5190261340194793E-3</v>
      </c>
      <c r="AA201" s="138">
        <v>1127</v>
      </c>
      <c r="AB201" s="93">
        <f>IFERROR(AA201/F195,"-")</f>
        <v>5.0269860386279494E-2</v>
      </c>
      <c r="AC201" s="94">
        <f t="shared" si="56"/>
        <v>88859.500443655721</v>
      </c>
      <c r="AD201" s="41">
        <f t="shared" si="71"/>
        <v>4.3498398239993824E-2</v>
      </c>
      <c r="AE201" s="8"/>
      <c r="AF201" s="8"/>
      <c r="AG201" s="8"/>
      <c r="AH201" s="8"/>
      <c r="AI201" s="8"/>
      <c r="AJ201" s="8"/>
    </row>
    <row r="202" spans="2:36" ht="13.5" customHeight="1">
      <c r="B202" s="166"/>
      <c r="C202" s="166"/>
      <c r="D202" s="176"/>
      <c r="E202" s="186"/>
      <c r="F202" s="183"/>
      <c r="G202" s="3">
        <v>8</v>
      </c>
      <c r="H202" s="126" t="s">
        <v>196</v>
      </c>
      <c r="I202" s="106" t="s">
        <v>197</v>
      </c>
      <c r="J202" s="137" t="s">
        <v>444</v>
      </c>
      <c r="K202" s="138">
        <v>38853347</v>
      </c>
      <c r="L202" s="93">
        <f>IFERROR(K202/E195,"-")</f>
        <v>1.7532566963320603E-3</v>
      </c>
      <c r="M202" s="138">
        <v>103</v>
      </c>
      <c r="N202" s="93">
        <f>IFERROR(M202/F195,"-")</f>
        <v>4.5943173201302466E-3</v>
      </c>
      <c r="O202" s="94">
        <f t="shared" si="55"/>
        <v>377216.96116504853</v>
      </c>
      <c r="P202" s="41">
        <f t="shared" si="69"/>
        <v>3.9754525454475283E-3</v>
      </c>
      <c r="Q202" s="137" t="s">
        <v>424</v>
      </c>
      <c r="R202" s="138">
        <v>35049436</v>
      </c>
      <c r="S202" s="93">
        <f>IFERROR(R202/E195,"-")</f>
        <v>1.5816052699311074E-3</v>
      </c>
      <c r="T202" s="138">
        <v>30</v>
      </c>
      <c r="U202" s="93">
        <f>IFERROR(T202/F195,"-")</f>
        <v>1.3381506757660913E-3</v>
      </c>
      <c r="V202" s="94">
        <f t="shared" si="51"/>
        <v>1168314.5333333334</v>
      </c>
      <c r="W202" s="41">
        <f t="shared" si="70"/>
        <v>1.1578987996449111E-3</v>
      </c>
      <c r="X202" s="137" t="s">
        <v>537</v>
      </c>
      <c r="Y202" s="138">
        <v>27034473</v>
      </c>
      <c r="Z202" s="93">
        <f>IFERROR(Y202/E195,"-")</f>
        <v>1.2199301856557758E-3</v>
      </c>
      <c r="AA202" s="138">
        <v>10</v>
      </c>
      <c r="AB202" s="93">
        <f>IFERROR(AA202/F195,"-")</f>
        <v>4.4605022525536376E-4</v>
      </c>
      <c r="AC202" s="94">
        <f t="shared" si="56"/>
        <v>2703447.3</v>
      </c>
      <c r="AD202" s="41">
        <f t="shared" si="71"/>
        <v>3.8596626654830368E-4</v>
      </c>
      <c r="AE202" s="8"/>
      <c r="AF202" s="8"/>
      <c r="AG202" s="8"/>
      <c r="AH202" s="8"/>
      <c r="AI202" s="8"/>
      <c r="AJ202" s="8"/>
    </row>
    <row r="203" spans="2:36" ht="13.5" customHeight="1">
      <c r="B203" s="166"/>
      <c r="C203" s="166"/>
      <c r="D203" s="176"/>
      <c r="E203" s="186"/>
      <c r="F203" s="183"/>
      <c r="G203" s="3">
        <v>9</v>
      </c>
      <c r="H203" s="126" t="s">
        <v>194</v>
      </c>
      <c r="I203" s="106" t="s">
        <v>195</v>
      </c>
      <c r="J203" s="137" t="s">
        <v>423</v>
      </c>
      <c r="K203" s="138">
        <v>43136364</v>
      </c>
      <c r="L203" s="93">
        <f>IFERROR(K203/E195,"-")</f>
        <v>1.9465277737441054E-3</v>
      </c>
      <c r="M203" s="138">
        <v>461</v>
      </c>
      <c r="N203" s="93">
        <f>IFERROR(M203/F195,"-")</f>
        <v>2.0562915384272268E-2</v>
      </c>
      <c r="O203" s="94">
        <f t="shared" si="55"/>
        <v>93571.288503253803</v>
      </c>
      <c r="P203" s="41">
        <f t="shared" si="69"/>
        <v>1.7793044887876801E-2</v>
      </c>
      <c r="Q203" s="137" t="s">
        <v>451</v>
      </c>
      <c r="R203" s="138">
        <v>25510329</v>
      </c>
      <c r="S203" s="93">
        <f>IFERROR(R203/E195,"-")</f>
        <v>1.1511532106843704E-3</v>
      </c>
      <c r="T203" s="138">
        <v>99</v>
      </c>
      <c r="U203" s="93">
        <f>IFERROR(T203/F195,"-")</f>
        <v>4.415897230028101E-3</v>
      </c>
      <c r="V203" s="94">
        <f t="shared" si="51"/>
        <v>257680.09090909091</v>
      </c>
      <c r="W203" s="41">
        <f t="shared" si="70"/>
        <v>3.8210660388282064E-3</v>
      </c>
      <c r="X203" s="137" t="s">
        <v>496</v>
      </c>
      <c r="Y203" s="138">
        <v>12222879</v>
      </c>
      <c r="Z203" s="93">
        <f>IFERROR(Y203/E195,"-")</f>
        <v>5.5155723019709266E-4</v>
      </c>
      <c r="AA203" s="138">
        <v>32</v>
      </c>
      <c r="AB203" s="93">
        <f>IFERROR(AA203/F195,"-")</f>
        <v>1.4273607208171641E-3</v>
      </c>
      <c r="AC203" s="94">
        <f t="shared" si="56"/>
        <v>381964.96875</v>
      </c>
      <c r="AD203" s="41">
        <f t="shared" si="71"/>
        <v>1.2350920529545719E-3</v>
      </c>
      <c r="AE203" s="8"/>
      <c r="AF203" s="8"/>
      <c r="AG203" s="8"/>
      <c r="AH203" s="8"/>
      <c r="AI203" s="8"/>
      <c r="AJ203" s="8"/>
    </row>
    <row r="204" spans="2:36" ht="13.5" customHeight="1">
      <c r="B204" s="167"/>
      <c r="C204" s="167"/>
      <c r="D204" s="177"/>
      <c r="E204" s="187"/>
      <c r="F204" s="184"/>
      <c r="G204" s="119">
        <v>10</v>
      </c>
      <c r="H204" s="127" t="s">
        <v>160</v>
      </c>
      <c r="I204" s="107" t="s">
        <v>161</v>
      </c>
      <c r="J204" s="139" t="s">
        <v>445</v>
      </c>
      <c r="K204" s="140">
        <v>64062428</v>
      </c>
      <c r="L204" s="95">
        <f>IFERROR(K204/E195,"-")</f>
        <v>2.8908160955680466E-3</v>
      </c>
      <c r="M204" s="140">
        <v>180</v>
      </c>
      <c r="N204" s="95">
        <f>IFERROR(M204/F195,"-")</f>
        <v>8.0289040545965477E-3</v>
      </c>
      <c r="O204" s="96">
        <f t="shared" si="55"/>
        <v>355902.37777777779</v>
      </c>
      <c r="P204" s="97">
        <f t="shared" si="69"/>
        <v>6.947392797869466E-3</v>
      </c>
      <c r="Q204" s="139" t="s">
        <v>325</v>
      </c>
      <c r="R204" s="140">
        <v>52968838</v>
      </c>
      <c r="S204" s="95">
        <f>IFERROR(R204/E195,"-")</f>
        <v>2.3902180144333022E-3</v>
      </c>
      <c r="T204" s="140">
        <v>132</v>
      </c>
      <c r="U204" s="95">
        <f>IFERROR(T204/F195,"-")</f>
        <v>5.8878629733708013E-3</v>
      </c>
      <c r="V204" s="96">
        <f t="shared" si="51"/>
        <v>401279.07575757575</v>
      </c>
      <c r="W204" s="97">
        <f t="shared" si="70"/>
        <v>5.0947547184376088E-3</v>
      </c>
      <c r="X204" s="139" t="s">
        <v>274</v>
      </c>
      <c r="Y204" s="140">
        <v>50001138</v>
      </c>
      <c r="Z204" s="95">
        <f>IFERROR(Y204/E195,"-")</f>
        <v>2.2563005967728713E-3</v>
      </c>
      <c r="AA204" s="140">
        <v>1860</v>
      </c>
      <c r="AB204" s="95">
        <f>IFERROR(AA204/F195,"-")</f>
        <v>8.2965341897497658E-2</v>
      </c>
      <c r="AC204" s="96">
        <f t="shared" si="56"/>
        <v>26882.332258064514</v>
      </c>
      <c r="AD204" s="97">
        <f t="shared" si="71"/>
        <v>7.1789725577984478E-2</v>
      </c>
      <c r="AE204" s="8"/>
      <c r="AF204" s="8"/>
      <c r="AG204" s="8"/>
      <c r="AH204" s="8"/>
      <c r="AI204" s="8"/>
      <c r="AJ204" s="8"/>
    </row>
    <row r="205" spans="2:36" ht="13.5" customHeight="1">
      <c r="B205" s="165">
        <v>21</v>
      </c>
      <c r="C205" s="165" t="s">
        <v>90</v>
      </c>
      <c r="D205" s="175">
        <f>AJ25</f>
        <v>16832</v>
      </c>
      <c r="E205" s="188">
        <f>市区町村別_医療費順位!H234</f>
        <v>14576574290</v>
      </c>
      <c r="F205" s="175">
        <f>市区町村別_医療費順位!J234</f>
        <v>14730</v>
      </c>
      <c r="G205" s="109">
        <v>1</v>
      </c>
      <c r="H205" s="125" t="s">
        <v>184</v>
      </c>
      <c r="I205" s="133" t="s">
        <v>185</v>
      </c>
      <c r="J205" s="135" t="s">
        <v>454</v>
      </c>
      <c r="K205" s="136">
        <v>16025223</v>
      </c>
      <c r="L205" s="92">
        <f>IFERROR(K205/E205,"-")</f>
        <v>1.0993819728270324E-3</v>
      </c>
      <c r="M205" s="136">
        <v>20</v>
      </c>
      <c r="N205" s="92">
        <f>IFERROR(M205/F205,"-")</f>
        <v>1.3577732518669382E-3</v>
      </c>
      <c r="O205" s="91">
        <f t="shared" si="55"/>
        <v>801261.15</v>
      </c>
      <c r="P205" s="40">
        <f t="shared" ref="P205:P214" si="72">IFERROR(M205/$AJ$25,"-")</f>
        <v>1.188212927756654E-3</v>
      </c>
      <c r="Q205" s="135" t="s">
        <v>420</v>
      </c>
      <c r="R205" s="136">
        <v>6307875</v>
      </c>
      <c r="S205" s="92">
        <f>IFERROR(R205/E205,"-")</f>
        <v>4.3274056541031084E-4</v>
      </c>
      <c r="T205" s="136">
        <v>15</v>
      </c>
      <c r="U205" s="92">
        <f>IFERROR(T205/F205,"-")</f>
        <v>1.0183299389002036E-3</v>
      </c>
      <c r="V205" s="91">
        <f t="shared" si="51"/>
        <v>420525</v>
      </c>
      <c r="W205" s="40">
        <f t="shared" ref="W205:W214" si="73">IFERROR(T205/$AJ$25,"-")</f>
        <v>8.9115969581749052E-4</v>
      </c>
      <c r="X205" s="135" t="s">
        <v>449</v>
      </c>
      <c r="Y205" s="136">
        <v>5109243</v>
      </c>
      <c r="Z205" s="92">
        <f>IFERROR(Y205/E205,"-")</f>
        <v>3.5051054509461154E-4</v>
      </c>
      <c r="AA205" s="136">
        <v>3</v>
      </c>
      <c r="AB205" s="92">
        <f>IFERROR(AA205/F205,"-")</f>
        <v>2.0366598778004074E-4</v>
      </c>
      <c r="AC205" s="91">
        <f t="shared" si="56"/>
        <v>1703081</v>
      </c>
      <c r="AD205" s="40">
        <f t="shared" ref="AD205:AD214" si="74">IFERROR(AA205/$AJ$25,"-")</f>
        <v>1.782319391634981E-4</v>
      </c>
      <c r="AE205" s="8"/>
      <c r="AF205" s="8"/>
      <c r="AG205" s="8"/>
      <c r="AH205" s="8"/>
      <c r="AI205" s="8"/>
      <c r="AJ205" s="8"/>
    </row>
    <row r="206" spans="2:36" ht="13.5" customHeight="1">
      <c r="B206" s="166"/>
      <c r="C206" s="166"/>
      <c r="D206" s="176"/>
      <c r="E206" s="186"/>
      <c r="F206" s="183"/>
      <c r="G206" s="3">
        <v>2</v>
      </c>
      <c r="H206" s="126" t="s">
        <v>188</v>
      </c>
      <c r="I206" s="108" t="s">
        <v>189</v>
      </c>
      <c r="J206" s="137" t="s">
        <v>421</v>
      </c>
      <c r="K206" s="138">
        <v>54377149</v>
      </c>
      <c r="L206" s="93">
        <f>IFERROR(K206/E205,"-")</f>
        <v>3.7304477662700539E-3</v>
      </c>
      <c r="M206" s="138">
        <v>31</v>
      </c>
      <c r="N206" s="93">
        <f>IFERROR(M206/F205,"-")</f>
        <v>2.1045485403937544E-3</v>
      </c>
      <c r="O206" s="94">
        <f t="shared" si="55"/>
        <v>1754101.5806451612</v>
      </c>
      <c r="P206" s="41">
        <f t="shared" si="72"/>
        <v>1.8417300380228136E-3</v>
      </c>
      <c r="Q206" s="137" t="s">
        <v>511</v>
      </c>
      <c r="R206" s="138">
        <v>42332493</v>
      </c>
      <c r="S206" s="93">
        <f>IFERROR(R206/E205,"-")</f>
        <v>2.9041455254024571E-3</v>
      </c>
      <c r="T206" s="138">
        <v>11</v>
      </c>
      <c r="U206" s="93">
        <f>IFERROR(T206/F205,"-")</f>
        <v>7.4677528852681602E-4</v>
      </c>
      <c r="V206" s="94">
        <f t="shared" si="51"/>
        <v>3848408.4545454546</v>
      </c>
      <c r="W206" s="41">
        <f t="shared" si="73"/>
        <v>6.5351711026615964E-4</v>
      </c>
      <c r="X206" s="137" t="s">
        <v>189</v>
      </c>
      <c r="Y206" s="138">
        <v>8482058</v>
      </c>
      <c r="Z206" s="93">
        <f>IFERROR(Y206/E205,"-")</f>
        <v>5.8189653009342297E-4</v>
      </c>
      <c r="AA206" s="138">
        <v>188</v>
      </c>
      <c r="AB206" s="93">
        <f>IFERROR(AA206/F205,"-")</f>
        <v>1.276306856754922E-2</v>
      </c>
      <c r="AC206" s="94">
        <f t="shared" si="56"/>
        <v>45117.329787234041</v>
      </c>
      <c r="AD206" s="41">
        <f t="shared" si="74"/>
        <v>1.1169201520912548E-2</v>
      </c>
      <c r="AE206" s="8"/>
      <c r="AF206" s="8"/>
      <c r="AG206" s="8"/>
      <c r="AH206" s="8"/>
      <c r="AI206" s="8"/>
      <c r="AJ206" s="8"/>
    </row>
    <row r="207" spans="2:36" ht="13.5" customHeight="1">
      <c r="B207" s="166"/>
      <c r="C207" s="166"/>
      <c r="D207" s="176"/>
      <c r="E207" s="186"/>
      <c r="F207" s="183"/>
      <c r="G207" s="3">
        <v>3</v>
      </c>
      <c r="H207" s="126" t="s">
        <v>142</v>
      </c>
      <c r="I207" s="106" t="s">
        <v>143</v>
      </c>
      <c r="J207" s="137" t="s">
        <v>245</v>
      </c>
      <c r="K207" s="138">
        <v>242415955</v>
      </c>
      <c r="L207" s="93">
        <f>IFERROR(K207/E205,"-")</f>
        <v>1.6630516208894511E-2</v>
      </c>
      <c r="M207" s="138">
        <v>663</v>
      </c>
      <c r="N207" s="93">
        <f>IFERROR(M207/F205,"-")</f>
        <v>4.5010183299389002E-2</v>
      </c>
      <c r="O207" s="94">
        <f t="shared" si="55"/>
        <v>365634.92458521872</v>
      </c>
      <c r="P207" s="41">
        <f t="shared" si="72"/>
        <v>3.9389258555133082E-2</v>
      </c>
      <c r="Q207" s="137" t="s">
        <v>233</v>
      </c>
      <c r="R207" s="138">
        <v>228699649</v>
      </c>
      <c r="S207" s="93">
        <f>IFERROR(R207/E205,"-")</f>
        <v>1.568953338761463E-2</v>
      </c>
      <c r="T207" s="138">
        <v>752</v>
      </c>
      <c r="U207" s="93">
        <f>IFERROR(T207/F205,"-")</f>
        <v>5.105227427019688E-2</v>
      </c>
      <c r="V207" s="94">
        <f t="shared" ref="V207:V270" si="75">IFERROR(R207/T207,"-")</f>
        <v>304121.87367021275</v>
      </c>
      <c r="W207" s="41">
        <f t="shared" si="73"/>
        <v>4.467680608365019E-2</v>
      </c>
      <c r="X207" s="137" t="s">
        <v>277</v>
      </c>
      <c r="Y207" s="138">
        <v>41359103</v>
      </c>
      <c r="Z207" s="93">
        <f>IFERROR(Y207/E205,"-")</f>
        <v>2.8373678326034176E-3</v>
      </c>
      <c r="AA207" s="138">
        <v>66</v>
      </c>
      <c r="AB207" s="93">
        <f>IFERROR(AA207/F205,"-")</f>
        <v>4.4806517311608961E-3</v>
      </c>
      <c r="AC207" s="94">
        <f t="shared" si="56"/>
        <v>626653.0757575758</v>
      </c>
      <c r="AD207" s="41">
        <f t="shared" si="74"/>
        <v>3.9211026615969579E-3</v>
      </c>
      <c r="AE207" s="8"/>
      <c r="AF207" s="8"/>
      <c r="AG207" s="8"/>
      <c r="AH207" s="8"/>
      <c r="AI207" s="8"/>
      <c r="AJ207" s="8"/>
    </row>
    <row r="208" spans="2:36" ht="13.5" customHeight="1">
      <c r="B208" s="166"/>
      <c r="C208" s="166"/>
      <c r="D208" s="176"/>
      <c r="E208" s="186"/>
      <c r="F208" s="183"/>
      <c r="G208" s="3">
        <v>4</v>
      </c>
      <c r="H208" s="51" t="s">
        <v>186</v>
      </c>
      <c r="I208" s="106" t="s">
        <v>187</v>
      </c>
      <c r="J208" s="137" t="s">
        <v>432</v>
      </c>
      <c r="K208" s="138">
        <v>7673522</v>
      </c>
      <c r="L208" s="93">
        <f>IFERROR(K208/E205,"-")</f>
        <v>5.2642835328354782E-4</v>
      </c>
      <c r="M208" s="138">
        <v>4</v>
      </c>
      <c r="N208" s="93">
        <f>IFERROR(M208/F205,"-")</f>
        <v>2.7155465037338765E-4</v>
      </c>
      <c r="O208" s="94">
        <f t="shared" si="55"/>
        <v>1918380.5</v>
      </c>
      <c r="P208" s="41">
        <f t="shared" si="72"/>
        <v>2.376425855513308E-4</v>
      </c>
      <c r="Q208" s="137" t="s">
        <v>435</v>
      </c>
      <c r="R208" s="138">
        <v>6349134</v>
      </c>
      <c r="S208" s="93">
        <f>IFERROR(R208/E205,"-")</f>
        <v>4.355710658543215E-4</v>
      </c>
      <c r="T208" s="138">
        <v>22</v>
      </c>
      <c r="U208" s="93">
        <f>IFERROR(T208/F205,"-")</f>
        <v>1.493550577053632E-3</v>
      </c>
      <c r="V208" s="94">
        <f t="shared" si="75"/>
        <v>288597</v>
      </c>
      <c r="W208" s="41">
        <f t="shared" si="73"/>
        <v>1.3070342205323193E-3</v>
      </c>
      <c r="X208" s="137" t="s">
        <v>446</v>
      </c>
      <c r="Y208" s="138">
        <v>6309796</v>
      </c>
      <c r="Z208" s="93">
        <f>IFERROR(Y208/E205,"-")</f>
        <v>4.3287235220477858E-4</v>
      </c>
      <c r="AA208" s="138">
        <v>5</v>
      </c>
      <c r="AB208" s="93">
        <f>IFERROR(AA208/F205,"-")</f>
        <v>3.3944331296673454E-4</v>
      </c>
      <c r="AC208" s="94">
        <f t="shared" si="56"/>
        <v>1261959.2</v>
      </c>
      <c r="AD208" s="41">
        <f t="shared" si="74"/>
        <v>2.9705323193916349E-4</v>
      </c>
      <c r="AE208" s="8"/>
      <c r="AF208" s="8"/>
      <c r="AG208" s="8"/>
      <c r="AH208" s="8"/>
      <c r="AI208" s="8"/>
      <c r="AJ208" s="8"/>
    </row>
    <row r="209" spans="2:36" ht="13.5" customHeight="1">
      <c r="B209" s="166"/>
      <c r="C209" s="166"/>
      <c r="D209" s="176"/>
      <c r="E209" s="186"/>
      <c r="F209" s="183"/>
      <c r="G209" s="3">
        <v>5</v>
      </c>
      <c r="H209" s="126" t="s">
        <v>190</v>
      </c>
      <c r="I209" s="106" t="s">
        <v>191</v>
      </c>
      <c r="J209" s="137" t="s">
        <v>191</v>
      </c>
      <c r="K209" s="138">
        <v>61033247</v>
      </c>
      <c r="L209" s="93">
        <f>IFERROR(K209/E205,"-")</f>
        <v>4.1870775523622705E-3</v>
      </c>
      <c r="M209" s="138">
        <v>232</v>
      </c>
      <c r="N209" s="93">
        <f>IFERROR(M209/F205,"-")</f>
        <v>1.5750169721656482E-2</v>
      </c>
      <c r="O209" s="94">
        <f t="shared" si="55"/>
        <v>263074.34051724139</v>
      </c>
      <c r="P209" s="41">
        <f t="shared" si="72"/>
        <v>1.3783269961977186E-2</v>
      </c>
      <c r="Q209" s="137" t="s">
        <v>486</v>
      </c>
      <c r="R209" s="138">
        <v>5149960</v>
      </c>
      <c r="S209" s="93">
        <f>IFERROR(R209/E205,"-")</f>
        <v>3.5330386259088589E-4</v>
      </c>
      <c r="T209" s="138">
        <v>94</v>
      </c>
      <c r="U209" s="93">
        <f>IFERROR(T209/F205,"-")</f>
        <v>6.3815342837746101E-3</v>
      </c>
      <c r="V209" s="94">
        <f t="shared" si="75"/>
        <v>54786.808510638301</v>
      </c>
      <c r="W209" s="41">
        <f t="shared" si="73"/>
        <v>5.5846007604562738E-3</v>
      </c>
      <c r="X209" s="137" t="s">
        <v>495</v>
      </c>
      <c r="Y209" s="138">
        <v>4598923</v>
      </c>
      <c r="Z209" s="93">
        <f>IFERROR(Y209/E205,"-")</f>
        <v>3.1550094751377965E-4</v>
      </c>
      <c r="AA209" s="138">
        <v>6</v>
      </c>
      <c r="AB209" s="93">
        <f>IFERROR(AA209/F205,"-")</f>
        <v>4.0733197556008148E-4</v>
      </c>
      <c r="AC209" s="94">
        <f t="shared" si="56"/>
        <v>766487.16666666663</v>
      </c>
      <c r="AD209" s="41">
        <f t="shared" si="74"/>
        <v>3.5646387832699621E-4</v>
      </c>
      <c r="AE209" s="8"/>
      <c r="AF209" s="8"/>
      <c r="AG209" s="8"/>
      <c r="AH209" s="8"/>
      <c r="AI209" s="8"/>
      <c r="AJ209" s="8"/>
    </row>
    <row r="210" spans="2:36" ht="13.5" customHeight="1">
      <c r="B210" s="166"/>
      <c r="C210" s="166"/>
      <c r="D210" s="176"/>
      <c r="E210" s="186"/>
      <c r="F210" s="183"/>
      <c r="G210" s="3">
        <v>6</v>
      </c>
      <c r="H210" s="126" t="s">
        <v>192</v>
      </c>
      <c r="I210" s="106" t="s">
        <v>193</v>
      </c>
      <c r="J210" s="137" t="s">
        <v>422</v>
      </c>
      <c r="K210" s="138">
        <v>43581832</v>
      </c>
      <c r="L210" s="93">
        <f>IFERROR(K210/E205,"-")</f>
        <v>2.9898542094282427E-3</v>
      </c>
      <c r="M210" s="138">
        <v>177</v>
      </c>
      <c r="N210" s="93">
        <f>IFERROR(M210/F205,"-")</f>
        <v>1.2016293279022403E-2</v>
      </c>
      <c r="O210" s="94">
        <f t="shared" si="55"/>
        <v>246225.03954802259</v>
      </c>
      <c r="P210" s="41">
        <f t="shared" si="72"/>
        <v>1.0515684410646388E-2</v>
      </c>
      <c r="Q210" s="137" t="s">
        <v>487</v>
      </c>
      <c r="R210" s="138">
        <v>715312</v>
      </c>
      <c r="S210" s="93">
        <f>IFERROR(R210/E205,"-")</f>
        <v>4.9072709799224029E-5</v>
      </c>
      <c r="T210" s="138">
        <v>13</v>
      </c>
      <c r="U210" s="93">
        <f>IFERROR(T210/F205,"-")</f>
        <v>8.825526137135098E-4</v>
      </c>
      <c r="V210" s="94">
        <f t="shared" si="75"/>
        <v>55024</v>
      </c>
      <c r="W210" s="41">
        <f t="shared" si="73"/>
        <v>7.7233840304182508E-4</v>
      </c>
      <c r="X210" s="137" t="s">
        <v>539</v>
      </c>
      <c r="Y210" s="138">
        <v>459530</v>
      </c>
      <c r="Z210" s="93">
        <f>IFERROR(Y210/E205,"-")</f>
        <v>3.1525239803103285E-5</v>
      </c>
      <c r="AA210" s="138">
        <v>14</v>
      </c>
      <c r="AB210" s="93">
        <f>IFERROR(AA210/F205,"-")</f>
        <v>9.5044127630685674E-4</v>
      </c>
      <c r="AC210" s="94">
        <f t="shared" si="56"/>
        <v>32823.571428571428</v>
      </c>
      <c r="AD210" s="41">
        <f t="shared" si="74"/>
        <v>8.3174904942965775E-4</v>
      </c>
      <c r="AE210" s="8"/>
      <c r="AF210" s="8"/>
      <c r="AG210" s="8"/>
      <c r="AH210" s="8"/>
      <c r="AI210" s="8"/>
      <c r="AJ210" s="8"/>
    </row>
    <row r="211" spans="2:36" ht="13.5" customHeight="1">
      <c r="B211" s="166"/>
      <c r="C211" s="166"/>
      <c r="D211" s="176"/>
      <c r="E211" s="186"/>
      <c r="F211" s="183"/>
      <c r="G211" s="3">
        <v>7</v>
      </c>
      <c r="H211" s="126" t="s">
        <v>138</v>
      </c>
      <c r="I211" s="106" t="s">
        <v>139</v>
      </c>
      <c r="J211" s="137" t="s">
        <v>231</v>
      </c>
      <c r="K211" s="138">
        <v>179611729</v>
      </c>
      <c r="L211" s="93">
        <f>IFERROR(K211/E205,"-")</f>
        <v>1.2321943786423085E-2</v>
      </c>
      <c r="M211" s="138">
        <v>322</v>
      </c>
      <c r="N211" s="93">
        <f>IFERROR(M211/F205,"-")</f>
        <v>2.1860149355057704E-2</v>
      </c>
      <c r="O211" s="94">
        <f t="shared" ref="O211:O274" si="76">IFERROR(K211/M211,"-")</f>
        <v>557800.40062111802</v>
      </c>
      <c r="P211" s="41">
        <f t="shared" si="72"/>
        <v>1.913022813688213E-2</v>
      </c>
      <c r="Q211" s="137" t="s">
        <v>248</v>
      </c>
      <c r="R211" s="138">
        <v>127229347</v>
      </c>
      <c r="S211" s="93">
        <f>IFERROR(R211/E205,"-")</f>
        <v>8.7283434686902701E-3</v>
      </c>
      <c r="T211" s="138">
        <v>160</v>
      </c>
      <c r="U211" s="93">
        <f>IFERROR(T211/F205,"-")</f>
        <v>1.0862186014935505E-2</v>
      </c>
      <c r="V211" s="94">
        <f t="shared" si="75"/>
        <v>795183.41874999995</v>
      </c>
      <c r="W211" s="41">
        <f t="shared" si="73"/>
        <v>9.5057034220532317E-3</v>
      </c>
      <c r="X211" s="137" t="s">
        <v>241</v>
      </c>
      <c r="Y211" s="138">
        <v>58073681</v>
      </c>
      <c r="Z211" s="93">
        <f>IFERROR(Y211/E205,"-")</f>
        <v>3.9840417813285815E-3</v>
      </c>
      <c r="AA211" s="138">
        <v>902</v>
      </c>
      <c r="AB211" s="93">
        <f>IFERROR(AA211/F205,"-")</f>
        <v>6.1235573659198912E-2</v>
      </c>
      <c r="AC211" s="94">
        <f t="shared" ref="AC211:AC274" si="77">IFERROR(Y211/AA211,"-")</f>
        <v>64383.238359201772</v>
      </c>
      <c r="AD211" s="41">
        <f t="shared" si="74"/>
        <v>5.3588403041825092E-2</v>
      </c>
      <c r="AE211" s="8"/>
      <c r="AF211" s="8"/>
      <c r="AG211" s="8"/>
      <c r="AH211" s="8"/>
      <c r="AI211" s="8"/>
      <c r="AJ211" s="8"/>
    </row>
    <row r="212" spans="2:36" ht="13.5" customHeight="1">
      <c r="B212" s="166"/>
      <c r="C212" s="166"/>
      <c r="D212" s="176"/>
      <c r="E212" s="186"/>
      <c r="F212" s="183"/>
      <c r="G212" s="3">
        <v>8</v>
      </c>
      <c r="H212" s="126" t="s">
        <v>160</v>
      </c>
      <c r="I212" s="106" t="s">
        <v>161</v>
      </c>
      <c r="J212" s="137" t="s">
        <v>427</v>
      </c>
      <c r="K212" s="138">
        <v>42012115</v>
      </c>
      <c r="L212" s="93">
        <f>IFERROR(K212/E205,"-")</f>
        <v>2.8821665615097001E-3</v>
      </c>
      <c r="M212" s="138">
        <v>62</v>
      </c>
      <c r="N212" s="93">
        <f>IFERROR(M212/F205,"-")</f>
        <v>4.2090970807875088E-3</v>
      </c>
      <c r="O212" s="94">
        <f t="shared" si="76"/>
        <v>677614.75806451612</v>
      </c>
      <c r="P212" s="41">
        <f t="shared" si="72"/>
        <v>3.6834600760456272E-3</v>
      </c>
      <c r="Q212" s="137" t="s">
        <v>274</v>
      </c>
      <c r="R212" s="138">
        <v>40910156</v>
      </c>
      <c r="S212" s="93">
        <f>IFERROR(R212/E205,"-")</f>
        <v>2.8065686207263173E-3</v>
      </c>
      <c r="T212" s="138">
        <v>1461</v>
      </c>
      <c r="U212" s="93">
        <f>IFERROR(T212/F205,"-")</f>
        <v>9.9185336048879844E-2</v>
      </c>
      <c r="V212" s="94">
        <f t="shared" si="75"/>
        <v>28001.475701574265</v>
      </c>
      <c r="W212" s="41">
        <f t="shared" si="73"/>
        <v>8.6798954372623568E-2</v>
      </c>
      <c r="X212" s="137" t="s">
        <v>465</v>
      </c>
      <c r="Y212" s="138">
        <v>30829017</v>
      </c>
      <c r="Z212" s="93">
        <f>IFERROR(Y212/E205,"-")</f>
        <v>2.114969977627027E-3</v>
      </c>
      <c r="AA212" s="138">
        <v>18</v>
      </c>
      <c r="AB212" s="93">
        <f>IFERROR(AA212/F205,"-")</f>
        <v>1.2219959266802445E-3</v>
      </c>
      <c r="AC212" s="94">
        <f t="shared" si="77"/>
        <v>1712723.1666666667</v>
      </c>
      <c r="AD212" s="41">
        <f t="shared" si="74"/>
        <v>1.0693916349809886E-3</v>
      </c>
      <c r="AE212" s="8"/>
      <c r="AF212" s="8"/>
      <c r="AG212" s="8"/>
      <c r="AH212" s="8"/>
      <c r="AI212" s="8"/>
      <c r="AJ212" s="8"/>
    </row>
    <row r="213" spans="2:36" ht="13.5" customHeight="1">
      <c r="B213" s="166"/>
      <c r="C213" s="166"/>
      <c r="D213" s="176"/>
      <c r="E213" s="186"/>
      <c r="F213" s="183"/>
      <c r="G213" s="3">
        <v>9</v>
      </c>
      <c r="H213" s="51" t="s">
        <v>194</v>
      </c>
      <c r="I213" s="106" t="s">
        <v>195</v>
      </c>
      <c r="J213" s="137" t="s">
        <v>423</v>
      </c>
      <c r="K213" s="138">
        <v>28241049</v>
      </c>
      <c r="L213" s="93">
        <f>IFERROR(K213/E205,"-")</f>
        <v>1.9374270276504041E-3</v>
      </c>
      <c r="M213" s="138">
        <v>316</v>
      </c>
      <c r="N213" s="93">
        <f>IFERROR(M213/F205,"-")</f>
        <v>2.1452817379497623E-2</v>
      </c>
      <c r="O213" s="94">
        <f t="shared" si="76"/>
        <v>89370.408227848107</v>
      </c>
      <c r="P213" s="41">
        <f t="shared" si="72"/>
        <v>1.8773764258555134E-2</v>
      </c>
      <c r="Q213" s="137" t="s">
        <v>451</v>
      </c>
      <c r="R213" s="138">
        <v>13943318</v>
      </c>
      <c r="S213" s="93">
        <f>IFERROR(R213/E205,"-")</f>
        <v>9.5655657650409436E-4</v>
      </c>
      <c r="T213" s="138">
        <v>51</v>
      </c>
      <c r="U213" s="93">
        <f>IFERROR(T213/F205,"-")</f>
        <v>3.4623217922606924E-3</v>
      </c>
      <c r="V213" s="94">
        <f t="shared" si="75"/>
        <v>273398.39215686277</v>
      </c>
      <c r="W213" s="41">
        <f t="shared" si="73"/>
        <v>3.0299429657794676E-3</v>
      </c>
      <c r="X213" s="137" t="s">
        <v>496</v>
      </c>
      <c r="Y213" s="138">
        <v>7783211</v>
      </c>
      <c r="Z213" s="93">
        <f>IFERROR(Y213/E205,"-")</f>
        <v>5.3395337238733341E-4</v>
      </c>
      <c r="AA213" s="138">
        <v>10</v>
      </c>
      <c r="AB213" s="93">
        <f>IFERROR(AA213/F205,"-")</f>
        <v>6.7888662593346908E-4</v>
      </c>
      <c r="AC213" s="94">
        <f t="shared" si="77"/>
        <v>778321.1</v>
      </c>
      <c r="AD213" s="41">
        <f t="shared" si="74"/>
        <v>5.9410646387832698E-4</v>
      </c>
      <c r="AE213" s="8"/>
      <c r="AF213" s="8"/>
      <c r="AG213" s="8"/>
      <c r="AH213" s="8"/>
      <c r="AI213" s="8"/>
      <c r="AJ213" s="8"/>
    </row>
    <row r="214" spans="2:36" ht="13.5" customHeight="1">
      <c r="B214" s="167"/>
      <c r="C214" s="167"/>
      <c r="D214" s="177"/>
      <c r="E214" s="187"/>
      <c r="F214" s="184"/>
      <c r="G214" s="119">
        <v>10</v>
      </c>
      <c r="H214" s="127" t="s">
        <v>140</v>
      </c>
      <c r="I214" s="107" t="s">
        <v>141</v>
      </c>
      <c r="J214" s="139" t="s">
        <v>232</v>
      </c>
      <c r="K214" s="140">
        <v>100204293</v>
      </c>
      <c r="L214" s="95">
        <f>IFERROR(K214/E205,"-")</f>
        <v>6.8743376191443949E-3</v>
      </c>
      <c r="M214" s="140">
        <v>1475</v>
      </c>
      <c r="N214" s="95">
        <f>IFERROR(M214/F205,"-")</f>
        <v>0.10013577732518669</v>
      </c>
      <c r="O214" s="96">
        <f t="shared" si="76"/>
        <v>67935.113898305091</v>
      </c>
      <c r="P214" s="97">
        <f t="shared" si="72"/>
        <v>8.763070342205323E-2</v>
      </c>
      <c r="Q214" s="139" t="s">
        <v>242</v>
      </c>
      <c r="R214" s="140">
        <v>97967015</v>
      </c>
      <c r="S214" s="95">
        <f>IFERROR(R214/E205,"-")</f>
        <v>6.7208531340047801E-3</v>
      </c>
      <c r="T214" s="140">
        <v>87</v>
      </c>
      <c r="U214" s="95">
        <f>IFERROR(T214/F205,"-")</f>
        <v>5.9063136456211814E-3</v>
      </c>
      <c r="V214" s="96">
        <f t="shared" si="75"/>
        <v>1126057.6436781608</v>
      </c>
      <c r="W214" s="97">
        <f t="shared" si="73"/>
        <v>5.1687262357414448E-3</v>
      </c>
      <c r="X214" s="139" t="s">
        <v>273</v>
      </c>
      <c r="Y214" s="140">
        <v>43033405</v>
      </c>
      <c r="Z214" s="95">
        <f>IFERROR(Y214/E205,"-")</f>
        <v>2.9522303487673576E-3</v>
      </c>
      <c r="AA214" s="140">
        <v>437</v>
      </c>
      <c r="AB214" s="95">
        <f>IFERROR(AA214/F205,"-")</f>
        <v>2.96673455532926E-2</v>
      </c>
      <c r="AC214" s="96">
        <f t="shared" si="77"/>
        <v>98474.610983981693</v>
      </c>
      <c r="AD214" s="97">
        <f t="shared" si="74"/>
        <v>2.5962452471482891E-2</v>
      </c>
      <c r="AE214" s="8"/>
      <c r="AF214" s="8"/>
      <c r="AG214" s="8"/>
      <c r="AH214" s="8"/>
      <c r="AI214" s="8"/>
      <c r="AJ214" s="8"/>
    </row>
    <row r="215" spans="2:36" ht="13.5" customHeight="1">
      <c r="B215" s="165">
        <v>22</v>
      </c>
      <c r="C215" s="165" t="s">
        <v>55</v>
      </c>
      <c r="D215" s="175">
        <f>AJ26</f>
        <v>22657</v>
      </c>
      <c r="E215" s="188">
        <f>市区町村別_医療費順位!H245</f>
        <v>19488199550</v>
      </c>
      <c r="F215" s="175">
        <f>市区町村別_医療費順位!J245</f>
        <v>19787</v>
      </c>
      <c r="G215" s="109">
        <v>1</v>
      </c>
      <c r="H215" s="125" t="s">
        <v>184</v>
      </c>
      <c r="I215" s="133" t="s">
        <v>185</v>
      </c>
      <c r="J215" s="135" t="s">
        <v>420</v>
      </c>
      <c r="K215" s="136">
        <v>40669847</v>
      </c>
      <c r="L215" s="92">
        <f>IFERROR(K215/E215,"-")</f>
        <v>2.0868960673178245E-3</v>
      </c>
      <c r="M215" s="136">
        <v>43</v>
      </c>
      <c r="N215" s="92">
        <f>IFERROR(M215/F215,"-")</f>
        <v>2.1731439834234601E-3</v>
      </c>
      <c r="O215" s="91">
        <f t="shared" si="76"/>
        <v>945810.39534883725</v>
      </c>
      <c r="P215" s="40">
        <f t="shared" ref="P215:P224" si="78">IFERROR(M215/$AJ$26,"-")</f>
        <v>1.8978682085006842E-3</v>
      </c>
      <c r="Q215" s="135" t="s">
        <v>454</v>
      </c>
      <c r="R215" s="136">
        <v>6114173</v>
      </c>
      <c r="S215" s="92">
        <f>IFERROR(R215/E215,"-")</f>
        <v>3.1373719179717658E-4</v>
      </c>
      <c r="T215" s="136">
        <v>11</v>
      </c>
      <c r="U215" s="92">
        <f>IFERROR(T215/F215,"-")</f>
        <v>5.5592055389902463E-4</v>
      </c>
      <c r="V215" s="91">
        <f t="shared" si="75"/>
        <v>555833.90909090906</v>
      </c>
      <c r="W215" s="40">
        <f t="shared" ref="W215:W224" si="79">IFERROR(T215/$AJ$26,"-")</f>
        <v>4.8550116961645407E-4</v>
      </c>
      <c r="X215" s="135" t="s">
        <v>524</v>
      </c>
      <c r="Y215" s="136">
        <v>4527452</v>
      </c>
      <c r="Z215" s="92">
        <f>IFERROR(Y215/E215,"-")</f>
        <v>2.323176129423408E-4</v>
      </c>
      <c r="AA215" s="136">
        <v>24</v>
      </c>
      <c r="AB215" s="92">
        <f>IFERROR(AA215/F215,"-")</f>
        <v>1.2129175721433264E-3</v>
      </c>
      <c r="AC215" s="91">
        <f t="shared" si="77"/>
        <v>188643.83333333334</v>
      </c>
      <c r="AD215" s="40">
        <f t="shared" ref="AD215:AD224" si="80">IFERROR(AA215/$AJ$26,"-")</f>
        <v>1.0592752791631725E-3</v>
      </c>
      <c r="AE215" s="8"/>
      <c r="AF215" s="8"/>
      <c r="AG215" s="8"/>
      <c r="AH215" s="8"/>
      <c r="AI215" s="8"/>
      <c r="AJ215" s="8"/>
    </row>
    <row r="216" spans="2:36" ht="13.5" customHeight="1">
      <c r="B216" s="166"/>
      <c r="C216" s="166"/>
      <c r="D216" s="176"/>
      <c r="E216" s="186"/>
      <c r="F216" s="183"/>
      <c r="G216" s="3">
        <v>2</v>
      </c>
      <c r="H216" s="126" t="s">
        <v>186</v>
      </c>
      <c r="I216" s="108" t="s">
        <v>187</v>
      </c>
      <c r="J216" s="137" t="s">
        <v>446</v>
      </c>
      <c r="K216" s="138">
        <v>17077102</v>
      </c>
      <c r="L216" s="93">
        <f>IFERROR(K216/E215,"-")</f>
        <v>8.7627910193479111E-4</v>
      </c>
      <c r="M216" s="138">
        <v>9</v>
      </c>
      <c r="N216" s="93">
        <f>IFERROR(M216/F215,"-")</f>
        <v>4.5484408955374743E-4</v>
      </c>
      <c r="O216" s="94">
        <f t="shared" si="76"/>
        <v>1897455.7777777778</v>
      </c>
      <c r="P216" s="41">
        <f t="shared" si="78"/>
        <v>3.9722822968618968E-4</v>
      </c>
      <c r="Q216" s="137" t="s">
        <v>432</v>
      </c>
      <c r="R216" s="138">
        <v>14792150</v>
      </c>
      <c r="S216" s="93">
        <f>IFERROR(R216/E215,"-")</f>
        <v>7.5903112352931543E-4</v>
      </c>
      <c r="T216" s="138">
        <v>5</v>
      </c>
      <c r="U216" s="93">
        <f>IFERROR(T216/F215,"-")</f>
        <v>2.5269116086319303E-4</v>
      </c>
      <c r="V216" s="94">
        <f t="shared" si="75"/>
        <v>2958430</v>
      </c>
      <c r="W216" s="41">
        <f t="shared" si="79"/>
        <v>2.2068234982566094E-4</v>
      </c>
      <c r="X216" s="137" t="s">
        <v>519</v>
      </c>
      <c r="Y216" s="138">
        <v>8879969</v>
      </c>
      <c r="Z216" s="93">
        <f>IFERROR(Y216/E215,"-")</f>
        <v>4.5565876812873668E-4</v>
      </c>
      <c r="AA216" s="138">
        <v>1</v>
      </c>
      <c r="AB216" s="93">
        <f>IFERROR(AA216/F215,"-")</f>
        <v>5.05382321726386E-5</v>
      </c>
      <c r="AC216" s="94">
        <f t="shared" si="77"/>
        <v>8879969</v>
      </c>
      <c r="AD216" s="41">
        <f t="shared" si="80"/>
        <v>4.4136469965132192E-5</v>
      </c>
      <c r="AE216" s="8"/>
      <c r="AF216" s="8"/>
      <c r="AG216" s="8"/>
      <c r="AH216" s="8"/>
      <c r="AI216" s="8"/>
      <c r="AJ216" s="8"/>
    </row>
    <row r="217" spans="2:36" ht="13.5" customHeight="1">
      <c r="B217" s="166"/>
      <c r="C217" s="166"/>
      <c r="D217" s="176"/>
      <c r="E217" s="186"/>
      <c r="F217" s="183"/>
      <c r="G217" s="3">
        <v>3</v>
      </c>
      <c r="H217" s="51" t="s">
        <v>188</v>
      </c>
      <c r="I217" s="106" t="s">
        <v>189</v>
      </c>
      <c r="J217" s="137" t="s">
        <v>421</v>
      </c>
      <c r="K217" s="138">
        <v>106916641</v>
      </c>
      <c r="L217" s="93">
        <f>IFERROR(K217/E215,"-")</f>
        <v>5.4862246625548327E-3</v>
      </c>
      <c r="M217" s="138">
        <v>36</v>
      </c>
      <c r="N217" s="93">
        <f>IFERROR(M217/F215,"-")</f>
        <v>1.8193763582149897E-3</v>
      </c>
      <c r="O217" s="94">
        <f t="shared" si="76"/>
        <v>2969906.6944444445</v>
      </c>
      <c r="P217" s="41">
        <f t="shared" si="78"/>
        <v>1.5889129187447587E-3</v>
      </c>
      <c r="Q217" s="137" t="s">
        <v>507</v>
      </c>
      <c r="R217" s="138">
        <v>12210707</v>
      </c>
      <c r="S217" s="93">
        <f>IFERROR(R217/E215,"-")</f>
        <v>6.2656927176220345E-4</v>
      </c>
      <c r="T217" s="138">
        <v>3</v>
      </c>
      <c r="U217" s="93">
        <f>IFERROR(T217/F215,"-")</f>
        <v>1.516146965179158E-4</v>
      </c>
      <c r="V217" s="94">
        <f t="shared" si="75"/>
        <v>4070235.6666666665</v>
      </c>
      <c r="W217" s="41">
        <f t="shared" si="79"/>
        <v>1.3240940989539657E-4</v>
      </c>
      <c r="X217" s="137" t="s">
        <v>569</v>
      </c>
      <c r="Y217" s="138">
        <v>9730021</v>
      </c>
      <c r="Z217" s="93">
        <f>IFERROR(Y217/E215,"-")</f>
        <v>4.9927757436166035E-4</v>
      </c>
      <c r="AA217" s="138">
        <v>3</v>
      </c>
      <c r="AB217" s="93">
        <f>IFERROR(AA217/F215,"-")</f>
        <v>1.516146965179158E-4</v>
      </c>
      <c r="AC217" s="94">
        <f t="shared" si="77"/>
        <v>3243340.3333333335</v>
      </c>
      <c r="AD217" s="41">
        <f t="shared" si="80"/>
        <v>1.3240940989539657E-4</v>
      </c>
      <c r="AE217" s="8"/>
      <c r="AF217" s="8"/>
      <c r="AG217" s="8"/>
      <c r="AH217" s="8"/>
      <c r="AI217" s="8"/>
      <c r="AJ217" s="8"/>
    </row>
    <row r="218" spans="2:36" ht="13.5" customHeight="1">
      <c r="B218" s="166"/>
      <c r="C218" s="166"/>
      <c r="D218" s="176"/>
      <c r="E218" s="186"/>
      <c r="F218" s="183"/>
      <c r="G218" s="3">
        <v>4</v>
      </c>
      <c r="H218" s="126" t="s">
        <v>142</v>
      </c>
      <c r="I218" s="106" t="s">
        <v>143</v>
      </c>
      <c r="J218" s="137" t="s">
        <v>233</v>
      </c>
      <c r="K218" s="138">
        <v>300020461</v>
      </c>
      <c r="L218" s="93">
        <f>IFERROR(K218/E215,"-")</f>
        <v>1.5394980959131241E-2</v>
      </c>
      <c r="M218" s="138">
        <v>1274</v>
      </c>
      <c r="N218" s="93">
        <f>IFERROR(M218/F215,"-")</f>
        <v>6.4385707787941573E-2</v>
      </c>
      <c r="O218" s="94">
        <f t="shared" si="76"/>
        <v>235494.86734693879</v>
      </c>
      <c r="P218" s="41">
        <f t="shared" si="78"/>
        <v>5.6229862735578409E-2</v>
      </c>
      <c r="Q218" s="137" t="s">
        <v>245</v>
      </c>
      <c r="R218" s="138">
        <v>284932237</v>
      </c>
      <c r="S218" s="93">
        <f>IFERROR(R218/E215,"-")</f>
        <v>1.4620757359804436E-2</v>
      </c>
      <c r="T218" s="138">
        <v>915</v>
      </c>
      <c r="U218" s="93">
        <f>IFERROR(T218/F215,"-")</f>
        <v>4.6242482437964319E-2</v>
      </c>
      <c r="V218" s="94">
        <f t="shared" si="75"/>
        <v>311401.35191256832</v>
      </c>
      <c r="W218" s="41">
        <f t="shared" si="79"/>
        <v>4.0384870018095952E-2</v>
      </c>
      <c r="X218" s="137" t="s">
        <v>277</v>
      </c>
      <c r="Y218" s="138">
        <v>160940684</v>
      </c>
      <c r="Z218" s="93">
        <f>IFERROR(Y218/E215,"-")</f>
        <v>8.2583659710114173E-3</v>
      </c>
      <c r="AA218" s="138">
        <v>137</v>
      </c>
      <c r="AB218" s="93">
        <f>IFERROR(AA218/F215,"-")</f>
        <v>6.9237378076514883E-3</v>
      </c>
      <c r="AC218" s="94">
        <f t="shared" si="77"/>
        <v>1174749.5182481753</v>
      </c>
      <c r="AD218" s="41">
        <f t="shared" si="80"/>
        <v>6.0466963852231102E-3</v>
      </c>
      <c r="AE218" s="8"/>
      <c r="AF218" s="8"/>
      <c r="AG218" s="8"/>
      <c r="AH218" s="8"/>
      <c r="AI218" s="8"/>
      <c r="AJ218" s="8"/>
    </row>
    <row r="219" spans="2:36" ht="13.5" customHeight="1">
      <c r="B219" s="166"/>
      <c r="C219" s="166"/>
      <c r="D219" s="176"/>
      <c r="E219" s="186"/>
      <c r="F219" s="183"/>
      <c r="G219" s="3">
        <v>5</v>
      </c>
      <c r="H219" s="126" t="s">
        <v>138</v>
      </c>
      <c r="I219" s="106" t="s">
        <v>139</v>
      </c>
      <c r="J219" s="137" t="s">
        <v>231</v>
      </c>
      <c r="K219" s="138">
        <v>208528025</v>
      </c>
      <c r="L219" s="93">
        <f>IFERROR(K219/E215,"-")</f>
        <v>1.0700220123720973E-2</v>
      </c>
      <c r="M219" s="138">
        <v>437</v>
      </c>
      <c r="N219" s="93">
        <f>IFERROR(M219/F215,"-")</f>
        <v>2.2085207459443069E-2</v>
      </c>
      <c r="O219" s="94">
        <f t="shared" si="76"/>
        <v>477180.83524027461</v>
      </c>
      <c r="P219" s="41">
        <f t="shared" si="78"/>
        <v>1.9287637374762766E-2</v>
      </c>
      <c r="Q219" s="137" t="s">
        <v>248</v>
      </c>
      <c r="R219" s="138">
        <v>186924204</v>
      </c>
      <c r="S219" s="93">
        <f>IFERROR(R219/E215,"-")</f>
        <v>9.5916610213486863E-3</v>
      </c>
      <c r="T219" s="138">
        <v>211</v>
      </c>
      <c r="U219" s="93">
        <f>IFERROR(T219/F215,"-")</f>
        <v>1.0663566988426744E-2</v>
      </c>
      <c r="V219" s="94">
        <f t="shared" si="75"/>
        <v>885896.701421801</v>
      </c>
      <c r="W219" s="41">
        <f t="shared" si="79"/>
        <v>9.3127951626428927E-3</v>
      </c>
      <c r="X219" s="137" t="s">
        <v>241</v>
      </c>
      <c r="Y219" s="138">
        <v>135731749</v>
      </c>
      <c r="Z219" s="93">
        <f>IFERROR(Y219/E215,"-")</f>
        <v>6.9648172809273186E-3</v>
      </c>
      <c r="AA219" s="138">
        <v>1115</v>
      </c>
      <c r="AB219" s="93">
        <f>IFERROR(AA219/F215,"-")</f>
        <v>5.6350128872492043E-2</v>
      </c>
      <c r="AC219" s="94">
        <f t="shared" si="77"/>
        <v>121732.51031390135</v>
      </c>
      <c r="AD219" s="41">
        <f t="shared" si="80"/>
        <v>4.921216401112239E-2</v>
      </c>
      <c r="AE219" s="8"/>
      <c r="AF219" s="8"/>
      <c r="AG219" s="8"/>
      <c r="AH219" s="8"/>
      <c r="AI219" s="8"/>
      <c r="AJ219" s="8"/>
    </row>
    <row r="220" spans="2:36" ht="13.5" customHeight="1">
      <c r="B220" s="166"/>
      <c r="C220" s="166"/>
      <c r="D220" s="176"/>
      <c r="E220" s="186"/>
      <c r="F220" s="183"/>
      <c r="G220" s="3">
        <v>6</v>
      </c>
      <c r="H220" s="126" t="s">
        <v>196</v>
      </c>
      <c r="I220" s="106" t="s">
        <v>197</v>
      </c>
      <c r="J220" s="137" t="s">
        <v>431</v>
      </c>
      <c r="K220" s="138">
        <v>34722225</v>
      </c>
      <c r="L220" s="93">
        <f>IFERROR(K220/E215,"-")</f>
        <v>1.7817051242170804E-3</v>
      </c>
      <c r="M220" s="138">
        <v>36</v>
      </c>
      <c r="N220" s="93">
        <f>IFERROR(M220/F215,"-")</f>
        <v>1.8193763582149897E-3</v>
      </c>
      <c r="O220" s="94">
        <f t="shared" si="76"/>
        <v>964506.25</v>
      </c>
      <c r="P220" s="41">
        <f t="shared" si="78"/>
        <v>1.5889129187447587E-3</v>
      </c>
      <c r="Q220" s="137" t="s">
        <v>444</v>
      </c>
      <c r="R220" s="138">
        <v>22325629</v>
      </c>
      <c r="S220" s="93">
        <f>IFERROR(R220/E215,"-")</f>
        <v>1.1455973109634953E-3</v>
      </c>
      <c r="T220" s="138">
        <v>85</v>
      </c>
      <c r="U220" s="93">
        <f>IFERROR(T220/F215,"-")</f>
        <v>4.2957497346742812E-3</v>
      </c>
      <c r="V220" s="94">
        <f t="shared" si="75"/>
        <v>262654.45882352942</v>
      </c>
      <c r="W220" s="41">
        <f t="shared" si="79"/>
        <v>3.7515999470362359E-3</v>
      </c>
      <c r="X220" s="137" t="s">
        <v>426</v>
      </c>
      <c r="Y220" s="138">
        <v>19712746</v>
      </c>
      <c r="Z220" s="93">
        <f>IFERROR(Y220/E215,"-")</f>
        <v>1.0115221752232109E-3</v>
      </c>
      <c r="AA220" s="138">
        <v>22</v>
      </c>
      <c r="AB220" s="93">
        <f>IFERROR(AA220/F215,"-")</f>
        <v>1.1118411077980493E-3</v>
      </c>
      <c r="AC220" s="94">
        <f t="shared" si="77"/>
        <v>896033.90909090906</v>
      </c>
      <c r="AD220" s="41">
        <f t="shared" si="80"/>
        <v>9.7100233923290815E-4</v>
      </c>
      <c r="AE220" s="8"/>
      <c r="AF220" s="8"/>
      <c r="AG220" s="8"/>
      <c r="AH220" s="8"/>
      <c r="AI220" s="8"/>
      <c r="AJ220" s="8"/>
    </row>
    <row r="221" spans="2:36" ht="13.5" customHeight="1">
      <c r="B221" s="166"/>
      <c r="C221" s="166"/>
      <c r="D221" s="176"/>
      <c r="E221" s="186"/>
      <c r="F221" s="183"/>
      <c r="G221" s="3">
        <v>7</v>
      </c>
      <c r="H221" s="126" t="s">
        <v>204</v>
      </c>
      <c r="I221" s="106" t="s">
        <v>205</v>
      </c>
      <c r="J221" s="137" t="s">
        <v>437</v>
      </c>
      <c r="K221" s="138">
        <v>4538335</v>
      </c>
      <c r="L221" s="93">
        <f>IFERROR(K221/E215,"-")</f>
        <v>2.3287605344743097E-4</v>
      </c>
      <c r="M221" s="138">
        <v>20</v>
      </c>
      <c r="N221" s="93">
        <f>IFERROR(M221/F215,"-")</f>
        <v>1.0107646434527721E-3</v>
      </c>
      <c r="O221" s="94">
        <f t="shared" si="76"/>
        <v>226916.75</v>
      </c>
      <c r="P221" s="41">
        <f t="shared" si="78"/>
        <v>8.8272939930264375E-4</v>
      </c>
      <c r="Q221" s="137" t="s">
        <v>452</v>
      </c>
      <c r="R221" s="138">
        <v>4141569</v>
      </c>
      <c r="S221" s="93">
        <f>IFERROR(R221/E215,"-")</f>
        <v>2.1251675863509926E-4</v>
      </c>
      <c r="T221" s="138">
        <v>5</v>
      </c>
      <c r="U221" s="93">
        <f>IFERROR(T221/F215,"-")</f>
        <v>2.5269116086319303E-4</v>
      </c>
      <c r="V221" s="94">
        <f t="shared" si="75"/>
        <v>828313.8</v>
      </c>
      <c r="W221" s="41">
        <f t="shared" si="79"/>
        <v>2.2068234982566094E-4</v>
      </c>
      <c r="X221" s="137" t="s">
        <v>464</v>
      </c>
      <c r="Y221" s="138">
        <v>802456</v>
      </c>
      <c r="Z221" s="93">
        <f>IFERROR(Y221/E215,"-")</f>
        <v>4.1176507760051134E-5</v>
      </c>
      <c r="AA221" s="138">
        <v>1</v>
      </c>
      <c r="AB221" s="93">
        <f>IFERROR(AA221/F215,"-")</f>
        <v>5.05382321726386E-5</v>
      </c>
      <c r="AC221" s="94">
        <f t="shared" si="77"/>
        <v>802456</v>
      </c>
      <c r="AD221" s="41">
        <f t="shared" si="80"/>
        <v>4.4136469965132192E-5</v>
      </c>
      <c r="AE221" s="8"/>
      <c r="AF221" s="8"/>
      <c r="AG221" s="8"/>
      <c r="AH221" s="8"/>
      <c r="AI221" s="8"/>
      <c r="AJ221" s="8"/>
    </row>
    <row r="222" spans="2:36" ht="13.5" customHeight="1">
      <c r="B222" s="166"/>
      <c r="C222" s="166"/>
      <c r="D222" s="176"/>
      <c r="E222" s="186"/>
      <c r="F222" s="183"/>
      <c r="G222" s="3">
        <v>8</v>
      </c>
      <c r="H222" s="51" t="s">
        <v>210</v>
      </c>
      <c r="I222" s="106" t="s">
        <v>211</v>
      </c>
      <c r="J222" s="137" t="s">
        <v>441</v>
      </c>
      <c r="K222" s="138">
        <v>33936811</v>
      </c>
      <c r="L222" s="93">
        <f>IFERROR(K222/E215,"-")</f>
        <v>1.7414030943664061E-3</v>
      </c>
      <c r="M222" s="138">
        <v>95</v>
      </c>
      <c r="N222" s="93">
        <f>IFERROR(M222/F215,"-")</f>
        <v>4.8011320564006667E-3</v>
      </c>
      <c r="O222" s="94">
        <f t="shared" si="76"/>
        <v>357229.5894736842</v>
      </c>
      <c r="P222" s="41">
        <f t="shared" si="78"/>
        <v>4.1929646466875581E-3</v>
      </c>
      <c r="Q222" s="137" t="s">
        <v>512</v>
      </c>
      <c r="R222" s="138">
        <v>2922612</v>
      </c>
      <c r="S222" s="93">
        <f>IFERROR(R222/E215,"-")</f>
        <v>1.4996829196568855E-4</v>
      </c>
      <c r="T222" s="138">
        <v>5</v>
      </c>
      <c r="U222" s="93">
        <f>IFERROR(T222/F215,"-")</f>
        <v>2.5269116086319303E-4</v>
      </c>
      <c r="V222" s="94">
        <f t="shared" si="75"/>
        <v>584522.4</v>
      </c>
      <c r="W222" s="41">
        <f t="shared" si="79"/>
        <v>2.2068234982566094E-4</v>
      </c>
      <c r="X222" s="137" t="s">
        <v>560</v>
      </c>
      <c r="Y222" s="138">
        <v>2232644</v>
      </c>
      <c r="Z222" s="93">
        <f>IFERROR(Y222/E215,"-")</f>
        <v>1.1456389258904115E-4</v>
      </c>
      <c r="AA222" s="138">
        <v>3</v>
      </c>
      <c r="AB222" s="93">
        <f>IFERROR(AA222/F215,"-")</f>
        <v>1.516146965179158E-4</v>
      </c>
      <c r="AC222" s="94">
        <f t="shared" si="77"/>
        <v>744214.66666666663</v>
      </c>
      <c r="AD222" s="41">
        <f t="shared" si="80"/>
        <v>1.3240940989539657E-4</v>
      </c>
      <c r="AE222" s="8"/>
      <c r="AF222" s="8"/>
      <c r="AG222" s="8"/>
      <c r="AH222" s="8"/>
      <c r="AI222" s="8"/>
      <c r="AJ222" s="8"/>
    </row>
    <row r="223" spans="2:36" ht="13.5" customHeight="1">
      <c r="B223" s="166"/>
      <c r="C223" s="166"/>
      <c r="D223" s="176"/>
      <c r="E223" s="186"/>
      <c r="F223" s="183"/>
      <c r="G223" s="3">
        <v>9</v>
      </c>
      <c r="H223" s="126" t="s">
        <v>192</v>
      </c>
      <c r="I223" s="106" t="s">
        <v>193</v>
      </c>
      <c r="J223" s="137" t="s">
        <v>422</v>
      </c>
      <c r="K223" s="138">
        <v>67721716</v>
      </c>
      <c r="L223" s="93">
        <f>IFERROR(K223/E215,"-")</f>
        <v>3.4750114204367328E-3</v>
      </c>
      <c r="M223" s="138">
        <v>337</v>
      </c>
      <c r="N223" s="93">
        <f>IFERROR(M223/F215,"-")</f>
        <v>1.7031384242179207E-2</v>
      </c>
      <c r="O223" s="94">
        <f t="shared" si="76"/>
        <v>200954.64688427301</v>
      </c>
      <c r="P223" s="41">
        <f t="shared" si="78"/>
        <v>1.4873990378249548E-2</v>
      </c>
      <c r="Q223" s="137" t="s">
        <v>487</v>
      </c>
      <c r="R223" s="138">
        <v>11379825</v>
      </c>
      <c r="S223" s="93">
        <f>IFERROR(R223/E215,"-")</f>
        <v>5.8393413772284575E-4</v>
      </c>
      <c r="T223" s="138">
        <v>37</v>
      </c>
      <c r="U223" s="93">
        <f>IFERROR(T223/F215,"-")</f>
        <v>1.8699145903876282E-3</v>
      </c>
      <c r="V223" s="94">
        <f t="shared" si="75"/>
        <v>307562.83783783781</v>
      </c>
      <c r="W223" s="41">
        <f t="shared" si="79"/>
        <v>1.633049388709891E-3</v>
      </c>
      <c r="X223" s="137" t="s">
        <v>563</v>
      </c>
      <c r="Y223" s="138">
        <v>1408560</v>
      </c>
      <c r="Z223" s="93">
        <f>IFERROR(Y223/E215,"-")</f>
        <v>7.2277585027088865E-5</v>
      </c>
      <c r="AA223" s="138">
        <v>10</v>
      </c>
      <c r="AB223" s="93">
        <f>IFERROR(AA223/F215,"-")</f>
        <v>5.0538232172638606E-4</v>
      </c>
      <c r="AC223" s="94">
        <f t="shared" si="77"/>
        <v>140856</v>
      </c>
      <c r="AD223" s="41">
        <f t="shared" si="80"/>
        <v>4.4136469965132187E-4</v>
      </c>
      <c r="AE223" s="8"/>
      <c r="AF223" s="8"/>
      <c r="AG223" s="8"/>
      <c r="AH223" s="8"/>
      <c r="AI223" s="8"/>
      <c r="AJ223" s="8"/>
    </row>
    <row r="224" spans="2:36" ht="13.5" customHeight="1">
      <c r="B224" s="167"/>
      <c r="C224" s="167"/>
      <c r="D224" s="177"/>
      <c r="E224" s="187"/>
      <c r="F224" s="184"/>
      <c r="G224" s="119">
        <v>10</v>
      </c>
      <c r="H224" s="127" t="s">
        <v>194</v>
      </c>
      <c r="I224" s="107" t="s">
        <v>195</v>
      </c>
      <c r="J224" s="139" t="s">
        <v>451</v>
      </c>
      <c r="K224" s="140">
        <v>28062493</v>
      </c>
      <c r="L224" s="95">
        <f>IFERROR(K224/E215,"-")</f>
        <v>1.4399736070026027E-3</v>
      </c>
      <c r="M224" s="140">
        <v>107</v>
      </c>
      <c r="N224" s="95">
        <f>IFERROR(M224/F215,"-")</f>
        <v>5.4075908424723301E-3</v>
      </c>
      <c r="O224" s="96">
        <f t="shared" si="76"/>
        <v>262266.28971962619</v>
      </c>
      <c r="P224" s="97">
        <f t="shared" si="78"/>
        <v>4.722602286269144E-3</v>
      </c>
      <c r="Q224" s="139" t="s">
        <v>423</v>
      </c>
      <c r="R224" s="140">
        <v>27204266</v>
      </c>
      <c r="S224" s="95">
        <f>IFERROR(R224/E215,"-")</f>
        <v>1.3959353161487921E-3</v>
      </c>
      <c r="T224" s="140">
        <v>461</v>
      </c>
      <c r="U224" s="95">
        <f>IFERROR(T224/F215,"-")</f>
        <v>2.3298125031586396E-2</v>
      </c>
      <c r="V224" s="96">
        <f t="shared" si="75"/>
        <v>59011.422993492408</v>
      </c>
      <c r="W224" s="97">
        <f t="shared" si="79"/>
        <v>2.0346912653925939E-2</v>
      </c>
      <c r="X224" s="139" t="s">
        <v>490</v>
      </c>
      <c r="Y224" s="140">
        <v>16435913</v>
      </c>
      <c r="Z224" s="95">
        <f>IFERROR(Y224/E215,"-")</f>
        <v>8.4337770443242404E-4</v>
      </c>
      <c r="AA224" s="140">
        <v>51</v>
      </c>
      <c r="AB224" s="95">
        <f>IFERROR(AA224/F215,"-")</f>
        <v>2.5774498408045687E-3</v>
      </c>
      <c r="AC224" s="96">
        <f t="shared" si="77"/>
        <v>322272.80392156861</v>
      </c>
      <c r="AD224" s="97">
        <f t="shared" si="80"/>
        <v>2.2509599682217418E-3</v>
      </c>
      <c r="AE224" s="8"/>
      <c r="AF224" s="8"/>
      <c r="AG224" s="8"/>
      <c r="AH224" s="8"/>
      <c r="AI224" s="8"/>
      <c r="AJ224" s="8"/>
    </row>
    <row r="225" spans="2:36" ht="13.5" customHeight="1">
      <c r="B225" s="165">
        <v>23</v>
      </c>
      <c r="C225" s="165" t="s">
        <v>91</v>
      </c>
      <c r="D225" s="175">
        <f>AJ27</f>
        <v>34470</v>
      </c>
      <c r="E225" s="188">
        <f>市区町村別_医療費順位!H256</f>
        <v>29946303010</v>
      </c>
      <c r="F225" s="175">
        <f>市区町村別_医療費順位!J256</f>
        <v>30309</v>
      </c>
      <c r="G225" s="109">
        <v>1</v>
      </c>
      <c r="H225" s="124" t="s">
        <v>184</v>
      </c>
      <c r="I225" s="133" t="s">
        <v>185</v>
      </c>
      <c r="J225" s="135" t="s">
        <v>455</v>
      </c>
      <c r="K225" s="136">
        <v>28788079</v>
      </c>
      <c r="L225" s="92">
        <f>IFERROR(K225/E225,"-")</f>
        <v>9.6132330559758135E-4</v>
      </c>
      <c r="M225" s="136">
        <v>1</v>
      </c>
      <c r="N225" s="92">
        <f>IFERROR(M225/F225,"-")</f>
        <v>3.299350028044475E-5</v>
      </c>
      <c r="O225" s="91">
        <f t="shared" si="76"/>
        <v>28788079</v>
      </c>
      <c r="P225" s="40">
        <f t="shared" ref="P225:P234" si="81">IFERROR(M225/$AJ$27,"-")</f>
        <v>2.9010733971569481E-5</v>
      </c>
      <c r="Q225" s="135" t="s">
        <v>420</v>
      </c>
      <c r="R225" s="136">
        <v>27210865</v>
      </c>
      <c r="S225" s="92">
        <f>IFERROR(R225/E225,"-")</f>
        <v>9.086552350356386E-4</v>
      </c>
      <c r="T225" s="136">
        <v>35</v>
      </c>
      <c r="U225" s="92">
        <f>IFERROR(T225/F225,"-")</f>
        <v>1.1547725098155664E-3</v>
      </c>
      <c r="V225" s="91">
        <f t="shared" si="75"/>
        <v>777453.28571428568</v>
      </c>
      <c r="W225" s="40">
        <f t="shared" ref="W225:W234" si="82">IFERROR(T225/$AJ$27,"-")</f>
        <v>1.0153756890049319E-3</v>
      </c>
      <c r="X225" s="135" t="s">
        <v>524</v>
      </c>
      <c r="Y225" s="136">
        <v>20643441</v>
      </c>
      <c r="Z225" s="92">
        <f>IFERROR(Y225/E225,"-")</f>
        <v>6.8934856476629233E-4</v>
      </c>
      <c r="AA225" s="136">
        <v>40</v>
      </c>
      <c r="AB225" s="92">
        <f>IFERROR(AA225/F225,"-")</f>
        <v>1.3197400112177902E-3</v>
      </c>
      <c r="AC225" s="91">
        <f t="shared" si="77"/>
        <v>516086.02500000002</v>
      </c>
      <c r="AD225" s="40">
        <f t="shared" ref="AD225:AD234" si="83">IFERROR(AA225/$AJ$27,"-")</f>
        <v>1.1604293588627793E-3</v>
      </c>
      <c r="AE225" s="8"/>
      <c r="AF225" s="8"/>
      <c r="AG225" s="8"/>
      <c r="AH225" s="8"/>
      <c r="AI225" s="8"/>
      <c r="AJ225" s="8"/>
    </row>
    <row r="226" spans="2:36" ht="13.5" customHeight="1">
      <c r="B226" s="166"/>
      <c r="C226" s="166"/>
      <c r="D226" s="176"/>
      <c r="E226" s="186"/>
      <c r="F226" s="183"/>
      <c r="G226" s="3">
        <v>2</v>
      </c>
      <c r="H226" s="126" t="s">
        <v>186</v>
      </c>
      <c r="I226" s="108" t="s">
        <v>187</v>
      </c>
      <c r="J226" s="137" t="s">
        <v>187</v>
      </c>
      <c r="K226" s="138">
        <v>32875485</v>
      </c>
      <c r="L226" s="93">
        <f>IFERROR(K226/E225,"-")</f>
        <v>1.0978144777678185E-3</v>
      </c>
      <c r="M226" s="138">
        <v>83</v>
      </c>
      <c r="N226" s="93">
        <f>IFERROR(M226/F225,"-")</f>
        <v>2.7384605232769143E-3</v>
      </c>
      <c r="O226" s="94">
        <f t="shared" si="76"/>
        <v>396090.18072289159</v>
      </c>
      <c r="P226" s="41">
        <f t="shared" si="81"/>
        <v>2.4078909196402669E-3</v>
      </c>
      <c r="Q226" s="137" t="s">
        <v>438</v>
      </c>
      <c r="R226" s="138">
        <v>14216861</v>
      </c>
      <c r="S226" s="93">
        <f>IFERROR(R226/E225,"-")</f>
        <v>4.7474511278579361E-4</v>
      </c>
      <c r="T226" s="138">
        <v>4</v>
      </c>
      <c r="U226" s="93">
        <f>IFERROR(T226/F225,"-")</f>
        <v>1.31974001121779E-4</v>
      </c>
      <c r="V226" s="94">
        <f t="shared" si="75"/>
        <v>3554215.25</v>
      </c>
      <c r="W226" s="41">
        <f t="shared" si="82"/>
        <v>1.1604293588627792E-4</v>
      </c>
      <c r="X226" s="137" t="s">
        <v>446</v>
      </c>
      <c r="Y226" s="138">
        <v>13842474</v>
      </c>
      <c r="Z226" s="93">
        <f>IFERROR(Y226/E225,"-")</f>
        <v>4.6224316889392216E-4</v>
      </c>
      <c r="AA226" s="138">
        <v>8</v>
      </c>
      <c r="AB226" s="93">
        <f>IFERROR(AA226/F225,"-")</f>
        <v>2.63948002243558E-4</v>
      </c>
      <c r="AC226" s="94">
        <f t="shared" si="77"/>
        <v>1730309.25</v>
      </c>
      <c r="AD226" s="41">
        <f t="shared" si="83"/>
        <v>2.3208587177255585E-4</v>
      </c>
      <c r="AE226" s="8"/>
      <c r="AF226" s="8"/>
      <c r="AG226" s="8"/>
      <c r="AH226" s="8"/>
      <c r="AI226" s="8"/>
      <c r="AJ226" s="8"/>
    </row>
    <row r="227" spans="2:36" ht="13.5" customHeight="1">
      <c r="B227" s="166"/>
      <c r="C227" s="166"/>
      <c r="D227" s="176"/>
      <c r="E227" s="186"/>
      <c r="F227" s="183"/>
      <c r="G227" s="3">
        <v>3</v>
      </c>
      <c r="H227" s="126" t="s">
        <v>200</v>
      </c>
      <c r="I227" s="106" t="s">
        <v>201</v>
      </c>
      <c r="J227" s="137" t="s">
        <v>456</v>
      </c>
      <c r="K227" s="138">
        <v>4019180</v>
      </c>
      <c r="L227" s="93">
        <f>IFERROR(K227/E225,"-")</f>
        <v>1.3421289428140331E-4</v>
      </c>
      <c r="M227" s="138">
        <v>1</v>
      </c>
      <c r="N227" s="93">
        <f>IFERROR(M227/F225,"-")</f>
        <v>3.299350028044475E-5</v>
      </c>
      <c r="O227" s="94">
        <f t="shared" si="76"/>
        <v>4019180</v>
      </c>
      <c r="P227" s="41">
        <f t="shared" si="81"/>
        <v>2.9010733971569481E-5</v>
      </c>
      <c r="Q227" s="137" t="s">
        <v>430</v>
      </c>
      <c r="R227" s="138">
        <v>367703</v>
      </c>
      <c r="S227" s="93">
        <f>IFERROR(R227/E225,"-")</f>
        <v>1.2278744387152316E-5</v>
      </c>
      <c r="T227" s="138">
        <v>8</v>
      </c>
      <c r="U227" s="93">
        <f>IFERROR(T227/F225,"-")</f>
        <v>2.63948002243558E-4</v>
      </c>
      <c r="V227" s="94">
        <f t="shared" si="75"/>
        <v>45962.875</v>
      </c>
      <c r="W227" s="41">
        <f t="shared" si="82"/>
        <v>2.3208587177255585E-4</v>
      </c>
      <c r="X227" s="137" t="s">
        <v>515</v>
      </c>
      <c r="Y227" s="138">
        <v>39291</v>
      </c>
      <c r="Z227" s="93">
        <f>IFERROR(Y227/E225,"-")</f>
        <v>1.3120484350565582E-6</v>
      </c>
      <c r="AA227" s="138">
        <v>1</v>
      </c>
      <c r="AB227" s="93">
        <f>IFERROR(AA227/F225,"-")</f>
        <v>3.299350028044475E-5</v>
      </c>
      <c r="AC227" s="94">
        <f t="shared" si="77"/>
        <v>39291</v>
      </c>
      <c r="AD227" s="41">
        <f t="shared" si="83"/>
        <v>2.9010733971569481E-5</v>
      </c>
      <c r="AE227" s="8"/>
      <c r="AF227" s="8"/>
      <c r="AG227" s="8"/>
      <c r="AH227" s="8"/>
      <c r="AI227" s="8"/>
      <c r="AJ227" s="8"/>
    </row>
    <row r="228" spans="2:36" ht="13.5" customHeight="1">
      <c r="B228" s="166"/>
      <c r="C228" s="166"/>
      <c r="D228" s="176"/>
      <c r="E228" s="186"/>
      <c r="F228" s="183"/>
      <c r="G228" s="3">
        <v>4</v>
      </c>
      <c r="H228" s="126" t="s">
        <v>188</v>
      </c>
      <c r="I228" s="106" t="s">
        <v>189</v>
      </c>
      <c r="J228" s="137" t="s">
        <v>421</v>
      </c>
      <c r="K228" s="138">
        <v>95337010</v>
      </c>
      <c r="L228" s="93">
        <f>IFERROR(K228/E225,"-")</f>
        <v>3.1835986555056235E-3</v>
      </c>
      <c r="M228" s="138">
        <v>56</v>
      </c>
      <c r="N228" s="93">
        <f>IFERROR(M228/F225,"-")</f>
        <v>1.8476360157049061E-3</v>
      </c>
      <c r="O228" s="94">
        <f t="shared" si="76"/>
        <v>1702446.607142857</v>
      </c>
      <c r="P228" s="41">
        <f t="shared" si="81"/>
        <v>1.624601102407891E-3</v>
      </c>
      <c r="Q228" s="137" t="s">
        <v>189</v>
      </c>
      <c r="R228" s="138">
        <v>23051347</v>
      </c>
      <c r="S228" s="93">
        <f>IFERROR(R228/E225,"-")</f>
        <v>7.6975601937582876E-4</v>
      </c>
      <c r="T228" s="138">
        <v>299</v>
      </c>
      <c r="U228" s="93">
        <f>IFERROR(T228/F225,"-")</f>
        <v>9.8650565838529804E-3</v>
      </c>
      <c r="V228" s="94">
        <f t="shared" si="75"/>
        <v>77094.806020066884</v>
      </c>
      <c r="W228" s="41">
        <f t="shared" si="82"/>
        <v>8.674209457499275E-3</v>
      </c>
      <c r="X228" s="137" t="s">
        <v>501</v>
      </c>
      <c r="Y228" s="138">
        <v>11525428</v>
      </c>
      <c r="Z228" s="93">
        <f>IFERROR(Y228/E225,"-")</f>
        <v>3.8486981168097116E-4</v>
      </c>
      <c r="AA228" s="138">
        <v>2</v>
      </c>
      <c r="AB228" s="93">
        <f>IFERROR(AA228/F225,"-")</f>
        <v>6.59870005608895E-5</v>
      </c>
      <c r="AC228" s="94">
        <f t="shared" si="77"/>
        <v>5762714</v>
      </c>
      <c r="AD228" s="41">
        <f t="shared" si="83"/>
        <v>5.8021467943138962E-5</v>
      </c>
      <c r="AE228" s="8"/>
      <c r="AF228" s="8"/>
      <c r="AG228" s="8"/>
      <c r="AH228" s="8"/>
      <c r="AI228" s="8"/>
      <c r="AJ228" s="8"/>
    </row>
    <row r="229" spans="2:36" ht="13.5" customHeight="1">
      <c r="B229" s="166"/>
      <c r="C229" s="166"/>
      <c r="D229" s="176"/>
      <c r="E229" s="186"/>
      <c r="F229" s="183"/>
      <c r="G229" s="3">
        <v>5</v>
      </c>
      <c r="H229" s="126" t="s">
        <v>142</v>
      </c>
      <c r="I229" s="106" t="s">
        <v>143</v>
      </c>
      <c r="J229" s="137" t="s">
        <v>233</v>
      </c>
      <c r="K229" s="138">
        <v>634475953</v>
      </c>
      <c r="L229" s="93">
        <f>IFERROR(K229/E225,"-")</f>
        <v>2.1187121254604577E-2</v>
      </c>
      <c r="M229" s="138">
        <v>2019</v>
      </c>
      <c r="N229" s="93">
        <f>IFERROR(M229/F225,"-")</f>
        <v>6.661387706621795E-2</v>
      </c>
      <c r="O229" s="94">
        <f t="shared" si="76"/>
        <v>314252.57701832592</v>
      </c>
      <c r="P229" s="41">
        <f t="shared" si="81"/>
        <v>5.8572671888598785E-2</v>
      </c>
      <c r="Q229" s="137" t="s">
        <v>245</v>
      </c>
      <c r="R229" s="138">
        <v>625476237</v>
      </c>
      <c r="S229" s="93">
        <f>IFERROR(R229/E225,"-")</f>
        <v>2.0886592805500367E-2</v>
      </c>
      <c r="T229" s="138">
        <v>1597</v>
      </c>
      <c r="U229" s="93">
        <f>IFERROR(T229/F225,"-")</f>
        <v>5.2690619947870269E-2</v>
      </c>
      <c r="V229" s="94">
        <f t="shared" si="75"/>
        <v>391657.00500939263</v>
      </c>
      <c r="W229" s="41">
        <f t="shared" si="82"/>
        <v>4.6330142152596461E-2</v>
      </c>
      <c r="X229" s="137" t="s">
        <v>277</v>
      </c>
      <c r="Y229" s="138">
        <v>119316595</v>
      </c>
      <c r="Z229" s="93">
        <f>IFERROR(Y229/E225,"-")</f>
        <v>3.9843514226165578E-3</v>
      </c>
      <c r="AA229" s="138">
        <v>140</v>
      </c>
      <c r="AB229" s="93">
        <f>IFERROR(AA229/F225,"-")</f>
        <v>4.6190900392622655E-3</v>
      </c>
      <c r="AC229" s="94">
        <f t="shared" si="77"/>
        <v>852261.39285714284</v>
      </c>
      <c r="AD229" s="41">
        <f t="shared" si="83"/>
        <v>4.0615027560197275E-3</v>
      </c>
      <c r="AE229" s="8"/>
      <c r="AF229" s="8"/>
      <c r="AG229" s="8"/>
      <c r="AH229" s="8"/>
      <c r="AI229" s="8"/>
      <c r="AJ229" s="8"/>
    </row>
    <row r="230" spans="2:36" ht="13.5" customHeight="1">
      <c r="B230" s="166"/>
      <c r="C230" s="166"/>
      <c r="D230" s="176"/>
      <c r="E230" s="186"/>
      <c r="F230" s="183"/>
      <c r="G230" s="3">
        <v>6</v>
      </c>
      <c r="H230" s="126" t="s">
        <v>190</v>
      </c>
      <c r="I230" s="106" t="s">
        <v>191</v>
      </c>
      <c r="J230" s="137" t="s">
        <v>191</v>
      </c>
      <c r="K230" s="138">
        <v>115312369</v>
      </c>
      <c r="L230" s="93">
        <f>IFERROR(K230/E225,"-")</f>
        <v>3.850637888806963E-3</v>
      </c>
      <c r="M230" s="138">
        <v>458</v>
      </c>
      <c r="N230" s="93">
        <f>IFERROR(M230/F225,"-")</f>
        <v>1.5111023128443696E-2</v>
      </c>
      <c r="O230" s="94">
        <f t="shared" si="76"/>
        <v>251773.73144104803</v>
      </c>
      <c r="P230" s="41">
        <f t="shared" si="81"/>
        <v>1.3286916158978822E-2</v>
      </c>
      <c r="Q230" s="137" t="s">
        <v>493</v>
      </c>
      <c r="R230" s="138">
        <v>45740266</v>
      </c>
      <c r="S230" s="93">
        <f>IFERROR(R230/E225,"-")</f>
        <v>1.5274094429861978E-3</v>
      </c>
      <c r="T230" s="138">
        <v>73</v>
      </c>
      <c r="U230" s="93">
        <f>IFERROR(T230/F225,"-")</f>
        <v>2.4085255204724671E-3</v>
      </c>
      <c r="V230" s="94">
        <f t="shared" si="75"/>
        <v>626578.98630136985</v>
      </c>
      <c r="W230" s="41">
        <f t="shared" si="82"/>
        <v>2.1177835799245722E-3</v>
      </c>
      <c r="X230" s="137" t="s">
        <v>498</v>
      </c>
      <c r="Y230" s="138">
        <v>29576065</v>
      </c>
      <c r="Z230" s="93">
        <f>IFERROR(Y230/E225,"-")</f>
        <v>9.8763660376119324E-4</v>
      </c>
      <c r="AA230" s="138">
        <v>46</v>
      </c>
      <c r="AB230" s="93">
        <f>IFERROR(AA230/F225,"-")</f>
        <v>1.5177010129004587E-3</v>
      </c>
      <c r="AC230" s="94">
        <f t="shared" si="77"/>
        <v>642957.93478260865</v>
      </c>
      <c r="AD230" s="41">
        <f t="shared" si="83"/>
        <v>1.334493762692196E-3</v>
      </c>
      <c r="AE230" s="8"/>
      <c r="AF230" s="8"/>
      <c r="AG230" s="8"/>
      <c r="AH230" s="8"/>
      <c r="AI230" s="8"/>
      <c r="AJ230" s="8"/>
    </row>
    <row r="231" spans="2:36" ht="13.5" customHeight="1">
      <c r="B231" s="166"/>
      <c r="C231" s="166"/>
      <c r="D231" s="176"/>
      <c r="E231" s="186"/>
      <c r="F231" s="183"/>
      <c r="G231" s="3">
        <v>7</v>
      </c>
      <c r="H231" s="126" t="s">
        <v>192</v>
      </c>
      <c r="I231" s="106" t="s">
        <v>193</v>
      </c>
      <c r="J231" s="137" t="s">
        <v>422</v>
      </c>
      <c r="K231" s="138">
        <v>89320516</v>
      </c>
      <c r="L231" s="93">
        <f>IFERROR(K231/E225,"-")</f>
        <v>2.9826892478237834E-3</v>
      </c>
      <c r="M231" s="138">
        <v>376</v>
      </c>
      <c r="N231" s="93">
        <f>IFERROR(M231/F225,"-")</f>
        <v>1.2405556105447227E-2</v>
      </c>
      <c r="O231" s="94">
        <f t="shared" si="76"/>
        <v>237554.56382978722</v>
      </c>
      <c r="P231" s="41">
        <f t="shared" si="81"/>
        <v>1.0908035973310125E-2</v>
      </c>
      <c r="Q231" s="137" t="s">
        <v>487</v>
      </c>
      <c r="R231" s="138">
        <v>11505966</v>
      </c>
      <c r="S231" s="93">
        <f>IFERROR(R231/E225,"-")</f>
        <v>3.8421991509796056E-4</v>
      </c>
      <c r="T231" s="138">
        <v>37</v>
      </c>
      <c r="U231" s="93">
        <f>IFERROR(T231/F225,"-")</f>
        <v>1.2207595103764558E-3</v>
      </c>
      <c r="V231" s="94">
        <f t="shared" si="75"/>
        <v>310972.05405405408</v>
      </c>
      <c r="W231" s="41">
        <f t="shared" si="82"/>
        <v>1.0733971569480709E-3</v>
      </c>
      <c r="X231" s="137" t="s">
        <v>563</v>
      </c>
      <c r="Y231" s="138">
        <v>2355842</v>
      </c>
      <c r="Z231" s="93">
        <f>IFERROR(Y231/E225,"-")</f>
        <v>7.8668876061706563E-5</v>
      </c>
      <c r="AA231" s="138">
        <v>8</v>
      </c>
      <c r="AB231" s="93">
        <f>IFERROR(AA231/F225,"-")</f>
        <v>2.63948002243558E-4</v>
      </c>
      <c r="AC231" s="94">
        <f t="shared" si="77"/>
        <v>294480.25</v>
      </c>
      <c r="AD231" s="41">
        <f t="shared" si="83"/>
        <v>2.3208587177255585E-4</v>
      </c>
      <c r="AE231" s="8"/>
      <c r="AF231" s="8"/>
      <c r="AG231" s="8"/>
      <c r="AH231" s="8"/>
      <c r="AI231" s="8"/>
      <c r="AJ231" s="8"/>
    </row>
    <row r="232" spans="2:36" ht="13.5" customHeight="1">
      <c r="B232" s="166"/>
      <c r="C232" s="166"/>
      <c r="D232" s="176"/>
      <c r="E232" s="186"/>
      <c r="F232" s="183"/>
      <c r="G232" s="3">
        <v>8</v>
      </c>
      <c r="H232" s="126" t="s">
        <v>210</v>
      </c>
      <c r="I232" s="106" t="s">
        <v>211</v>
      </c>
      <c r="J232" s="137" t="s">
        <v>441</v>
      </c>
      <c r="K232" s="138">
        <v>44986840</v>
      </c>
      <c r="L232" s="93">
        <f>IFERROR(K232/E225,"-")</f>
        <v>1.5022502104843291E-3</v>
      </c>
      <c r="M232" s="138">
        <v>179</v>
      </c>
      <c r="N232" s="93">
        <f>IFERROR(M232/F225,"-")</f>
        <v>5.9058365501996109E-3</v>
      </c>
      <c r="O232" s="94">
        <f t="shared" si="76"/>
        <v>251323.12849162013</v>
      </c>
      <c r="P232" s="41">
        <f t="shared" si="81"/>
        <v>5.192921380910937E-3</v>
      </c>
      <c r="Q232" s="137" t="s">
        <v>513</v>
      </c>
      <c r="R232" s="138">
        <v>8197013</v>
      </c>
      <c r="S232" s="93">
        <f>IFERROR(R232/E225,"-")</f>
        <v>2.7372370463435046E-4</v>
      </c>
      <c r="T232" s="138">
        <v>23</v>
      </c>
      <c r="U232" s="93">
        <f>IFERROR(T232/F225,"-")</f>
        <v>7.5885050645022934E-4</v>
      </c>
      <c r="V232" s="94">
        <f t="shared" si="75"/>
        <v>356391.86956521741</v>
      </c>
      <c r="W232" s="41">
        <f t="shared" si="82"/>
        <v>6.6724688134609802E-4</v>
      </c>
      <c r="X232" s="137" t="s">
        <v>512</v>
      </c>
      <c r="Y232" s="138">
        <v>5729384</v>
      </c>
      <c r="Z232" s="93">
        <f>IFERROR(Y232/E225,"-")</f>
        <v>1.9132191369621756E-4</v>
      </c>
      <c r="AA232" s="138">
        <v>11</v>
      </c>
      <c r="AB232" s="93">
        <f>IFERROR(AA232/F225,"-")</f>
        <v>3.6292850308489226E-4</v>
      </c>
      <c r="AC232" s="94">
        <f t="shared" si="77"/>
        <v>520853.09090909088</v>
      </c>
      <c r="AD232" s="41">
        <f t="shared" si="83"/>
        <v>3.1911807368726431E-4</v>
      </c>
      <c r="AE232" s="8"/>
      <c r="AF232" s="8"/>
      <c r="AG232" s="8"/>
      <c r="AH232" s="8"/>
      <c r="AI232" s="8"/>
      <c r="AJ232" s="8"/>
    </row>
    <row r="233" spans="2:36" ht="13.5" customHeight="1">
      <c r="B233" s="166"/>
      <c r="C233" s="166"/>
      <c r="D233" s="176"/>
      <c r="E233" s="186"/>
      <c r="F233" s="183"/>
      <c r="G233" s="3">
        <v>9</v>
      </c>
      <c r="H233" s="126" t="s">
        <v>138</v>
      </c>
      <c r="I233" s="106" t="s">
        <v>139</v>
      </c>
      <c r="J233" s="137" t="s">
        <v>231</v>
      </c>
      <c r="K233" s="138">
        <v>311274399</v>
      </c>
      <c r="L233" s="93">
        <f>IFERROR(K233/E225,"-")</f>
        <v>1.0394418265789129E-2</v>
      </c>
      <c r="M233" s="138">
        <v>637</v>
      </c>
      <c r="N233" s="93">
        <f>IFERROR(M233/F225,"-")</f>
        <v>2.1016859678643307E-2</v>
      </c>
      <c r="O233" s="94">
        <f t="shared" si="76"/>
        <v>488656.82731554162</v>
      </c>
      <c r="P233" s="41">
        <f t="shared" si="81"/>
        <v>1.847983753988976E-2</v>
      </c>
      <c r="Q233" s="137" t="s">
        <v>248</v>
      </c>
      <c r="R233" s="138">
        <v>237204544</v>
      </c>
      <c r="S233" s="93">
        <f>IFERROR(R233/E225,"-")</f>
        <v>7.9209959212925233E-3</v>
      </c>
      <c r="T233" s="138">
        <v>319</v>
      </c>
      <c r="U233" s="93">
        <f>IFERROR(T233/F225,"-")</f>
        <v>1.0524926589461876E-2</v>
      </c>
      <c r="V233" s="94">
        <f t="shared" si="75"/>
        <v>743587.91222570534</v>
      </c>
      <c r="W233" s="41">
        <f t="shared" si="82"/>
        <v>9.2544241369306637E-3</v>
      </c>
      <c r="X233" s="137" t="s">
        <v>241</v>
      </c>
      <c r="Y233" s="138">
        <v>112041874</v>
      </c>
      <c r="Z233" s="93">
        <f>IFERROR(Y233/E225,"-")</f>
        <v>3.7414259103230787E-3</v>
      </c>
      <c r="AA233" s="138">
        <v>1878</v>
      </c>
      <c r="AB233" s="93">
        <f>IFERROR(AA233/F225,"-")</f>
        <v>6.1961793526675246E-2</v>
      </c>
      <c r="AC233" s="94">
        <f t="shared" si="77"/>
        <v>59660.20979765708</v>
      </c>
      <c r="AD233" s="41">
        <f t="shared" si="83"/>
        <v>5.4482158398607483E-2</v>
      </c>
      <c r="AE233" s="8"/>
      <c r="AF233" s="8"/>
      <c r="AG233" s="8"/>
      <c r="AH233" s="8"/>
      <c r="AI233" s="8"/>
      <c r="AJ233" s="8"/>
    </row>
    <row r="234" spans="2:36" ht="13.5" customHeight="1">
      <c r="B234" s="167"/>
      <c r="C234" s="167"/>
      <c r="D234" s="177"/>
      <c r="E234" s="187"/>
      <c r="F234" s="184"/>
      <c r="G234" s="119">
        <v>10</v>
      </c>
      <c r="H234" s="52" t="s">
        <v>194</v>
      </c>
      <c r="I234" s="107" t="s">
        <v>195</v>
      </c>
      <c r="J234" s="139" t="s">
        <v>423</v>
      </c>
      <c r="K234" s="140">
        <v>67283818</v>
      </c>
      <c r="L234" s="95">
        <f>IFERROR(K234/E225,"-")</f>
        <v>2.2468155076615583E-3</v>
      </c>
      <c r="M234" s="140">
        <v>739</v>
      </c>
      <c r="N234" s="95">
        <f>IFERROR(M234/F225,"-")</f>
        <v>2.4382196707248671E-2</v>
      </c>
      <c r="O234" s="96">
        <f t="shared" si="76"/>
        <v>91047.115020297701</v>
      </c>
      <c r="P234" s="97">
        <f t="shared" si="81"/>
        <v>2.1438932404989845E-2</v>
      </c>
      <c r="Q234" s="139" t="s">
        <v>451</v>
      </c>
      <c r="R234" s="140">
        <v>32179914</v>
      </c>
      <c r="S234" s="95">
        <f>IFERROR(R234/E225,"-")</f>
        <v>1.0745872032769496E-3</v>
      </c>
      <c r="T234" s="140">
        <v>134</v>
      </c>
      <c r="U234" s="95">
        <f>IFERROR(T234/F225,"-")</f>
        <v>4.4211290375795968E-3</v>
      </c>
      <c r="V234" s="96">
        <f t="shared" si="75"/>
        <v>240148.61194029852</v>
      </c>
      <c r="W234" s="97">
        <f t="shared" si="82"/>
        <v>3.8874383521903103E-3</v>
      </c>
      <c r="X234" s="139" t="s">
        <v>490</v>
      </c>
      <c r="Y234" s="140">
        <v>21315969</v>
      </c>
      <c r="Z234" s="95">
        <f>IFERROR(Y234/E225,"-")</f>
        <v>7.1180636197002139E-4</v>
      </c>
      <c r="AA234" s="140">
        <v>58</v>
      </c>
      <c r="AB234" s="95">
        <f>IFERROR(AA234/F225,"-")</f>
        <v>1.9136230162657957E-3</v>
      </c>
      <c r="AC234" s="96">
        <f t="shared" si="77"/>
        <v>367516.70689655171</v>
      </c>
      <c r="AD234" s="97">
        <f t="shared" si="83"/>
        <v>1.6826225703510298E-3</v>
      </c>
      <c r="AE234" s="8"/>
      <c r="AF234" s="8"/>
      <c r="AG234" s="8"/>
      <c r="AH234" s="8"/>
      <c r="AI234" s="8"/>
      <c r="AJ234" s="8"/>
    </row>
    <row r="235" spans="2:36" ht="13.5" customHeight="1">
      <c r="B235" s="165">
        <v>24</v>
      </c>
      <c r="C235" s="165" t="s">
        <v>92</v>
      </c>
      <c r="D235" s="175">
        <f>AJ28</f>
        <v>16091</v>
      </c>
      <c r="E235" s="188">
        <f>市区町村別_医療費順位!H267</f>
        <v>12907851490</v>
      </c>
      <c r="F235" s="175">
        <f>市区町村別_医療費順位!J267</f>
        <v>13577</v>
      </c>
      <c r="G235" s="109">
        <v>1</v>
      </c>
      <c r="H235" s="125" t="s">
        <v>186</v>
      </c>
      <c r="I235" s="133" t="s">
        <v>187</v>
      </c>
      <c r="J235" s="135" t="s">
        <v>446</v>
      </c>
      <c r="K235" s="136">
        <v>18019678</v>
      </c>
      <c r="L235" s="92">
        <f>IFERROR(K235/E235,"-")</f>
        <v>1.3960245834839552E-3</v>
      </c>
      <c r="M235" s="136">
        <v>7</v>
      </c>
      <c r="N235" s="92">
        <f>IFERROR(M235/F235,"-")</f>
        <v>5.1557781542314212E-4</v>
      </c>
      <c r="O235" s="91">
        <f t="shared" si="76"/>
        <v>2574239.7142857141</v>
      </c>
      <c r="P235" s="40">
        <f t="shared" ref="P235:P244" si="84">IFERROR(M235/$AJ$28,"-")</f>
        <v>4.3502579081474118E-4</v>
      </c>
      <c r="Q235" s="135" t="s">
        <v>187</v>
      </c>
      <c r="R235" s="136">
        <v>9908826</v>
      </c>
      <c r="S235" s="92">
        <f>IFERROR(R235/E235,"-")</f>
        <v>7.6765881662618969E-4</v>
      </c>
      <c r="T235" s="136">
        <v>25</v>
      </c>
      <c r="U235" s="92">
        <f>IFERROR(T235/F235,"-")</f>
        <v>1.841349340796936E-3</v>
      </c>
      <c r="V235" s="91">
        <f t="shared" si="75"/>
        <v>396353.04</v>
      </c>
      <c r="W235" s="40">
        <f t="shared" ref="W235:W244" si="85">IFERROR(T235/$AJ$28,"-")</f>
        <v>1.5536635386240755E-3</v>
      </c>
      <c r="X235" s="135" t="s">
        <v>519</v>
      </c>
      <c r="Y235" s="136">
        <v>4562016</v>
      </c>
      <c r="Z235" s="92">
        <f>IFERROR(Y235/E235,"-")</f>
        <v>3.5342953887672904E-4</v>
      </c>
      <c r="AA235" s="136">
        <v>3</v>
      </c>
      <c r="AB235" s="92">
        <f>IFERROR(AA235/F235,"-")</f>
        <v>2.2096192089563231E-4</v>
      </c>
      <c r="AC235" s="91">
        <f t="shared" si="77"/>
        <v>1520672</v>
      </c>
      <c r="AD235" s="40">
        <f t="shared" ref="AD235:AD244" si="86">IFERROR(AA235/$AJ$28,"-")</f>
        <v>1.8643962463488905E-4</v>
      </c>
      <c r="AE235" s="8"/>
      <c r="AF235" s="8"/>
      <c r="AG235" s="8"/>
      <c r="AH235" s="8"/>
      <c r="AI235" s="8"/>
      <c r="AJ235" s="8"/>
    </row>
    <row r="236" spans="2:36" ht="13.5" customHeight="1">
      <c r="B236" s="166"/>
      <c r="C236" s="166"/>
      <c r="D236" s="176"/>
      <c r="E236" s="186"/>
      <c r="F236" s="183"/>
      <c r="G236" s="3">
        <v>2</v>
      </c>
      <c r="H236" s="51" t="s">
        <v>184</v>
      </c>
      <c r="I236" s="108" t="s">
        <v>185</v>
      </c>
      <c r="J236" s="137" t="s">
        <v>420</v>
      </c>
      <c r="K236" s="138">
        <v>12429926</v>
      </c>
      <c r="L236" s="93">
        <f>IFERROR(K236/E235,"-")</f>
        <v>9.629740479761284E-4</v>
      </c>
      <c r="M236" s="138">
        <v>8</v>
      </c>
      <c r="N236" s="93">
        <f>IFERROR(M236/F235,"-")</f>
        <v>5.8923178905501952E-4</v>
      </c>
      <c r="O236" s="94">
        <f t="shared" si="76"/>
        <v>1553740.75</v>
      </c>
      <c r="P236" s="41">
        <f t="shared" si="84"/>
        <v>4.9717233235970415E-4</v>
      </c>
      <c r="Q236" s="137" t="s">
        <v>449</v>
      </c>
      <c r="R236" s="138">
        <v>9731481</v>
      </c>
      <c r="S236" s="93">
        <f>IFERROR(R236/E235,"-")</f>
        <v>7.539195045387062E-4</v>
      </c>
      <c r="T236" s="138">
        <v>4</v>
      </c>
      <c r="U236" s="93">
        <f>IFERROR(T236/F235,"-")</f>
        <v>2.9461589452750976E-4</v>
      </c>
      <c r="V236" s="94">
        <f t="shared" si="75"/>
        <v>2432870.25</v>
      </c>
      <c r="W236" s="41">
        <f t="shared" si="85"/>
        <v>2.4858616617985207E-4</v>
      </c>
      <c r="X236" s="137" t="s">
        <v>454</v>
      </c>
      <c r="Y236" s="138">
        <v>5355054</v>
      </c>
      <c r="Z236" s="93">
        <f>IFERROR(Y236/E235,"-")</f>
        <v>4.148679587883917E-4</v>
      </c>
      <c r="AA236" s="138">
        <v>13</v>
      </c>
      <c r="AB236" s="93">
        <f>IFERROR(AA236/F235,"-")</f>
        <v>9.5750165721440674E-4</v>
      </c>
      <c r="AC236" s="94">
        <f t="shared" si="77"/>
        <v>411927.23076923075</v>
      </c>
      <c r="AD236" s="41">
        <f t="shared" si="86"/>
        <v>8.0790504008451929E-4</v>
      </c>
      <c r="AE236" s="8"/>
      <c r="AF236" s="8"/>
      <c r="AG236" s="8"/>
      <c r="AH236" s="8"/>
      <c r="AI236" s="8"/>
      <c r="AJ236" s="8"/>
    </row>
    <row r="237" spans="2:36" ht="13.5" customHeight="1">
      <c r="B237" s="166"/>
      <c r="C237" s="166"/>
      <c r="D237" s="176"/>
      <c r="E237" s="186"/>
      <c r="F237" s="183"/>
      <c r="G237" s="3">
        <v>3</v>
      </c>
      <c r="H237" s="126" t="s">
        <v>188</v>
      </c>
      <c r="I237" s="106" t="s">
        <v>189</v>
      </c>
      <c r="J237" s="137" t="s">
        <v>421</v>
      </c>
      <c r="K237" s="138">
        <v>75196620</v>
      </c>
      <c r="L237" s="93">
        <f>IFERROR(K237/E235,"-")</f>
        <v>5.8256496101040901E-3</v>
      </c>
      <c r="M237" s="138">
        <v>37</v>
      </c>
      <c r="N237" s="93">
        <f>IFERROR(M237/F235,"-")</f>
        <v>2.7251970243794654E-3</v>
      </c>
      <c r="O237" s="94">
        <f t="shared" si="76"/>
        <v>2032341.0810810812</v>
      </c>
      <c r="P237" s="41">
        <f t="shared" si="84"/>
        <v>2.2994220371636317E-3</v>
      </c>
      <c r="Q237" s="137" t="s">
        <v>488</v>
      </c>
      <c r="R237" s="138">
        <v>13632918</v>
      </c>
      <c r="S237" s="93">
        <f>IFERROR(R237/E235,"-")</f>
        <v>1.0561725172126225E-3</v>
      </c>
      <c r="T237" s="138">
        <v>13</v>
      </c>
      <c r="U237" s="93">
        <f>IFERROR(T237/F235,"-")</f>
        <v>9.5750165721440674E-4</v>
      </c>
      <c r="V237" s="94">
        <f t="shared" si="75"/>
        <v>1048686</v>
      </c>
      <c r="W237" s="41">
        <f t="shared" si="85"/>
        <v>8.0790504008451929E-4</v>
      </c>
      <c r="X237" s="137" t="s">
        <v>189</v>
      </c>
      <c r="Y237" s="138">
        <v>10022336</v>
      </c>
      <c r="Z237" s="93">
        <f>IFERROR(Y237/E235,"-")</f>
        <v>7.7645268910666709E-4</v>
      </c>
      <c r="AA237" s="138">
        <v>132</v>
      </c>
      <c r="AB237" s="93">
        <f>IFERROR(AA237/F235,"-")</f>
        <v>9.7223245194078215E-3</v>
      </c>
      <c r="AC237" s="94">
        <f t="shared" si="77"/>
        <v>75926.787878787873</v>
      </c>
      <c r="AD237" s="41">
        <f t="shared" si="86"/>
        <v>8.2033434839351195E-3</v>
      </c>
      <c r="AE237" s="8"/>
      <c r="AF237" s="8"/>
      <c r="AG237" s="8"/>
      <c r="AH237" s="8"/>
      <c r="AI237" s="8"/>
      <c r="AJ237" s="8"/>
    </row>
    <row r="238" spans="2:36" ht="13.5" customHeight="1">
      <c r="B238" s="166"/>
      <c r="C238" s="166"/>
      <c r="D238" s="176"/>
      <c r="E238" s="186"/>
      <c r="F238" s="183"/>
      <c r="G238" s="3">
        <v>4</v>
      </c>
      <c r="H238" s="126" t="s">
        <v>142</v>
      </c>
      <c r="I238" s="106" t="s">
        <v>143</v>
      </c>
      <c r="J238" s="137" t="s">
        <v>233</v>
      </c>
      <c r="K238" s="138">
        <v>221598374</v>
      </c>
      <c r="L238" s="93">
        <f>IFERROR(K238/E235,"-")</f>
        <v>1.7167719521074223E-2</v>
      </c>
      <c r="M238" s="138">
        <v>669</v>
      </c>
      <c r="N238" s="93">
        <f>IFERROR(M238/F235,"-")</f>
        <v>4.9274508359726008E-2</v>
      </c>
      <c r="O238" s="94">
        <f t="shared" si="76"/>
        <v>331238.22720478324</v>
      </c>
      <c r="P238" s="41">
        <f t="shared" si="84"/>
        <v>4.1576036293580261E-2</v>
      </c>
      <c r="Q238" s="137" t="s">
        <v>245</v>
      </c>
      <c r="R238" s="138">
        <v>148663695</v>
      </c>
      <c r="S238" s="93">
        <f>IFERROR(R238/E235,"-")</f>
        <v>1.1517307517457345E-2</v>
      </c>
      <c r="T238" s="138">
        <v>450</v>
      </c>
      <c r="U238" s="93">
        <f>IFERROR(T238/F235,"-")</f>
        <v>3.3144288134344849E-2</v>
      </c>
      <c r="V238" s="94">
        <f t="shared" si="75"/>
        <v>330363.76666666666</v>
      </c>
      <c r="W238" s="41">
        <f t="shared" si="85"/>
        <v>2.7965943695233361E-2</v>
      </c>
      <c r="X238" s="137" t="s">
        <v>143</v>
      </c>
      <c r="Y238" s="138">
        <v>117438472</v>
      </c>
      <c r="Z238" s="93">
        <f>IFERROR(Y238/E235,"-")</f>
        <v>9.098219954806747E-3</v>
      </c>
      <c r="AA238" s="138">
        <v>224</v>
      </c>
      <c r="AB238" s="93">
        <f>IFERROR(AA238/F235,"-")</f>
        <v>1.6498490093540548E-2</v>
      </c>
      <c r="AC238" s="94">
        <f t="shared" si="77"/>
        <v>524278.89285714284</v>
      </c>
      <c r="AD238" s="41">
        <f t="shared" si="86"/>
        <v>1.3920825306071718E-2</v>
      </c>
      <c r="AE238" s="8"/>
      <c r="AF238" s="8"/>
      <c r="AG238" s="8"/>
      <c r="AH238" s="8"/>
      <c r="AI238" s="8"/>
      <c r="AJ238" s="8"/>
    </row>
    <row r="239" spans="2:36" ht="13.5" customHeight="1">
      <c r="B239" s="166"/>
      <c r="C239" s="166"/>
      <c r="D239" s="176"/>
      <c r="E239" s="186"/>
      <c r="F239" s="183"/>
      <c r="G239" s="3">
        <v>5</v>
      </c>
      <c r="H239" s="126" t="s">
        <v>190</v>
      </c>
      <c r="I239" s="106" t="s">
        <v>191</v>
      </c>
      <c r="J239" s="137" t="s">
        <v>191</v>
      </c>
      <c r="K239" s="138">
        <v>47613056</v>
      </c>
      <c r="L239" s="93">
        <f>IFERROR(K239/E235,"-")</f>
        <v>3.688689479956203E-3</v>
      </c>
      <c r="M239" s="138">
        <v>195</v>
      </c>
      <c r="N239" s="93">
        <f>IFERROR(M239/F235,"-")</f>
        <v>1.43625248582161E-2</v>
      </c>
      <c r="O239" s="94">
        <f t="shared" si="76"/>
        <v>244169.51794871796</v>
      </c>
      <c r="P239" s="41">
        <f t="shared" si="84"/>
        <v>1.211857560126779E-2</v>
      </c>
      <c r="Q239" s="137" t="s">
        <v>493</v>
      </c>
      <c r="R239" s="138">
        <v>19013731</v>
      </c>
      <c r="S239" s="93">
        <f>IFERROR(R239/E235,"-")</f>
        <v>1.4730360830948791E-3</v>
      </c>
      <c r="T239" s="138">
        <v>38</v>
      </c>
      <c r="U239" s="93">
        <f>IFERROR(T239/F235,"-")</f>
        <v>2.7988509980113427E-3</v>
      </c>
      <c r="V239" s="94">
        <f t="shared" si="75"/>
        <v>500361.34210526315</v>
      </c>
      <c r="W239" s="41">
        <f t="shared" si="85"/>
        <v>2.361568578708595E-3</v>
      </c>
      <c r="X239" s="137" t="s">
        <v>486</v>
      </c>
      <c r="Y239" s="138">
        <v>14522371</v>
      </c>
      <c r="Z239" s="93">
        <f>IFERROR(Y239/E235,"-")</f>
        <v>1.1250804218851452E-3</v>
      </c>
      <c r="AA239" s="138">
        <v>159</v>
      </c>
      <c r="AB239" s="93">
        <f>IFERROR(AA239/F235,"-")</f>
        <v>1.1710981807468513E-2</v>
      </c>
      <c r="AC239" s="94">
        <f t="shared" si="77"/>
        <v>91335.666666666672</v>
      </c>
      <c r="AD239" s="41">
        <f t="shared" si="86"/>
        <v>9.8813001056491205E-3</v>
      </c>
      <c r="AE239" s="8"/>
      <c r="AF239" s="8"/>
      <c r="AG239" s="8"/>
      <c r="AH239" s="8"/>
      <c r="AI239" s="8"/>
      <c r="AJ239" s="8"/>
    </row>
    <row r="240" spans="2:36" ht="13.5" customHeight="1">
      <c r="B240" s="166"/>
      <c r="C240" s="166"/>
      <c r="D240" s="176"/>
      <c r="E240" s="186"/>
      <c r="F240" s="183"/>
      <c r="G240" s="3">
        <v>6</v>
      </c>
      <c r="H240" s="126" t="s">
        <v>192</v>
      </c>
      <c r="I240" s="106" t="s">
        <v>193</v>
      </c>
      <c r="J240" s="137" t="s">
        <v>422</v>
      </c>
      <c r="K240" s="138">
        <v>31323160</v>
      </c>
      <c r="L240" s="93">
        <f>IFERROR(K240/E235,"-")</f>
        <v>2.4266749601408685E-3</v>
      </c>
      <c r="M240" s="138">
        <v>167</v>
      </c>
      <c r="N240" s="93">
        <f>IFERROR(M240/F235,"-")</f>
        <v>1.2300213596523533E-2</v>
      </c>
      <c r="O240" s="94">
        <f t="shared" si="76"/>
        <v>187563.83233532935</v>
      </c>
      <c r="P240" s="41">
        <f t="shared" si="84"/>
        <v>1.0378472438008825E-2</v>
      </c>
      <c r="Q240" s="137" t="s">
        <v>487</v>
      </c>
      <c r="R240" s="138">
        <v>12426892</v>
      </c>
      <c r="S240" s="93">
        <f>IFERROR(R240/E235,"-")</f>
        <v>9.6273899723957855E-4</v>
      </c>
      <c r="T240" s="138">
        <v>17</v>
      </c>
      <c r="U240" s="93">
        <f>IFERROR(T240/F235,"-")</f>
        <v>1.2521175517419166E-3</v>
      </c>
      <c r="V240" s="94">
        <f t="shared" si="75"/>
        <v>730993.6470588235</v>
      </c>
      <c r="W240" s="41">
        <f t="shared" si="85"/>
        <v>1.0564912062643714E-3</v>
      </c>
      <c r="X240" s="137" t="s">
        <v>539</v>
      </c>
      <c r="Y240" s="138">
        <v>3669070</v>
      </c>
      <c r="Z240" s="93">
        <f>IFERROR(Y240/E235,"-")</f>
        <v>2.84251023715489E-4</v>
      </c>
      <c r="AA240" s="138">
        <v>13</v>
      </c>
      <c r="AB240" s="93">
        <f>IFERROR(AA240/F235,"-")</f>
        <v>9.5750165721440674E-4</v>
      </c>
      <c r="AC240" s="94">
        <f t="shared" si="77"/>
        <v>282236.15384615387</v>
      </c>
      <c r="AD240" s="41">
        <f t="shared" si="86"/>
        <v>8.0790504008451929E-4</v>
      </c>
      <c r="AE240" s="8"/>
      <c r="AF240" s="8"/>
      <c r="AG240" s="8"/>
      <c r="AH240" s="8"/>
      <c r="AI240" s="8"/>
      <c r="AJ240" s="8"/>
    </row>
    <row r="241" spans="2:36" ht="13.5" customHeight="1">
      <c r="B241" s="166"/>
      <c r="C241" s="166"/>
      <c r="D241" s="176"/>
      <c r="E241" s="186"/>
      <c r="F241" s="183"/>
      <c r="G241" s="3">
        <v>7</v>
      </c>
      <c r="H241" s="51" t="s">
        <v>138</v>
      </c>
      <c r="I241" s="106" t="s">
        <v>139</v>
      </c>
      <c r="J241" s="137" t="s">
        <v>231</v>
      </c>
      <c r="K241" s="138">
        <v>175135431</v>
      </c>
      <c r="L241" s="93">
        <f>IFERROR(K241/E235,"-")</f>
        <v>1.3568131856465913E-2</v>
      </c>
      <c r="M241" s="138">
        <v>321</v>
      </c>
      <c r="N241" s="93">
        <f>IFERROR(M241/F235,"-")</f>
        <v>2.3642925535832658E-2</v>
      </c>
      <c r="O241" s="94">
        <f t="shared" si="76"/>
        <v>545593.24299065419</v>
      </c>
      <c r="P241" s="41">
        <f t="shared" si="84"/>
        <v>1.994903983593313E-2</v>
      </c>
      <c r="Q241" s="137" t="s">
        <v>241</v>
      </c>
      <c r="R241" s="138">
        <v>92666615</v>
      </c>
      <c r="S241" s="93">
        <f>IFERROR(R241/E235,"-")</f>
        <v>7.1790890274644774E-3</v>
      </c>
      <c r="T241" s="138">
        <v>785</v>
      </c>
      <c r="U241" s="93">
        <f>IFERROR(T241/F235,"-")</f>
        <v>5.7818369301023791E-2</v>
      </c>
      <c r="V241" s="94">
        <f t="shared" si="75"/>
        <v>118046.64331210191</v>
      </c>
      <c r="W241" s="41">
        <f t="shared" si="85"/>
        <v>4.8785035112795971E-2</v>
      </c>
      <c r="X241" s="137" t="s">
        <v>248</v>
      </c>
      <c r="Y241" s="138">
        <v>83974622</v>
      </c>
      <c r="Z241" s="93">
        <f>IFERROR(Y241/E235,"-")</f>
        <v>6.5057009731679209E-3</v>
      </c>
      <c r="AA241" s="138">
        <v>147</v>
      </c>
      <c r="AB241" s="93">
        <f>IFERROR(AA241/F235,"-")</f>
        <v>1.0827134123885983E-2</v>
      </c>
      <c r="AC241" s="94">
        <f t="shared" si="77"/>
        <v>571255.93197278911</v>
      </c>
      <c r="AD241" s="41">
        <f t="shared" si="86"/>
        <v>9.1355416071095645E-3</v>
      </c>
      <c r="AE241" s="8"/>
      <c r="AF241" s="8"/>
      <c r="AG241" s="8"/>
      <c r="AH241" s="8"/>
      <c r="AI241" s="8"/>
      <c r="AJ241" s="8"/>
    </row>
    <row r="242" spans="2:36" ht="13.5" customHeight="1">
      <c r="B242" s="166"/>
      <c r="C242" s="166"/>
      <c r="D242" s="176"/>
      <c r="E242" s="186"/>
      <c r="F242" s="183"/>
      <c r="G242" s="3">
        <v>8</v>
      </c>
      <c r="H242" s="126" t="s">
        <v>160</v>
      </c>
      <c r="I242" s="106" t="s">
        <v>161</v>
      </c>
      <c r="J242" s="137" t="s">
        <v>445</v>
      </c>
      <c r="K242" s="138">
        <v>28509730</v>
      </c>
      <c r="L242" s="93">
        <f>IFERROR(K242/E235,"-")</f>
        <v>2.2087122726882256E-3</v>
      </c>
      <c r="M242" s="138">
        <v>104</v>
      </c>
      <c r="N242" s="93">
        <f>IFERROR(M242/F235,"-")</f>
        <v>7.6600132577152539E-3</v>
      </c>
      <c r="O242" s="94">
        <f t="shared" si="76"/>
        <v>274132.01923076925</v>
      </c>
      <c r="P242" s="41">
        <f t="shared" si="84"/>
        <v>6.4632403206761543E-3</v>
      </c>
      <c r="Q242" s="137" t="s">
        <v>465</v>
      </c>
      <c r="R242" s="138">
        <v>22149618</v>
      </c>
      <c r="S242" s="93">
        <f>IFERROR(R242/E235,"-")</f>
        <v>1.7159802324313851E-3</v>
      </c>
      <c r="T242" s="138">
        <v>27</v>
      </c>
      <c r="U242" s="93">
        <f>IFERROR(T242/F235,"-")</f>
        <v>1.9886572880606908E-3</v>
      </c>
      <c r="V242" s="94">
        <f t="shared" si="75"/>
        <v>820356.22222222225</v>
      </c>
      <c r="W242" s="41">
        <f t="shared" si="85"/>
        <v>1.6779566217140017E-3</v>
      </c>
      <c r="X242" s="137" t="s">
        <v>489</v>
      </c>
      <c r="Y242" s="138">
        <v>21968046</v>
      </c>
      <c r="Z242" s="93">
        <f>IFERROR(Y242/E235,"-")</f>
        <v>1.7019134452406067E-3</v>
      </c>
      <c r="AA242" s="138">
        <v>43</v>
      </c>
      <c r="AB242" s="93">
        <f>IFERROR(AA242/F235,"-")</f>
        <v>3.16712086617073E-3</v>
      </c>
      <c r="AC242" s="94">
        <f t="shared" si="77"/>
        <v>510884.79069767444</v>
      </c>
      <c r="AD242" s="41">
        <f t="shared" si="86"/>
        <v>2.6723012864334102E-3</v>
      </c>
      <c r="AE242" s="8"/>
      <c r="AF242" s="8"/>
      <c r="AG242" s="8"/>
      <c r="AH242" s="8"/>
      <c r="AI242" s="8"/>
      <c r="AJ242" s="8"/>
    </row>
    <row r="243" spans="2:36" ht="13.5" customHeight="1">
      <c r="B243" s="166"/>
      <c r="C243" s="166"/>
      <c r="D243" s="176"/>
      <c r="E243" s="186"/>
      <c r="F243" s="183"/>
      <c r="G243" s="3">
        <v>9</v>
      </c>
      <c r="H243" s="126" t="s">
        <v>214</v>
      </c>
      <c r="I243" s="106" t="s">
        <v>215</v>
      </c>
      <c r="J243" s="137" t="s">
        <v>457</v>
      </c>
      <c r="K243" s="138">
        <v>77171590</v>
      </c>
      <c r="L243" s="93">
        <f>IFERROR(K243/E235,"-")</f>
        <v>5.9786549341527941E-3</v>
      </c>
      <c r="M243" s="138">
        <v>215</v>
      </c>
      <c r="N243" s="93">
        <f>IFERROR(M243/F235,"-")</f>
        <v>1.583560433085365E-2</v>
      </c>
      <c r="O243" s="94">
        <f t="shared" si="76"/>
        <v>358937.62790697673</v>
      </c>
      <c r="P243" s="41">
        <f t="shared" si="84"/>
        <v>1.3361506432167049E-2</v>
      </c>
      <c r="Q243" s="137" t="s">
        <v>514</v>
      </c>
      <c r="R243" s="138">
        <v>10209984</v>
      </c>
      <c r="S243" s="93">
        <f>IFERROR(R243/E235,"-")</f>
        <v>7.9099019754836058E-4</v>
      </c>
      <c r="T243" s="138">
        <v>289</v>
      </c>
      <c r="U243" s="93">
        <f>IFERROR(T243/F235,"-")</f>
        <v>2.1285998379612581E-2</v>
      </c>
      <c r="V243" s="94">
        <f t="shared" si="75"/>
        <v>35328.664359861592</v>
      </c>
      <c r="W243" s="41">
        <f t="shared" si="85"/>
        <v>1.7960350506494315E-2</v>
      </c>
      <c r="X243" s="137" t="s">
        <v>545</v>
      </c>
      <c r="Y243" s="138">
        <v>2141321</v>
      </c>
      <c r="Z243" s="93">
        <f>IFERROR(Y243/E235,"-")</f>
        <v>1.6589290647315931E-4</v>
      </c>
      <c r="AA243" s="138">
        <v>28</v>
      </c>
      <c r="AB243" s="93">
        <f>IFERROR(AA243/F235,"-")</f>
        <v>2.0623112616925685E-3</v>
      </c>
      <c r="AC243" s="94">
        <f t="shared" si="77"/>
        <v>76475.75</v>
      </c>
      <c r="AD243" s="41">
        <f t="shared" si="86"/>
        <v>1.7401031632589647E-3</v>
      </c>
      <c r="AE243" s="8"/>
      <c r="AF243" s="8"/>
      <c r="AG243" s="8"/>
      <c r="AH243" s="8"/>
      <c r="AI243" s="8"/>
      <c r="AJ243" s="8"/>
    </row>
    <row r="244" spans="2:36" ht="13.5" customHeight="1">
      <c r="B244" s="167"/>
      <c r="C244" s="167"/>
      <c r="D244" s="177"/>
      <c r="E244" s="187"/>
      <c r="F244" s="184"/>
      <c r="G244" s="119">
        <v>10</v>
      </c>
      <c r="H244" s="127" t="s">
        <v>140</v>
      </c>
      <c r="I244" s="107" t="s">
        <v>141</v>
      </c>
      <c r="J244" s="139" t="s">
        <v>232</v>
      </c>
      <c r="K244" s="140">
        <v>106367147</v>
      </c>
      <c r="L244" s="95">
        <f>IFERROR(K244/E235,"-")</f>
        <v>8.2404997518297288E-3</v>
      </c>
      <c r="M244" s="140">
        <v>1311</v>
      </c>
      <c r="N244" s="95">
        <f>IFERROR(M244/F235,"-")</f>
        <v>9.6560359431391324E-2</v>
      </c>
      <c r="O244" s="96">
        <f t="shared" si="76"/>
        <v>81134.36079328756</v>
      </c>
      <c r="P244" s="97">
        <f t="shared" si="84"/>
        <v>8.1474115965446528E-2</v>
      </c>
      <c r="Q244" s="139" t="s">
        <v>242</v>
      </c>
      <c r="R244" s="140">
        <v>91985495</v>
      </c>
      <c r="S244" s="95">
        <f>IFERROR(R244/E235,"-")</f>
        <v>7.1263211442479961E-3</v>
      </c>
      <c r="T244" s="140">
        <v>118</v>
      </c>
      <c r="U244" s="95">
        <f>IFERROR(T244/F235,"-")</f>
        <v>8.6911688885615377E-3</v>
      </c>
      <c r="V244" s="96">
        <f t="shared" si="75"/>
        <v>779538.09322033904</v>
      </c>
      <c r="W244" s="97">
        <f t="shared" si="85"/>
        <v>7.3332919023056369E-3</v>
      </c>
      <c r="X244" s="139" t="s">
        <v>257</v>
      </c>
      <c r="Y244" s="140">
        <v>29531715</v>
      </c>
      <c r="Z244" s="95">
        <f>IFERROR(Y244/E235,"-")</f>
        <v>2.2878877265421651E-3</v>
      </c>
      <c r="AA244" s="140">
        <v>25</v>
      </c>
      <c r="AB244" s="95">
        <f>IFERROR(AA244/F235,"-")</f>
        <v>1.841349340796936E-3</v>
      </c>
      <c r="AC244" s="96">
        <f t="shared" si="77"/>
        <v>1181268.6000000001</v>
      </c>
      <c r="AD244" s="97">
        <f t="shared" si="86"/>
        <v>1.5536635386240755E-3</v>
      </c>
      <c r="AE244" s="8"/>
      <c r="AF244" s="8"/>
      <c r="AG244" s="8"/>
      <c r="AH244" s="8"/>
      <c r="AI244" s="8"/>
      <c r="AJ244" s="8"/>
    </row>
    <row r="245" spans="2:36" ht="13.5" customHeight="1">
      <c r="B245" s="165">
        <v>25</v>
      </c>
      <c r="C245" s="165" t="s">
        <v>93</v>
      </c>
      <c r="D245" s="175">
        <f>AJ29</f>
        <v>11101</v>
      </c>
      <c r="E245" s="188">
        <f>市区町村別_医療費順位!H278</f>
        <v>8770672630</v>
      </c>
      <c r="F245" s="175">
        <f>市区町村別_医療費順位!J278</f>
        <v>8920</v>
      </c>
      <c r="G245" s="109">
        <v>1</v>
      </c>
      <c r="H245" s="125" t="s">
        <v>184</v>
      </c>
      <c r="I245" s="133" t="s">
        <v>185</v>
      </c>
      <c r="J245" s="135" t="s">
        <v>420</v>
      </c>
      <c r="K245" s="136">
        <v>36001471</v>
      </c>
      <c r="L245" s="92">
        <f>IFERROR(K245/E245,"-")</f>
        <v>4.1047559883671085E-3</v>
      </c>
      <c r="M245" s="136">
        <v>9</v>
      </c>
      <c r="N245" s="92">
        <f>IFERROR(M245/F245,"-")</f>
        <v>1.0089686098654709E-3</v>
      </c>
      <c r="O245" s="91">
        <f t="shared" si="76"/>
        <v>4000163.4444444445</v>
      </c>
      <c r="P245" s="40">
        <f t="shared" ref="P245:P254" si="87">IFERROR(M245/$AJ$29,"-")</f>
        <v>8.1073777137194848E-4</v>
      </c>
      <c r="Q245" s="135" t="s">
        <v>449</v>
      </c>
      <c r="R245" s="136">
        <v>5626271</v>
      </c>
      <c r="S245" s="92">
        <f>IFERROR(R245/E245,"-")</f>
        <v>6.4148683200823101E-4</v>
      </c>
      <c r="T245" s="136">
        <v>4</v>
      </c>
      <c r="U245" s="92">
        <f>IFERROR(T245/F245,"-")</f>
        <v>4.4843049327354261E-4</v>
      </c>
      <c r="V245" s="91">
        <f t="shared" si="75"/>
        <v>1406567.75</v>
      </c>
      <c r="W245" s="40">
        <f t="shared" ref="W245:W254" si="88">IFERROR(T245/$AJ$29,"-")</f>
        <v>3.6032789838753263E-4</v>
      </c>
      <c r="X245" s="135" t="s">
        <v>454</v>
      </c>
      <c r="Y245" s="136">
        <v>4625361</v>
      </c>
      <c r="Z245" s="92">
        <f>IFERROR(Y245/E245,"-")</f>
        <v>5.2736673629557185E-4</v>
      </c>
      <c r="AA245" s="136">
        <v>5</v>
      </c>
      <c r="AB245" s="92">
        <f>IFERROR(AA245/F245,"-")</f>
        <v>5.6053811659192824E-4</v>
      </c>
      <c r="AC245" s="91">
        <f t="shared" si="77"/>
        <v>925072.2</v>
      </c>
      <c r="AD245" s="40">
        <f t="shared" ref="AD245:AD254" si="89">IFERROR(AA245/$AJ$29,"-")</f>
        <v>4.504098729844158E-4</v>
      </c>
      <c r="AE245" s="8"/>
      <c r="AF245" s="8"/>
      <c r="AG245" s="8"/>
      <c r="AH245" s="8"/>
      <c r="AI245" s="8"/>
      <c r="AJ245" s="8"/>
    </row>
    <row r="246" spans="2:36" ht="13.5" customHeight="1">
      <c r="B246" s="166"/>
      <c r="C246" s="166"/>
      <c r="D246" s="176"/>
      <c r="E246" s="186"/>
      <c r="F246" s="183"/>
      <c r="G246" s="3">
        <v>2</v>
      </c>
      <c r="H246" s="126" t="s">
        <v>188</v>
      </c>
      <c r="I246" s="108" t="s">
        <v>189</v>
      </c>
      <c r="J246" s="137" t="s">
        <v>421</v>
      </c>
      <c r="K246" s="138">
        <v>55252022</v>
      </c>
      <c r="L246" s="93">
        <f>IFERROR(K246/E245,"-")</f>
        <v>6.2996333725888936E-3</v>
      </c>
      <c r="M246" s="138">
        <v>21</v>
      </c>
      <c r="N246" s="93">
        <f>IFERROR(M246/F245,"-")</f>
        <v>2.3542600896860988E-3</v>
      </c>
      <c r="O246" s="94">
        <f t="shared" si="76"/>
        <v>2631048.6666666665</v>
      </c>
      <c r="P246" s="41">
        <f t="shared" si="87"/>
        <v>1.8917214665345465E-3</v>
      </c>
      <c r="Q246" s="137" t="s">
        <v>511</v>
      </c>
      <c r="R246" s="138">
        <v>5504047</v>
      </c>
      <c r="S246" s="93">
        <f>IFERROR(R246/E245,"-")</f>
        <v>6.2755129876509823E-4</v>
      </c>
      <c r="T246" s="138">
        <v>8</v>
      </c>
      <c r="U246" s="93">
        <f>IFERROR(T246/F245,"-")</f>
        <v>8.9686098654708521E-4</v>
      </c>
      <c r="V246" s="94">
        <f t="shared" si="75"/>
        <v>688005.875</v>
      </c>
      <c r="W246" s="41">
        <f t="shared" si="88"/>
        <v>7.2065579677506526E-4</v>
      </c>
      <c r="X246" s="137" t="s">
        <v>189</v>
      </c>
      <c r="Y246" s="138">
        <v>4104258</v>
      </c>
      <c r="Z246" s="93">
        <f>IFERROR(Y246/E245,"-")</f>
        <v>4.6795247903352655E-4</v>
      </c>
      <c r="AA246" s="138">
        <v>87</v>
      </c>
      <c r="AB246" s="93">
        <f>IFERROR(AA246/F245,"-")</f>
        <v>9.7533632286995516E-3</v>
      </c>
      <c r="AC246" s="94">
        <f t="shared" si="77"/>
        <v>47175.379310344826</v>
      </c>
      <c r="AD246" s="41">
        <f t="shared" si="89"/>
        <v>7.8371317899288348E-3</v>
      </c>
      <c r="AE246" s="8"/>
      <c r="AF246" s="8"/>
      <c r="AG246" s="8"/>
      <c r="AH246" s="8"/>
      <c r="AI246" s="8"/>
      <c r="AJ246" s="8"/>
    </row>
    <row r="247" spans="2:36" ht="13.5" customHeight="1">
      <c r="B247" s="166"/>
      <c r="C247" s="166"/>
      <c r="D247" s="176"/>
      <c r="E247" s="186"/>
      <c r="F247" s="183"/>
      <c r="G247" s="3">
        <v>3</v>
      </c>
      <c r="H247" s="51" t="s">
        <v>142</v>
      </c>
      <c r="I247" s="106" t="s">
        <v>143</v>
      </c>
      <c r="J247" s="137" t="s">
        <v>233</v>
      </c>
      <c r="K247" s="138">
        <v>156443579</v>
      </c>
      <c r="L247" s="93">
        <f>IFERROR(K247/E245,"-")</f>
        <v>1.7837124425883401E-2</v>
      </c>
      <c r="M247" s="138">
        <v>420</v>
      </c>
      <c r="N247" s="93">
        <f>IFERROR(M247/F245,"-")</f>
        <v>4.708520179372197E-2</v>
      </c>
      <c r="O247" s="94">
        <f t="shared" si="76"/>
        <v>372484.71190476191</v>
      </c>
      <c r="P247" s="41">
        <f t="shared" si="87"/>
        <v>3.7834429330690929E-2</v>
      </c>
      <c r="Q247" s="137" t="s">
        <v>245</v>
      </c>
      <c r="R247" s="138">
        <v>90718572</v>
      </c>
      <c r="S247" s="93">
        <f>IFERROR(R247/E245,"-")</f>
        <v>1.0343399625896196E-2</v>
      </c>
      <c r="T247" s="138">
        <v>275</v>
      </c>
      <c r="U247" s="93">
        <f>IFERROR(T247/F245,"-")</f>
        <v>3.0829596412556053E-2</v>
      </c>
      <c r="V247" s="94">
        <f t="shared" si="75"/>
        <v>329885.71636363637</v>
      </c>
      <c r="W247" s="41">
        <f t="shared" si="88"/>
        <v>2.4772543014142868E-2</v>
      </c>
      <c r="X247" s="137" t="s">
        <v>277</v>
      </c>
      <c r="Y247" s="138">
        <v>31989485</v>
      </c>
      <c r="Z247" s="93">
        <f>IFERROR(Y247/E245,"-")</f>
        <v>3.647324025135801E-3</v>
      </c>
      <c r="AA247" s="138">
        <v>38</v>
      </c>
      <c r="AB247" s="93">
        <f>IFERROR(AA247/F245,"-")</f>
        <v>4.2600896860986543E-3</v>
      </c>
      <c r="AC247" s="94">
        <f t="shared" si="77"/>
        <v>841828.55263157899</v>
      </c>
      <c r="AD247" s="41">
        <f t="shared" si="89"/>
        <v>3.4231150346815602E-3</v>
      </c>
      <c r="AE247" s="8"/>
      <c r="AF247" s="8"/>
      <c r="AG247" s="8"/>
      <c r="AH247" s="8"/>
      <c r="AI247" s="8"/>
      <c r="AJ247" s="8"/>
    </row>
    <row r="248" spans="2:36" ht="13.5" customHeight="1">
      <c r="B248" s="166"/>
      <c r="C248" s="166"/>
      <c r="D248" s="176"/>
      <c r="E248" s="186"/>
      <c r="F248" s="183"/>
      <c r="G248" s="3">
        <v>4</v>
      </c>
      <c r="H248" s="126" t="s">
        <v>190</v>
      </c>
      <c r="I248" s="106" t="s">
        <v>191</v>
      </c>
      <c r="J248" s="137" t="s">
        <v>191</v>
      </c>
      <c r="K248" s="138">
        <v>34522999</v>
      </c>
      <c r="L248" s="93">
        <f>IFERROR(K248/E245,"-")</f>
        <v>3.936186020889027E-3</v>
      </c>
      <c r="M248" s="138">
        <v>152</v>
      </c>
      <c r="N248" s="93">
        <f>IFERROR(M248/F245,"-")</f>
        <v>1.7040358744394617E-2</v>
      </c>
      <c r="O248" s="94">
        <f t="shared" si="76"/>
        <v>227124.99342105264</v>
      </c>
      <c r="P248" s="41">
        <f t="shared" si="87"/>
        <v>1.3692460138726241E-2</v>
      </c>
      <c r="Q248" s="137" t="s">
        <v>493</v>
      </c>
      <c r="R248" s="138">
        <v>10294172</v>
      </c>
      <c r="S248" s="93">
        <f>IFERROR(R248/E245,"-")</f>
        <v>1.1737038234432425E-3</v>
      </c>
      <c r="T248" s="138">
        <v>16</v>
      </c>
      <c r="U248" s="93">
        <f>IFERROR(T248/F245,"-")</f>
        <v>1.7937219730941704E-3</v>
      </c>
      <c r="V248" s="94">
        <f t="shared" si="75"/>
        <v>643385.75</v>
      </c>
      <c r="W248" s="41">
        <f t="shared" si="88"/>
        <v>1.4413115935501305E-3</v>
      </c>
      <c r="X248" s="137" t="s">
        <v>495</v>
      </c>
      <c r="Y248" s="138">
        <v>7407600</v>
      </c>
      <c r="Z248" s="93">
        <f>IFERROR(Y248/E245,"-")</f>
        <v>8.4458744642484733E-4</v>
      </c>
      <c r="AA248" s="138">
        <v>15</v>
      </c>
      <c r="AB248" s="93">
        <f>IFERROR(AA248/F245,"-")</f>
        <v>1.6816143497757848E-3</v>
      </c>
      <c r="AC248" s="94">
        <f t="shared" si="77"/>
        <v>493840</v>
      </c>
      <c r="AD248" s="41">
        <f t="shared" si="89"/>
        <v>1.3512296189532474E-3</v>
      </c>
      <c r="AE248" s="8"/>
      <c r="AF248" s="8"/>
      <c r="AG248" s="8"/>
      <c r="AH248" s="8"/>
      <c r="AI248" s="8"/>
      <c r="AJ248" s="8"/>
    </row>
    <row r="249" spans="2:36" ht="13.5" customHeight="1">
      <c r="B249" s="166"/>
      <c r="C249" s="166"/>
      <c r="D249" s="176"/>
      <c r="E249" s="186"/>
      <c r="F249" s="183"/>
      <c r="G249" s="3">
        <v>5</v>
      </c>
      <c r="H249" s="126" t="s">
        <v>160</v>
      </c>
      <c r="I249" s="106" t="s">
        <v>161</v>
      </c>
      <c r="J249" s="137" t="s">
        <v>445</v>
      </c>
      <c r="K249" s="138">
        <v>31436255</v>
      </c>
      <c r="L249" s="93">
        <f>IFERROR(K249/E245,"-")</f>
        <v>3.5842467648915088E-3</v>
      </c>
      <c r="M249" s="138">
        <v>76</v>
      </c>
      <c r="N249" s="93">
        <f>IFERROR(M249/F245,"-")</f>
        <v>8.5201793721973087E-3</v>
      </c>
      <c r="O249" s="94">
        <f t="shared" si="76"/>
        <v>413634.93421052629</v>
      </c>
      <c r="P249" s="41">
        <f t="shared" si="87"/>
        <v>6.8462300693631203E-3</v>
      </c>
      <c r="Q249" s="137" t="s">
        <v>274</v>
      </c>
      <c r="R249" s="138">
        <v>24749401</v>
      </c>
      <c r="S249" s="93">
        <f>IFERROR(R249/E245,"-")</f>
        <v>2.8218361400635245E-3</v>
      </c>
      <c r="T249" s="138">
        <v>653</v>
      </c>
      <c r="U249" s="93">
        <f>IFERROR(T249/F245,"-")</f>
        <v>7.3206278026905824E-2</v>
      </c>
      <c r="V249" s="94">
        <f t="shared" si="75"/>
        <v>37901.073506891269</v>
      </c>
      <c r="W249" s="41">
        <f t="shared" si="88"/>
        <v>5.8823529411764705E-2</v>
      </c>
      <c r="X249" s="137" t="s">
        <v>433</v>
      </c>
      <c r="Y249" s="138">
        <v>24477184</v>
      </c>
      <c r="Z249" s="93">
        <f>IFERROR(Y249/E245,"-")</f>
        <v>2.7907989538084035E-3</v>
      </c>
      <c r="AA249" s="138">
        <v>11</v>
      </c>
      <c r="AB249" s="93">
        <f>IFERROR(AA249/F245,"-")</f>
        <v>1.2331838565022421E-3</v>
      </c>
      <c r="AC249" s="94">
        <f t="shared" si="77"/>
        <v>2225198.5454545454</v>
      </c>
      <c r="AD249" s="41">
        <f t="shared" si="89"/>
        <v>9.9090172056571471E-4</v>
      </c>
      <c r="AE249" s="8"/>
      <c r="AF249" s="8"/>
      <c r="AG249" s="8"/>
      <c r="AH249" s="8"/>
      <c r="AI249" s="8"/>
      <c r="AJ249" s="8"/>
    </row>
    <row r="250" spans="2:36" ht="13.5" customHeight="1">
      <c r="B250" s="166"/>
      <c r="C250" s="166"/>
      <c r="D250" s="176"/>
      <c r="E250" s="186"/>
      <c r="F250" s="183"/>
      <c r="G250" s="3">
        <v>6</v>
      </c>
      <c r="H250" s="126" t="s">
        <v>210</v>
      </c>
      <c r="I250" s="106" t="s">
        <v>211</v>
      </c>
      <c r="J250" s="137" t="s">
        <v>458</v>
      </c>
      <c r="K250" s="138">
        <v>4616693</v>
      </c>
      <c r="L250" s="93">
        <f>IFERROR(K250/E245,"-")</f>
        <v>5.2637844265314914E-4</v>
      </c>
      <c r="M250" s="138">
        <v>3</v>
      </c>
      <c r="N250" s="93">
        <f>IFERROR(M250/F245,"-")</f>
        <v>3.3632286995515697E-4</v>
      </c>
      <c r="O250" s="94">
        <f t="shared" si="76"/>
        <v>1538897.6666666667</v>
      </c>
      <c r="P250" s="41">
        <f t="shared" si="87"/>
        <v>2.7024592379064951E-4</v>
      </c>
      <c r="Q250" s="137" t="s">
        <v>500</v>
      </c>
      <c r="R250" s="138">
        <v>2538755</v>
      </c>
      <c r="S250" s="93">
        <f>IFERROR(R250/E245,"-")</f>
        <v>2.89459555395582E-4</v>
      </c>
      <c r="T250" s="138">
        <v>7</v>
      </c>
      <c r="U250" s="93">
        <f>IFERROR(T250/F245,"-")</f>
        <v>7.8475336322869952E-4</v>
      </c>
      <c r="V250" s="94">
        <f t="shared" si="75"/>
        <v>362679.28571428574</v>
      </c>
      <c r="W250" s="41">
        <f t="shared" si="88"/>
        <v>6.3057382217818214E-4</v>
      </c>
      <c r="X250" s="137" t="s">
        <v>560</v>
      </c>
      <c r="Y250" s="138">
        <v>2311391</v>
      </c>
      <c r="Z250" s="93">
        <f>IFERROR(Y250/E245,"-")</f>
        <v>2.6353634407626957E-4</v>
      </c>
      <c r="AA250" s="138">
        <v>5</v>
      </c>
      <c r="AB250" s="93">
        <f>IFERROR(AA250/F245,"-")</f>
        <v>5.6053811659192824E-4</v>
      </c>
      <c r="AC250" s="94">
        <f t="shared" si="77"/>
        <v>462278.2</v>
      </c>
      <c r="AD250" s="41">
        <f t="shared" si="89"/>
        <v>4.504098729844158E-4</v>
      </c>
      <c r="AE250" s="8"/>
      <c r="AF250" s="8"/>
      <c r="AG250" s="8"/>
      <c r="AH250" s="8"/>
      <c r="AI250" s="8"/>
      <c r="AJ250" s="8"/>
    </row>
    <row r="251" spans="2:36" ht="13.5" customHeight="1">
      <c r="B251" s="166"/>
      <c r="C251" s="166"/>
      <c r="D251" s="176"/>
      <c r="E251" s="186"/>
      <c r="F251" s="183"/>
      <c r="G251" s="3">
        <v>7</v>
      </c>
      <c r="H251" s="126" t="s">
        <v>192</v>
      </c>
      <c r="I251" s="106" t="s">
        <v>193</v>
      </c>
      <c r="J251" s="137" t="s">
        <v>422</v>
      </c>
      <c r="K251" s="138">
        <v>26067743</v>
      </c>
      <c r="L251" s="93">
        <f>IFERROR(K251/E245,"-")</f>
        <v>2.9721486708824975E-3</v>
      </c>
      <c r="M251" s="138">
        <v>142</v>
      </c>
      <c r="N251" s="93">
        <f>IFERROR(M251/F245,"-")</f>
        <v>1.5919282511210761E-2</v>
      </c>
      <c r="O251" s="94">
        <f t="shared" si="76"/>
        <v>183575.65492957746</v>
      </c>
      <c r="P251" s="41">
        <f t="shared" si="87"/>
        <v>1.279164039275741E-2</v>
      </c>
      <c r="Q251" s="137" t="s">
        <v>487</v>
      </c>
      <c r="R251" s="138">
        <v>6879329</v>
      </c>
      <c r="S251" s="93">
        <f>IFERROR(R251/E245,"-")</f>
        <v>7.8435592003164303E-4</v>
      </c>
      <c r="T251" s="138">
        <v>9</v>
      </c>
      <c r="U251" s="93">
        <f>IFERROR(T251/F245,"-")</f>
        <v>1.0089686098654709E-3</v>
      </c>
      <c r="V251" s="94">
        <f t="shared" si="75"/>
        <v>764369.88888888888</v>
      </c>
      <c r="W251" s="41">
        <f t="shared" si="88"/>
        <v>8.1073777137194848E-4</v>
      </c>
      <c r="X251" s="137" t="s">
        <v>539</v>
      </c>
      <c r="Y251" s="138">
        <v>1355241</v>
      </c>
      <c r="Z251" s="93">
        <f>IFERROR(Y251/E245,"-")</f>
        <v>1.5451961977972037E-4</v>
      </c>
      <c r="AA251" s="138">
        <v>18</v>
      </c>
      <c r="AB251" s="93">
        <f>IFERROR(AA251/F245,"-")</f>
        <v>2.0179372197309418E-3</v>
      </c>
      <c r="AC251" s="94">
        <f t="shared" si="77"/>
        <v>75291.166666666672</v>
      </c>
      <c r="AD251" s="41">
        <f t="shared" si="89"/>
        <v>1.621475542743897E-3</v>
      </c>
      <c r="AE251" s="8"/>
      <c r="AF251" s="8"/>
      <c r="AG251" s="8"/>
      <c r="AH251" s="8"/>
      <c r="AI251" s="8"/>
      <c r="AJ251" s="8"/>
    </row>
    <row r="252" spans="2:36" ht="13.5" customHeight="1">
      <c r="B252" s="166"/>
      <c r="C252" s="166"/>
      <c r="D252" s="176"/>
      <c r="E252" s="186"/>
      <c r="F252" s="183"/>
      <c r="G252" s="3">
        <v>8</v>
      </c>
      <c r="H252" s="126" t="s">
        <v>138</v>
      </c>
      <c r="I252" s="106" t="s">
        <v>139</v>
      </c>
      <c r="J252" s="137" t="s">
        <v>231</v>
      </c>
      <c r="K252" s="138">
        <v>80380810</v>
      </c>
      <c r="L252" s="93">
        <f>IFERROR(K252/E245,"-")</f>
        <v>9.1647258301556286E-3</v>
      </c>
      <c r="M252" s="138">
        <v>195</v>
      </c>
      <c r="N252" s="93">
        <f>IFERROR(M252/F245,"-")</f>
        <v>2.1860986547085202E-2</v>
      </c>
      <c r="O252" s="94">
        <f t="shared" si="76"/>
        <v>412209.28205128206</v>
      </c>
      <c r="P252" s="41">
        <f t="shared" si="87"/>
        <v>1.7565985046392216E-2</v>
      </c>
      <c r="Q252" s="137" t="s">
        <v>248</v>
      </c>
      <c r="R252" s="138">
        <v>59273446</v>
      </c>
      <c r="S252" s="93">
        <f>IFERROR(R252/E245,"-")</f>
        <v>6.758141422045073E-3</v>
      </c>
      <c r="T252" s="138">
        <v>86</v>
      </c>
      <c r="U252" s="93">
        <f>IFERROR(T252/F245,"-")</f>
        <v>9.6412556053811667E-3</v>
      </c>
      <c r="V252" s="94">
        <f t="shared" si="75"/>
        <v>689226.1162790698</v>
      </c>
      <c r="W252" s="41">
        <f t="shared" si="88"/>
        <v>7.7470498153319519E-3</v>
      </c>
      <c r="X252" s="137" t="s">
        <v>241</v>
      </c>
      <c r="Y252" s="138">
        <v>48394201</v>
      </c>
      <c r="Z252" s="93">
        <f>IFERROR(Y252/E245,"-")</f>
        <v>5.5177297160160909E-3</v>
      </c>
      <c r="AA252" s="138">
        <v>499</v>
      </c>
      <c r="AB252" s="93">
        <f>IFERROR(AA252/F245,"-")</f>
        <v>5.5941704035874437E-2</v>
      </c>
      <c r="AC252" s="94">
        <f t="shared" si="77"/>
        <v>96982.36673346693</v>
      </c>
      <c r="AD252" s="41">
        <f t="shared" si="89"/>
        <v>4.49509053238447E-2</v>
      </c>
      <c r="AE252" s="8"/>
      <c r="AF252" s="8"/>
      <c r="AG252" s="8"/>
      <c r="AH252" s="8"/>
      <c r="AI252" s="8"/>
      <c r="AJ252" s="8"/>
    </row>
    <row r="253" spans="2:36" ht="13.5" customHeight="1">
      <c r="B253" s="166"/>
      <c r="C253" s="166"/>
      <c r="D253" s="176"/>
      <c r="E253" s="186"/>
      <c r="F253" s="183"/>
      <c r="G253" s="3">
        <v>9</v>
      </c>
      <c r="H253" s="126" t="s">
        <v>194</v>
      </c>
      <c r="I253" s="106" t="s">
        <v>195</v>
      </c>
      <c r="J253" s="137" t="s">
        <v>423</v>
      </c>
      <c r="K253" s="138">
        <v>18907174</v>
      </c>
      <c r="L253" s="93">
        <f>IFERROR(K253/E245,"-")</f>
        <v>2.1557267951523122E-3</v>
      </c>
      <c r="M253" s="138">
        <v>201</v>
      </c>
      <c r="N253" s="93">
        <f>IFERROR(M253/F245,"-")</f>
        <v>2.2533632286995516E-2</v>
      </c>
      <c r="O253" s="94">
        <f t="shared" si="76"/>
        <v>94065.542288557219</v>
      </c>
      <c r="P253" s="41">
        <f t="shared" si="87"/>
        <v>1.8106476893973517E-2</v>
      </c>
      <c r="Q253" s="137" t="s">
        <v>490</v>
      </c>
      <c r="R253" s="138">
        <v>11533559</v>
      </c>
      <c r="S253" s="93">
        <f>IFERROR(R253/E245,"-")</f>
        <v>1.3150141940709969E-3</v>
      </c>
      <c r="T253" s="138">
        <v>18</v>
      </c>
      <c r="U253" s="93">
        <f>IFERROR(T253/F245,"-")</f>
        <v>2.0179372197309418E-3</v>
      </c>
      <c r="V253" s="94">
        <f t="shared" si="75"/>
        <v>640753.27777777775</v>
      </c>
      <c r="W253" s="41">
        <f t="shared" si="88"/>
        <v>1.621475542743897E-3</v>
      </c>
      <c r="X253" s="137" t="s">
        <v>451</v>
      </c>
      <c r="Y253" s="138">
        <v>7982354</v>
      </c>
      <c r="Z253" s="93">
        <f>IFERROR(Y253/E245,"-")</f>
        <v>9.1011879438943327E-4</v>
      </c>
      <c r="AA253" s="138">
        <v>57</v>
      </c>
      <c r="AB253" s="93">
        <f>IFERROR(AA253/F245,"-")</f>
        <v>6.3901345291479819E-3</v>
      </c>
      <c r="AC253" s="94">
        <f t="shared" si="77"/>
        <v>140041.29824561405</v>
      </c>
      <c r="AD253" s="41">
        <f t="shared" si="89"/>
        <v>5.13467255202234E-3</v>
      </c>
      <c r="AE253" s="8"/>
      <c r="AF253" s="8"/>
      <c r="AG253" s="8"/>
      <c r="AH253" s="8"/>
      <c r="AI253" s="8"/>
      <c r="AJ253" s="8"/>
    </row>
    <row r="254" spans="2:36" ht="13.5" customHeight="1">
      <c r="B254" s="167"/>
      <c r="C254" s="167"/>
      <c r="D254" s="177"/>
      <c r="E254" s="187"/>
      <c r="F254" s="184"/>
      <c r="G254" s="119">
        <v>10</v>
      </c>
      <c r="H254" s="127" t="s">
        <v>214</v>
      </c>
      <c r="I254" s="107" t="s">
        <v>215</v>
      </c>
      <c r="J254" s="139" t="s">
        <v>457</v>
      </c>
      <c r="K254" s="140">
        <v>56303907</v>
      </c>
      <c r="L254" s="95">
        <f>IFERROR(K254/E245,"-")</f>
        <v>6.4195654512759987E-3</v>
      </c>
      <c r="M254" s="140">
        <v>124</v>
      </c>
      <c r="N254" s="95">
        <f>IFERROR(M254/F245,"-")</f>
        <v>1.390134529147982E-2</v>
      </c>
      <c r="O254" s="96">
        <f t="shared" si="76"/>
        <v>454063.76612903224</v>
      </c>
      <c r="P254" s="97">
        <f t="shared" si="87"/>
        <v>1.1170164850013512E-2</v>
      </c>
      <c r="Q254" s="139" t="s">
        <v>514</v>
      </c>
      <c r="R254" s="140">
        <v>4860749</v>
      </c>
      <c r="S254" s="95">
        <f>IFERROR(R254/E245,"-")</f>
        <v>5.5420481473380449E-4</v>
      </c>
      <c r="T254" s="140">
        <v>249</v>
      </c>
      <c r="U254" s="95">
        <f>IFERROR(T254/F245,"-")</f>
        <v>2.7914798206278027E-2</v>
      </c>
      <c r="V254" s="96">
        <f t="shared" si="75"/>
        <v>19521.080321285139</v>
      </c>
      <c r="W254" s="97">
        <f t="shared" si="88"/>
        <v>2.2430411674623906E-2</v>
      </c>
      <c r="X254" s="139" t="s">
        <v>545</v>
      </c>
      <c r="Y254" s="140">
        <v>2485448</v>
      </c>
      <c r="Z254" s="95">
        <f>IFERROR(Y254/E245,"-")</f>
        <v>2.8338168631429129E-4</v>
      </c>
      <c r="AA254" s="140">
        <v>9</v>
      </c>
      <c r="AB254" s="95">
        <f>IFERROR(AA254/F245,"-")</f>
        <v>1.0089686098654709E-3</v>
      </c>
      <c r="AC254" s="96">
        <f t="shared" si="77"/>
        <v>276160.88888888888</v>
      </c>
      <c r="AD254" s="97">
        <f t="shared" si="89"/>
        <v>8.1073777137194848E-4</v>
      </c>
      <c r="AE254" s="8"/>
      <c r="AF254" s="8"/>
      <c r="AG254" s="8"/>
      <c r="AH254" s="8"/>
      <c r="AI254" s="8"/>
      <c r="AJ254" s="8"/>
    </row>
    <row r="255" spans="2:36" ht="13.5" customHeight="1">
      <c r="B255" s="165">
        <v>26</v>
      </c>
      <c r="C255" s="165" t="s">
        <v>29</v>
      </c>
      <c r="D255" s="175">
        <f>AJ30</f>
        <v>152316</v>
      </c>
      <c r="E255" s="188">
        <f>市区町村別_医療費順位!H289</f>
        <v>132867385900</v>
      </c>
      <c r="F255" s="175">
        <f>市区町村別_医療費順位!J289</f>
        <v>137279</v>
      </c>
      <c r="G255" s="109">
        <v>1</v>
      </c>
      <c r="H255" s="124" t="s">
        <v>184</v>
      </c>
      <c r="I255" s="133" t="s">
        <v>185</v>
      </c>
      <c r="J255" s="135" t="s">
        <v>420</v>
      </c>
      <c r="K255" s="136">
        <v>153603171</v>
      </c>
      <c r="L255" s="92">
        <f>IFERROR(K255/E255,"-")</f>
        <v>1.156063769596599E-3</v>
      </c>
      <c r="M255" s="136">
        <v>139</v>
      </c>
      <c r="N255" s="92">
        <f>IFERROR(M255/F255,"-")</f>
        <v>1.0125365132321769E-3</v>
      </c>
      <c r="O255" s="91">
        <f t="shared" si="76"/>
        <v>1105058.7841726618</v>
      </c>
      <c r="P255" s="40">
        <f t="shared" ref="P255:P264" si="90">IFERROR(M255/$AJ$30,"-")</f>
        <v>9.1257648572704117E-4</v>
      </c>
      <c r="Q255" s="135" t="s">
        <v>449</v>
      </c>
      <c r="R255" s="136">
        <v>87374396</v>
      </c>
      <c r="S255" s="92">
        <f>IFERROR(R255/E255,"-")</f>
        <v>6.5760604386211525E-4</v>
      </c>
      <c r="T255" s="136">
        <v>50</v>
      </c>
      <c r="U255" s="92">
        <f>IFERROR(T255/F255,"-")</f>
        <v>3.6422176734970387E-4</v>
      </c>
      <c r="V255" s="91">
        <f t="shared" si="75"/>
        <v>1747487.92</v>
      </c>
      <c r="W255" s="40">
        <f t="shared" ref="W255:W264" si="91">IFERROR(T255/$AJ$30,"-")</f>
        <v>3.2826492292339611E-4</v>
      </c>
      <c r="X255" s="135" t="s">
        <v>454</v>
      </c>
      <c r="Y255" s="136">
        <v>56976698</v>
      </c>
      <c r="Z255" s="92">
        <f>IFERROR(Y255/E255,"-")</f>
        <v>4.2882380513516221E-4</v>
      </c>
      <c r="AA255" s="136">
        <v>93</v>
      </c>
      <c r="AB255" s="92">
        <f>IFERROR(AA255/F255,"-")</f>
        <v>6.7745248727044919E-4</v>
      </c>
      <c r="AC255" s="91">
        <f t="shared" si="77"/>
        <v>612652.66666666663</v>
      </c>
      <c r="AD255" s="40">
        <f t="shared" ref="AD255:AD264" si="92">IFERROR(AA255/$AJ$30,"-")</f>
        <v>6.1057275663751673E-4</v>
      </c>
      <c r="AE255" s="8"/>
      <c r="AF255" s="8"/>
      <c r="AG255" s="8"/>
      <c r="AH255" s="8"/>
      <c r="AI255" s="8"/>
      <c r="AJ255" s="8"/>
    </row>
    <row r="256" spans="2:36" ht="13.5" customHeight="1">
      <c r="B256" s="166"/>
      <c r="C256" s="166"/>
      <c r="D256" s="176"/>
      <c r="E256" s="186"/>
      <c r="F256" s="183"/>
      <c r="G256" s="3">
        <v>2</v>
      </c>
      <c r="H256" s="126" t="s">
        <v>188</v>
      </c>
      <c r="I256" s="108" t="s">
        <v>189</v>
      </c>
      <c r="J256" s="137" t="s">
        <v>421</v>
      </c>
      <c r="K256" s="138">
        <v>571696513</v>
      </c>
      <c r="L256" s="93">
        <f>IFERROR(K256/E255,"-")</f>
        <v>4.3027602983795894E-3</v>
      </c>
      <c r="M256" s="138">
        <v>310</v>
      </c>
      <c r="N256" s="93">
        <f>IFERROR(M256/F255,"-")</f>
        <v>2.258174957568164E-3</v>
      </c>
      <c r="O256" s="94">
        <f t="shared" si="76"/>
        <v>1844182.3</v>
      </c>
      <c r="P256" s="41">
        <f t="shared" si="90"/>
        <v>2.0352425221250559E-3</v>
      </c>
      <c r="Q256" s="137" t="s">
        <v>189</v>
      </c>
      <c r="R256" s="138">
        <v>77337953</v>
      </c>
      <c r="S256" s="93">
        <f>IFERROR(R256/E255,"-")</f>
        <v>5.8206874829468591E-4</v>
      </c>
      <c r="T256" s="138">
        <v>1246</v>
      </c>
      <c r="U256" s="93">
        <f>IFERROR(T256/F255,"-")</f>
        <v>9.0764064423546204E-3</v>
      </c>
      <c r="V256" s="94">
        <f t="shared" si="75"/>
        <v>62068.983146067418</v>
      </c>
      <c r="W256" s="41">
        <f t="shared" si="91"/>
        <v>8.1803618792510302E-3</v>
      </c>
      <c r="X256" s="137" t="s">
        <v>488</v>
      </c>
      <c r="Y256" s="138">
        <v>52093846</v>
      </c>
      <c r="Z256" s="93">
        <f>IFERROR(Y256/E255,"-")</f>
        <v>3.9207398901644231E-4</v>
      </c>
      <c r="AA256" s="138">
        <v>114</v>
      </c>
      <c r="AB256" s="93">
        <f>IFERROR(AA256/F255,"-")</f>
        <v>8.3042562955732487E-4</v>
      </c>
      <c r="AC256" s="94">
        <f t="shared" si="77"/>
        <v>456963.56140350876</v>
      </c>
      <c r="AD256" s="41">
        <f t="shared" si="92"/>
        <v>7.4844402426534312E-4</v>
      </c>
      <c r="AE256" s="8"/>
      <c r="AF256" s="8"/>
      <c r="AG256" s="8"/>
      <c r="AH256" s="8"/>
      <c r="AI256" s="8"/>
      <c r="AJ256" s="8"/>
    </row>
    <row r="257" spans="2:36" ht="13.5" customHeight="1">
      <c r="B257" s="166"/>
      <c r="C257" s="166"/>
      <c r="D257" s="176"/>
      <c r="E257" s="186"/>
      <c r="F257" s="183"/>
      <c r="G257" s="3">
        <v>3</v>
      </c>
      <c r="H257" s="126" t="s">
        <v>186</v>
      </c>
      <c r="I257" s="106" t="s">
        <v>187</v>
      </c>
      <c r="J257" s="137" t="s">
        <v>187</v>
      </c>
      <c r="K257" s="138">
        <v>58859828</v>
      </c>
      <c r="L257" s="93">
        <f>IFERROR(K257/E255,"-")</f>
        <v>4.4299680919665025E-4</v>
      </c>
      <c r="M257" s="138">
        <v>322</v>
      </c>
      <c r="N257" s="93">
        <f>IFERROR(M257/F255,"-")</f>
        <v>2.3455881817320929E-3</v>
      </c>
      <c r="O257" s="94">
        <f t="shared" si="76"/>
        <v>182794.49689440994</v>
      </c>
      <c r="P257" s="41">
        <f t="shared" si="90"/>
        <v>2.1140261036266708E-3</v>
      </c>
      <c r="Q257" s="137" t="s">
        <v>460</v>
      </c>
      <c r="R257" s="138">
        <v>39167068</v>
      </c>
      <c r="S257" s="93">
        <f>IFERROR(R257/E255,"-")</f>
        <v>2.9478316092918633E-4</v>
      </c>
      <c r="T257" s="138">
        <v>15</v>
      </c>
      <c r="U257" s="93">
        <f>IFERROR(T257/F255,"-")</f>
        <v>1.0926653020491116E-4</v>
      </c>
      <c r="V257" s="94">
        <f t="shared" si="75"/>
        <v>2611137.8666666667</v>
      </c>
      <c r="W257" s="41">
        <f t="shared" si="91"/>
        <v>9.8479476877018834E-5</v>
      </c>
      <c r="X257" s="137" t="s">
        <v>438</v>
      </c>
      <c r="Y257" s="138">
        <v>31320042</v>
      </c>
      <c r="Z257" s="93">
        <f>IFERROR(Y257/E255,"-")</f>
        <v>2.3572407771740468E-4</v>
      </c>
      <c r="AA257" s="138">
        <v>19</v>
      </c>
      <c r="AB257" s="93">
        <f>IFERROR(AA257/F255,"-")</f>
        <v>1.3840427159288749E-4</v>
      </c>
      <c r="AC257" s="94">
        <f t="shared" si="77"/>
        <v>1648423.2631578948</v>
      </c>
      <c r="AD257" s="41">
        <f t="shared" si="92"/>
        <v>1.2474067071089053E-4</v>
      </c>
      <c r="AE257" s="8"/>
      <c r="AF257" s="8"/>
      <c r="AG257" s="8"/>
      <c r="AH257" s="8"/>
      <c r="AI257" s="8"/>
      <c r="AJ257" s="8"/>
    </row>
    <row r="258" spans="2:36" ht="13.5" customHeight="1">
      <c r="B258" s="166"/>
      <c r="C258" s="166"/>
      <c r="D258" s="176"/>
      <c r="E258" s="186"/>
      <c r="F258" s="183"/>
      <c r="G258" s="3">
        <v>4</v>
      </c>
      <c r="H258" s="126" t="s">
        <v>142</v>
      </c>
      <c r="I258" s="106" t="s">
        <v>143</v>
      </c>
      <c r="J258" s="137" t="s">
        <v>233</v>
      </c>
      <c r="K258" s="138">
        <v>2369804113</v>
      </c>
      <c r="L258" s="93">
        <f>IFERROR(K258/E255,"-")</f>
        <v>1.7835860146925644E-2</v>
      </c>
      <c r="M258" s="138">
        <v>6726</v>
      </c>
      <c r="N258" s="93">
        <f>IFERROR(M258/F255,"-")</f>
        <v>4.8995112143882164E-2</v>
      </c>
      <c r="O258" s="94">
        <f t="shared" si="76"/>
        <v>352334.83690157597</v>
      </c>
      <c r="P258" s="41">
        <f t="shared" si="90"/>
        <v>4.4158197431655243E-2</v>
      </c>
      <c r="Q258" s="137" t="s">
        <v>245</v>
      </c>
      <c r="R258" s="138">
        <v>1945235202</v>
      </c>
      <c r="S258" s="93">
        <f>IFERROR(R258/E255,"-")</f>
        <v>1.4640426533747286E-2</v>
      </c>
      <c r="T258" s="138">
        <v>4488</v>
      </c>
      <c r="U258" s="93">
        <f>IFERROR(T258/F255,"-")</f>
        <v>3.269254583730942E-2</v>
      </c>
      <c r="V258" s="94">
        <f t="shared" si="75"/>
        <v>433430.30347593583</v>
      </c>
      <c r="W258" s="41">
        <f t="shared" si="91"/>
        <v>2.9465059481604033E-2</v>
      </c>
      <c r="X258" s="137" t="s">
        <v>277</v>
      </c>
      <c r="Y258" s="138">
        <v>548737535</v>
      </c>
      <c r="Z258" s="93">
        <f>IFERROR(Y258/E255,"-")</f>
        <v>4.1299641088219825E-3</v>
      </c>
      <c r="AA258" s="138">
        <v>650</v>
      </c>
      <c r="AB258" s="93">
        <f>IFERROR(AA258/F255,"-")</f>
        <v>4.734882975546151E-3</v>
      </c>
      <c r="AC258" s="94">
        <f t="shared" si="77"/>
        <v>844211.59230769228</v>
      </c>
      <c r="AD258" s="41">
        <f t="shared" si="92"/>
        <v>4.267443998004149E-3</v>
      </c>
      <c r="AE258" s="8"/>
      <c r="AF258" s="8"/>
      <c r="AG258" s="8"/>
      <c r="AH258" s="8"/>
      <c r="AI258" s="8"/>
      <c r="AJ258" s="8"/>
    </row>
    <row r="259" spans="2:36" ht="13.5" customHeight="1">
      <c r="B259" s="166"/>
      <c r="C259" s="166"/>
      <c r="D259" s="176"/>
      <c r="E259" s="186"/>
      <c r="F259" s="183"/>
      <c r="G259" s="3">
        <v>5</v>
      </c>
      <c r="H259" s="126" t="s">
        <v>190</v>
      </c>
      <c r="I259" s="106" t="s">
        <v>191</v>
      </c>
      <c r="J259" s="137" t="s">
        <v>191</v>
      </c>
      <c r="K259" s="138">
        <v>458672265</v>
      </c>
      <c r="L259" s="93">
        <f>IFERROR(K259/E255,"-")</f>
        <v>3.4521057360548252E-3</v>
      </c>
      <c r="M259" s="138">
        <v>1710</v>
      </c>
      <c r="N259" s="93">
        <f>IFERROR(M259/F255,"-")</f>
        <v>1.2456384443359872E-2</v>
      </c>
      <c r="O259" s="94">
        <f t="shared" si="76"/>
        <v>268229.39473684208</v>
      </c>
      <c r="P259" s="41">
        <f t="shared" si="90"/>
        <v>1.1226660363980146E-2</v>
      </c>
      <c r="Q259" s="137" t="s">
        <v>498</v>
      </c>
      <c r="R259" s="138">
        <v>124475980</v>
      </c>
      <c r="S259" s="93">
        <f>IFERROR(R259/E255,"-")</f>
        <v>9.368437495540431E-4</v>
      </c>
      <c r="T259" s="138">
        <v>202</v>
      </c>
      <c r="U259" s="93">
        <f>IFERROR(T259/F255,"-")</f>
        <v>1.4714559400928037E-3</v>
      </c>
      <c r="V259" s="94">
        <f t="shared" si="75"/>
        <v>616217.72277227719</v>
      </c>
      <c r="W259" s="41">
        <f t="shared" si="91"/>
        <v>1.3261902886105201E-3</v>
      </c>
      <c r="X259" s="137" t="s">
        <v>493</v>
      </c>
      <c r="Y259" s="138">
        <v>119957516</v>
      </c>
      <c r="Z259" s="93">
        <f>IFERROR(Y259/E255,"-")</f>
        <v>9.0283642737039804E-4</v>
      </c>
      <c r="AA259" s="138">
        <v>342</v>
      </c>
      <c r="AB259" s="93">
        <f>IFERROR(AA259/F255,"-")</f>
        <v>2.4912768886719747E-3</v>
      </c>
      <c r="AC259" s="94">
        <f t="shared" si="77"/>
        <v>350752.97076023393</v>
      </c>
      <c r="AD259" s="41">
        <f t="shared" si="92"/>
        <v>2.2453320727960292E-3</v>
      </c>
      <c r="AE259" s="8"/>
      <c r="AF259" s="8"/>
      <c r="AG259" s="8"/>
      <c r="AH259" s="8"/>
      <c r="AI259" s="8"/>
      <c r="AJ259" s="8"/>
    </row>
    <row r="260" spans="2:36" ht="13.5" customHeight="1">
      <c r="B260" s="166"/>
      <c r="C260" s="166"/>
      <c r="D260" s="176"/>
      <c r="E260" s="186"/>
      <c r="F260" s="183"/>
      <c r="G260" s="3">
        <v>6</v>
      </c>
      <c r="H260" s="126" t="s">
        <v>192</v>
      </c>
      <c r="I260" s="106" t="s">
        <v>193</v>
      </c>
      <c r="J260" s="137" t="s">
        <v>422</v>
      </c>
      <c r="K260" s="138">
        <v>366198173</v>
      </c>
      <c r="L260" s="93">
        <f>IFERROR(K260/E255,"-")</f>
        <v>2.7561178427609901E-3</v>
      </c>
      <c r="M260" s="138">
        <v>1728</v>
      </c>
      <c r="N260" s="93">
        <f>IFERROR(M260/F255,"-")</f>
        <v>1.2587504279605767E-2</v>
      </c>
      <c r="O260" s="94">
        <f t="shared" si="76"/>
        <v>211920.23900462964</v>
      </c>
      <c r="P260" s="41">
        <f t="shared" si="90"/>
        <v>1.1344835736232569E-2</v>
      </c>
      <c r="Q260" s="137" t="s">
        <v>487</v>
      </c>
      <c r="R260" s="138">
        <v>80330276</v>
      </c>
      <c r="S260" s="93">
        <f>IFERROR(R260/E255,"-")</f>
        <v>6.0458987324744223E-4</v>
      </c>
      <c r="T260" s="138">
        <v>154</v>
      </c>
      <c r="U260" s="93">
        <f>IFERROR(T260/F255,"-")</f>
        <v>1.1218030434370879E-3</v>
      </c>
      <c r="V260" s="94">
        <f t="shared" si="75"/>
        <v>521625.16883116885</v>
      </c>
      <c r="W260" s="41">
        <f t="shared" si="91"/>
        <v>1.0110559626040599E-3</v>
      </c>
      <c r="X260" s="137" t="s">
        <v>505</v>
      </c>
      <c r="Y260" s="138">
        <v>21086304</v>
      </c>
      <c r="Z260" s="93">
        <f>IFERROR(Y260/E255,"-")</f>
        <v>1.5870188050414561E-4</v>
      </c>
      <c r="AA260" s="138">
        <v>11</v>
      </c>
      <c r="AB260" s="93">
        <f>IFERROR(AA260/F255,"-")</f>
        <v>8.0128788816934856E-5</v>
      </c>
      <c r="AC260" s="94">
        <f t="shared" si="77"/>
        <v>1916936.7272727273</v>
      </c>
      <c r="AD260" s="41">
        <f t="shared" si="92"/>
        <v>7.221828304314714E-5</v>
      </c>
      <c r="AE260" s="8"/>
      <c r="AF260" s="8"/>
      <c r="AG260" s="8"/>
      <c r="AH260" s="8"/>
      <c r="AI260" s="8"/>
      <c r="AJ260" s="8"/>
    </row>
    <row r="261" spans="2:36" ht="13.5" customHeight="1">
      <c r="B261" s="166"/>
      <c r="C261" s="166"/>
      <c r="D261" s="176"/>
      <c r="E261" s="186"/>
      <c r="F261" s="183"/>
      <c r="G261" s="3">
        <v>7</v>
      </c>
      <c r="H261" s="126" t="s">
        <v>138</v>
      </c>
      <c r="I261" s="106" t="s">
        <v>139</v>
      </c>
      <c r="J261" s="137" t="s">
        <v>231</v>
      </c>
      <c r="K261" s="138">
        <v>1632219554</v>
      </c>
      <c r="L261" s="93">
        <f>IFERROR(K261/E255,"-")</f>
        <v>1.2284576406345931E-2</v>
      </c>
      <c r="M261" s="138">
        <v>2526</v>
      </c>
      <c r="N261" s="93">
        <f>IFERROR(M261/F255,"-")</f>
        <v>1.8400483686507041E-2</v>
      </c>
      <c r="O261" s="94">
        <f t="shared" si="76"/>
        <v>646167.67775138561</v>
      </c>
      <c r="P261" s="41">
        <f t="shared" si="90"/>
        <v>1.6583943906089971E-2</v>
      </c>
      <c r="Q261" s="137" t="s">
        <v>248</v>
      </c>
      <c r="R261" s="138">
        <v>1195813841</v>
      </c>
      <c r="S261" s="93">
        <f>IFERROR(R261/E255,"-")</f>
        <v>9.0000554530365005E-3</v>
      </c>
      <c r="T261" s="138">
        <v>1409</v>
      </c>
      <c r="U261" s="93">
        <f>IFERROR(T261/F255,"-")</f>
        <v>1.0263769403914656E-2</v>
      </c>
      <c r="V261" s="94">
        <f t="shared" si="75"/>
        <v>848696.83534421574</v>
      </c>
      <c r="W261" s="41">
        <f t="shared" si="91"/>
        <v>9.2505055279813019E-3</v>
      </c>
      <c r="X261" s="137" t="s">
        <v>241</v>
      </c>
      <c r="Y261" s="138">
        <v>632910582</v>
      </c>
      <c r="Z261" s="93">
        <f>IFERROR(Y261/E255,"-")</f>
        <v>4.763475835043128E-3</v>
      </c>
      <c r="AA261" s="138">
        <v>6118</v>
      </c>
      <c r="AB261" s="93">
        <f>IFERROR(AA261/F255,"-")</f>
        <v>4.4566175452909765E-2</v>
      </c>
      <c r="AC261" s="94">
        <f t="shared" si="77"/>
        <v>103450.5691402419</v>
      </c>
      <c r="AD261" s="41">
        <f t="shared" si="92"/>
        <v>4.016649596890675E-2</v>
      </c>
      <c r="AE261" s="8"/>
      <c r="AF261" s="8"/>
      <c r="AG261" s="8"/>
      <c r="AH261" s="8"/>
      <c r="AI261" s="8"/>
      <c r="AJ261" s="8"/>
    </row>
    <row r="262" spans="2:36" ht="13.5" customHeight="1">
      <c r="B262" s="166"/>
      <c r="C262" s="166"/>
      <c r="D262" s="176"/>
      <c r="E262" s="186"/>
      <c r="F262" s="183"/>
      <c r="G262" s="3">
        <v>8</v>
      </c>
      <c r="H262" s="51" t="s">
        <v>200</v>
      </c>
      <c r="I262" s="106" t="s">
        <v>201</v>
      </c>
      <c r="J262" s="137" t="s">
        <v>430</v>
      </c>
      <c r="K262" s="138">
        <v>9845030</v>
      </c>
      <c r="L262" s="93">
        <f>IFERROR(K262/E255,"-")</f>
        <v>7.4096663626765916E-5</v>
      </c>
      <c r="M262" s="138">
        <v>34</v>
      </c>
      <c r="N262" s="93">
        <f>IFERROR(M262/F255,"-")</f>
        <v>2.4767080179779864E-4</v>
      </c>
      <c r="O262" s="94">
        <f t="shared" si="76"/>
        <v>289559.70588235295</v>
      </c>
      <c r="P262" s="41">
        <f t="shared" si="90"/>
        <v>2.2322014758790934E-4</v>
      </c>
      <c r="Q262" s="137" t="s">
        <v>515</v>
      </c>
      <c r="R262" s="138">
        <v>1400802</v>
      </c>
      <c r="S262" s="93">
        <f>IFERROR(R262/E255,"-")</f>
        <v>1.0542858132651799E-5</v>
      </c>
      <c r="T262" s="138">
        <v>11</v>
      </c>
      <c r="U262" s="93">
        <f>IFERROR(T262/F255,"-")</f>
        <v>8.0128788816934856E-5</v>
      </c>
      <c r="V262" s="94">
        <f t="shared" si="75"/>
        <v>127345.63636363637</v>
      </c>
      <c r="W262" s="41">
        <f t="shared" si="91"/>
        <v>7.221828304314714E-5</v>
      </c>
      <c r="X262" s="137" t="s">
        <v>570</v>
      </c>
      <c r="Y262" s="138">
        <v>916677</v>
      </c>
      <c r="Z262" s="93">
        <f>IFERROR(Y262/E255,"-")</f>
        <v>6.8991874400984957E-6</v>
      </c>
      <c r="AA262" s="138">
        <v>1</v>
      </c>
      <c r="AB262" s="93">
        <f>IFERROR(AA262/F255,"-")</f>
        <v>7.2844353469940781E-6</v>
      </c>
      <c r="AC262" s="94">
        <f t="shared" si="77"/>
        <v>916677</v>
      </c>
      <c r="AD262" s="41">
        <f t="shared" si="92"/>
        <v>6.5652984584679219E-6</v>
      </c>
      <c r="AE262" s="8"/>
      <c r="AF262" s="8"/>
      <c r="AG262" s="8"/>
      <c r="AH262" s="8"/>
      <c r="AI262" s="8"/>
      <c r="AJ262" s="8"/>
    </row>
    <row r="263" spans="2:36" ht="13.5" customHeight="1">
      <c r="B263" s="166"/>
      <c r="C263" s="166"/>
      <c r="D263" s="176"/>
      <c r="E263" s="186"/>
      <c r="F263" s="183"/>
      <c r="G263" s="3">
        <v>9</v>
      </c>
      <c r="H263" s="126" t="s">
        <v>196</v>
      </c>
      <c r="I263" s="106" t="s">
        <v>197</v>
      </c>
      <c r="J263" s="137" t="s">
        <v>431</v>
      </c>
      <c r="K263" s="138">
        <v>215678495</v>
      </c>
      <c r="L263" s="93">
        <f>IFERROR(K263/E255,"-")</f>
        <v>1.6232613710209225E-3</v>
      </c>
      <c r="M263" s="138">
        <v>204</v>
      </c>
      <c r="N263" s="93">
        <f>IFERROR(M263/F255,"-")</f>
        <v>1.4860248107867919E-3</v>
      </c>
      <c r="O263" s="94">
        <f t="shared" si="76"/>
        <v>1057247.5245098039</v>
      </c>
      <c r="P263" s="41">
        <f t="shared" si="90"/>
        <v>1.339320885527456E-3</v>
      </c>
      <c r="Q263" s="137" t="s">
        <v>424</v>
      </c>
      <c r="R263" s="138">
        <v>163781994</v>
      </c>
      <c r="S263" s="93">
        <f>IFERROR(R263/E255,"-")</f>
        <v>1.2326726599653829E-3</v>
      </c>
      <c r="T263" s="138">
        <v>178</v>
      </c>
      <c r="U263" s="93">
        <f>IFERROR(T263/F255,"-")</f>
        <v>1.2966294917649459E-3</v>
      </c>
      <c r="V263" s="94">
        <f t="shared" si="75"/>
        <v>920123.56179775286</v>
      </c>
      <c r="W263" s="41">
        <f t="shared" si="91"/>
        <v>1.1686231256072901E-3</v>
      </c>
      <c r="X263" s="137" t="s">
        <v>426</v>
      </c>
      <c r="Y263" s="138">
        <v>154053505</v>
      </c>
      <c r="Z263" s="93">
        <f>IFERROR(Y263/E255,"-")</f>
        <v>1.159453119036641E-3</v>
      </c>
      <c r="AA263" s="138">
        <v>159</v>
      </c>
      <c r="AB263" s="93">
        <f>IFERROR(AA263/F255,"-")</f>
        <v>1.1582252201720585E-3</v>
      </c>
      <c r="AC263" s="94">
        <f t="shared" si="77"/>
        <v>968889.96855345916</v>
      </c>
      <c r="AD263" s="41">
        <f t="shared" si="92"/>
        <v>1.0438824548963995E-3</v>
      </c>
      <c r="AE263" s="8"/>
      <c r="AF263" s="8"/>
      <c r="AG263" s="8"/>
      <c r="AH263" s="8"/>
      <c r="AI263" s="8"/>
      <c r="AJ263" s="8"/>
    </row>
    <row r="264" spans="2:36" ht="13.5" customHeight="1">
      <c r="B264" s="167"/>
      <c r="C264" s="167"/>
      <c r="D264" s="177"/>
      <c r="E264" s="187"/>
      <c r="F264" s="184"/>
      <c r="G264" s="119">
        <v>10</v>
      </c>
      <c r="H264" s="127" t="s">
        <v>194</v>
      </c>
      <c r="I264" s="107" t="s">
        <v>195</v>
      </c>
      <c r="J264" s="139" t="s">
        <v>423</v>
      </c>
      <c r="K264" s="140">
        <v>285367166</v>
      </c>
      <c r="L264" s="95">
        <f>IFERROR(K264/E255,"-")</f>
        <v>2.1477593170590105E-3</v>
      </c>
      <c r="M264" s="140">
        <v>2832</v>
      </c>
      <c r="N264" s="95">
        <f>IFERROR(M264/F255,"-")</f>
        <v>2.0629520902687229E-2</v>
      </c>
      <c r="O264" s="96">
        <f t="shared" si="76"/>
        <v>100765.24223163842</v>
      </c>
      <c r="P264" s="97">
        <f t="shared" si="90"/>
        <v>1.8592925234381157E-2</v>
      </c>
      <c r="Q264" s="139" t="s">
        <v>451</v>
      </c>
      <c r="R264" s="140">
        <v>140380996</v>
      </c>
      <c r="S264" s="95">
        <f>IFERROR(R264/E255,"-")</f>
        <v>1.0565496946380428E-3</v>
      </c>
      <c r="T264" s="140">
        <v>599</v>
      </c>
      <c r="U264" s="95">
        <f>IFERROR(T264/F255,"-")</f>
        <v>4.3633767728494524E-3</v>
      </c>
      <c r="V264" s="96">
        <f t="shared" si="75"/>
        <v>234358.92487479132</v>
      </c>
      <c r="W264" s="97">
        <f t="shared" si="91"/>
        <v>3.9326137766222853E-3</v>
      </c>
      <c r="X264" s="139" t="s">
        <v>490</v>
      </c>
      <c r="Y264" s="140">
        <v>48597186</v>
      </c>
      <c r="Z264" s="95">
        <f>IFERROR(Y264/E255,"-")</f>
        <v>3.6575707176609695E-4</v>
      </c>
      <c r="AA264" s="140">
        <v>293</v>
      </c>
      <c r="AB264" s="95">
        <f>IFERROR(AA264/F255,"-")</f>
        <v>2.1343395566692648E-3</v>
      </c>
      <c r="AC264" s="96">
        <f t="shared" si="77"/>
        <v>165860.70307167235</v>
      </c>
      <c r="AD264" s="97">
        <f t="shared" si="92"/>
        <v>1.9236324483311012E-3</v>
      </c>
      <c r="AE264" s="8"/>
      <c r="AF264" s="8"/>
      <c r="AG264" s="8"/>
      <c r="AH264" s="8"/>
      <c r="AI264" s="8"/>
      <c r="AJ264" s="8"/>
    </row>
    <row r="265" spans="2:36" ht="13.5" customHeight="1">
      <c r="B265" s="165">
        <v>27</v>
      </c>
      <c r="C265" s="165" t="s">
        <v>30</v>
      </c>
      <c r="D265" s="175">
        <f>AJ31</f>
        <v>25650</v>
      </c>
      <c r="E265" s="188">
        <f>市区町村別_医療費順位!H300</f>
        <v>22019576950</v>
      </c>
      <c r="F265" s="175">
        <f>市区町村別_医療費順位!J300</f>
        <v>21889</v>
      </c>
      <c r="G265" s="109">
        <v>1</v>
      </c>
      <c r="H265" s="125" t="s">
        <v>184</v>
      </c>
      <c r="I265" s="133" t="s">
        <v>185</v>
      </c>
      <c r="J265" s="135" t="s">
        <v>449</v>
      </c>
      <c r="K265" s="136">
        <v>11272684</v>
      </c>
      <c r="L265" s="92">
        <f>IFERROR(K265/E265,"-")</f>
        <v>5.1193917238269199E-4</v>
      </c>
      <c r="M265" s="136">
        <v>6</v>
      </c>
      <c r="N265" s="92">
        <f>IFERROR(M265/F265,"-")</f>
        <v>2.7411028370414361E-4</v>
      </c>
      <c r="O265" s="91">
        <f t="shared" si="76"/>
        <v>1878780.6666666667</v>
      </c>
      <c r="P265" s="40">
        <f t="shared" ref="P265:P274" si="93">IFERROR(M265/$AJ$31,"-")</f>
        <v>2.3391812865497077E-4</v>
      </c>
      <c r="Q265" s="135" t="s">
        <v>454</v>
      </c>
      <c r="R265" s="136">
        <v>8267424</v>
      </c>
      <c r="S265" s="92">
        <f>IFERROR(R265/E265,"-")</f>
        <v>3.7545789452598908E-4</v>
      </c>
      <c r="T265" s="136">
        <v>13</v>
      </c>
      <c r="U265" s="92">
        <f>IFERROR(T265/F265,"-")</f>
        <v>5.939056146923112E-4</v>
      </c>
      <c r="V265" s="91">
        <f t="shared" si="75"/>
        <v>635955.69230769225</v>
      </c>
      <c r="W265" s="40">
        <f t="shared" ref="W265:W274" si="94">IFERROR(T265/$AJ$31,"-")</f>
        <v>5.0682261208576996E-4</v>
      </c>
      <c r="X265" s="135" t="s">
        <v>466</v>
      </c>
      <c r="Y265" s="136">
        <v>6308057</v>
      </c>
      <c r="Z265" s="92">
        <f>IFERROR(Y265/E265,"-")</f>
        <v>2.8647494065502473E-4</v>
      </c>
      <c r="AA265" s="136">
        <v>1</v>
      </c>
      <c r="AB265" s="92">
        <f>IFERROR(AA265/F265,"-")</f>
        <v>4.5685047284023939E-5</v>
      </c>
      <c r="AC265" s="91">
        <f t="shared" si="77"/>
        <v>6308057</v>
      </c>
      <c r="AD265" s="40">
        <f t="shared" ref="AD265:AD274" si="95">IFERROR(AA265/$AJ$31,"-")</f>
        <v>3.8986354775828462E-5</v>
      </c>
      <c r="AE265" s="8"/>
      <c r="AF265" s="8"/>
      <c r="AG265" s="8"/>
      <c r="AH265" s="8"/>
      <c r="AI265" s="8"/>
      <c r="AJ265" s="8"/>
    </row>
    <row r="266" spans="2:36" ht="13.5" customHeight="1">
      <c r="B266" s="166"/>
      <c r="C266" s="166"/>
      <c r="D266" s="176"/>
      <c r="E266" s="186"/>
      <c r="F266" s="183"/>
      <c r="G266" s="3">
        <v>2</v>
      </c>
      <c r="H266" s="126" t="s">
        <v>188</v>
      </c>
      <c r="I266" s="108" t="s">
        <v>189</v>
      </c>
      <c r="J266" s="137" t="s">
        <v>421</v>
      </c>
      <c r="K266" s="138">
        <v>85411557</v>
      </c>
      <c r="L266" s="93">
        <f>IFERROR(K266/E265,"-")</f>
        <v>3.8788918240320689E-3</v>
      </c>
      <c r="M266" s="138">
        <v>49</v>
      </c>
      <c r="N266" s="93">
        <f>IFERROR(M266/F265,"-")</f>
        <v>2.238567316917173E-3</v>
      </c>
      <c r="O266" s="94">
        <f t="shared" si="76"/>
        <v>1743093</v>
      </c>
      <c r="P266" s="41">
        <f t="shared" si="93"/>
        <v>1.9103313840155946E-3</v>
      </c>
      <c r="Q266" s="137" t="s">
        <v>501</v>
      </c>
      <c r="R266" s="138">
        <v>18894427</v>
      </c>
      <c r="S266" s="93">
        <f>IFERROR(R266/E265,"-")</f>
        <v>8.5807402398800398E-4</v>
      </c>
      <c r="T266" s="138">
        <v>4</v>
      </c>
      <c r="U266" s="93">
        <f>IFERROR(T266/F265,"-")</f>
        <v>1.8274018913609576E-4</v>
      </c>
      <c r="V266" s="94">
        <f t="shared" si="75"/>
        <v>4723606.75</v>
      </c>
      <c r="W266" s="41">
        <f t="shared" si="94"/>
        <v>1.5594541910331385E-4</v>
      </c>
      <c r="X266" s="137" t="s">
        <v>510</v>
      </c>
      <c r="Y266" s="138">
        <v>13856342</v>
      </c>
      <c r="Z266" s="93">
        <f>IFERROR(Y266/E265,"-")</f>
        <v>6.2927376086578267E-4</v>
      </c>
      <c r="AA266" s="138">
        <v>2</v>
      </c>
      <c r="AB266" s="93">
        <f>IFERROR(AA266/F265,"-")</f>
        <v>9.1370094568047879E-5</v>
      </c>
      <c r="AC266" s="94">
        <f t="shared" si="77"/>
        <v>6928171</v>
      </c>
      <c r="AD266" s="41">
        <f t="shared" si="95"/>
        <v>7.7972709551656923E-5</v>
      </c>
      <c r="AE266" s="8"/>
      <c r="AF266" s="8"/>
      <c r="AG266" s="8"/>
      <c r="AH266" s="8"/>
      <c r="AI266" s="8"/>
      <c r="AJ266" s="8"/>
    </row>
    <row r="267" spans="2:36" ht="13.5" customHeight="1">
      <c r="B267" s="166"/>
      <c r="C267" s="166"/>
      <c r="D267" s="176"/>
      <c r="E267" s="186"/>
      <c r="F267" s="183"/>
      <c r="G267" s="3">
        <v>3</v>
      </c>
      <c r="H267" s="51" t="s">
        <v>186</v>
      </c>
      <c r="I267" s="106" t="s">
        <v>187</v>
      </c>
      <c r="J267" s="137" t="s">
        <v>187</v>
      </c>
      <c r="K267" s="138">
        <v>7166801</v>
      </c>
      <c r="L267" s="93">
        <f>IFERROR(K267/E265,"-")</f>
        <v>3.2547405503174302E-4</v>
      </c>
      <c r="M267" s="138">
        <v>42</v>
      </c>
      <c r="N267" s="93">
        <f>IFERROR(M267/F265,"-")</f>
        <v>1.9187719859290054E-3</v>
      </c>
      <c r="O267" s="94">
        <f t="shared" si="76"/>
        <v>170638.11904761905</v>
      </c>
      <c r="P267" s="41">
        <f t="shared" si="93"/>
        <v>1.6374269005847953E-3</v>
      </c>
      <c r="Q267" s="137" t="s">
        <v>438</v>
      </c>
      <c r="R267" s="138">
        <v>6531638</v>
      </c>
      <c r="S267" s="93">
        <f>IFERROR(R267/E265,"-")</f>
        <v>2.9662867796376987E-4</v>
      </c>
      <c r="T267" s="138">
        <v>4</v>
      </c>
      <c r="U267" s="93">
        <f>IFERROR(T267/F265,"-")</f>
        <v>1.8274018913609576E-4</v>
      </c>
      <c r="V267" s="94">
        <f t="shared" si="75"/>
        <v>1632909.5</v>
      </c>
      <c r="W267" s="41">
        <f t="shared" si="94"/>
        <v>1.5594541910331385E-4</v>
      </c>
      <c r="X267" s="137" t="s">
        <v>552</v>
      </c>
      <c r="Y267" s="138">
        <v>6513275</v>
      </c>
      <c r="Z267" s="93">
        <f>IFERROR(Y267/E265,"-")</f>
        <v>2.9579473823633111E-4</v>
      </c>
      <c r="AA267" s="138">
        <v>15</v>
      </c>
      <c r="AB267" s="93">
        <f>IFERROR(AA267/F265,"-")</f>
        <v>6.8527570926035905E-4</v>
      </c>
      <c r="AC267" s="94">
        <f t="shared" si="77"/>
        <v>434218.33333333331</v>
      </c>
      <c r="AD267" s="41">
        <f t="shared" si="95"/>
        <v>5.8479532163742691E-4</v>
      </c>
      <c r="AE267" s="8"/>
      <c r="AF267" s="8"/>
      <c r="AG267" s="8"/>
      <c r="AH267" s="8"/>
      <c r="AI267" s="8"/>
      <c r="AJ267" s="8"/>
    </row>
    <row r="268" spans="2:36" ht="13.5" customHeight="1">
      <c r="B268" s="166"/>
      <c r="C268" s="166"/>
      <c r="D268" s="176"/>
      <c r="E268" s="186"/>
      <c r="F268" s="183"/>
      <c r="G268" s="3">
        <v>4</v>
      </c>
      <c r="H268" s="126" t="s">
        <v>142</v>
      </c>
      <c r="I268" s="106" t="s">
        <v>143</v>
      </c>
      <c r="J268" s="137" t="s">
        <v>245</v>
      </c>
      <c r="K268" s="138">
        <v>348367859</v>
      </c>
      <c r="L268" s="93">
        <f>IFERROR(K268/E265,"-")</f>
        <v>1.5820824341495808E-2</v>
      </c>
      <c r="M268" s="138">
        <v>797</v>
      </c>
      <c r="N268" s="93">
        <f>IFERROR(M268/F265,"-")</f>
        <v>3.6410982685367077E-2</v>
      </c>
      <c r="O268" s="94">
        <f t="shared" si="76"/>
        <v>437098.94479297363</v>
      </c>
      <c r="P268" s="41">
        <f t="shared" si="93"/>
        <v>3.1072124756335282E-2</v>
      </c>
      <c r="Q268" s="137" t="s">
        <v>233</v>
      </c>
      <c r="R268" s="138">
        <v>335126350</v>
      </c>
      <c r="S268" s="93">
        <f>IFERROR(R268/E265,"-")</f>
        <v>1.521947268837061E-2</v>
      </c>
      <c r="T268" s="138">
        <v>1263</v>
      </c>
      <c r="U268" s="93">
        <f>IFERROR(T268/F265,"-")</f>
        <v>5.7700214719722233E-2</v>
      </c>
      <c r="V268" s="94">
        <f t="shared" si="75"/>
        <v>265341.52810768015</v>
      </c>
      <c r="W268" s="41">
        <f t="shared" si="94"/>
        <v>4.9239766081871347E-2</v>
      </c>
      <c r="X268" s="137" t="s">
        <v>277</v>
      </c>
      <c r="Y268" s="138">
        <v>136967122</v>
      </c>
      <c r="Z268" s="93">
        <f>IFERROR(Y268/E265,"-")</f>
        <v>6.2202431187035135E-3</v>
      </c>
      <c r="AA268" s="138">
        <v>128</v>
      </c>
      <c r="AB268" s="93">
        <f>IFERROR(AA268/F265,"-")</f>
        <v>5.8476860523550642E-3</v>
      </c>
      <c r="AC268" s="94">
        <f t="shared" si="77"/>
        <v>1070055.640625</v>
      </c>
      <c r="AD268" s="41">
        <f t="shared" si="95"/>
        <v>4.9902534113060431E-3</v>
      </c>
      <c r="AE268" s="8"/>
      <c r="AF268" s="8"/>
      <c r="AG268" s="8"/>
      <c r="AH268" s="8"/>
      <c r="AI268" s="8"/>
      <c r="AJ268" s="8"/>
    </row>
    <row r="269" spans="2:36" ht="13.5" customHeight="1">
      <c r="B269" s="166"/>
      <c r="C269" s="166"/>
      <c r="D269" s="176"/>
      <c r="E269" s="186"/>
      <c r="F269" s="183"/>
      <c r="G269" s="3">
        <v>5</v>
      </c>
      <c r="H269" s="126" t="s">
        <v>190</v>
      </c>
      <c r="I269" s="106" t="s">
        <v>191</v>
      </c>
      <c r="J269" s="137" t="s">
        <v>191</v>
      </c>
      <c r="K269" s="138">
        <v>76358746</v>
      </c>
      <c r="L269" s="93">
        <f>IFERROR(K269/E265,"-")</f>
        <v>3.4677662596964655E-3</v>
      </c>
      <c r="M269" s="138">
        <v>280</v>
      </c>
      <c r="N269" s="93">
        <f>IFERROR(M269/F265,"-")</f>
        <v>1.2791813239526703E-2</v>
      </c>
      <c r="O269" s="94">
        <f t="shared" si="76"/>
        <v>272709.80714285717</v>
      </c>
      <c r="P269" s="41">
        <f t="shared" si="93"/>
        <v>1.091617933723197E-2</v>
      </c>
      <c r="Q269" s="137" t="s">
        <v>498</v>
      </c>
      <c r="R269" s="138">
        <v>22839980</v>
      </c>
      <c r="S269" s="93">
        <f>IFERROR(R269/E265,"-")</f>
        <v>1.0372578933674746E-3</v>
      </c>
      <c r="T269" s="138">
        <v>35</v>
      </c>
      <c r="U269" s="93">
        <f>IFERROR(T269/F265,"-")</f>
        <v>1.5989766549408379E-3</v>
      </c>
      <c r="V269" s="94">
        <f t="shared" si="75"/>
        <v>652570.85714285716</v>
      </c>
      <c r="W269" s="41">
        <f t="shared" si="94"/>
        <v>1.3645224171539962E-3</v>
      </c>
      <c r="X269" s="137" t="s">
        <v>486</v>
      </c>
      <c r="Y269" s="138">
        <v>18593042</v>
      </c>
      <c r="Z269" s="93">
        <f>IFERROR(Y269/E265,"-")</f>
        <v>8.4438688546193894E-4</v>
      </c>
      <c r="AA269" s="138">
        <v>226</v>
      </c>
      <c r="AB269" s="93">
        <f>IFERROR(AA269/F265,"-")</f>
        <v>1.0324820686189411E-2</v>
      </c>
      <c r="AC269" s="94">
        <f t="shared" si="77"/>
        <v>82270.097345132745</v>
      </c>
      <c r="AD269" s="41">
        <f t="shared" si="95"/>
        <v>8.8109161793372328E-3</v>
      </c>
      <c r="AE269" s="8"/>
      <c r="AF269" s="8"/>
      <c r="AG269" s="8"/>
      <c r="AH269" s="8"/>
      <c r="AI269" s="8"/>
      <c r="AJ269" s="8"/>
    </row>
    <row r="270" spans="2:36" ht="13.5" customHeight="1">
      <c r="B270" s="166"/>
      <c r="C270" s="166"/>
      <c r="D270" s="176"/>
      <c r="E270" s="186"/>
      <c r="F270" s="183"/>
      <c r="G270" s="3">
        <v>6</v>
      </c>
      <c r="H270" s="126" t="s">
        <v>200</v>
      </c>
      <c r="I270" s="106" t="s">
        <v>201</v>
      </c>
      <c r="J270" s="137" t="s">
        <v>430</v>
      </c>
      <c r="K270" s="138">
        <v>2584428</v>
      </c>
      <c r="L270" s="93">
        <f>IFERROR(K270/E265,"-")</f>
        <v>1.1736955736563323E-4</v>
      </c>
      <c r="M270" s="138">
        <v>10</v>
      </c>
      <c r="N270" s="93">
        <f>IFERROR(M270/F265,"-")</f>
        <v>4.5685047284023937E-4</v>
      </c>
      <c r="O270" s="94">
        <f t="shared" si="76"/>
        <v>258442.8</v>
      </c>
      <c r="P270" s="41">
        <f t="shared" si="93"/>
        <v>3.8986354775828459E-4</v>
      </c>
      <c r="Q270" s="137" t="s">
        <v>515</v>
      </c>
      <c r="R270" s="138">
        <v>1340040</v>
      </c>
      <c r="S270" s="93">
        <f>IFERROR(R270/E265,"-")</f>
        <v>6.0856755015904155E-5</v>
      </c>
      <c r="T270" s="138">
        <v>6</v>
      </c>
      <c r="U270" s="93">
        <f>IFERROR(T270/F265,"-")</f>
        <v>2.7411028370414361E-4</v>
      </c>
      <c r="V270" s="94">
        <f t="shared" si="75"/>
        <v>223340</v>
      </c>
      <c r="W270" s="41">
        <f t="shared" si="94"/>
        <v>2.3391812865497077E-4</v>
      </c>
      <c r="X270" s="137" t="s">
        <v>570</v>
      </c>
      <c r="Y270" s="138">
        <v>916677</v>
      </c>
      <c r="Z270" s="93">
        <f>IFERROR(Y270/E265,"-")</f>
        <v>4.1630091353775984E-5</v>
      </c>
      <c r="AA270" s="138">
        <v>1</v>
      </c>
      <c r="AB270" s="93">
        <f>IFERROR(AA270/F265,"-")</f>
        <v>4.5685047284023939E-5</v>
      </c>
      <c r="AC270" s="94">
        <f t="shared" si="77"/>
        <v>916677</v>
      </c>
      <c r="AD270" s="41">
        <f t="shared" si="95"/>
        <v>3.8986354775828462E-5</v>
      </c>
      <c r="AE270" s="8"/>
      <c r="AF270" s="8"/>
      <c r="AG270" s="8"/>
      <c r="AH270" s="8"/>
      <c r="AI270" s="8"/>
      <c r="AJ270" s="8"/>
    </row>
    <row r="271" spans="2:36" ht="13.5" customHeight="1">
      <c r="B271" s="166"/>
      <c r="C271" s="166"/>
      <c r="D271" s="176"/>
      <c r="E271" s="186"/>
      <c r="F271" s="183"/>
      <c r="G271" s="3">
        <v>7</v>
      </c>
      <c r="H271" s="126" t="s">
        <v>138</v>
      </c>
      <c r="I271" s="106" t="s">
        <v>139</v>
      </c>
      <c r="J271" s="137" t="s">
        <v>231</v>
      </c>
      <c r="K271" s="138">
        <v>288089701</v>
      </c>
      <c r="L271" s="93">
        <f>IFERROR(K271/E265,"-")</f>
        <v>1.3083344046716574E-2</v>
      </c>
      <c r="M271" s="138">
        <v>475</v>
      </c>
      <c r="N271" s="93">
        <f>IFERROR(M271/F265,"-")</f>
        <v>2.1700397459911373E-2</v>
      </c>
      <c r="O271" s="94">
        <f t="shared" si="76"/>
        <v>606504.63368421048</v>
      </c>
      <c r="P271" s="41">
        <f t="shared" si="93"/>
        <v>1.8518518518518517E-2</v>
      </c>
      <c r="Q271" s="137" t="s">
        <v>248</v>
      </c>
      <c r="R271" s="138">
        <v>198494438</v>
      </c>
      <c r="S271" s="93">
        <f>IFERROR(R271/E265,"-")</f>
        <v>9.0144528412477061E-3</v>
      </c>
      <c r="T271" s="138">
        <v>263</v>
      </c>
      <c r="U271" s="93">
        <f>IFERROR(T271/F265,"-")</f>
        <v>1.2015167435698295E-2</v>
      </c>
      <c r="V271" s="94">
        <f t="shared" ref="V271:V334" si="96">IFERROR(R271/T271,"-")</f>
        <v>754731.70342205325</v>
      </c>
      <c r="W271" s="41">
        <f t="shared" si="94"/>
        <v>1.0253411306042884E-2</v>
      </c>
      <c r="X271" s="137" t="s">
        <v>241</v>
      </c>
      <c r="Y271" s="138">
        <v>75924515</v>
      </c>
      <c r="Z271" s="93">
        <f>IFERROR(Y271/E265,"-")</f>
        <v>3.448046035235023E-3</v>
      </c>
      <c r="AA271" s="138">
        <v>1059</v>
      </c>
      <c r="AB271" s="93">
        <f>IFERROR(AA271/F265,"-")</f>
        <v>4.8380465073781354E-2</v>
      </c>
      <c r="AC271" s="94">
        <f t="shared" si="77"/>
        <v>71694.537299339005</v>
      </c>
      <c r="AD271" s="41">
        <f t="shared" si="95"/>
        <v>4.1286549707602337E-2</v>
      </c>
      <c r="AE271" s="8"/>
      <c r="AF271" s="8"/>
      <c r="AG271" s="8"/>
      <c r="AH271" s="8"/>
      <c r="AI271" s="8"/>
      <c r="AJ271" s="8"/>
    </row>
    <row r="272" spans="2:36" ht="13.5" customHeight="1">
      <c r="B272" s="166"/>
      <c r="C272" s="166"/>
      <c r="D272" s="176"/>
      <c r="E272" s="186"/>
      <c r="F272" s="183"/>
      <c r="G272" s="3">
        <v>8</v>
      </c>
      <c r="H272" s="51" t="s">
        <v>192</v>
      </c>
      <c r="I272" s="106" t="s">
        <v>193</v>
      </c>
      <c r="J272" s="137" t="s">
        <v>422</v>
      </c>
      <c r="K272" s="138">
        <v>61255770</v>
      </c>
      <c r="L272" s="93">
        <f>IFERROR(K272/E265,"-")</f>
        <v>2.7818776963378492E-3</v>
      </c>
      <c r="M272" s="138">
        <v>305</v>
      </c>
      <c r="N272" s="93">
        <f>IFERROR(M272/F265,"-")</f>
        <v>1.3933939421627302E-2</v>
      </c>
      <c r="O272" s="94">
        <f t="shared" si="76"/>
        <v>200838.59016393442</v>
      </c>
      <c r="P272" s="41">
        <f t="shared" si="93"/>
        <v>1.1890838206627681E-2</v>
      </c>
      <c r="Q272" s="137" t="s">
        <v>487</v>
      </c>
      <c r="R272" s="138">
        <v>14913384</v>
      </c>
      <c r="S272" s="93">
        <f>IFERROR(R272/E265,"-")</f>
        <v>6.7727840702225663E-4</v>
      </c>
      <c r="T272" s="138">
        <v>28</v>
      </c>
      <c r="U272" s="93">
        <f>IFERROR(T272/F265,"-")</f>
        <v>1.2791813239526704E-3</v>
      </c>
      <c r="V272" s="94">
        <f t="shared" si="96"/>
        <v>532620.85714285716</v>
      </c>
      <c r="W272" s="41">
        <f t="shared" si="94"/>
        <v>1.0916179337231969E-3</v>
      </c>
      <c r="X272" s="137" t="s">
        <v>539</v>
      </c>
      <c r="Y272" s="138">
        <v>2076447</v>
      </c>
      <c r="Z272" s="93">
        <f>IFERROR(Y272/E265,"-")</f>
        <v>9.4300040582750609E-5</v>
      </c>
      <c r="AA272" s="138">
        <v>17</v>
      </c>
      <c r="AB272" s="93">
        <f>IFERROR(AA272/F265,"-")</f>
        <v>7.7664580382840701E-4</v>
      </c>
      <c r="AC272" s="94">
        <f t="shared" si="77"/>
        <v>122143.94117647059</v>
      </c>
      <c r="AD272" s="41">
        <f t="shared" si="95"/>
        <v>6.6276803118908386E-4</v>
      </c>
      <c r="AE272" s="8"/>
      <c r="AF272" s="8"/>
      <c r="AG272" s="8"/>
      <c r="AH272" s="8"/>
      <c r="AI272" s="8"/>
      <c r="AJ272" s="8"/>
    </row>
    <row r="273" spans="2:36" ht="13.5" customHeight="1">
      <c r="B273" s="166"/>
      <c r="C273" s="166"/>
      <c r="D273" s="176"/>
      <c r="E273" s="186"/>
      <c r="F273" s="183"/>
      <c r="G273" s="3">
        <v>9</v>
      </c>
      <c r="H273" s="126" t="s">
        <v>196</v>
      </c>
      <c r="I273" s="106" t="s">
        <v>197</v>
      </c>
      <c r="J273" s="137" t="s">
        <v>426</v>
      </c>
      <c r="K273" s="138">
        <v>46800577</v>
      </c>
      <c r="L273" s="93">
        <f>IFERROR(K273/E265,"-")</f>
        <v>2.1254076364078376E-3</v>
      </c>
      <c r="M273" s="138">
        <v>32</v>
      </c>
      <c r="N273" s="93">
        <f>IFERROR(M273/F265,"-")</f>
        <v>1.4619215130887661E-3</v>
      </c>
      <c r="O273" s="94">
        <f t="shared" si="76"/>
        <v>1462518.03125</v>
      </c>
      <c r="P273" s="41">
        <f t="shared" si="93"/>
        <v>1.2475633528265108E-3</v>
      </c>
      <c r="Q273" s="137" t="s">
        <v>431</v>
      </c>
      <c r="R273" s="138">
        <v>40434382</v>
      </c>
      <c r="S273" s="93">
        <f>IFERROR(R273/E265,"-")</f>
        <v>1.836292408878455E-3</v>
      </c>
      <c r="T273" s="138">
        <v>32</v>
      </c>
      <c r="U273" s="93">
        <f>IFERROR(T273/F265,"-")</f>
        <v>1.4619215130887661E-3</v>
      </c>
      <c r="V273" s="94">
        <f t="shared" si="96"/>
        <v>1263574.4375</v>
      </c>
      <c r="W273" s="41">
        <f t="shared" si="94"/>
        <v>1.2475633528265108E-3</v>
      </c>
      <c r="X273" s="137" t="s">
        <v>424</v>
      </c>
      <c r="Y273" s="138">
        <v>35317197</v>
      </c>
      <c r="Z273" s="93">
        <f>IFERROR(Y273/E265,"-")</f>
        <v>1.6038998878223226E-3</v>
      </c>
      <c r="AA273" s="138">
        <v>26</v>
      </c>
      <c r="AB273" s="93">
        <f>IFERROR(AA273/F265,"-")</f>
        <v>1.1878112293846224E-3</v>
      </c>
      <c r="AC273" s="94">
        <f t="shared" si="77"/>
        <v>1358353.7307692308</v>
      </c>
      <c r="AD273" s="41">
        <f t="shared" si="95"/>
        <v>1.0136452241715399E-3</v>
      </c>
      <c r="AE273" s="8"/>
      <c r="AF273" s="8"/>
      <c r="AG273" s="8"/>
      <c r="AH273" s="8"/>
      <c r="AI273" s="8"/>
      <c r="AJ273" s="8"/>
    </row>
    <row r="274" spans="2:36" ht="13.5" customHeight="1">
      <c r="B274" s="167"/>
      <c r="C274" s="167"/>
      <c r="D274" s="177"/>
      <c r="E274" s="187"/>
      <c r="F274" s="184"/>
      <c r="G274" s="119">
        <v>10</v>
      </c>
      <c r="H274" s="127" t="s">
        <v>204</v>
      </c>
      <c r="I274" s="107" t="s">
        <v>205</v>
      </c>
      <c r="J274" s="139" t="s">
        <v>437</v>
      </c>
      <c r="K274" s="140">
        <v>7152881</v>
      </c>
      <c r="L274" s="95">
        <f>IFERROR(K274/E265,"-")</f>
        <v>3.2484189029798776E-4</v>
      </c>
      <c r="M274" s="140">
        <v>28</v>
      </c>
      <c r="N274" s="95">
        <f>IFERROR(M274/F265,"-")</f>
        <v>1.2791813239526704E-3</v>
      </c>
      <c r="O274" s="96">
        <f t="shared" si="76"/>
        <v>255460.03571428571</v>
      </c>
      <c r="P274" s="97">
        <f t="shared" si="93"/>
        <v>1.0916179337231969E-3</v>
      </c>
      <c r="Q274" s="139" t="s">
        <v>452</v>
      </c>
      <c r="R274" s="140">
        <v>4011663</v>
      </c>
      <c r="S274" s="95">
        <f>IFERROR(R274/E265,"-")</f>
        <v>1.8218619772347624E-4</v>
      </c>
      <c r="T274" s="140">
        <v>7</v>
      </c>
      <c r="U274" s="95">
        <f>IFERROR(T274/F265,"-")</f>
        <v>3.1979533098816759E-4</v>
      </c>
      <c r="V274" s="96">
        <f t="shared" si="96"/>
        <v>573094.71428571432</v>
      </c>
      <c r="W274" s="97">
        <f t="shared" si="94"/>
        <v>2.7290448343079922E-4</v>
      </c>
      <c r="X274" s="139" t="s">
        <v>464</v>
      </c>
      <c r="Y274" s="140">
        <v>435033</v>
      </c>
      <c r="Z274" s="95">
        <f>IFERROR(Y274/E265,"-")</f>
        <v>1.9756646596246257E-5</v>
      </c>
      <c r="AA274" s="140">
        <v>2</v>
      </c>
      <c r="AB274" s="95">
        <f>IFERROR(AA274/F265,"-")</f>
        <v>9.1370094568047879E-5</v>
      </c>
      <c r="AC274" s="96">
        <f t="shared" si="77"/>
        <v>217516.5</v>
      </c>
      <c r="AD274" s="97">
        <f t="shared" si="95"/>
        <v>7.7972709551656923E-5</v>
      </c>
      <c r="AE274" s="8"/>
      <c r="AF274" s="8"/>
      <c r="AG274" s="8"/>
      <c r="AH274" s="8"/>
      <c r="AI274" s="8"/>
      <c r="AJ274" s="8"/>
    </row>
    <row r="275" spans="2:36" ht="13.5" customHeight="1">
      <c r="B275" s="165">
        <v>28</v>
      </c>
      <c r="C275" s="165" t="s">
        <v>31</v>
      </c>
      <c r="D275" s="175">
        <f>AJ32</f>
        <v>21811</v>
      </c>
      <c r="E275" s="188">
        <f>市区町村別_医療費順位!H311</f>
        <v>18957082150</v>
      </c>
      <c r="F275" s="175">
        <f>市区町村別_医療費順位!J311</f>
        <v>19172</v>
      </c>
      <c r="G275" s="109">
        <v>1</v>
      </c>
      <c r="H275" s="124" t="s">
        <v>184</v>
      </c>
      <c r="I275" s="133" t="s">
        <v>185</v>
      </c>
      <c r="J275" s="135" t="s">
        <v>420</v>
      </c>
      <c r="K275" s="136">
        <v>49674155</v>
      </c>
      <c r="L275" s="92">
        <f>IFERROR(K275/E275,"-")</f>
        <v>2.6203481425542065E-3</v>
      </c>
      <c r="M275" s="136">
        <v>28</v>
      </c>
      <c r="N275" s="92">
        <f>IFERROR(M275/F275,"-")</f>
        <v>1.4604631754642186E-3</v>
      </c>
      <c r="O275" s="91">
        <f t="shared" ref="O275:O338" si="97">IFERROR(K275/M275,"-")</f>
        <v>1774076.9642857143</v>
      </c>
      <c r="P275" s="40">
        <f t="shared" ref="P275:P284" si="98">IFERROR(M275/$AJ$32,"-")</f>
        <v>1.2837559029847325E-3</v>
      </c>
      <c r="Q275" s="135" t="s">
        <v>454</v>
      </c>
      <c r="R275" s="136">
        <v>7171914</v>
      </c>
      <c r="S275" s="92">
        <f>IFERROR(R275/E275,"-")</f>
        <v>3.7832372847527063E-4</v>
      </c>
      <c r="T275" s="136">
        <v>18</v>
      </c>
      <c r="U275" s="92">
        <f>IFERROR(T275/F275,"-")</f>
        <v>9.3886918422699775E-4</v>
      </c>
      <c r="V275" s="91">
        <f t="shared" si="96"/>
        <v>398439.66666666669</v>
      </c>
      <c r="W275" s="40">
        <f t="shared" ref="W275:W284" si="99">IFERROR(T275/$AJ$32,"-")</f>
        <v>8.2527165191875664E-4</v>
      </c>
      <c r="X275" s="135" t="s">
        <v>449</v>
      </c>
      <c r="Y275" s="136">
        <v>5986558</v>
      </c>
      <c r="Z275" s="92">
        <f>IFERROR(Y275/E275,"-")</f>
        <v>3.1579532929333219E-4</v>
      </c>
      <c r="AA275" s="136">
        <v>8</v>
      </c>
      <c r="AB275" s="92">
        <f>IFERROR(AA275/F275,"-")</f>
        <v>4.1727519298977677E-4</v>
      </c>
      <c r="AC275" s="91">
        <f t="shared" ref="AC275:AC338" si="100">IFERROR(Y275/AA275,"-")</f>
        <v>748319.75</v>
      </c>
      <c r="AD275" s="40">
        <f t="shared" ref="AD275:AD284" si="101">IFERROR(AA275/$AJ$32,"-")</f>
        <v>3.6678740085278069E-4</v>
      </c>
      <c r="AE275" s="8"/>
      <c r="AF275" s="8"/>
      <c r="AG275" s="8"/>
      <c r="AH275" s="8"/>
      <c r="AI275" s="8"/>
      <c r="AJ275" s="8"/>
    </row>
    <row r="276" spans="2:36" ht="13.5" customHeight="1">
      <c r="B276" s="166"/>
      <c r="C276" s="166"/>
      <c r="D276" s="176"/>
      <c r="E276" s="186"/>
      <c r="F276" s="183"/>
      <c r="G276" s="3">
        <v>2</v>
      </c>
      <c r="H276" s="126" t="s">
        <v>188</v>
      </c>
      <c r="I276" s="108" t="s">
        <v>189</v>
      </c>
      <c r="J276" s="137" t="s">
        <v>421</v>
      </c>
      <c r="K276" s="138">
        <v>84014680</v>
      </c>
      <c r="L276" s="93">
        <f>IFERROR(K276/E275,"-")</f>
        <v>4.4318360460341207E-3</v>
      </c>
      <c r="M276" s="138">
        <v>51</v>
      </c>
      <c r="N276" s="93">
        <f>IFERROR(M276/F275,"-")</f>
        <v>2.6601293553098269E-3</v>
      </c>
      <c r="O276" s="94">
        <f t="shared" si="97"/>
        <v>1647346.6666666667</v>
      </c>
      <c r="P276" s="41">
        <f t="shared" si="98"/>
        <v>2.3382696804364772E-3</v>
      </c>
      <c r="Q276" s="137" t="s">
        <v>189</v>
      </c>
      <c r="R276" s="138">
        <v>11023703</v>
      </c>
      <c r="S276" s="93">
        <f>IFERROR(R276/E275,"-")</f>
        <v>5.8150842586289053E-4</v>
      </c>
      <c r="T276" s="138">
        <v>179</v>
      </c>
      <c r="U276" s="93">
        <f>IFERROR(T276/F275,"-")</f>
        <v>9.3365324431462556E-3</v>
      </c>
      <c r="V276" s="94">
        <f t="shared" si="96"/>
        <v>61584.932960893857</v>
      </c>
      <c r="W276" s="41">
        <f t="shared" si="99"/>
        <v>8.2068680940809678E-3</v>
      </c>
      <c r="X276" s="137" t="s">
        <v>518</v>
      </c>
      <c r="Y276" s="138">
        <v>10986955</v>
      </c>
      <c r="Z276" s="93">
        <f>IFERROR(Y276/E275,"-")</f>
        <v>5.7956994188580865E-4</v>
      </c>
      <c r="AA276" s="138">
        <v>6</v>
      </c>
      <c r="AB276" s="93">
        <f>IFERROR(AA276/F275,"-")</f>
        <v>3.1295639474233255E-4</v>
      </c>
      <c r="AC276" s="94">
        <f t="shared" si="100"/>
        <v>1831159.1666666667</v>
      </c>
      <c r="AD276" s="41">
        <f t="shared" si="101"/>
        <v>2.7509055063958555E-4</v>
      </c>
      <c r="AE276" s="8"/>
      <c r="AF276" s="8"/>
      <c r="AG276" s="8"/>
      <c r="AH276" s="8"/>
      <c r="AI276" s="8"/>
      <c r="AJ276" s="8"/>
    </row>
    <row r="277" spans="2:36" ht="13.5" customHeight="1">
      <c r="B277" s="166"/>
      <c r="C277" s="166"/>
      <c r="D277" s="176"/>
      <c r="E277" s="186"/>
      <c r="F277" s="183"/>
      <c r="G277" s="3">
        <v>3</v>
      </c>
      <c r="H277" s="126" t="s">
        <v>186</v>
      </c>
      <c r="I277" s="106" t="s">
        <v>187</v>
      </c>
      <c r="J277" s="137" t="s">
        <v>432</v>
      </c>
      <c r="K277" s="138">
        <v>13087033</v>
      </c>
      <c r="L277" s="93">
        <f>IFERROR(K277/E275,"-")</f>
        <v>6.9035059807450382E-4</v>
      </c>
      <c r="M277" s="138">
        <v>5</v>
      </c>
      <c r="N277" s="93">
        <f>IFERROR(M277/F275,"-")</f>
        <v>2.6079699561861049E-4</v>
      </c>
      <c r="O277" s="94">
        <f t="shared" si="97"/>
        <v>2617406.6</v>
      </c>
      <c r="P277" s="41">
        <f t="shared" si="98"/>
        <v>2.2924212553298795E-4</v>
      </c>
      <c r="Q277" s="137" t="s">
        <v>446</v>
      </c>
      <c r="R277" s="138">
        <v>6934589</v>
      </c>
      <c r="S277" s="93">
        <f>IFERROR(R277/E275,"-")</f>
        <v>3.6580466050256579E-4</v>
      </c>
      <c r="T277" s="138">
        <v>5</v>
      </c>
      <c r="U277" s="93">
        <f>IFERROR(T277/F275,"-")</f>
        <v>2.6079699561861049E-4</v>
      </c>
      <c r="V277" s="94">
        <f t="shared" si="96"/>
        <v>1386917.8</v>
      </c>
      <c r="W277" s="41">
        <f t="shared" si="99"/>
        <v>2.2924212553298795E-4</v>
      </c>
      <c r="X277" s="137" t="s">
        <v>187</v>
      </c>
      <c r="Y277" s="138">
        <v>4332614</v>
      </c>
      <c r="Z277" s="93">
        <f>IFERROR(Y277/E275,"-")</f>
        <v>2.2854856911616012E-4</v>
      </c>
      <c r="AA277" s="138">
        <v>48</v>
      </c>
      <c r="AB277" s="93">
        <f>IFERROR(AA277/F275,"-")</f>
        <v>2.5036511579386604E-3</v>
      </c>
      <c r="AC277" s="94">
        <f t="shared" si="100"/>
        <v>90262.791666666672</v>
      </c>
      <c r="AD277" s="41">
        <f t="shared" si="101"/>
        <v>2.2007244051166844E-3</v>
      </c>
      <c r="AE277" s="8"/>
      <c r="AF277" s="8"/>
      <c r="AG277" s="8"/>
      <c r="AH277" s="8"/>
      <c r="AI277" s="8"/>
      <c r="AJ277" s="8"/>
    </row>
    <row r="278" spans="2:36" ht="13.5" customHeight="1">
      <c r="B278" s="166"/>
      <c r="C278" s="166"/>
      <c r="D278" s="176"/>
      <c r="E278" s="186"/>
      <c r="F278" s="183"/>
      <c r="G278" s="3">
        <v>4</v>
      </c>
      <c r="H278" s="126" t="s">
        <v>142</v>
      </c>
      <c r="I278" s="106" t="s">
        <v>143</v>
      </c>
      <c r="J278" s="137" t="s">
        <v>233</v>
      </c>
      <c r="K278" s="138">
        <v>389023175</v>
      </c>
      <c r="L278" s="93">
        <f>IFERROR(K278/E275,"-")</f>
        <v>2.0521258067133501E-2</v>
      </c>
      <c r="M278" s="138">
        <v>1116</v>
      </c>
      <c r="N278" s="93">
        <f>IFERROR(M278/F275,"-")</f>
        <v>5.8209889422073856E-2</v>
      </c>
      <c r="O278" s="94">
        <f t="shared" si="97"/>
        <v>348587.07437275985</v>
      </c>
      <c r="P278" s="41">
        <f t="shared" si="98"/>
        <v>5.116684241896291E-2</v>
      </c>
      <c r="Q278" s="137" t="s">
        <v>245</v>
      </c>
      <c r="R278" s="138">
        <v>332771079</v>
      </c>
      <c r="S278" s="93">
        <f>IFERROR(R278/E275,"-")</f>
        <v>1.7553918707895667E-2</v>
      </c>
      <c r="T278" s="138">
        <v>696</v>
      </c>
      <c r="U278" s="93">
        <f>IFERROR(T278/F275,"-")</f>
        <v>3.6302941790110579E-2</v>
      </c>
      <c r="V278" s="94">
        <f t="shared" si="96"/>
        <v>478119.36637931032</v>
      </c>
      <c r="W278" s="41">
        <f t="shared" si="99"/>
        <v>3.191050387419192E-2</v>
      </c>
      <c r="X278" s="137" t="s">
        <v>277</v>
      </c>
      <c r="Y278" s="138">
        <v>52277594</v>
      </c>
      <c r="Z278" s="93">
        <f>IFERROR(Y278/E275,"-")</f>
        <v>2.7576814610153493E-3</v>
      </c>
      <c r="AA278" s="138">
        <v>90</v>
      </c>
      <c r="AB278" s="93">
        <f>IFERROR(AA278/F275,"-")</f>
        <v>4.6943459211349885E-3</v>
      </c>
      <c r="AC278" s="94">
        <f t="shared" si="100"/>
        <v>580862.1555555556</v>
      </c>
      <c r="AD278" s="41">
        <f t="shared" si="101"/>
        <v>4.1263582595937832E-3</v>
      </c>
      <c r="AE278" s="8"/>
      <c r="AF278" s="8"/>
      <c r="AG278" s="8"/>
      <c r="AH278" s="8"/>
      <c r="AI278" s="8"/>
      <c r="AJ278" s="8"/>
    </row>
    <row r="279" spans="2:36" ht="13.5" customHeight="1">
      <c r="B279" s="166"/>
      <c r="C279" s="166"/>
      <c r="D279" s="176"/>
      <c r="E279" s="186"/>
      <c r="F279" s="183"/>
      <c r="G279" s="3">
        <v>5</v>
      </c>
      <c r="H279" s="126" t="s">
        <v>138</v>
      </c>
      <c r="I279" s="106" t="s">
        <v>139</v>
      </c>
      <c r="J279" s="137" t="s">
        <v>231</v>
      </c>
      <c r="K279" s="138">
        <v>232152113</v>
      </c>
      <c r="L279" s="93">
        <f>IFERROR(K279/E275,"-")</f>
        <v>1.2246194385985714E-2</v>
      </c>
      <c r="M279" s="138">
        <v>366</v>
      </c>
      <c r="N279" s="93">
        <f>IFERROR(M279/F275,"-")</f>
        <v>1.9090340079282286E-2</v>
      </c>
      <c r="O279" s="94">
        <f t="shared" si="97"/>
        <v>634295.39071038249</v>
      </c>
      <c r="P279" s="41">
        <f t="shared" si="98"/>
        <v>1.6780523589014718E-2</v>
      </c>
      <c r="Q279" s="137" t="s">
        <v>248</v>
      </c>
      <c r="R279" s="138">
        <v>194040197</v>
      </c>
      <c r="S279" s="93">
        <f>IFERROR(R279/E275,"-")</f>
        <v>1.0235762838639173E-2</v>
      </c>
      <c r="T279" s="138">
        <v>210</v>
      </c>
      <c r="U279" s="93">
        <f>IFERROR(T279/F275,"-")</f>
        <v>1.095347381598164E-2</v>
      </c>
      <c r="V279" s="94">
        <f t="shared" si="96"/>
        <v>924000.93809523806</v>
      </c>
      <c r="W279" s="41">
        <f t="shared" si="99"/>
        <v>9.6281692723854933E-3</v>
      </c>
      <c r="X279" s="137" t="s">
        <v>241</v>
      </c>
      <c r="Y279" s="138">
        <v>114349570</v>
      </c>
      <c r="Z279" s="93">
        <f>IFERROR(Y279/E275,"-")</f>
        <v>6.0320237626864956E-3</v>
      </c>
      <c r="AA279" s="138">
        <v>881</v>
      </c>
      <c r="AB279" s="93">
        <f>IFERROR(AA279/F275,"-")</f>
        <v>4.5952430627999162E-2</v>
      </c>
      <c r="AC279" s="94">
        <f t="shared" si="100"/>
        <v>129795.19863791147</v>
      </c>
      <c r="AD279" s="41">
        <f t="shared" si="101"/>
        <v>4.0392462518912473E-2</v>
      </c>
      <c r="AE279" s="8"/>
      <c r="AF279" s="8"/>
      <c r="AG279" s="8"/>
      <c r="AH279" s="8"/>
      <c r="AI279" s="8"/>
      <c r="AJ279" s="8"/>
    </row>
    <row r="280" spans="2:36" ht="13.5" customHeight="1">
      <c r="B280" s="166"/>
      <c r="C280" s="166"/>
      <c r="D280" s="176"/>
      <c r="E280" s="186"/>
      <c r="F280" s="183"/>
      <c r="G280" s="3">
        <v>6</v>
      </c>
      <c r="H280" s="126" t="s">
        <v>192</v>
      </c>
      <c r="I280" s="106" t="s">
        <v>193</v>
      </c>
      <c r="J280" s="137" t="s">
        <v>422</v>
      </c>
      <c r="K280" s="138">
        <v>58454687</v>
      </c>
      <c r="L280" s="93">
        <f>IFERROR(K280/E275,"-")</f>
        <v>3.0835276514323698E-3</v>
      </c>
      <c r="M280" s="138">
        <v>263</v>
      </c>
      <c r="N280" s="93">
        <f>IFERROR(M280/F275,"-")</f>
        <v>1.371792196953891E-2</v>
      </c>
      <c r="O280" s="94">
        <f t="shared" si="97"/>
        <v>222261.16730038024</v>
      </c>
      <c r="P280" s="41">
        <f t="shared" si="98"/>
        <v>1.2058135803035165E-2</v>
      </c>
      <c r="Q280" s="137" t="s">
        <v>487</v>
      </c>
      <c r="R280" s="138">
        <v>10004840</v>
      </c>
      <c r="S280" s="93">
        <f>IFERROR(R280/E275,"-")</f>
        <v>5.2776265465516274E-4</v>
      </c>
      <c r="T280" s="138">
        <v>20</v>
      </c>
      <c r="U280" s="93">
        <f>IFERROR(T280/F275,"-")</f>
        <v>1.043187982474442E-3</v>
      </c>
      <c r="V280" s="94">
        <f t="shared" si="96"/>
        <v>500242</v>
      </c>
      <c r="W280" s="41">
        <f t="shared" si="99"/>
        <v>9.1696850213195179E-4</v>
      </c>
      <c r="X280" s="137" t="s">
        <v>571</v>
      </c>
      <c r="Y280" s="138">
        <v>9315535</v>
      </c>
      <c r="Z280" s="93">
        <f>IFERROR(Y280/E275,"-")</f>
        <v>4.9140130987932655E-4</v>
      </c>
      <c r="AA280" s="138">
        <v>1</v>
      </c>
      <c r="AB280" s="93">
        <f>IFERROR(AA280/F275,"-")</f>
        <v>5.2159399123722096E-5</v>
      </c>
      <c r="AC280" s="94">
        <f t="shared" si="100"/>
        <v>9315535</v>
      </c>
      <c r="AD280" s="41">
        <f t="shared" si="101"/>
        <v>4.5848425106597587E-5</v>
      </c>
      <c r="AE280" s="8"/>
      <c r="AF280" s="8"/>
      <c r="AG280" s="8"/>
      <c r="AH280" s="8"/>
      <c r="AI280" s="8"/>
      <c r="AJ280" s="8"/>
    </row>
    <row r="281" spans="2:36" ht="13.5" customHeight="1">
      <c r="B281" s="166"/>
      <c r="C281" s="166"/>
      <c r="D281" s="176"/>
      <c r="E281" s="186"/>
      <c r="F281" s="183"/>
      <c r="G281" s="3">
        <v>7</v>
      </c>
      <c r="H281" s="51" t="s">
        <v>204</v>
      </c>
      <c r="I281" s="106" t="s">
        <v>205</v>
      </c>
      <c r="J281" s="137" t="s">
        <v>437</v>
      </c>
      <c r="K281" s="138">
        <v>8278624</v>
      </c>
      <c r="L281" s="93">
        <f>IFERROR(K281/E275,"-")</f>
        <v>4.3670349342237775E-4</v>
      </c>
      <c r="M281" s="138">
        <v>31</v>
      </c>
      <c r="N281" s="93">
        <f>IFERROR(M281/F275,"-")</f>
        <v>1.616941372835385E-3</v>
      </c>
      <c r="O281" s="94">
        <f t="shared" si="97"/>
        <v>267052.38709677418</v>
      </c>
      <c r="P281" s="41">
        <f t="shared" si="98"/>
        <v>1.4213011783045253E-3</v>
      </c>
      <c r="Q281" s="137" t="s">
        <v>464</v>
      </c>
      <c r="R281" s="138">
        <v>2106743</v>
      </c>
      <c r="S281" s="93">
        <f>IFERROR(R281/E275,"-")</f>
        <v>1.1113223983153968E-4</v>
      </c>
      <c r="T281" s="138">
        <v>1</v>
      </c>
      <c r="U281" s="93">
        <f>IFERROR(T281/F275,"-")</f>
        <v>5.2159399123722096E-5</v>
      </c>
      <c r="V281" s="94">
        <f t="shared" si="96"/>
        <v>2106743</v>
      </c>
      <c r="W281" s="41">
        <f t="shared" si="99"/>
        <v>4.5848425106597587E-5</v>
      </c>
      <c r="X281" s="137" t="s">
        <v>506</v>
      </c>
      <c r="Y281" s="138">
        <v>2104924</v>
      </c>
      <c r="Z281" s="93">
        <f>IFERROR(Y281/E275,"-")</f>
        <v>1.1103628624619322E-4</v>
      </c>
      <c r="AA281" s="138">
        <v>1</v>
      </c>
      <c r="AB281" s="93">
        <f>IFERROR(AA281/F275,"-")</f>
        <v>5.2159399123722096E-5</v>
      </c>
      <c r="AC281" s="94">
        <f t="shared" si="100"/>
        <v>2104924</v>
      </c>
      <c r="AD281" s="41">
        <f t="shared" si="101"/>
        <v>4.5848425106597587E-5</v>
      </c>
      <c r="AE281" s="8"/>
      <c r="AF281" s="8"/>
      <c r="AG281" s="8"/>
      <c r="AH281" s="8"/>
      <c r="AI281" s="8"/>
      <c r="AJ281" s="8"/>
    </row>
    <row r="282" spans="2:36" ht="13.5" customHeight="1">
      <c r="B282" s="166"/>
      <c r="C282" s="166"/>
      <c r="D282" s="176"/>
      <c r="E282" s="186"/>
      <c r="F282" s="183"/>
      <c r="G282" s="3">
        <v>8</v>
      </c>
      <c r="H282" s="126" t="s">
        <v>190</v>
      </c>
      <c r="I282" s="106" t="s">
        <v>191</v>
      </c>
      <c r="J282" s="137" t="s">
        <v>191</v>
      </c>
      <c r="K282" s="138">
        <v>44996985</v>
      </c>
      <c r="L282" s="93">
        <f>IFERROR(K282/E275,"-")</f>
        <v>2.3736239914959696E-3</v>
      </c>
      <c r="M282" s="138">
        <v>225</v>
      </c>
      <c r="N282" s="93">
        <f>IFERROR(M282/F275,"-")</f>
        <v>1.173586480283747E-2</v>
      </c>
      <c r="O282" s="94">
        <f t="shared" si="97"/>
        <v>199986.6</v>
      </c>
      <c r="P282" s="41">
        <f t="shared" si="98"/>
        <v>1.0315895648984457E-2</v>
      </c>
      <c r="Q282" s="137" t="s">
        <v>493</v>
      </c>
      <c r="R282" s="138">
        <v>17136339</v>
      </c>
      <c r="S282" s="93">
        <f>IFERROR(R282/E275,"-")</f>
        <v>9.0395446221136933E-4</v>
      </c>
      <c r="T282" s="138">
        <v>48</v>
      </c>
      <c r="U282" s="93">
        <f>IFERROR(T282/F275,"-")</f>
        <v>2.5036511579386604E-3</v>
      </c>
      <c r="V282" s="94">
        <f t="shared" si="96"/>
        <v>357007.0625</v>
      </c>
      <c r="W282" s="41">
        <f t="shared" si="99"/>
        <v>2.2007244051166844E-3</v>
      </c>
      <c r="X282" s="137" t="s">
        <v>486</v>
      </c>
      <c r="Y282" s="138">
        <v>14040962</v>
      </c>
      <c r="Z282" s="93">
        <f>IFERROR(Y282/E275,"-")</f>
        <v>7.4067105311351937E-4</v>
      </c>
      <c r="AA282" s="138">
        <v>185</v>
      </c>
      <c r="AB282" s="93">
        <f>IFERROR(AA282/F275,"-")</f>
        <v>9.6494888378885878E-3</v>
      </c>
      <c r="AC282" s="94">
        <f t="shared" si="100"/>
        <v>75897.091891891891</v>
      </c>
      <c r="AD282" s="41">
        <f t="shared" si="101"/>
        <v>8.4819586447205542E-3</v>
      </c>
      <c r="AE282" s="8"/>
      <c r="AF282" s="8"/>
      <c r="AG282" s="8"/>
      <c r="AH282" s="8"/>
      <c r="AI282" s="8"/>
      <c r="AJ282" s="8"/>
    </row>
    <row r="283" spans="2:36" ht="13.5" customHeight="1">
      <c r="B283" s="166"/>
      <c r="C283" s="166"/>
      <c r="D283" s="176"/>
      <c r="E283" s="186"/>
      <c r="F283" s="183"/>
      <c r="G283" s="3">
        <v>9</v>
      </c>
      <c r="H283" s="126" t="s">
        <v>194</v>
      </c>
      <c r="I283" s="106" t="s">
        <v>195</v>
      </c>
      <c r="J283" s="137" t="s">
        <v>423</v>
      </c>
      <c r="K283" s="138">
        <v>49128632</v>
      </c>
      <c r="L283" s="93">
        <f>IFERROR(K283/E275,"-")</f>
        <v>2.5915714038302041E-3</v>
      </c>
      <c r="M283" s="138">
        <v>382</v>
      </c>
      <c r="N283" s="93">
        <f>IFERROR(M283/F275,"-")</f>
        <v>1.992489046526184E-2</v>
      </c>
      <c r="O283" s="94">
        <f t="shared" si="97"/>
        <v>128608.98429319372</v>
      </c>
      <c r="P283" s="41">
        <f t="shared" si="98"/>
        <v>1.7514098390720278E-2</v>
      </c>
      <c r="Q283" s="137" t="s">
        <v>451</v>
      </c>
      <c r="R283" s="138">
        <v>18675197</v>
      </c>
      <c r="S283" s="93">
        <f>IFERROR(R283/E275,"-")</f>
        <v>9.8513035140273424E-4</v>
      </c>
      <c r="T283" s="138">
        <v>94</v>
      </c>
      <c r="U283" s="93">
        <f>IFERROR(T283/F275,"-")</f>
        <v>4.902983517629877E-3</v>
      </c>
      <c r="V283" s="94">
        <f t="shared" si="96"/>
        <v>198672.30851063831</v>
      </c>
      <c r="W283" s="41">
        <f t="shared" si="99"/>
        <v>4.3097519600201733E-3</v>
      </c>
      <c r="X283" s="137" t="s">
        <v>572</v>
      </c>
      <c r="Y283" s="138">
        <v>8568181</v>
      </c>
      <c r="Z283" s="93">
        <f>IFERROR(Y283/E275,"-")</f>
        <v>4.5197783773912698E-4</v>
      </c>
      <c r="AA283" s="138">
        <v>25</v>
      </c>
      <c r="AB283" s="93">
        <f>IFERROR(AA283/F275,"-")</f>
        <v>1.3039849780930523E-3</v>
      </c>
      <c r="AC283" s="94">
        <f t="shared" si="100"/>
        <v>342727.24</v>
      </c>
      <c r="AD283" s="41">
        <f t="shared" si="101"/>
        <v>1.1462106276649397E-3</v>
      </c>
      <c r="AE283" s="8"/>
      <c r="AF283" s="8"/>
      <c r="AG283" s="8"/>
      <c r="AH283" s="8"/>
      <c r="AI283" s="8"/>
      <c r="AJ283" s="8"/>
    </row>
    <row r="284" spans="2:36" ht="13.5" customHeight="1">
      <c r="B284" s="167"/>
      <c r="C284" s="167"/>
      <c r="D284" s="177"/>
      <c r="E284" s="187"/>
      <c r="F284" s="184"/>
      <c r="G284" s="119">
        <v>10</v>
      </c>
      <c r="H284" s="127" t="s">
        <v>216</v>
      </c>
      <c r="I284" s="107" t="s">
        <v>217</v>
      </c>
      <c r="J284" s="139" t="s">
        <v>459</v>
      </c>
      <c r="K284" s="140">
        <v>56559029</v>
      </c>
      <c r="L284" s="95">
        <f>IFERROR(K284/E275,"-")</f>
        <v>2.9835303003104834E-3</v>
      </c>
      <c r="M284" s="140">
        <v>190</v>
      </c>
      <c r="N284" s="95">
        <f>IFERROR(M284/F275,"-")</f>
        <v>9.9102858335071986E-3</v>
      </c>
      <c r="O284" s="96">
        <f t="shared" si="97"/>
        <v>297679.09999999998</v>
      </c>
      <c r="P284" s="97">
        <f t="shared" si="98"/>
        <v>8.711200770253542E-3</v>
      </c>
      <c r="Q284" s="139" t="s">
        <v>217</v>
      </c>
      <c r="R284" s="140">
        <v>47580546</v>
      </c>
      <c r="S284" s="95">
        <f>IFERROR(R284/E275,"-")</f>
        <v>2.50990873086447E-3</v>
      </c>
      <c r="T284" s="140">
        <v>349</v>
      </c>
      <c r="U284" s="95">
        <f>IFERROR(T284/F275,"-")</f>
        <v>1.8203630294179009E-2</v>
      </c>
      <c r="V284" s="96">
        <f t="shared" si="96"/>
        <v>136333.94269340974</v>
      </c>
      <c r="W284" s="97">
        <f t="shared" si="99"/>
        <v>1.6001100362202557E-2</v>
      </c>
      <c r="X284" s="139" t="s">
        <v>573</v>
      </c>
      <c r="Y284" s="140">
        <v>8143128</v>
      </c>
      <c r="Z284" s="95">
        <f>IFERROR(Y284/E275,"-")</f>
        <v>4.2955597995338117E-4</v>
      </c>
      <c r="AA284" s="140">
        <v>12</v>
      </c>
      <c r="AB284" s="95">
        <f>IFERROR(AA284/F275,"-")</f>
        <v>6.259127894846651E-4</v>
      </c>
      <c r="AC284" s="96">
        <f t="shared" si="100"/>
        <v>678594</v>
      </c>
      <c r="AD284" s="97">
        <f t="shared" si="101"/>
        <v>5.5018110127917109E-4</v>
      </c>
      <c r="AE284" s="8"/>
      <c r="AF284" s="8"/>
      <c r="AG284" s="8"/>
      <c r="AH284" s="8"/>
      <c r="AI284" s="8"/>
      <c r="AJ284" s="8"/>
    </row>
    <row r="285" spans="2:36" ht="13.5" customHeight="1">
      <c r="B285" s="165">
        <v>29</v>
      </c>
      <c r="C285" s="165" t="s">
        <v>32</v>
      </c>
      <c r="D285" s="175">
        <f>AJ33</f>
        <v>17881</v>
      </c>
      <c r="E285" s="188">
        <f>市区町村別_医療費順位!H322</f>
        <v>15679553780</v>
      </c>
      <c r="F285" s="175">
        <f>市区町村別_医療費順位!J322</f>
        <v>15770</v>
      </c>
      <c r="G285" s="109">
        <v>1</v>
      </c>
      <c r="H285" s="125" t="s">
        <v>184</v>
      </c>
      <c r="I285" s="133" t="s">
        <v>185</v>
      </c>
      <c r="J285" s="135" t="s">
        <v>449</v>
      </c>
      <c r="K285" s="136">
        <v>20144041</v>
      </c>
      <c r="L285" s="92">
        <f>IFERROR(K285/E285,"-")</f>
        <v>1.2847330531621799E-3</v>
      </c>
      <c r="M285" s="136">
        <v>5</v>
      </c>
      <c r="N285" s="92">
        <f>IFERROR(M285/F285,"-")</f>
        <v>3.170577045022194E-4</v>
      </c>
      <c r="O285" s="91">
        <f t="shared" si="97"/>
        <v>4028808.2</v>
      </c>
      <c r="P285" s="40">
        <f t="shared" ref="P285:P294" si="102">IFERROR(M285/$AJ$33,"-")</f>
        <v>2.7962641910407696E-4</v>
      </c>
      <c r="Q285" s="135" t="s">
        <v>466</v>
      </c>
      <c r="R285" s="136">
        <v>9638819</v>
      </c>
      <c r="S285" s="92">
        <f>IFERROR(R285/E285,"-")</f>
        <v>6.147380936500095E-4</v>
      </c>
      <c r="T285" s="136">
        <v>1</v>
      </c>
      <c r="U285" s="92">
        <f>IFERROR(T285/F285,"-")</f>
        <v>6.3411540900443881E-5</v>
      </c>
      <c r="V285" s="91">
        <f t="shared" si="96"/>
        <v>9638819</v>
      </c>
      <c r="W285" s="40">
        <f t="shared" ref="W285:W294" si="103">IFERROR(T285/$AJ$33,"-")</f>
        <v>5.5925283820815392E-5</v>
      </c>
      <c r="X285" s="135" t="s">
        <v>420</v>
      </c>
      <c r="Y285" s="136">
        <v>9487050</v>
      </c>
      <c r="Z285" s="92">
        <f>IFERROR(Y285/E285,"-")</f>
        <v>6.0505867278577621E-4</v>
      </c>
      <c r="AA285" s="136">
        <v>21</v>
      </c>
      <c r="AB285" s="92">
        <f>IFERROR(AA285/F285,"-")</f>
        <v>1.3316423589093216E-3</v>
      </c>
      <c r="AC285" s="91">
        <f t="shared" si="100"/>
        <v>451764.28571428574</v>
      </c>
      <c r="AD285" s="40">
        <f t="shared" ref="AD285:AD294" si="104">IFERROR(AA285/$AJ$33,"-")</f>
        <v>1.1744309602371233E-3</v>
      </c>
      <c r="AE285" s="8"/>
      <c r="AF285" s="8"/>
      <c r="AG285" s="8"/>
      <c r="AH285" s="8"/>
      <c r="AI285" s="8"/>
      <c r="AJ285" s="8"/>
    </row>
    <row r="286" spans="2:36" ht="13.5" customHeight="1">
      <c r="B286" s="166"/>
      <c r="C286" s="166"/>
      <c r="D286" s="176"/>
      <c r="E286" s="186"/>
      <c r="F286" s="183"/>
      <c r="G286" s="3">
        <v>2</v>
      </c>
      <c r="H286" s="51" t="s">
        <v>186</v>
      </c>
      <c r="I286" s="108" t="s">
        <v>187</v>
      </c>
      <c r="J286" s="137" t="s">
        <v>460</v>
      </c>
      <c r="K286" s="138">
        <v>15636475</v>
      </c>
      <c r="L286" s="93">
        <f>IFERROR(K286/E285,"-")</f>
        <v>9.9725255063986911E-4</v>
      </c>
      <c r="M286" s="138">
        <v>4</v>
      </c>
      <c r="N286" s="93">
        <f>IFERROR(M286/F285,"-")</f>
        <v>2.5364616360177552E-4</v>
      </c>
      <c r="O286" s="94">
        <f t="shared" si="97"/>
        <v>3909118.75</v>
      </c>
      <c r="P286" s="41">
        <f t="shared" si="102"/>
        <v>2.2370113528326157E-4</v>
      </c>
      <c r="Q286" s="137" t="s">
        <v>187</v>
      </c>
      <c r="R286" s="138">
        <v>7863240</v>
      </c>
      <c r="S286" s="93">
        <f>IFERROR(R286/E285,"-")</f>
        <v>5.014964143960479E-4</v>
      </c>
      <c r="T286" s="138">
        <v>30</v>
      </c>
      <c r="U286" s="93">
        <f>IFERROR(T286/F285,"-")</f>
        <v>1.9023462270133164E-3</v>
      </c>
      <c r="V286" s="94">
        <f t="shared" si="96"/>
        <v>262108</v>
      </c>
      <c r="W286" s="41">
        <f t="shared" si="103"/>
        <v>1.6777585146244616E-3</v>
      </c>
      <c r="X286" s="137" t="s">
        <v>435</v>
      </c>
      <c r="Y286" s="138">
        <v>6678104</v>
      </c>
      <c r="Z286" s="93">
        <f>IFERROR(Y286/E285,"-")</f>
        <v>4.2591161034941137E-4</v>
      </c>
      <c r="AA286" s="138">
        <v>12</v>
      </c>
      <c r="AB286" s="93">
        <f>IFERROR(AA286/F285,"-")</f>
        <v>7.6093849080532657E-4</v>
      </c>
      <c r="AC286" s="94">
        <f t="shared" si="100"/>
        <v>556508.66666666663</v>
      </c>
      <c r="AD286" s="41">
        <f t="shared" si="104"/>
        <v>6.711034058497847E-4</v>
      </c>
      <c r="AE286" s="8"/>
      <c r="AF286" s="8"/>
      <c r="AG286" s="8"/>
      <c r="AH286" s="8"/>
      <c r="AI286" s="8"/>
      <c r="AJ286" s="8"/>
    </row>
    <row r="287" spans="2:36" ht="13.5" customHeight="1">
      <c r="B287" s="166"/>
      <c r="C287" s="166"/>
      <c r="D287" s="176"/>
      <c r="E287" s="186"/>
      <c r="F287" s="183"/>
      <c r="G287" s="3">
        <v>3</v>
      </c>
      <c r="H287" s="126" t="s">
        <v>188</v>
      </c>
      <c r="I287" s="106" t="s">
        <v>189</v>
      </c>
      <c r="J287" s="137" t="s">
        <v>421</v>
      </c>
      <c r="K287" s="138">
        <v>78748642</v>
      </c>
      <c r="L287" s="93">
        <f>IFERROR(K287/E285,"-")</f>
        <v>5.0223777477932793E-3</v>
      </c>
      <c r="M287" s="138">
        <v>37</v>
      </c>
      <c r="N287" s="93">
        <f>IFERROR(M287/F285,"-")</f>
        <v>2.3462270133164237E-3</v>
      </c>
      <c r="O287" s="94">
        <f t="shared" si="97"/>
        <v>2128341.6756756757</v>
      </c>
      <c r="P287" s="41">
        <f t="shared" si="102"/>
        <v>2.0692355013701693E-3</v>
      </c>
      <c r="Q287" s="137" t="s">
        <v>488</v>
      </c>
      <c r="R287" s="138">
        <v>28075126</v>
      </c>
      <c r="S287" s="93">
        <f>IFERROR(R287/E285,"-")</f>
        <v>1.7905564401846134E-3</v>
      </c>
      <c r="T287" s="138">
        <v>12</v>
      </c>
      <c r="U287" s="93">
        <f>IFERROR(T287/F285,"-")</f>
        <v>7.6093849080532657E-4</v>
      </c>
      <c r="V287" s="94">
        <f t="shared" si="96"/>
        <v>2339593.8333333335</v>
      </c>
      <c r="W287" s="41">
        <f t="shared" si="103"/>
        <v>6.711034058497847E-4</v>
      </c>
      <c r="X287" s="137" t="s">
        <v>189</v>
      </c>
      <c r="Y287" s="138">
        <v>10383449</v>
      </c>
      <c r="Z287" s="93">
        <f>IFERROR(Y287/E285,"-")</f>
        <v>6.6222860329383682E-4</v>
      </c>
      <c r="AA287" s="138">
        <v>155</v>
      </c>
      <c r="AB287" s="93">
        <f>IFERROR(AA287/F285,"-")</f>
        <v>9.8287888395688014E-3</v>
      </c>
      <c r="AC287" s="94">
        <f t="shared" si="100"/>
        <v>66989.993548387094</v>
      </c>
      <c r="AD287" s="41">
        <f t="shared" si="104"/>
        <v>8.668418992226385E-3</v>
      </c>
      <c r="AE287" s="8"/>
      <c r="AF287" s="8"/>
      <c r="AG287" s="8"/>
      <c r="AH287" s="8"/>
      <c r="AI287" s="8"/>
      <c r="AJ287" s="8"/>
    </row>
    <row r="288" spans="2:36" ht="13.5" customHeight="1">
      <c r="B288" s="166"/>
      <c r="C288" s="166"/>
      <c r="D288" s="176"/>
      <c r="E288" s="186"/>
      <c r="F288" s="183"/>
      <c r="G288" s="3">
        <v>4</v>
      </c>
      <c r="H288" s="126" t="s">
        <v>142</v>
      </c>
      <c r="I288" s="106" t="s">
        <v>143</v>
      </c>
      <c r="J288" s="137" t="s">
        <v>233</v>
      </c>
      <c r="K288" s="138">
        <v>288135372</v>
      </c>
      <c r="L288" s="93">
        <f>IFERROR(K288/E285,"-")</f>
        <v>1.837650331398653E-2</v>
      </c>
      <c r="M288" s="138">
        <v>736</v>
      </c>
      <c r="N288" s="93">
        <f>IFERROR(M288/F285,"-")</f>
        <v>4.66708941027267E-2</v>
      </c>
      <c r="O288" s="94">
        <f t="shared" si="97"/>
        <v>391488.27717391303</v>
      </c>
      <c r="P288" s="41">
        <f t="shared" si="102"/>
        <v>4.1161008892120127E-2</v>
      </c>
      <c r="Q288" s="137" t="s">
        <v>245</v>
      </c>
      <c r="R288" s="138">
        <v>260260161</v>
      </c>
      <c r="S288" s="93">
        <f>IFERROR(R288/E285,"-")</f>
        <v>1.6598696917763944E-2</v>
      </c>
      <c r="T288" s="138">
        <v>479</v>
      </c>
      <c r="U288" s="93">
        <f>IFERROR(T288/F285,"-")</f>
        <v>3.0374128091312617E-2</v>
      </c>
      <c r="V288" s="94">
        <f t="shared" si="96"/>
        <v>543340.62839248439</v>
      </c>
      <c r="W288" s="41">
        <f t="shared" si="103"/>
        <v>2.678821095017057E-2</v>
      </c>
      <c r="X288" s="137" t="s">
        <v>277</v>
      </c>
      <c r="Y288" s="138">
        <v>22730898</v>
      </c>
      <c r="Z288" s="93">
        <f>IFERROR(Y288/E285,"-")</f>
        <v>1.4497158732281218E-3</v>
      </c>
      <c r="AA288" s="138">
        <v>51</v>
      </c>
      <c r="AB288" s="93">
        <f>IFERROR(AA288/F285,"-")</f>
        <v>3.2339885859226378E-3</v>
      </c>
      <c r="AC288" s="94">
        <f t="shared" si="100"/>
        <v>445703.8823529412</v>
      </c>
      <c r="AD288" s="41">
        <f t="shared" si="104"/>
        <v>2.8521894748615847E-3</v>
      </c>
      <c r="AE288" s="8"/>
      <c r="AF288" s="8"/>
      <c r="AG288" s="8"/>
      <c r="AH288" s="8"/>
      <c r="AI288" s="8"/>
      <c r="AJ288" s="8"/>
    </row>
    <row r="289" spans="2:36" ht="13.5" customHeight="1">
      <c r="B289" s="166"/>
      <c r="C289" s="166"/>
      <c r="D289" s="176"/>
      <c r="E289" s="186"/>
      <c r="F289" s="183"/>
      <c r="G289" s="3">
        <v>5</v>
      </c>
      <c r="H289" s="126" t="s">
        <v>190</v>
      </c>
      <c r="I289" s="106" t="s">
        <v>191</v>
      </c>
      <c r="J289" s="137" t="s">
        <v>191</v>
      </c>
      <c r="K289" s="138">
        <v>70010563</v>
      </c>
      <c r="L289" s="93">
        <f>IFERROR(K289/E285,"-")</f>
        <v>4.4650864420199077E-3</v>
      </c>
      <c r="M289" s="138">
        <v>197</v>
      </c>
      <c r="N289" s="93">
        <f>IFERROR(M289/F285,"-")</f>
        <v>1.2492073557387445E-2</v>
      </c>
      <c r="O289" s="94">
        <f t="shared" si="97"/>
        <v>355383.56852791877</v>
      </c>
      <c r="P289" s="41">
        <f t="shared" si="102"/>
        <v>1.1017280912700631E-2</v>
      </c>
      <c r="Q289" s="137" t="s">
        <v>493</v>
      </c>
      <c r="R289" s="138">
        <v>17737543</v>
      </c>
      <c r="S289" s="93">
        <f>IFERROR(R289/E285,"-")</f>
        <v>1.1312530476871772E-3</v>
      </c>
      <c r="T289" s="138">
        <v>50</v>
      </c>
      <c r="U289" s="93">
        <f>IFERROR(T289/F285,"-")</f>
        <v>3.1705770450221942E-3</v>
      </c>
      <c r="V289" s="94">
        <f t="shared" si="96"/>
        <v>354750.86</v>
      </c>
      <c r="W289" s="41">
        <f t="shared" si="103"/>
        <v>2.7962641910407697E-3</v>
      </c>
      <c r="X289" s="137" t="s">
        <v>486</v>
      </c>
      <c r="Y289" s="138">
        <v>13003963</v>
      </c>
      <c r="Z289" s="93">
        <f>IFERROR(Y289/E285,"-")</f>
        <v>8.293579767931381E-4</v>
      </c>
      <c r="AA289" s="138">
        <v>154</v>
      </c>
      <c r="AB289" s="93">
        <f>IFERROR(AA289/F285,"-")</f>
        <v>9.7653772986683578E-3</v>
      </c>
      <c r="AC289" s="94">
        <f t="shared" si="100"/>
        <v>84441.318181818177</v>
      </c>
      <c r="AD289" s="41">
        <f t="shared" si="104"/>
        <v>8.6124937084055709E-3</v>
      </c>
      <c r="AE289" s="8"/>
      <c r="AF289" s="8"/>
      <c r="AG289" s="8"/>
      <c r="AH289" s="8"/>
      <c r="AI289" s="8"/>
      <c r="AJ289" s="8"/>
    </row>
    <row r="290" spans="2:36" ht="13.5" customHeight="1">
      <c r="B290" s="166"/>
      <c r="C290" s="166"/>
      <c r="D290" s="176"/>
      <c r="E290" s="186"/>
      <c r="F290" s="183"/>
      <c r="G290" s="3">
        <v>6</v>
      </c>
      <c r="H290" s="126" t="s">
        <v>138</v>
      </c>
      <c r="I290" s="106" t="s">
        <v>139</v>
      </c>
      <c r="J290" s="137" t="s">
        <v>231</v>
      </c>
      <c r="K290" s="138">
        <v>174547300</v>
      </c>
      <c r="L290" s="93">
        <f>IFERROR(K290/E285,"-")</f>
        <v>1.1132159910229282E-2</v>
      </c>
      <c r="M290" s="138">
        <v>269</v>
      </c>
      <c r="N290" s="93">
        <f>IFERROR(M290/F285,"-")</f>
        <v>1.7057704502219405E-2</v>
      </c>
      <c r="O290" s="94">
        <f t="shared" si="97"/>
        <v>648874.7211895911</v>
      </c>
      <c r="P290" s="41">
        <f t="shared" si="102"/>
        <v>1.504390134779934E-2</v>
      </c>
      <c r="Q290" s="137" t="s">
        <v>248</v>
      </c>
      <c r="R290" s="138">
        <v>132554001</v>
      </c>
      <c r="S290" s="93">
        <f>IFERROR(R290/E285,"-")</f>
        <v>8.4539396248048074E-3</v>
      </c>
      <c r="T290" s="138">
        <v>161</v>
      </c>
      <c r="U290" s="93">
        <f>IFERROR(T290/F285,"-")</f>
        <v>1.0209258084971464E-2</v>
      </c>
      <c r="V290" s="94">
        <f t="shared" si="96"/>
        <v>823316.77639751555</v>
      </c>
      <c r="W290" s="41">
        <f t="shared" si="103"/>
        <v>9.0039706951512786E-3</v>
      </c>
      <c r="X290" s="137" t="s">
        <v>241</v>
      </c>
      <c r="Y290" s="138">
        <v>82669088</v>
      </c>
      <c r="Z290" s="93">
        <f>IFERROR(Y290/E285,"-")</f>
        <v>5.2724133071598168E-3</v>
      </c>
      <c r="AA290" s="138">
        <v>738</v>
      </c>
      <c r="AB290" s="93">
        <f>IFERROR(AA290/F285,"-")</f>
        <v>4.6797717184527583E-2</v>
      </c>
      <c r="AC290" s="94">
        <f t="shared" si="100"/>
        <v>112017.73441734417</v>
      </c>
      <c r="AD290" s="41">
        <f t="shared" si="104"/>
        <v>4.1272859459761758E-2</v>
      </c>
      <c r="AE290" s="8"/>
      <c r="AF290" s="8"/>
      <c r="AG290" s="8"/>
      <c r="AH290" s="8"/>
      <c r="AI290" s="8"/>
      <c r="AJ290" s="8"/>
    </row>
    <row r="291" spans="2:36" ht="13.5" customHeight="1">
      <c r="B291" s="166"/>
      <c r="C291" s="166"/>
      <c r="D291" s="176"/>
      <c r="E291" s="186"/>
      <c r="F291" s="183"/>
      <c r="G291" s="3">
        <v>7</v>
      </c>
      <c r="H291" s="126" t="s">
        <v>194</v>
      </c>
      <c r="I291" s="106" t="s">
        <v>195</v>
      </c>
      <c r="J291" s="137" t="s">
        <v>423</v>
      </c>
      <c r="K291" s="138">
        <v>35399116</v>
      </c>
      <c r="L291" s="93">
        <f>IFERROR(K291/E285,"-")</f>
        <v>2.2576609319809354E-3</v>
      </c>
      <c r="M291" s="138">
        <v>355</v>
      </c>
      <c r="N291" s="93">
        <f>IFERROR(M291/F285,"-")</f>
        <v>2.2511097019657578E-2</v>
      </c>
      <c r="O291" s="94">
        <f t="shared" si="97"/>
        <v>99715.819718309853</v>
      </c>
      <c r="P291" s="41">
        <f t="shared" si="102"/>
        <v>1.9853475756389464E-2</v>
      </c>
      <c r="Q291" s="137" t="s">
        <v>451</v>
      </c>
      <c r="R291" s="138">
        <v>12069645</v>
      </c>
      <c r="S291" s="93">
        <f>IFERROR(R291/E285,"-")</f>
        <v>7.6976967389182928E-4</v>
      </c>
      <c r="T291" s="138">
        <v>59</v>
      </c>
      <c r="U291" s="93">
        <f>IFERROR(T291/F285,"-")</f>
        <v>3.7412809131261889E-3</v>
      </c>
      <c r="V291" s="94">
        <f t="shared" si="96"/>
        <v>204570.25423728814</v>
      </c>
      <c r="W291" s="41">
        <f t="shared" si="103"/>
        <v>3.2995917454281079E-3</v>
      </c>
      <c r="X291" s="137" t="s">
        <v>574</v>
      </c>
      <c r="Y291" s="138">
        <v>8522807</v>
      </c>
      <c r="Z291" s="93">
        <f>IFERROR(Y291/E285,"-")</f>
        <v>5.435618334286551E-4</v>
      </c>
      <c r="AA291" s="138">
        <v>6</v>
      </c>
      <c r="AB291" s="93">
        <f>IFERROR(AA291/F285,"-")</f>
        <v>3.8046924540266328E-4</v>
      </c>
      <c r="AC291" s="94">
        <f t="shared" si="100"/>
        <v>1420467.8333333333</v>
      </c>
      <c r="AD291" s="41">
        <f t="shared" si="104"/>
        <v>3.3555170292489235E-4</v>
      </c>
      <c r="AE291" s="8"/>
      <c r="AF291" s="8"/>
      <c r="AG291" s="8"/>
      <c r="AH291" s="8"/>
      <c r="AI291" s="8"/>
      <c r="AJ291" s="8"/>
    </row>
    <row r="292" spans="2:36" ht="13.5" customHeight="1">
      <c r="B292" s="166"/>
      <c r="C292" s="166"/>
      <c r="D292" s="176"/>
      <c r="E292" s="186"/>
      <c r="F292" s="183"/>
      <c r="G292" s="3">
        <v>8</v>
      </c>
      <c r="H292" s="51" t="s">
        <v>200</v>
      </c>
      <c r="I292" s="106" t="s">
        <v>201</v>
      </c>
      <c r="J292" s="137" t="s">
        <v>430</v>
      </c>
      <c r="K292" s="138">
        <v>686205</v>
      </c>
      <c r="L292" s="93">
        <f>IFERROR(K292/E285,"-")</f>
        <v>4.3764319420574737E-5</v>
      </c>
      <c r="M292" s="138">
        <v>3</v>
      </c>
      <c r="N292" s="93">
        <f>IFERROR(M292/F285,"-")</f>
        <v>1.9023462270133164E-4</v>
      </c>
      <c r="O292" s="94">
        <f t="shared" si="97"/>
        <v>228735</v>
      </c>
      <c r="P292" s="41">
        <f t="shared" si="102"/>
        <v>1.6777585146244618E-4</v>
      </c>
      <c r="Q292" s="137" t="s">
        <v>75</v>
      </c>
      <c r="R292" s="138" t="s">
        <v>75</v>
      </c>
      <c r="S292" s="93" t="str">
        <f>IFERROR(R292/E285,"-")</f>
        <v>-</v>
      </c>
      <c r="T292" s="138" t="s">
        <v>75</v>
      </c>
      <c r="U292" s="93" t="str">
        <f>IFERROR(T292/F285,"-")</f>
        <v>-</v>
      </c>
      <c r="V292" s="94" t="str">
        <f t="shared" si="96"/>
        <v>-</v>
      </c>
      <c r="W292" s="41" t="str">
        <f t="shared" si="103"/>
        <v>-</v>
      </c>
      <c r="X292" s="137" t="s">
        <v>75</v>
      </c>
      <c r="Y292" s="138" t="s">
        <v>75</v>
      </c>
      <c r="Z292" s="93" t="str">
        <f>IFERROR(Y292/E285,"-")</f>
        <v>-</v>
      </c>
      <c r="AA292" s="138" t="s">
        <v>75</v>
      </c>
      <c r="AB292" s="93" t="str">
        <f>IFERROR(AA292/F285,"-")</f>
        <v>-</v>
      </c>
      <c r="AC292" s="94" t="str">
        <f t="shared" si="100"/>
        <v>-</v>
      </c>
      <c r="AD292" s="41" t="str">
        <f t="shared" si="104"/>
        <v>-</v>
      </c>
      <c r="AE292" s="8"/>
      <c r="AF292" s="8"/>
      <c r="AG292" s="8"/>
      <c r="AH292" s="8"/>
      <c r="AI292" s="8"/>
      <c r="AJ292" s="8"/>
    </row>
    <row r="293" spans="2:36" ht="13.5" customHeight="1">
      <c r="B293" s="166"/>
      <c r="C293" s="166"/>
      <c r="D293" s="176"/>
      <c r="E293" s="186"/>
      <c r="F293" s="183"/>
      <c r="G293" s="3">
        <v>9</v>
      </c>
      <c r="H293" s="51" t="s">
        <v>196</v>
      </c>
      <c r="I293" s="106" t="s">
        <v>197</v>
      </c>
      <c r="J293" s="137" t="s">
        <v>424</v>
      </c>
      <c r="K293" s="138">
        <v>29410381</v>
      </c>
      <c r="L293" s="93">
        <f>IFERROR(K293/E285,"-")</f>
        <v>1.8757154325089473E-3</v>
      </c>
      <c r="M293" s="138">
        <v>17</v>
      </c>
      <c r="N293" s="93">
        <f>IFERROR(M293/F285,"-")</f>
        <v>1.0779961953075461E-3</v>
      </c>
      <c r="O293" s="94">
        <f t="shared" si="97"/>
        <v>1730022.4117647058</v>
      </c>
      <c r="P293" s="41">
        <f t="shared" si="102"/>
        <v>9.5072982495386161E-4</v>
      </c>
      <c r="Q293" s="137" t="s">
        <v>431</v>
      </c>
      <c r="R293" s="138">
        <v>25758575</v>
      </c>
      <c r="S293" s="93">
        <f>IFERROR(R293/E285,"-")</f>
        <v>1.6428130137769775E-3</v>
      </c>
      <c r="T293" s="138">
        <v>25</v>
      </c>
      <c r="U293" s="93">
        <f>IFERROR(T293/F285,"-")</f>
        <v>1.5852885225110971E-3</v>
      </c>
      <c r="V293" s="94">
        <f t="shared" si="96"/>
        <v>1030343</v>
      </c>
      <c r="W293" s="41">
        <f t="shared" si="103"/>
        <v>1.3981320955203849E-3</v>
      </c>
      <c r="X293" s="137" t="s">
        <v>429</v>
      </c>
      <c r="Y293" s="138">
        <v>17478480</v>
      </c>
      <c r="Z293" s="93">
        <f>IFERROR(Y293/E285,"-")</f>
        <v>1.1147307024957952E-3</v>
      </c>
      <c r="AA293" s="138">
        <v>374</v>
      </c>
      <c r="AB293" s="93">
        <f>IFERROR(AA293/F285,"-")</f>
        <v>2.3715916296766011E-2</v>
      </c>
      <c r="AC293" s="94">
        <f t="shared" si="100"/>
        <v>46733.90374331551</v>
      </c>
      <c r="AD293" s="41">
        <f t="shared" si="104"/>
        <v>2.0916056148984955E-2</v>
      </c>
      <c r="AE293" s="8"/>
      <c r="AF293" s="8"/>
      <c r="AG293" s="8"/>
      <c r="AH293" s="8"/>
      <c r="AI293" s="8"/>
      <c r="AJ293" s="8"/>
    </row>
    <row r="294" spans="2:36" ht="13.5" customHeight="1">
      <c r="B294" s="167"/>
      <c r="C294" s="167"/>
      <c r="D294" s="177"/>
      <c r="E294" s="187"/>
      <c r="F294" s="184"/>
      <c r="G294" s="119">
        <v>10</v>
      </c>
      <c r="H294" s="127" t="s">
        <v>192</v>
      </c>
      <c r="I294" s="107" t="s">
        <v>193</v>
      </c>
      <c r="J294" s="139" t="s">
        <v>422</v>
      </c>
      <c r="K294" s="140">
        <v>40104348</v>
      </c>
      <c r="L294" s="95">
        <f>IFERROR(K294/E285,"-")</f>
        <v>2.5577480432609607E-3</v>
      </c>
      <c r="M294" s="140">
        <v>203</v>
      </c>
      <c r="N294" s="95">
        <f>IFERROR(M294/F285,"-")</f>
        <v>1.2872542802790108E-2</v>
      </c>
      <c r="O294" s="96">
        <f t="shared" si="97"/>
        <v>197558.36453201971</v>
      </c>
      <c r="P294" s="97">
        <f t="shared" si="102"/>
        <v>1.1352832615625525E-2</v>
      </c>
      <c r="Q294" s="139" t="s">
        <v>487</v>
      </c>
      <c r="R294" s="140">
        <v>3653363</v>
      </c>
      <c r="S294" s="95">
        <f>IFERROR(R294/E285,"-")</f>
        <v>2.3300172002726471E-4</v>
      </c>
      <c r="T294" s="140">
        <v>18</v>
      </c>
      <c r="U294" s="95">
        <f>IFERROR(T294/F285,"-")</f>
        <v>1.1414077362079899E-3</v>
      </c>
      <c r="V294" s="96">
        <f t="shared" si="96"/>
        <v>202964.61111111112</v>
      </c>
      <c r="W294" s="97">
        <f t="shared" si="103"/>
        <v>1.0066551087746769E-3</v>
      </c>
      <c r="X294" s="139" t="s">
        <v>547</v>
      </c>
      <c r="Y294" s="140">
        <v>2295433</v>
      </c>
      <c r="Z294" s="95">
        <f>IFERROR(Y294/E285,"-")</f>
        <v>1.4639657685462526E-4</v>
      </c>
      <c r="AA294" s="140">
        <v>1</v>
      </c>
      <c r="AB294" s="95">
        <f>IFERROR(AA294/F285,"-")</f>
        <v>6.3411540900443881E-5</v>
      </c>
      <c r="AC294" s="96">
        <f t="shared" si="100"/>
        <v>2295433</v>
      </c>
      <c r="AD294" s="97">
        <f t="shared" si="104"/>
        <v>5.5925283820815392E-5</v>
      </c>
      <c r="AE294" s="8"/>
      <c r="AF294" s="8"/>
      <c r="AG294" s="8"/>
      <c r="AH294" s="8"/>
      <c r="AI294" s="8"/>
      <c r="AJ294" s="8"/>
    </row>
    <row r="295" spans="2:36" ht="13.5" customHeight="1">
      <c r="B295" s="165">
        <v>30</v>
      </c>
      <c r="C295" s="165" t="s">
        <v>33</v>
      </c>
      <c r="D295" s="175">
        <f>AJ34</f>
        <v>23856</v>
      </c>
      <c r="E295" s="188">
        <f>市区町村別_医療費順位!H333</f>
        <v>20155443640</v>
      </c>
      <c r="F295" s="175">
        <f>市区町村別_医療費順位!J333</f>
        <v>20985</v>
      </c>
      <c r="G295" s="109">
        <v>1</v>
      </c>
      <c r="H295" s="125" t="s">
        <v>184</v>
      </c>
      <c r="I295" s="133" t="s">
        <v>185</v>
      </c>
      <c r="J295" s="135" t="s">
        <v>420</v>
      </c>
      <c r="K295" s="136">
        <v>18975811</v>
      </c>
      <c r="L295" s="92">
        <f>IFERROR(K295/E295,"-")</f>
        <v>9.4147324856402913E-4</v>
      </c>
      <c r="M295" s="136">
        <v>18</v>
      </c>
      <c r="N295" s="92">
        <f>IFERROR(M295/F295,"-")</f>
        <v>8.5775553967119367E-4</v>
      </c>
      <c r="O295" s="91">
        <f t="shared" si="97"/>
        <v>1054211.7222222222</v>
      </c>
      <c r="P295" s="40">
        <f t="shared" ref="P295:P304" si="105">IFERROR(M295/$AJ$34,"-")</f>
        <v>7.5452716297786716E-4</v>
      </c>
      <c r="Q295" s="135" t="s">
        <v>516</v>
      </c>
      <c r="R295" s="136">
        <v>6641143</v>
      </c>
      <c r="S295" s="92">
        <f>IFERROR(R295/E295,"-")</f>
        <v>3.2949624521388108E-4</v>
      </c>
      <c r="T295" s="136">
        <v>8</v>
      </c>
      <c r="U295" s="92">
        <f>IFERROR(T295/F295,"-")</f>
        <v>3.8122468429830833E-4</v>
      </c>
      <c r="V295" s="91">
        <f t="shared" si="96"/>
        <v>830142.875</v>
      </c>
      <c r="W295" s="40">
        <f t="shared" ref="W295:W304" si="106">IFERROR(T295/$AJ$34,"-")</f>
        <v>3.3534540576794097E-4</v>
      </c>
      <c r="X295" s="135" t="s">
        <v>449</v>
      </c>
      <c r="Y295" s="136">
        <v>3931045</v>
      </c>
      <c r="Z295" s="92">
        <f>IFERROR(Y295/E295,"-")</f>
        <v>1.9503639166733818E-4</v>
      </c>
      <c r="AA295" s="136">
        <v>6</v>
      </c>
      <c r="AB295" s="92">
        <f>IFERROR(AA295/F295,"-")</f>
        <v>2.8591851322373122E-4</v>
      </c>
      <c r="AC295" s="91">
        <f t="shared" si="100"/>
        <v>655174.16666666663</v>
      </c>
      <c r="AD295" s="40">
        <f t="shared" ref="AD295:AD304" si="107">IFERROR(AA295/$AJ$34,"-")</f>
        <v>2.5150905432595576E-4</v>
      </c>
      <c r="AE295" s="8"/>
      <c r="AF295" s="8"/>
      <c r="AG295" s="8"/>
      <c r="AH295" s="8"/>
      <c r="AI295" s="8"/>
      <c r="AJ295" s="8"/>
    </row>
    <row r="296" spans="2:36" ht="13.5" customHeight="1">
      <c r="B296" s="166"/>
      <c r="C296" s="166"/>
      <c r="D296" s="176"/>
      <c r="E296" s="186"/>
      <c r="F296" s="183"/>
      <c r="G296" s="3">
        <v>2</v>
      </c>
      <c r="H296" s="126" t="s">
        <v>142</v>
      </c>
      <c r="I296" s="108" t="s">
        <v>143</v>
      </c>
      <c r="J296" s="137" t="s">
        <v>233</v>
      </c>
      <c r="K296" s="138">
        <v>314466256</v>
      </c>
      <c r="L296" s="93">
        <f>IFERROR(K296/E295,"-")</f>
        <v>1.56020508214425E-2</v>
      </c>
      <c r="M296" s="138">
        <v>868</v>
      </c>
      <c r="N296" s="93">
        <f>IFERROR(M296/F295,"-")</f>
        <v>4.1362878246366454E-2</v>
      </c>
      <c r="O296" s="94">
        <f t="shared" si="97"/>
        <v>362288.3133640553</v>
      </c>
      <c r="P296" s="41">
        <f t="shared" si="105"/>
        <v>3.6384976525821594E-2</v>
      </c>
      <c r="Q296" s="137" t="s">
        <v>245</v>
      </c>
      <c r="R296" s="138">
        <v>255141967</v>
      </c>
      <c r="S296" s="93">
        <f>IFERROR(R296/E295,"-")</f>
        <v>1.265871253231318E-2</v>
      </c>
      <c r="T296" s="138">
        <v>689</v>
      </c>
      <c r="U296" s="93">
        <f>IFERROR(T296/F295,"-")</f>
        <v>3.2832975935191806E-2</v>
      </c>
      <c r="V296" s="94">
        <f t="shared" si="96"/>
        <v>370307.64441219158</v>
      </c>
      <c r="W296" s="41">
        <f t="shared" si="106"/>
        <v>2.8881623071763916E-2</v>
      </c>
      <c r="X296" s="137" t="s">
        <v>277</v>
      </c>
      <c r="Y296" s="138">
        <v>99092122</v>
      </c>
      <c r="Z296" s="93">
        <f>IFERROR(Y296/E295,"-")</f>
        <v>4.9163949834050884E-3</v>
      </c>
      <c r="AA296" s="138">
        <v>114</v>
      </c>
      <c r="AB296" s="93">
        <f>IFERROR(AA296/F295,"-")</f>
        <v>5.4324517512508936E-3</v>
      </c>
      <c r="AC296" s="94">
        <f t="shared" si="100"/>
        <v>869229.14035087719</v>
      </c>
      <c r="AD296" s="41">
        <f t="shared" si="107"/>
        <v>4.778672032193159E-3</v>
      </c>
      <c r="AE296" s="8"/>
      <c r="AF296" s="8"/>
      <c r="AG296" s="8"/>
      <c r="AH296" s="8"/>
      <c r="AI296" s="8"/>
      <c r="AJ296" s="8"/>
    </row>
    <row r="297" spans="2:36" ht="13.5" customHeight="1">
      <c r="B297" s="166"/>
      <c r="C297" s="166"/>
      <c r="D297" s="176"/>
      <c r="E297" s="186"/>
      <c r="F297" s="183"/>
      <c r="G297" s="3">
        <v>3</v>
      </c>
      <c r="H297" s="51" t="s">
        <v>200</v>
      </c>
      <c r="I297" s="106" t="s">
        <v>201</v>
      </c>
      <c r="J297" s="137" t="s">
        <v>430</v>
      </c>
      <c r="K297" s="138">
        <v>1350771</v>
      </c>
      <c r="L297" s="93">
        <f>IFERROR(K297/E295,"-")</f>
        <v>6.7017676421633955E-5</v>
      </c>
      <c r="M297" s="138">
        <v>4</v>
      </c>
      <c r="N297" s="93">
        <f>IFERROR(M297/F295,"-")</f>
        <v>1.9061234214915417E-4</v>
      </c>
      <c r="O297" s="94">
        <f t="shared" si="97"/>
        <v>337692.75</v>
      </c>
      <c r="P297" s="41">
        <f t="shared" si="105"/>
        <v>1.6767270288397049E-4</v>
      </c>
      <c r="Q297" s="137" t="s">
        <v>75</v>
      </c>
      <c r="R297" s="138" t="s">
        <v>75</v>
      </c>
      <c r="S297" s="93" t="str">
        <f>IFERROR(R297/E295,"-")</f>
        <v>-</v>
      </c>
      <c r="T297" s="138" t="s">
        <v>75</v>
      </c>
      <c r="U297" s="93" t="str">
        <f>IFERROR(T297/F295,"-")</f>
        <v>-</v>
      </c>
      <c r="V297" s="94" t="str">
        <f t="shared" si="96"/>
        <v>-</v>
      </c>
      <c r="W297" s="41" t="str">
        <f t="shared" si="106"/>
        <v>-</v>
      </c>
      <c r="X297" s="137" t="s">
        <v>75</v>
      </c>
      <c r="Y297" s="138" t="s">
        <v>75</v>
      </c>
      <c r="Z297" s="93" t="str">
        <f>IFERROR(Y297/E295,"-")</f>
        <v>-</v>
      </c>
      <c r="AA297" s="138" t="s">
        <v>75</v>
      </c>
      <c r="AB297" s="93" t="str">
        <f>IFERROR(AA297/F295,"-")</f>
        <v>-</v>
      </c>
      <c r="AC297" s="94" t="str">
        <f t="shared" si="100"/>
        <v>-</v>
      </c>
      <c r="AD297" s="41" t="str">
        <f t="shared" si="107"/>
        <v>-</v>
      </c>
      <c r="AE297" s="8"/>
      <c r="AF297" s="8"/>
      <c r="AG297" s="8"/>
      <c r="AH297" s="8"/>
      <c r="AI297" s="8"/>
      <c r="AJ297" s="8"/>
    </row>
    <row r="298" spans="2:36" ht="13.5" customHeight="1">
      <c r="B298" s="166"/>
      <c r="C298" s="166"/>
      <c r="D298" s="176"/>
      <c r="E298" s="186"/>
      <c r="F298" s="183"/>
      <c r="G298" s="3">
        <v>4</v>
      </c>
      <c r="H298" s="126" t="s">
        <v>190</v>
      </c>
      <c r="I298" s="106" t="s">
        <v>191</v>
      </c>
      <c r="J298" s="137" t="s">
        <v>191</v>
      </c>
      <c r="K298" s="138">
        <v>73366082</v>
      </c>
      <c r="L298" s="93">
        <f>IFERROR(K298/E295,"-")</f>
        <v>3.6400132545035858E-3</v>
      </c>
      <c r="M298" s="138">
        <v>255</v>
      </c>
      <c r="N298" s="93">
        <f>IFERROR(M298/F295,"-")</f>
        <v>1.2151536812008578E-2</v>
      </c>
      <c r="O298" s="94">
        <f t="shared" si="97"/>
        <v>287710.12549019611</v>
      </c>
      <c r="P298" s="41">
        <f t="shared" si="105"/>
        <v>1.0689134808853119E-2</v>
      </c>
      <c r="Q298" s="137" t="s">
        <v>498</v>
      </c>
      <c r="R298" s="138">
        <v>24643360</v>
      </c>
      <c r="S298" s="93">
        <f>IFERROR(R298/E295,"-")</f>
        <v>1.2226652233589834E-3</v>
      </c>
      <c r="T298" s="138">
        <v>34</v>
      </c>
      <c r="U298" s="93">
        <f>IFERROR(T298/F295,"-")</f>
        <v>1.6202049082678104E-3</v>
      </c>
      <c r="V298" s="94">
        <f t="shared" si="96"/>
        <v>724804.70588235289</v>
      </c>
      <c r="W298" s="41">
        <f t="shared" si="106"/>
        <v>1.4252179745137491E-3</v>
      </c>
      <c r="X298" s="137" t="s">
        <v>493</v>
      </c>
      <c r="Y298" s="138">
        <v>20897276</v>
      </c>
      <c r="Z298" s="93">
        <f>IFERROR(Y298/E295,"-")</f>
        <v>1.0368055585007207E-3</v>
      </c>
      <c r="AA298" s="138">
        <v>47</v>
      </c>
      <c r="AB298" s="93">
        <f>IFERROR(AA298/F295,"-")</f>
        <v>2.2396950202525612E-3</v>
      </c>
      <c r="AC298" s="94">
        <f t="shared" si="100"/>
        <v>444622.89361702127</v>
      </c>
      <c r="AD298" s="41">
        <f t="shared" si="107"/>
        <v>1.9701542588866534E-3</v>
      </c>
      <c r="AE298" s="8"/>
      <c r="AF298" s="8"/>
      <c r="AG298" s="8"/>
      <c r="AH298" s="8"/>
      <c r="AI298" s="8"/>
      <c r="AJ298" s="8"/>
    </row>
    <row r="299" spans="2:36" ht="13.5" customHeight="1">
      <c r="B299" s="166"/>
      <c r="C299" s="166"/>
      <c r="D299" s="176"/>
      <c r="E299" s="186"/>
      <c r="F299" s="183"/>
      <c r="G299" s="3">
        <v>5</v>
      </c>
      <c r="H299" s="126" t="s">
        <v>192</v>
      </c>
      <c r="I299" s="106" t="s">
        <v>193</v>
      </c>
      <c r="J299" s="137" t="s">
        <v>422</v>
      </c>
      <c r="K299" s="138">
        <v>57501845</v>
      </c>
      <c r="L299" s="93">
        <f>IFERROR(K299/E295,"-")</f>
        <v>2.8529188455015324E-3</v>
      </c>
      <c r="M299" s="138">
        <v>235</v>
      </c>
      <c r="N299" s="93">
        <f>IFERROR(M299/F295,"-")</f>
        <v>1.1198475101262807E-2</v>
      </c>
      <c r="O299" s="94">
        <f t="shared" si="97"/>
        <v>244688.70212765958</v>
      </c>
      <c r="P299" s="41">
        <f t="shared" si="105"/>
        <v>9.8507712944332654E-3</v>
      </c>
      <c r="Q299" s="137" t="s">
        <v>487</v>
      </c>
      <c r="R299" s="138">
        <v>11912479</v>
      </c>
      <c r="S299" s="93">
        <f>IFERROR(R299/E295,"-")</f>
        <v>5.910303545171681E-4</v>
      </c>
      <c r="T299" s="138">
        <v>14</v>
      </c>
      <c r="U299" s="93">
        <f>IFERROR(T299/F295,"-")</f>
        <v>6.6714319752203956E-4</v>
      </c>
      <c r="V299" s="94">
        <f t="shared" si="96"/>
        <v>850891.35714285716</v>
      </c>
      <c r="W299" s="41">
        <f t="shared" si="106"/>
        <v>5.8685446009389673E-4</v>
      </c>
      <c r="X299" s="137" t="s">
        <v>539</v>
      </c>
      <c r="Y299" s="138">
        <v>5057575</v>
      </c>
      <c r="Z299" s="93">
        <f>IFERROR(Y299/E295,"-")</f>
        <v>2.5092848812133614E-4</v>
      </c>
      <c r="AA299" s="138">
        <v>12</v>
      </c>
      <c r="AB299" s="93">
        <f>IFERROR(AA299/F295,"-")</f>
        <v>5.7183702644746245E-4</v>
      </c>
      <c r="AC299" s="94">
        <f t="shared" si="100"/>
        <v>421464.58333333331</v>
      </c>
      <c r="AD299" s="41">
        <f t="shared" si="107"/>
        <v>5.0301810865191151E-4</v>
      </c>
      <c r="AE299" s="8"/>
      <c r="AF299" s="8"/>
      <c r="AG299" s="8"/>
      <c r="AH299" s="8"/>
      <c r="AI299" s="8"/>
      <c r="AJ299" s="8"/>
    </row>
    <row r="300" spans="2:36" ht="13.5" customHeight="1">
      <c r="B300" s="166"/>
      <c r="C300" s="166"/>
      <c r="D300" s="176"/>
      <c r="E300" s="186"/>
      <c r="F300" s="183"/>
      <c r="G300" s="3">
        <v>6</v>
      </c>
      <c r="H300" s="126" t="s">
        <v>138</v>
      </c>
      <c r="I300" s="106" t="s">
        <v>139</v>
      </c>
      <c r="J300" s="137" t="s">
        <v>231</v>
      </c>
      <c r="K300" s="138">
        <v>286375351</v>
      </c>
      <c r="L300" s="93">
        <f>IFERROR(K300/E295,"-")</f>
        <v>1.420833776298858E-2</v>
      </c>
      <c r="M300" s="138">
        <v>430</v>
      </c>
      <c r="N300" s="93">
        <f>IFERROR(M300/F295,"-")</f>
        <v>2.0490826781034071E-2</v>
      </c>
      <c r="O300" s="94">
        <f t="shared" si="97"/>
        <v>665989.18837209302</v>
      </c>
      <c r="P300" s="41">
        <f t="shared" si="105"/>
        <v>1.8024815560026827E-2</v>
      </c>
      <c r="Q300" s="137" t="s">
        <v>248</v>
      </c>
      <c r="R300" s="138">
        <v>233432300</v>
      </c>
      <c r="S300" s="93">
        <f>IFERROR(R300/E295,"-")</f>
        <v>1.1581600691573763E-2</v>
      </c>
      <c r="T300" s="138">
        <v>257</v>
      </c>
      <c r="U300" s="93">
        <f>IFERROR(T300/F295,"-")</f>
        <v>1.2246842983083154E-2</v>
      </c>
      <c r="V300" s="94">
        <f t="shared" si="96"/>
        <v>908296.8871595331</v>
      </c>
      <c r="W300" s="41">
        <f t="shared" si="106"/>
        <v>1.0772971160295105E-2</v>
      </c>
      <c r="X300" s="137" t="s">
        <v>241</v>
      </c>
      <c r="Y300" s="138">
        <v>72603029</v>
      </c>
      <c r="Z300" s="93">
        <f>IFERROR(Y300/E295,"-")</f>
        <v>3.6021548469374201E-3</v>
      </c>
      <c r="AA300" s="138">
        <v>914</v>
      </c>
      <c r="AB300" s="93">
        <f>IFERROR(AA300/F295,"-")</f>
        <v>4.3554920181081723E-2</v>
      </c>
      <c r="AC300" s="94">
        <f t="shared" si="100"/>
        <v>79434.386214442013</v>
      </c>
      <c r="AD300" s="41">
        <f t="shared" si="107"/>
        <v>3.8313212608987256E-2</v>
      </c>
      <c r="AE300" s="8"/>
      <c r="AF300" s="8"/>
      <c r="AG300" s="8"/>
      <c r="AH300" s="8"/>
      <c r="AI300" s="8"/>
      <c r="AJ300" s="8"/>
    </row>
    <row r="301" spans="2:36" ht="13.5" customHeight="1">
      <c r="B301" s="166"/>
      <c r="C301" s="166"/>
      <c r="D301" s="176"/>
      <c r="E301" s="186"/>
      <c r="F301" s="183"/>
      <c r="G301" s="3">
        <v>7</v>
      </c>
      <c r="H301" s="51" t="s">
        <v>188</v>
      </c>
      <c r="I301" s="106" t="s">
        <v>189</v>
      </c>
      <c r="J301" s="137" t="s">
        <v>421</v>
      </c>
      <c r="K301" s="138">
        <v>53066695</v>
      </c>
      <c r="L301" s="93">
        <f>IFERROR(K301/E295,"-")</f>
        <v>2.6328715927981428E-3</v>
      </c>
      <c r="M301" s="138">
        <v>36</v>
      </c>
      <c r="N301" s="93">
        <f>IFERROR(M301/F295,"-")</f>
        <v>1.7155110793423873E-3</v>
      </c>
      <c r="O301" s="94">
        <f t="shared" si="97"/>
        <v>1474074.861111111</v>
      </c>
      <c r="P301" s="41">
        <f t="shared" si="105"/>
        <v>1.5090543259557343E-3</v>
      </c>
      <c r="Q301" s="137" t="s">
        <v>189</v>
      </c>
      <c r="R301" s="138">
        <v>12088519</v>
      </c>
      <c r="S301" s="93">
        <f>IFERROR(R301/E295,"-")</f>
        <v>5.9976447137136796E-4</v>
      </c>
      <c r="T301" s="138">
        <v>226</v>
      </c>
      <c r="U301" s="93">
        <f>IFERROR(T301/F295,"-")</f>
        <v>1.0769597331427209E-2</v>
      </c>
      <c r="V301" s="94">
        <f t="shared" si="96"/>
        <v>53489.022123893803</v>
      </c>
      <c r="W301" s="41">
        <f t="shared" si="106"/>
        <v>9.4735077129443328E-3</v>
      </c>
      <c r="X301" s="137" t="s">
        <v>501</v>
      </c>
      <c r="Y301" s="138">
        <v>7873715</v>
      </c>
      <c r="Z301" s="93">
        <f>IFERROR(Y301/E295,"-")</f>
        <v>3.9064955059456085E-4</v>
      </c>
      <c r="AA301" s="138">
        <v>1</v>
      </c>
      <c r="AB301" s="93">
        <f>IFERROR(AA301/F295,"-")</f>
        <v>4.7653085537288542E-5</v>
      </c>
      <c r="AC301" s="94">
        <f t="shared" si="100"/>
        <v>7873715</v>
      </c>
      <c r="AD301" s="41">
        <f t="shared" si="107"/>
        <v>4.1918175720992621E-5</v>
      </c>
      <c r="AE301" s="8"/>
      <c r="AF301" s="8"/>
      <c r="AG301" s="8"/>
      <c r="AH301" s="8"/>
      <c r="AI301" s="8"/>
      <c r="AJ301" s="8"/>
    </row>
    <row r="302" spans="2:36" ht="13.5" customHeight="1">
      <c r="B302" s="166"/>
      <c r="C302" s="166"/>
      <c r="D302" s="176"/>
      <c r="E302" s="186"/>
      <c r="F302" s="183"/>
      <c r="G302" s="3">
        <v>8</v>
      </c>
      <c r="H302" s="51" t="s">
        <v>160</v>
      </c>
      <c r="I302" s="106" t="s">
        <v>161</v>
      </c>
      <c r="J302" s="137" t="s">
        <v>274</v>
      </c>
      <c r="K302" s="138">
        <v>72256502</v>
      </c>
      <c r="L302" s="93">
        <f>IFERROR(K302/E295,"-")</f>
        <v>3.5849621219252903E-3</v>
      </c>
      <c r="M302" s="138">
        <v>1584</v>
      </c>
      <c r="N302" s="93">
        <f>IFERROR(M302/F295,"-")</f>
        <v>7.5482487491065051E-2</v>
      </c>
      <c r="O302" s="94">
        <f t="shared" si="97"/>
        <v>45616.478535353534</v>
      </c>
      <c r="P302" s="41">
        <f t="shared" si="105"/>
        <v>6.6398390342052319E-2</v>
      </c>
      <c r="Q302" s="137" t="s">
        <v>445</v>
      </c>
      <c r="R302" s="138">
        <v>55460653</v>
      </c>
      <c r="S302" s="93">
        <f>IFERROR(R302/E295,"-")</f>
        <v>2.7516463537391035E-3</v>
      </c>
      <c r="T302" s="138">
        <v>153</v>
      </c>
      <c r="U302" s="93">
        <f>IFERROR(T302/F295,"-")</f>
        <v>7.2909220872051468E-3</v>
      </c>
      <c r="V302" s="94">
        <f t="shared" si="96"/>
        <v>362487.92810457514</v>
      </c>
      <c r="W302" s="41">
        <f t="shared" si="106"/>
        <v>6.4134808853118716E-3</v>
      </c>
      <c r="X302" s="137" t="s">
        <v>325</v>
      </c>
      <c r="Y302" s="138">
        <v>54833291</v>
      </c>
      <c r="Z302" s="93">
        <f>IFERROR(Y302/E295,"-")</f>
        <v>2.7205201720878619E-3</v>
      </c>
      <c r="AA302" s="138">
        <v>115</v>
      </c>
      <c r="AB302" s="93">
        <f>IFERROR(AA302/F295,"-")</f>
        <v>5.4801048367881817E-3</v>
      </c>
      <c r="AC302" s="94">
        <f t="shared" si="100"/>
        <v>476811.22608695651</v>
      </c>
      <c r="AD302" s="41">
        <f t="shared" si="107"/>
        <v>4.8205902079141516E-3</v>
      </c>
      <c r="AE302" s="8"/>
      <c r="AF302" s="8"/>
      <c r="AG302" s="8"/>
      <c r="AH302" s="8"/>
      <c r="AI302" s="8"/>
      <c r="AJ302" s="8"/>
    </row>
    <row r="303" spans="2:36" ht="13.5" customHeight="1">
      <c r="B303" s="166"/>
      <c r="C303" s="166"/>
      <c r="D303" s="176"/>
      <c r="E303" s="186"/>
      <c r="F303" s="183"/>
      <c r="G303" s="3">
        <v>9</v>
      </c>
      <c r="H303" s="126" t="s">
        <v>196</v>
      </c>
      <c r="I303" s="106" t="s">
        <v>197</v>
      </c>
      <c r="J303" s="137" t="s">
        <v>431</v>
      </c>
      <c r="K303" s="138">
        <v>33353796</v>
      </c>
      <c r="L303" s="93">
        <f>IFERROR(K303/E295,"-")</f>
        <v>1.6548281742509935E-3</v>
      </c>
      <c r="M303" s="138">
        <v>33</v>
      </c>
      <c r="N303" s="93">
        <f>IFERROR(M303/F295,"-")</f>
        <v>1.5725518227305219E-3</v>
      </c>
      <c r="O303" s="94">
        <f t="shared" si="97"/>
        <v>1010721.0909090909</v>
      </c>
      <c r="P303" s="41">
        <f t="shared" si="105"/>
        <v>1.3832997987927565E-3</v>
      </c>
      <c r="Q303" s="137" t="s">
        <v>424</v>
      </c>
      <c r="R303" s="138">
        <v>29202789</v>
      </c>
      <c r="S303" s="93">
        <f>IFERROR(R303/E295,"-")</f>
        <v>1.4488785025820448E-3</v>
      </c>
      <c r="T303" s="138">
        <v>32</v>
      </c>
      <c r="U303" s="93">
        <f>IFERROR(T303/F295,"-")</f>
        <v>1.5248987371932333E-3</v>
      </c>
      <c r="V303" s="94">
        <f t="shared" si="96"/>
        <v>912587.15625</v>
      </c>
      <c r="W303" s="41">
        <f t="shared" si="106"/>
        <v>1.3413816230717639E-3</v>
      </c>
      <c r="X303" s="137" t="s">
        <v>429</v>
      </c>
      <c r="Y303" s="138">
        <v>26526655</v>
      </c>
      <c r="Z303" s="93">
        <f>IFERROR(Y303/E295,"-")</f>
        <v>1.3161037521077358E-3</v>
      </c>
      <c r="AA303" s="138">
        <v>598</v>
      </c>
      <c r="AB303" s="93">
        <f>IFERROR(AA303/F295,"-")</f>
        <v>2.8496545151298548E-2</v>
      </c>
      <c r="AC303" s="94">
        <f t="shared" si="100"/>
        <v>44358.954849498325</v>
      </c>
      <c r="AD303" s="41">
        <f t="shared" si="107"/>
        <v>2.5067069081153588E-2</v>
      </c>
      <c r="AE303" s="8"/>
      <c r="AF303" s="8"/>
      <c r="AG303" s="8"/>
      <c r="AH303" s="8"/>
      <c r="AI303" s="8"/>
      <c r="AJ303" s="8"/>
    </row>
    <row r="304" spans="2:36" ht="13.5" customHeight="1">
      <c r="B304" s="167"/>
      <c r="C304" s="167"/>
      <c r="D304" s="177"/>
      <c r="E304" s="187"/>
      <c r="F304" s="184"/>
      <c r="G304" s="119">
        <v>10</v>
      </c>
      <c r="H304" s="127" t="s">
        <v>216</v>
      </c>
      <c r="I304" s="107" t="s">
        <v>217</v>
      </c>
      <c r="J304" s="139" t="s">
        <v>459</v>
      </c>
      <c r="K304" s="140">
        <v>53298801</v>
      </c>
      <c r="L304" s="95">
        <f>IFERROR(K304/E295,"-")</f>
        <v>2.6443873899269824E-3</v>
      </c>
      <c r="M304" s="140">
        <v>205</v>
      </c>
      <c r="N304" s="95">
        <f>IFERROR(M304/F295,"-")</f>
        <v>9.7688825351441508E-3</v>
      </c>
      <c r="O304" s="96">
        <f t="shared" si="97"/>
        <v>259994.15121951219</v>
      </c>
      <c r="P304" s="97">
        <f t="shared" si="105"/>
        <v>8.5932260228034872E-3</v>
      </c>
      <c r="Q304" s="139" t="s">
        <v>217</v>
      </c>
      <c r="R304" s="140">
        <v>46348405</v>
      </c>
      <c r="S304" s="95">
        <f>IFERROR(R304/E295,"-")</f>
        <v>2.2995477463973102E-3</v>
      </c>
      <c r="T304" s="140">
        <v>370</v>
      </c>
      <c r="U304" s="95">
        <f>IFERROR(T304/F295,"-")</f>
        <v>1.7631641648796759E-2</v>
      </c>
      <c r="V304" s="96">
        <f t="shared" si="96"/>
        <v>125265.95945945945</v>
      </c>
      <c r="W304" s="97">
        <f t="shared" si="106"/>
        <v>1.550972501676727E-2</v>
      </c>
      <c r="X304" s="139" t="s">
        <v>573</v>
      </c>
      <c r="Y304" s="140">
        <v>6576059</v>
      </c>
      <c r="Z304" s="95">
        <f>IFERROR(Y304/E295,"-")</f>
        <v>3.2626714238873485E-4</v>
      </c>
      <c r="AA304" s="140">
        <v>14</v>
      </c>
      <c r="AB304" s="95">
        <f>IFERROR(AA304/F295,"-")</f>
        <v>6.6714319752203956E-4</v>
      </c>
      <c r="AC304" s="96">
        <f t="shared" si="100"/>
        <v>469718.5</v>
      </c>
      <c r="AD304" s="97">
        <f t="shared" si="107"/>
        <v>5.8685446009389673E-4</v>
      </c>
      <c r="AE304" s="8"/>
      <c r="AF304" s="8"/>
      <c r="AG304" s="8"/>
      <c r="AH304" s="8"/>
      <c r="AI304" s="8"/>
      <c r="AJ304" s="8"/>
    </row>
    <row r="305" spans="2:36" ht="13.5" customHeight="1">
      <c r="B305" s="165">
        <v>31</v>
      </c>
      <c r="C305" s="165" t="s">
        <v>34</v>
      </c>
      <c r="D305" s="175">
        <f>AJ35</f>
        <v>32983</v>
      </c>
      <c r="E305" s="188">
        <f>市区町村別_医療費順位!H344</f>
        <v>26622901000</v>
      </c>
      <c r="F305" s="175">
        <f>市区町村別_医療費順位!J344</f>
        <v>29112</v>
      </c>
      <c r="G305" s="109">
        <v>1</v>
      </c>
      <c r="H305" s="124" t="s">
        <v>184</v>
      </c>
      <c r="I305" s="133" t="s">
        <v>185</v>
      </c>
      <c r="J305" s="135" t="s">
        <v>420</v>
      </c>
      <c r="K305" s="136">
        <v>61462529</v>
      </c>
      <c r="L305" s="92">
        <f>IFERROR(K305/E305,"-")</f>
        <v>2.3086337961441541E-3</v>
      </c>
      <c r="M305" s="136">
        <v>38</v>
      </c>
      <c r="N305" s="92">
        <f>IFERROR(M305/F305,"-")</f>
        <v>1.3053036548502336E-3</v>
      </c>
      <c r="O305" s="91">
        <f t="shared" si="97"/>
        <v>1617434.9736842106</v>
      </c>
      <c r="P305" s="40">
        <f t="shared" ref="P305:P314" si="108">IFERROR(M305/$AJ$35,"-")</f>
        <v>1.1521086620380197E-3</v>
      </c>
      <c r="Q305" s="135" t="s">
        <v>449</v>
      </c>
      <c r="R305" s="136">
        <v>27607759</v>
      </c>
      <c r="S305" s="92">
        <f>IFERROR(R305/E305,"-")</f>
        <v>1.0369928881905095E-3</v>
      </c>
      <c r="T305" s="136">
        <v>16</v>
      </c>
      <c r="U305" s="92">
        <f>IFERROR(T305/F305,"-")</f>
        <v>5.4960153888430885E-4</v>
      </c>
      <c r="V305" s="91">
        <f t="shared" si="96"/>
        <v>1725484.9375</v>
      </c>
      <c r="W305" s="40">
        <f t="shared" ref="W305:W314" si="109">IFERROR(T305/$AJ$35,"-")</f>
        <v>4.8509838401600822E-4</v>
      </c>
      <c r="X305" s="135" t="s">
        <v>454</v>
      </c>
      <c r="Y305" s="136">
        <v>25154197</v>
      </c>
      <c r="Z305" s="92">
        <f>IFERROR(Y305/E305,"-")</f>
        <v>9.4483305932738129E-4</v>
      </c>
      <c r="AA305" s="136">
        <v>28</v>
      </c>
      <c r="AB305" s="92">
        <f>IFERROR(AA305/F305,"-")</f>
        <v>9.6180269304754057E-4</v>
      </c>
      <c r="AC305" s="91">
        <f t="shared" si="100"/>
        <v>898364.17857142852</v>
      </c>
      <c r="AD305" s="40">
        <f t="shared" ref="AD305:AD314" si="110">IFERROR(AA305/$AJ$35,"-")</f>
        <v>8.4892217202801445E-4</v>
      </c>
      <c r="AE305" s="8"/>
      <c r="AF305" s="8"/>
      <c r="AG305" s="8"/>
      <c r="AH305" s="8"/>
      <c r="AI305" s="8"/>
      <c r="AJ305" s="8"/>
    </row>
    <row r="306" spans="2:36" ht="13.5" customHeight="1">
      <c r="B306" s="166"/>
      <c r="C306" s="166"/>
      <c r="D306" s="176"/>
      <c r="E306" s="186"/>
      <c r="F306" s="183"/>
      <c r="G306" s="3">
        <v>2</v>
      </c>
      <c r="H306" s="126" t="s">
        <v>186</v>
      </c>
      <c r="I306" s="108" t="s">
        <v>187</v>
      </c>
      <c r="J306" s="137" t="s">
        <v>187</v>
      </c>
      <c r="K306" s="138">
        <v>17509384</v>
      </c>
      <c r="L306" s="93">
        <f>IFERROR(K306/E305,"-")</f>
        <v>6.5768129476197949E-4</v>
      </c>
      <c r="M306" s="138">
        <v>72</v>
      </c>
      <c r="N306" s="93">
        <f>IFERROR(M306/F305,"-")</f>
        <v>2.4732069249793899E-3</v>
      </c>
      <c r="O306" s="94">
        <f t="shared" si="97"/>
        <v>243185.88888888888</v>
      </c>
      <c r="P306" s="41">
        <f t="shared" si="108"/>
        <v>2.1829427280720369E-3</v>
      </c>
      <c r="Q306" s="137" t="s">
        <v>438</v>
      </c>
      <c r="R306" s="138">
        <v>14243050</v>
      </c>
      <c r="S306" s="93">
        <f>IFERROR(R306/E305,"-")</f>
        <v>5.3499241123272027E-4</v>
      </c>
      <c r="T306" s="138">
        <v>5</v>
      </c>
      <c r="U306" s="93">
        <f>IFERROR(T306/F305,"-")</f>
        <v>1.7175048090134652E-4</v>
      </c>
      <c r="V306" s="94">
        <f t="shared" si="96"/>
        <v>2848610</v>
      </c>
      <c r="W306" s="41">
        <f t="shared" si="109"/>
        <v>1.5159324500500258E-4</v>
      </c>
      <c r="X306" s="137" t="s">
        <v>435</v>
      </c>
      <c r="Y306" s="138">
        <v>13183378</v>
      </c>
      <c r="Z306" s="93">
        <f>IFERROR(Y306/E305,"-")</f>
        <v>4.9518938601018729E-4</v>
      </c>
      <c r="AA306" s="138">
        <v>22</v>
      </c>
      <c r="AB306" s="93">
        <f>IFERROR(AA306/F305,"-")</f>
        <v>7.5570211596592471E-4</v>
      </c>
      <c r="AC306" s="94">
        <f t="shared" si="100"/>
        <v>599244.45454545459</v>
      </c>
      <c r="AD306" s="41">
        <f t="shared" si="110"/>
        <v>6.6701027802201134E-4</v>
      </c>
      <c r="AE306" s="8"/>
      <c r="AF306" s="8"/>
      <c r="AG306" s="8"/>
      <c r="AH306" s="8"/>
      <c r="AI306" s="8"/>
      <c r="AJ306" s="8"/>
    </row>
    <row r="307" spans="2:36" ht="13.5" customHeight="1">
      <c r="B307" s="166"/>
      <c r="C307" s="166"/>
      <c r="D307" s="176"/>
      <c r="E307" s="186"/>
      <c r="F307" s="183"/>
      <c r="G307" s="3">
        <v>3</v>
      </c>
      <c r="H307" s="126" t="s">
        <v>200</v>
      </c>
      <c r="I307" s="106" t="s">
        <v>201</v>
      </c>
      <c r="J307" s="137" t="s">
        <v>430</v>
      </c>
      <c r="K307" s="138">
        <v>3987489</v>
      </c>
      <c r="L307" s="93">
        <f>IFERROR(K307/E305,"-")</f>
        <v>1.4977665281480781E-4</v>
      </c>
      <c r="M307" s="138">
        <v>5</v>
      </c>
      <c r="N307" s="93">
        <f>IFERROR(M307/F305,"-")</f>
        <v>1.7175048090134652E-4</v>
      </c>
      <c r="O307" s="94">
        <f t="shared" si="97"/>
        <v>797497.8</v>
      </c>
      <c r="P307" s="41">
        <f t="shared" si="108"/>
        <v>1.5159324500500258E-4</v>
      </c>
      <c r="Q307" s="137" t="s">
        <v>442</v>
      </c>
      <c r="R307" s="138">
        <v>10173</v>
      </c>
      <c r="S307" s="93">
        <f>IFERROR(R307/E305,"-")</f>
        <v>3.821146313093378E-7</v>
      </c>
      <c r="T307" s="138">
        <v>1</v>
      </c>
      <c r="U307" s="93">
        <f>IFERROR(T307/F305,"-")</f>
        <v>3.4350096180269303E-5</v>
      </c>
      <c r="V307" s="94">
        <f t="shared" si="96"/>
        <v>10173</v>
      </c>
      <c r="W307" s="41">
        <f t="shared" si="109"/>
        <v>3.0318649001000514E-5</v>
      </c>
      <c r="X307" s="137" t="s">
        <v>515</v>
      </c>
      <c r="Y307" s="138">
        <v>1240</v>
      </c>
      <c r="Z307" s="93">
        <f>IFERROR(Y307/E305,"-")</f>
        <v>4.6576441838550956E-8</v>
      </c>
      <c r="AA307" s="138">
        <v>2</v>
      </c>
      <c r="AB307" s="93">
        <f>IFERROR(AA307/F305,"-")</f>
        <v>6.8700192360538606E-5</v>
      </c>
      <c r="AC307" s="94">
        <f t="shared" si="100"/>
        <v>620</v>
      </c>
      <c r="AD307" s="41">
        <f t="shared" si="110"/>
        <v>6.0637298002001028E-5</v>
      </c>
      <c r="AE307" s="8"/>
      <c r="AF307" s="8"/>
      <c r="AG307" s="8"/>
      <c r="AH307" s="8"/>
      <c r="AI307" s="8"/>
      <c r="AJ307" s="8"/>
    </row>
    <row r="308" spans="2:36" ht="13.5" customHeight="1">
      <c r="B308" s="166"/>
      <c r="C308" s="166"/>
      <c r="D308" s="176"/>
      <c r="E308" s="186"/>
      <c r="F308" s="183"/>
      <c r="G308" s="3">
        <v>4</v>
      </c>
      <c r="H308" s="126" t="s">
        <v>188</v>
      </c>
      <c r="I308" s="106" t="s">
        <v>189</v>
      </c>
      <c r="J308" s="137" t="s">
        <v>421</v>
      </c>
      <c r="K308" s="138">
        <v>129080609</v>
      </c>
      <c r="L308" s="93">
        <f>IFERROR(K308/E305,"-")</f>
        <v>4.8484802238493848E-3</v>
      </c>
      <c r="M308" s="138">
        <v>75</v>
      </c>
      <c r="N308" s="93">
        <f>IFERROR(M308/F305,"-")</f>
        <v>2.5762572135201978E-3</v>
      </c>
      <c r="O308" s="94">
        <f t="shared" si="97"/>
        <v>1721074.7866666666</v>
      </c>
      <c r="P308" s="41">
        <f t="shared" si="108"/>
        <v>2.2738986750750387E-3</v>
      </c>
      <c r="Q308" s="137" t="s">
        <v>189</v>
      </c>
      <c r="R308" s="138">
        <v>22918509</v>
      </c>
      <c r="S308" s="93">
        <f>IFERROR(R308/E305,"-")</f>
        <v>8.6085693666516656E-4</v>
      </c>
      <c r="T308" s="138">
        <v>244</v>
      </c>
      <c r="U308" s="93">
        <f>IFERROR(T308/F305,"-")</f>
        <v>8.3814234679857099E-3</v>
      </c>
      <c r="V308" s="94">
        <f t="shared" si="96"/>
        <v>93928.315573770495</v>
      </c>
      <c r="W308" s="41">
        <f t="shared" si="109"/>
        <v>7.397750356244126E-3</v>
      </c>
      <c r="X308" s="137" t="s">
        <v>510</v>
      </c>
      <c r="Y308" s="138">
        <v>15352345</v>
      </c>
      <c r="Z308" s="93">
        <f>IFERROR(Y308/E305,"-")</f>
        <v>5.7665935804666814E-4</v>
      </c>
      <c r="AA308" s="138">
        <v>4</v>
      </c>
      <c r="AB308" s="93">
        <f>IFERROR(AA308/F305,"-")</f>
        <v>1.3740038472107721E-4</v>
      </c>
      <c r="AC308" s="94">
        <f t="shared" si="100"/>
        <v>3838086.25</v>
      </c>
      <c r="AD308" s="41">
        <f t="shared" si="110"/>
        <v>1.2127459600400206E-4</v>
      </c>
      <c r="AE308" s="8"/>
      <c r="AF308" s="8"/>
      <c r="AG308" s="8"/>
      <c r="AH308" s="8"/>
      <c r="AI308" s="8"/>
      <c r="AJ308" s="8"/>
    </row>
    <row r="309" spans="2:36" ht="13.5" customHeight="1">
      <c r="B309" s="166"/>
      <c r="C309" s="166"/>
      <c r="D309" s="176"/>
      <c r="E309" s="186"/>
      <c r="F309" s="183"/>
      <c r="G309" s="3">
        <v>5</v>
      </c>
      <c r="H309" s="126" t="s">
        <v>142</v>
      </c>
      <c r="I309" s="106" t="s">
        <v>143</v>
      </c>
      <c r="J309" s="137" t="s">
        <v>233</v>
      </c>
      <c r="K309" s="138">
        <v>508570436</v>
      </c>
      <c r="L309" s="93">
        <f>IFERROR(K309/E305,"-")</f>
        <v>1.9102743010613307E-2</v>
      </c>
      <c r="M309" s="138">
        <v>1293</v>
      </c>
      <c r="N309" s="93">
        <f>IFERROR(M309/F305,"-")</f>
        <v>4.4414674361088209E-2</v>
      </c>
      <c r="O309" s="94">
        <f t="shared" si="97"/>
        <v>393325.93658159318</v>
      </c>
      <c r="P309" s="41">
        <f t="shared" si="108"/>
        <v>3.9202013158293664E-2</v>
      </c>
      <c r="Q309" s="137" t="s">
        <v>245</v>
      </c>
      <c r="R309" s="138">
        <v>295714112</v>
      </c>
      <c r="S309" s="93">
        <f>IFERROR(R309/E305,"-")</f>
        <v>1.1107508982586082E-2</v>
      </c>
      <c r="T309" s="138">
        <v>821</v>
      </c>
      <c r="U309" s="93">
        <f>IFERROR(T309/F305,"-")</f>
        <v>2.8201428964001098E-2</v>
      </c>
      <c r="V309" s="94">
        <f t="shared" si="96"/>
        <v>360187.71254567598</v>
      </c>
      <c r="W309" s="41">
        <f t="shared" si="109"/>
        <v>2.4891610829821421E-2</v>
      </c>
      <c r="X309" s="137" t="s">
        <v>277</v>
      </c>
      <c r="Y309" s="138">
        <v>97366766</v>
      </c>
      <c r="Z309" s="93">
        <f>IFERROR(Y309/E305,"-")</f>
        <v>3.6572560593603229E-3</v>
      </c>
      <c r="AA309" s="138">
        <v>98</v>
      </c>
      <c r="AB309" s="93">
        <f>IFERROR(AA309/F305,"-")</f>
        <v>3.3663094256663919E-3</v>
      </c>
      <c r="AC309" s="94">
        <f t="shared" si="100"/>
        <v>993538.42857142852</v>
      </c>
      <c r="AD309" s="41">
        <f t="shared" si="110"/>
        <v>2.9712276020980506E-3</v>
      </c>
      <c r="AE309" s="8"/>
      <c r="AF309" s="8"/>
      <c r="AG309" s="8"/>
      <c r="AH309" s="8"/>
      <c r="AI309" s="8"/>
      <c r="AJ309" s="8"/>
    </row>
    <row r="310" spans="2:36" ht="13.5" customHeight="1">
      <c r="B310" s="166"/>
      <c r="C310" s="166"/>
      <c r="D310" s="176"/>
      <c r="E310" s="186"/>
      <c r="F310" s="183"/>
      <c r="G310" s="3">
        <v>6</v>
      </c>
      <c r="H310" s="126" t="s">
        <v>190</v>
      </c>
      <c r="I310" s="106" t="s">
        <v>191</v>
      </c>
      <c r="J310" s="137" t="s">
        <v>191</v>
      </c>
      <c r="K310" s="138">
        <v>92245580</v>
      </c>
      <c r="L310" s="93">
        <f>IFERROR(K310/E305,"-")</f>
        <v>3.4648958804301606E-3</v>
      </c>
      <c r="M310" s="138">
        <v>367</v>
      </c>
      <c r="N310" s="93">
        <f>IFERROR(M310/F305,"-")</f>
        <v>1.2606485298158835E-2</v>
      </c>
      <c r="O310" s="94">
        <f t="shared" si="97"/>
        <v>251350.35422343324</v>
      </c>
      <c r="P310" s="41">
        <f t="shared" si="108"/>
        <v>1.1126944183367189E-2</v>
      </c>
      <c r="Q310" s="137" t="s">
        <v>493</v>
      </c>
      <c r="R310" s="138">
        <v>29696337</v>
      </c>
      <c r="S310" s="93">
        <f>IFERROR(R310/E305,"-")</f>
        <v>1.1154433170149263E-3</v>
      </c>
      <c r="T310" s="138">
        <v>84</v>
      </c>
      <c r="U310" s="93">
        <f>IFERROR(T310/F305,"-")</f>
        <v>2.8854080791426216E-3</v>
      </c>
      <c r="V310" s="94">
        <f t="shared" si="96"/>
        <v>353527.82142857142</v>
      </c>
      <c r="W310" s="41">
        <f t="shared" si="109"/>
        <v>2.5467665160840433E-3</v>
      </c>
      <c r="X310" s="137" t="s">
        <v>486</v>
      </c>
      <c r="Y310" s="138">
        <v>28041848</v>
      </c>
      <c r="Z310" s="93">
        <f>IFERROR(Y310/E305,"-")</f>
        <v>1.0532979858205536E-3</v>
      </c>
      <c r="AA310" s="138">
        <v>244</v>
      </c>
      <c r="AB310" s="93">
        <f>IFERROR(AA310/F305,"-")</f>
        <v>8.3814234679857099E-3</v>
      </c>
      <c r="AC310" s="94">
        <f t="shared" si="100"/>
        <v>114925.60655737705</v>
      </c>
      <c r="AD310" s="41">
        <f t="shared" si="110"/>
        <v>7.397750356244126E-3</v>
      </c>
      <c r="AE310" s="8"/>
      <c r="AF310" s="8"/>
      <c r="AG310" s="8"/>
      <c r="AH310" s="8"/>
      <c r="AI310" s="8"/>
      <c r="AJ310" s="8"/>
    </row>
    <row r="311" spans="2:36" ht="13.5" customHeight="1">
      <c r="B311" s="166"/>
      <c r="C311" s="166"/>
      <c r="D311" s="176"/>
      <c r="E311" s="186"/>
      <c r="F311" s="183"/>
      <c r="G311" s="3">
        <v>7</v>
      </c>
      <c r="H311" s="126" t="s">
        <v>204</v>
      </c>
      <c r="I311" s="106" t="s">
        <v>205</v>
      </c>
      <c r="J311" s="137" t="s">
        <v>437</v>
      </c>
      <c r="K311" s="138">
        <v>9312835</v>
      </c>
      <c r="L311" s="93">
        <f>IFERROR(K311/E305,"-")</f>
        <v>3.4980541752380781E-4</v>
      </c>
      <c r="M311" s="138">
        <v>47</v>
      </c>
      <c r="N311" s="93">
        <f>IFERROR(M311/F305,"-")</f>
        <v>1.6144545204726574E-3</v>
      </c>
      <c r="O311" s="94">
        <f t="shared" si="97"/>
        <v>198145.42553191489</v>
      </c>
      <c r="P311" s="41">
        <f t="shared" si="108"/>
        <v>1.4249765030470243E-3</v>
      </c>
      <c r="Q311" s="137" t="s">
        <v>452</v>
      </c>
      <c r="R311" s="138">
        <v>8854905</v>
      </c>
      <c r="S311" s="93">
        <f>IFERROR(R311/E305,"-")</f>
        <v>3.3260481267612422E-4</v>
      </c>
      <c r="T311" s="138">
        <v>9</v>
      </c>
      <c r="U311" s="93">
        <f>IFERROR(T311/F305,"-")</f>
        <v>3.0915086562242374E-4</v>
      </c>
      <c r="V311" s="94">
        <f t="shared" si="96"/>
        <v>983878.33333333337</v>
      </c>
      <c r="W311" s="41">
        <f t="shared" si="109"/>
        <v>2.7286784100900461E-4</v>
      </c>
      <c r="X311" s="137" t="s">
        <v>464</v>
      </c>
      <c r="Y311" s="138">
        <v>1949785</v>
      </c>
      <c r="Z311" s="93">
        <f>IFERROR(Y311/E305,"-")</f>
        <v>7.3237135201757318E-5</v>
      </c>
      <c r="AA311" s="138">
        <v>5</v>
      </c>
      <c r="AB311" s="93">
        <f>IFERROR(AA311/F305,"-")</f>
        <v>1.7175048090134652E-4</v>
      </c>
      <c r="AC311" s="94">
        <f t="shared" si="100"/>
        <v>389957</v>
      </c>
      <c r="AD311" s="41">
        <f t="shared" si="110"/>
        <v>1.5159324500500258E-4</v>
      </c>
      <c r="AE311" s="8"/>
      <c r="AF311" s="8"/>
      <c r="AG311" s="8"/>
      <c r="AH311" s="8"/>
      <c r="AI311" s="8"/>
      <c r="AJ311" s="8"/>
    </row>
    <row r="312" spans="2:36" ht="13.5" customHeight="1">
      <c r="B312" s="166"/>
      <c r="C312" s="166"/>
      <c r="D312" s="176"/>
      <c r="E312" s="186"/>
      <c r="F312" s="183"/>
      <c r="G312" s="3">
        <v>8</v>
      </c>
      <c r="H312" s="126" t="s">
        <v>138</v>
      </c>
      <c r="I312" s="106" t="s">
        <v>139</v>
      </c>
      <c r="J312" s="137" t="s">
        <v>231</v>
      </c>
      <c r="K312" s="138">
        <v>317218711</v>
      </c>
      <c r="L312" s="93">
        <f>IFERROR(K312/E305,"-")</f>
        <v>1.1915257131444841E-2</v>
      </c>
      <c r="M312" s="138">
        <v>442</v>
      </c>
      <c r="N312" s="93">
        <f>IFERROR(M312/F305,"-")</f>
        <v>1.5182742511679033E-2</v>
      </c>
      <c r="O312" s="94">
        <f t="shared" si="97"/>
        <v>717689.39140271489</v>
      </c>
      <c r="P312" s="41">
        <f t="shared" si="108"/>
        <v>1.3400842858442228E-2</v>
      </c>
      <c r="Q312" s="137" t="s">
        <v>248</v>
      </c>
      <c r="R312" s="138">
        <v>202577446</v>
      </c>
      <c r="S312" s="93">
        <f>IFERROR(R312/E305,"-")</f>
        <v>7.6091424446945131E-3</v>
      </c>
      <c r="T312" s="138">
        <v>207</v>
      </c>
      <c r="U312" s="93">
        <f>IFERROR(T312/F305,"-")</f>
        <v>7.1104699093157463E-3</v>
      </c>
      <c r="V312" s="94">
        <f t="shared" si="96"/>
        <v>978635.00483091793</v>
      </c>
      <c r="W312" s="41">
        <f t="shared" si="109"/>
        <v>6.2759603432071065E-3</v>
      </c>
      <c r="X312" s="137" t="s">
        <v>241</v>
      </c>
      <c r="Y312" s="138">
        <v>161176946</v>
      </c>
      <c r="Z312" s="93">
        <f>IFERROR(Y312/E305,"-")</f>
        <v>6.054071492809893E-3</v>
      </c>
      <c r="AA312" s="138">
        <v>1188</v>
      </c>
      <c r="AB312" s="93">
        <f>IFERROR(AA312/F305,"-")</f>
        <v>4.0807914262159933E-2</v>
      </c>
      <c r="AC312" s="94">
        <f t="shared" si="100"/>
        <v>135670.82996632997</v>
      </c>
      <c r="AD312" s="41">
        <f t="shared" si="110"/>
        <v>3.6018555013188611E-2</v>
      </c>
      <c r="AE312" s="8"/>
      <c r="AF312" s="8"/>
      <c r="AG312" s="8"/>
      <c r="AH312" s="8"/>
      <c r="AI312" s="8"/>
      <c r="AJ312" s="8"/>
    </row>
    <row r="313" spans="2:36" ht="13.5" customHeight="1">
      <c r="B313" s="166"/>
      <c r="C313" s="166"/>
      <c r="D313" s="176"/>
      <c r="E313" s="186"/>
      <c r="F313" s="183"/>
      <c r="G313" s="3">
        <v>9</v>
      </c>
      <c r="H313" s="51" t="s">
        <v>192</v>
      </c>
      <c r="I313" s="106" t="s">
        <v>193</v>
      </c>
      <c r="J313" s="137" t="s">
        <v>422</v>
      </c>
      <c r="K313" s="138">
        <v>55185497</v>
      </c>
      <c r="L313" s="93">
        <f>IFERROR(K313/E305,"-")</f>
        <v>2.0728581381871196E-3</v>
      </c>
      <c r="M313" s="138">
        <v>339</v>
      </c>
      <c r="N313" s="93">
        <f>IFERROR(M313/F305,"-")</f>
        <v>1.1644682605111294E-2</v>
      </c>
      <c r="O313" s="94">
        <f t="shared" si="97"/>
        <v>162789.0766961652</v>
      </c>
      <c r="P313" s="41">
        <f t="shared" si="108"/>
        <v>1.0278022011339174E-2</v>
      </c>
      <c r="Q313" s="137" t="s">
        <v>505</v>
      </c>
      <c r="R313" s="138">
        <v>19647242</v>
      </c>
      <c r="S313" s="93">
        <f>IFERROR(R313/E305,"-")</f>
        <v>7.3798276153301252E-4</v>
      </c>
      <c r="T313" s="138">
        <v>4</v>
      </c>
      <c r="U313" s="93">
        <f>IFERROR(T313/F305,"-")</f>
        <v>1.3740038472107721E-4</v>
      </c>
      <c r="V313" s="94">
        <f t="shared" si="96"/>
        <v>4911810.5</v>
      </c>
      <c r="W313" s="41">
        <f t="shared" si="109"/>
        <v>1.2127459600400206E-4</v>
      </c>
      <c r="X313" s="137" t="s">
        <v>487</v>
      </c>
      <c r="Y313" s="138">
        <v>14101690</v>
      </c>
      <c r="Z313" s="93">
        <f>IFERROR(Y313/E305,"-")</f>
        <v>5.2968269686312543E-4</v>
      </c>
      <c r="AA313" s="138">
        <v>19</v>
      </c>
      <c r="AB313" s="93">
        <f>IFERROR(AA313/F305,"-")</f>
        <v>6.5265182742511678E-4</v>
      </c>
      <c r="AC313" s="94">
        <f t="shared" si="100"/>
        <v>742194.21052631584</v>
      </c>
      <c r="AD313" s="41">
        <f t="shared" si="110"/>
        <v>5.7605433101900983E-4</v>
      </c>
      <c r="AE313" s="8"/>
      <c r="AF313" s="8"/>
      <c r="AG313" s="8"/>
      <c r="AH313" s="8"/>
      <c r="AI313" s="8"/>
      <c r="AJ313" s="8"/>
    </row>
    <row r="314" spans="2:36" ht="13.5" customHeight="1">
      <c r="B314" s="167"/>
      <c r="C314" s="167"/>
      <c r="D314" s="177"/>
      <c r="E314" s="187"/>
      <c r="F314" s="184"/>
      <c r="G314" s="119">
        <v>10</v>
      </c>
      <c r="H314" s="127" t="s">
        <v>218</v>
      </c>
      <c r="I314" s="107" t="s">
        <v>219</v>
      </c>
      <c r="J314" s="139" t="s">
        <v>461</v>
      </c>
      <c r="K314" s="140">
        <v>393684667</v>
      </c>
      <c r="L314" s="95">
        <f>IFERROR(K314/E305,"-")</f>
        <v>1.4787444351011935E-2</v>
      </c>
      <c r="M314" s="140">
        <v>1557</v>
      </c>
      <c r="N314" s="95">
        <f>IFERROR(M314/F305,"-")</f>
        <v>5.3483099752679307E-2</v>
      </c>
      <c r="O314" s="96">
        <f t="shared" si="97"/>
        <v>252848.21258831085</v>
      </c>
      <c r="P314" s="97">
        <f t="shared" si="108"/>
        <v>4.72061364945578E-2</v>
      </c>
      <c r="Q314" s="139" t="s">
        <v>517</v>
      </c>
      <c r="R314" s="140">
        <v>8488640</v>
      </c>
      <c r="S314" s="95">
        <f>IFERROR(R314/E305,"-")</f>
        <v>3.1884729616806222E-4</v>
      </c>
      <c r="T314" s="140">
        <v>57</v>
      </c>
      <c r="U314" s="95">
        <f>IFERROR(T314/F305,"-")</f>
        <v>1.9579554822753502E-3</v>
      </c>
      <c r="V314" s="96">
        <f t="shared" si="96"/>
        <v>148923.50877192983</v>
      </c>
      <c r="W314" s="97">
        <f t="shared" si="109"/>
        <v>1.7281629930570293E-3</v>
      </c>
      <c r="X314" s="139" t="s">
        <v>575</v>
      </c>
      <c r="Y314" s="140">
        <v>4817490</v>
      </c>
      <c r="Z314" s="95">
        <f>IFERROR(Y314/E305,"-")</f>
        <v>1.8095285709096841E-4</v>
      </c>
      <c r="AA314" s="140">
        <v>2</v>
      </c>
      <c r="AB314" s="95">
        <f>IFERROR(AA314/F305,"-")</f>
        <v>6.8700192360538606E-5</v>
      </c>
      <c r="AC314" s="96">
        <f t="shared" si="100"/>
        <v>2408745</v>
      </c>
      <c r="AD314" s="97">
        <f t="shared" si="110"/>
        <v>6.0637298002001028E-5</v>
      </c>
      <c r="AE314" s="8"/>
      <c r="AF314" s="8"/>
      <c r="AG314" s="8"/>
      <c r="AH314" s="8"/>
      <c r="AI314" s="8"/>
      <c r="AJ314" s="8"/>
    </row>
    <row r="315" spans="2:36" ht="13.5" customHeight="1">
      <c r="B315" s="165">
        <v>32</v>
      </c>
      <c r="C315" s="165" t="s">
        <v>35</v>
      </c>
      <c r="D315" s="175">
        <f>AJ36</f>
        <v>26529</v>
      </c>
      <c r="E315" s="188">
        <f>市区町村別_医療費順位!H355</f>
        <v>22612319510</v>
      </c>
      <c r="F315" s="175">
        <f>市区町村別_医療費順位!J355</f>
        <v>23258</v>
      </c>
      <c r="G315" s="109">
        <v>1</v>
      </c>
      <c r="H315" s="124" t="s">
        <v>184</v>
      </c>
      <c r="I315" s="133" t="s">
        <v>185</v>
      </c>
      <c r="J315" s="135" t="s">
        <v>462</v>
      </c>
      <c r="K315" s="136">
        <v>11766058</v>
      </c>
      <c r="L315" s="92">
        <f>IFERROR(K315/E315,"-")</f>
        <v>5.203383931841497E-4</v>
      </c>
      <c r="M315" s="136">
        <v>1</v>
      </c>
      <c r="N315" s="92">
        <f>IFERROR(M315/F315,"-")</f>
        <v>4.2995958379912286E-5</v>
      </c>
      <c r="O315" s="91">
        <f t="shared" si="97"/>
        <v>11766058</v>
      </c>
      <c r="P315" s="40">
        <f t="shared" ref="P315:P324" si="111">IFERROR(M315/$AJ$36,"-")</f>
        <v>3.7694598364054433E-5</v>
      </c>
      <c r="Q315" s="135" t="s">
        <v>449</v>
      </c>
      <c r="R315" s="136">
        <v>8722240</v>
      </c>
      <c r="S315" s="92">
        <f>IFERROR(R315/E315,"-")</f>
        <v>3.8572955756010368E-4</v>
      </c>
      <c r="T315" s="136">
        <v>6</v>
      </c>
      <c r="U315" s="92">
        <f>IFERROR(T315/F315,"-")</f>
        <v>2.5797575027947372E-4</v>
      </c>
      <c r="V315" s="91">
        <f t="shared" si="96"/>
        <v>1453706.6666666667</v>
      </c>
      <c r="W315" s="40">
        <f t="shared" ref="W315:W324" si="112">IFERROR(T315/$AJ$36,"-")</f>
        <v>2.2616759018432659E-4</v>
      </c>
      <c r="X315" s="135" t="s">
        <v>576</v>
      </c>
      <c r="Y315" s="136">
        <v>8690948</v>
      </c>
      <c r="Z315" s="92">
        <f>IFERROR(Y315/E315,"-")</f>
        <v>3.8434571014072852E-4</v>
      </c>
      <c r="AA315" s="136">
        <v>1</v>
      </c>
      <c r="AB315" s="92">
        <f>IFERROR(AA315/F315,"-")</f>
        <v>4.2995958379912286E-5</v>
      </c>
      <c r="AC315" s="91">
        <f t="shared" si="100"/>
        <v>8690948</v>
      </c>
      <c r="AD315" s="40">
        <f t="shared" ref="AD315:AD324" si="113">IFERROR(AA315/$AJ$36,"-")</f>
        <v>3.7694598364054433E-5</v>
      </c>
      <c r="AE315" s="8"/>
      <c r="AF315" s="8"/>
      <c r="AG315" s="8"/>
      <c r="AH315" s="8"/>
      <c r="AI315" s="8"/>
      <c r="AJ315" s="8"/>
    </row>
    <row r="316" spans="2:36" ht="13.5" customHeight="1">
      <c r="B316" s="166"/>
      <c r="C316" s="166"/>
      <c r="D316" s="176"/>
      <c r="E316" s="186"/>
      <c r="F316" s="183"/>
      <c r="G316" s="3">
        <v>2</v>
      </c>
      <c r="H316" s="126" t="s">
        <v>188</v>
      </c>
      <c r="I316" s="108" t="s">
        <v>189</v>
      </c>
      <c r="J316" s="137" t="s">
        <v>421</v>
      </c>
      <c r="K316" s="138">
        <v>115714631</v>
      </c>
      <c r="L316" s="93">
        <f>IFERROR(K316/E315,"-")</f>
        <v>5.1173269044260021E-3</v>
      </c>
      <c r="M316" s="138">
        <v>50</v>
      </c>
      <c r="N316" s="93">
        <f>IFERROR(M316/F315,"-")</f>
        <v>2.1497979189956146E-3</v>
      </c>
      <c r="O316" s="94">
        <f t="shared" si="97"/>
        <v>2314292.62</v>
      </c>
      <c r="P316" s="41">
        <f t="shared" si="111"/>
        <v>1.8847299182027215E-3</v>
      </c>
      <c r="Q316" s="137" t="s">
        <v>518</v>
      </c>
      <c r="R316" s="138">
        <v>11398855</v>
      </c>
      <c r="S316" s="93">
        <f>IFERROR(R316/E315,"-")</f>
        <v>5.0409932492591076E-4</v>
      </c>
      <c r="T316" s="138">
        <v>4</v>
      </c>
      <c r="U316" s="93">
        <f>IFERROR(T316/F315,"-")</f>
        <v>1.7198383351964914E-4</v>
      </c>
      <c r="V316" s="94">
        <f t="shared" si="96"/>
        <v>2849713.75</v>
      </c>
      <c r="W316" s="41">
        <f t="shared" si="112"/>
        <v>1.5077839345621773E-4</v>
      </c>
      <c r="X316" s="137" t="s">
        <v>189</v>
      </c>
      <c r="Y316" s="138">
        <v>8093213</v>
      </c>
      <c r="Z316" s="93">
        <f>IFERROR(Y316/E315,"-")</f>
        <v>3.5791166830191319E-4</v>
      </c>
      <c r="AA316" s="138">
        <v>193</v>
      </c>
      <c r="AB316" s="93">
        <f>IFERROR(AA316/F315,"-")</f>
        <v>8.2982199673230714E-3</v>
      </c>
      <c r="AC316" s="94">
        <f t="shared" si="100"/>
        <v>41933.74611398964</v>
      </c>
      <c r="AD316" s="41">
        <f t="shared" si="113"/>
        <v>7.2750574842625048E-3</v>
      </c>
      <c r="AE316" s="8"/>
      <c r="AF316" s="8"/>
      <c r="AG316" s="8"/>
      <c r="AH316" s="8"/>
      <c r="AI316" s="8"/>
      <c r="AJ316" s="8"/>
    </row>
    <row r="317" spans="2:36" ht="13.5" customHeight="1">
      <c r="B317" s="166"/>
      <c r="C317" s="166"/>
      <c r="D317" s="176"/>
      <c r="E317" s="186"/>
      <c r="F317" s="183"/>
      <c r="G317" s="3">
        <v>3</v>
      </c>
      <c r="H317" s="126" t="s">
        <v>142</v>
      </c>
      <c r="I317" s="106" t="s">
        <v>143</v>
      </c>
      <c r="J317" s="137" t="s">
        <v>233</v>
      </c>
      <c r="K317" s="138">
        <v>434866904</v>
      </c>
      <c r="L317" s="93">
        <f>IFERROR(K317/E315,"-")</f>
        <v>1.9231415149944517E-2</v>
      </c>
      <c r="M317" s="138">
        <v>1185</v>
      </c>
      <c r="N317" s="93">
        <f>IFERROR(M317/F315,"-")</f>
        <v>5.0950210680196062E-2</v>
      </c>
      <c r="O317" s="94">
        <f t="shared" si="97"/>
        <v>366976.29029535863</v>
      </c>
      <c r="P317" s="41">
        <f t="shared" si="111"/>
        <v>4.4668099061404502E-2</v>
      </c>
      <c r="Q317" s="137" t="s">
        <v>245</v>
      </c>
      <c r="R317" s="138">
        <v>345743825</v>
      </c>
      <c r="S317" s="93">
        <f>IFERROR(R317/E315,"-")</f>
        <v>1.5290064552957486E-2</v>
      </c>
      <c r="T317" s="138">
        <v>748</v>
      </c>
      <c r="U317" s="93">
        <f>IFERROR(T317/F315,"-")</f>
        <v>3.2160976868174394E-2</v>
      </c>
      <c r="V317" s="94">
        <f t="shared" si="96"/>
        <v>462224.36497326201</v>
      </c>
      <c r="W317" s="41">
        <f t="shared" si="112"/>
        <v>2.8195559576312715E-2</v>
      </c>
      <c r="X317" s="137" t="s">
        <v>335</v>
      </c>
      <c r="Y317" s="138">
        <v>169883101</v>
      </c>
      <c r="Z317" s="93">
        <f>IFERROR(Y317/E315,"-")</f>
        <v>7.5128560307522385E-3</v>
      </c>
      <c r="AA317" s="138">
        <v>75</v>
      </c>
      <c r="AB317" s="93">
        <f>IFERROR(AA317/F315,"-")</f>
        <v>3.2246968784934217E-3</v>
      </c>
      <c r="AC317" s="94">
        <f t="shared" si="100"/>
        <v>2265108.0133333332</v>
      </c>
      <c r="AD317" s="41">
        <f t="shared" si="113"/>
        <v>2.8270948773040823E-3</v>
      </c>
      <c r="AE317" s="8"/>
      <c r="AF317" s="8"/>
      <c r="AG317" s="8"/>
      <c r="AH317" s="8"/>
      <c r="AI317" s="8"/>
      <c r="AJ317" s="8"/>
    </row>
    <row r="318" spans="2:36" ht="13.5" customHeight="1">
      <c r="B318" s="166"/>
      <c r="C318" s="166"/>
      <c r="D318" s="176"/>
      <c r="E318" s="186"/>
      <c r="F318" s="183"/>
      <c r="G318" s="3">
        <v>4</v>
      </c>
      <c r="H318" s="126" t="s">
        <v>186</v>
      </c>
      <c r="I318" s="106" t="s">
        <v>187</v>
      </c>
      <c r="J318" s="137" t="s">
        <v>187</v>
      </c>
      <c r="K318" s="138">
        <v>15840232</v>
      </c>
      <c r="L318" s="93">
        <f>IFERROR(K318/E315,"-")</f>
        <v>7.0051336365536791E-4</v>
      </c>
      <c r="M318" s="138">
        <v>56</v>
      </c>
      <c r="N318" s="93">
        <f>IFERROR(M318/F315,"-")</f>
        <v>2.4077736692750882E-3</v>
      </c>
      <c r="O318" s="94">
        <f t="shared" si="97"/>
        <v>282861.28571428574</v>
      </c>
      <c r="P318" s="41">
        <f t="shared" si="111"/>
        <v>2.1108975083870482E-3</v>
      </c>
      <c r="Q318" s="137" t="s">
        <v>519</v>
      </c>
      <c r="R318" s="138">
        <v>5654720</v>
      </c>
      <c r="S318" s="93">
        <f>IFERROR(R318/E315,"-")</f>
        <v>2.5007253225390144E-4</v>
      </c>
      <c r="T318" s="138">
        <v>1</v>
      </c>
      <c r="U318" s="93">
        <f>IFERROR(T318/F315,"-")</f>
        <v>4.2995958379912286E-5</v>
      </c>
      <c r="V318" s="94">
        <f t="shared" si="96"/>
        <v>5654720</v>
      </c>
      <c r="W318" s="41">
        <f t="shared" si="112"/>
        <v>3.7694598364054433E-5</v>
      </c>
      <c r="X318" s="137" t="s">
        <v>460</v>
      </c>
      <c r="Y318" s="138">
        <v>4593524</v>
      </c>
      <c r="Z318" s="93">
        <f>IFERROR(Y318/E315,"-")</f>
        <v>2.0314253909107266E-4</v>
      </c>
      <c r="AA318" s="138">
        <v>3</v>
      </c>
      <c r="AB318" s="93">
        <f>IFERROR(AA318/F315,"-")</f>
        <v>1.2898787513973686E-4</v>
      </c>
      <c r="AC318" s="94">
        <f t="shared" si="100"/>
        <v>1531174.6666666667</v>
      </c>
      <c r="AD318" s="41">
        <f t="shared" si="113"/>
        <v>1.1308379509216329E-4</v>
      </c>
      <c r="AE318" s="8"/>
      <c r="AF318" s="8"/>
      <c r="AG318" s="8"/>
      <c r="AH318" s="8"/>
      <c r="AI318" s="8"/>
      <c r="AJ318" s="8"/>
    </row>
    <row r="319" spans="2:36" ht="13.5" customHeight="1">
      <c r="B319" s="166"/>
      <c r="C319" s="166"/>
      <c r="D319" s="176"/>
      <c r="E319" s="186"/>
      <c r="F319" s="183"/>
      <c r="G319" s="3">
        <v>5</v>
      </c>
      <c r="H319" s="126" t="s">
        <v>190</v>
      </c>
      <c r="I319" s="106" t="s">
        <v>191</v>
      </c>
      <c r="J319" s="137" t="s">
        <v>191</v>
      </c>
      <c r="K319" s="138">
        <v>73922062</v>
      </c>
      <c r="L319" s="93">
        <f>IFERROR(K319/E315,"-")</f>
        <v>3.2691056734497734E-3</v>
      </c>
      <c r="M319" s="138">
        <v>294</v>
      </c>
      <c r="N319" s="93">
        <f>IFERROR(M319/F315,"-")</f>
        <v>1.2640811763694212E-2</v>
      </c>
      <c r="O319" s="94">
        <f t="shared" si="97"/>
        <v>251435.58503401361</v>
      </c>
      <c r="P319" s="41">
        <f t="shared" si="111"/>
        <v>1.1082211919032003E-2</v>
      </c>
      <c r="Q319" s="137" t="s">
        <v>498</v>
      </c>
      <c r="R319" s="138">
        <v>35135501</v>
      </c>
      <c r="S319" s="93">
        <f>IFERROR(R319/E315,"-")</f>
        <v>1.5538211807268063E-3</v>
      </c>
      <c r="T319" s="138">
        <v>43</v>
      </c>
      <c r="U319" s="93">
        <f>IFERROR(T319/F315,"-")</f>
        <v>1.8488262103362285E-3</v>
      </c>
      <c r="V319" s="94">
        <f t="shared" si="96"/>
        <v>817104.6744186047</v>
      </c>
      <c r="W319" s="41">
        <f t="shared" si="112"/>
        <v>1.6208677296543404E-3</v>
      </c>
      <c r="X319" s="137" t="s">
        <v>486</v>
      </c>
      <c r="Y319" s="138">
        <v>24645247</v>
      </c>
      <c r="Z319" s="93">
        <f>IFERROR(Y319/E315,"-")</f>
        <v>1.0899035363931137E-3</v>
      </c>
      <c r="AA319" s="138">
        <v>209</v>
      </c>
      <c r="AB319" s="93">
        <f>IFERROR(AA319/F315,"-")</f>
        <v>8.9861553014016684E-3</v>
      </c>
      <c r="AC319" s="94">
        <f t="shared" si="100"/>
        <v>117919.84210526316</v>
      </c>
      <c r="AD319" s="41">
        <f t="shared" si="113"/>
        <v>7.8781710580873767E-3</v>
      </c>
      <c r="AE319" s="8"/>
      <c r="AF319" s="8"/>
      <c r="AG319" s="8"/>
      <c r="AH319" s="8"/>
      <c r="AI319" s="8"/>
      <c r="AJ319" s="8"/>
    </row>
    <row r="320" spans="2:36" ht="13.5" customHeight="1">
      <c r="B320" s="166"/>
      <c r="C320" s="166"/>
      <c r="D320" s="176"/>
      <c r="E320" s="186"/>
      <c r="F320" s="183"/>
      <c r="G320" s="3">
        <v>6</v>
      </c>
      <c r="H320" s="51" t="s">
        <v>192</v>
      </c>
      <c r="I320" s="106" t="s">
        <v>193</v>
      </c>
      <c r="J320" s="137" t="s">
        <v>422</v>
      </c>
      <c r="K320" s="138">
        <v>78716710</v>
      </c>
      <c r="L320" s="93">
        <f>IFERROR(K320/E315,"-")</f>
        <v>3.4811426561166614E-3</v>
      </c>
      <c r="M320" s="138">
        <v>299</v>
      </c>
      <c r="N320" s="93">
        <f>IFERROR(M320/F315,"-")</f>
        <v>1.2855791555593774E-2</v>
      </c>
      <c r="O320" s="94">
        <f t="shared" si="97"/>
        <v>263266.58862876252</v>
      </c>
      <c r="P320" s="41">
        <f t="shared" si="111"/>
        <v>1.1270684910852275E-2</v>
      </c>
      <c r="Q320" s="137" t="s">
        <v>487</v>
      </c>
      <c r="R320" s="138">
        <v>16573774</v>
      </c>
      <c r="S320" s="93">
        <f>IFERROR(R320/E315,"-")</f>
        <v>7.3295329091164075E-4</v>
      </c>
      <c r="T320" s="138">
        <v>44</v>
      </c>
      <c r="U320" s="93">
        <f>IFERROR(T320/F315,"-")</f>
        <v>1.8918221687161407E-3</v>
      </c>
      <c r="V320" s="94">
        <f t="shared" si="96"/>
        <v>376676.68181818182</v>
      </c>
      <c r="W320" s="41">
        <f t="shared" si="112"/>
        <v>1.6585623280183949E-3</v>
      </c>
      <c r="X320" s="137" t="s">
        <v>539</v>
      </c>
      <c r="Y320" s="138">
        <v>1244222</v>
      </c>
      <c r="Z320" s="93">
        <f>IFERROR(Y320/E315,"-")</f>
        <v>5.5024076563651917E-5</v>
      </c>
      <c r="AA320" s="138">
        <v>10</v>
      </c>
      <c r="AB320" s="93">
        <f>IFERROR(AA320/F315,"-")</f>
        <v>4.2995958379912286E-4</v>
      </c>
      <c r="AC320" s="94">
        <f t="shared" si="100"/>
        <v>124422.2</v>
      </c>
      <c r="AD320" s="41">
        <f t="shared" si="113"/>
        <v>3.7694598364054429E-4</v>
      </c>
      <c r="AE320" s="8"/>
      <c r="AF320" s="8"/>
      <c r="AG320" s="8"/>
      <c r="AH320" s="8"/>
      <c r="AI320" s="8"/>
      <c r="AJ320" s="8"/>
    </row>
    <row r="321" spans="2:36" ht="13.5" customHeight="1">
      <c r="B321" s="166"/>
      <c r="C321" s="166"/>
      <c r="D321" s="176"/>
      <c r="E321" s="186"/>
      <c r="F321" s="183"/>
      <c r="G321" s="3">
        <v>7</v>
      </c>
      <c r="H321" s="126" t="s">
        <v>138</v>
      </c>
      <c r="I321" s="106" t="s">
        <v>139</v>
      </c>
      <c r="J321" s="137" t="s">
        <v>231</v>
      </c>
      <c r="K321" s="138">
        <v>231223744</v>
      </c>
      <c r="L321" s="93">
        <f>IFERROR(K321/E315,"-")</f>
        <v>1.0225565046422785E-2</v>
      </c>
      <c r="M321" s="138">
        <v>409</v>
      </c>
      <c r="N321" s="93">
        <f>IFERROR(M321/F315,"-")</f>
        <v>1.7585346977384127E-2</v>
      </c>
      <c r="O321" s="94">
        <f t="shared" si="97"/>
        <v>565339.22738386306</v>
      </c>
      <c r="P321" s="41">
        <f t="shared" si="111"/>
        <v>1.5417090730898262E-2</v>
      </c>
      <c r="Q321" s="137" t="s">
        <v>248</v>
      </c>
      <c r="R321" s="138">
        <v>190699620</v>
      </c>
      <c r="S321" s="93">
        <f>IFERROR(R321/E315,"-")</f>
        <v>8.4334391222300568E-3</v>
      </c>
      <c r="T321" s="138">
        <v>246</v>
      </c>
      <c r="U321" s="93">
        <f>IFERROR(T321/F315,"-")</f>
        <v>1.0577005761458423E-2</v>
      </c>
      <c r="V321" s="94">
        <f t="shared" si="96"/>
        <v>775201.70731707313</v>
      </c>
      <c r="W321" s="41">
        <f t="shared" si="112"/>
        <v>9.2728711975573908E-3</v>
      </c>
      <c r="X321" s="137" t="s">
        <v>241</v>
      </c>
      <c r="Y321" s="138">
        <v>81364581</v>
      </c>
      <c r="Z321" s="93">
        <f>IFERROR(Y321/E315,"-")</f>
        <v>3.5982412580017539E-3</v>
      </c>
      <c r="AA321" s="138">
        <v>1025</v>
      </c>
      <c r="AB321" s="93">
        <f>IFERROR(AA321/F315,"-")</f>
        <v>4.4070857339410095E-2</v>
      </c>
      <c r="AC321" s="94">
        <f t="shared" si="100"/>
        <v>79380.079024390245</v>
      </c>
      <c r="AD321" s="41">
        <f t="shared" si="113"/>
        <v>3.863696332315579E-2</v>
      </c>
      <c r="AE321" s="8"/>
      <c r="AF321" s="8"/>
      <c r="AG321" s="8"/>
      <c r="AH321" s="8"/>
      <c r="AI321" s="8"/>
      <c r="AJ321" s="8"/>
    </row>
    <row r="322" spans="2:36" ht="13.5" customHeight="1">
      <c r="B322" s="166"/>
      <c r="C322" s="166"/>
      <c r="D322" s="176"/>
      <c r="E322" s="186"/>
      <c r="F322" s="183"/>
      <c r="G322" s="3">
        <v>8</v>
      </c>
      <c r="H322" s="126" t="s">
        <v>160</v>
      </c>
      <c r="I322" s="106" t="s">
        <v>161</v>
      </c>
      <c r="J322" s="137" t="s">
        <v>274</v>
      </c>
      <c r="K322" s="138">
        <v>112552006</v>
      </c>
      <c r="L322" s="93">
        <f>IFERROR(K322/E315,"-")</f>
        <v>4.9774639859579799E-3</v>
      </c>
      <c r="M322" s="138">
        <v>1954</v>
      </c>
      <c r="N322" s="93">
        <f>IFERROR(M322/F315,"-")</f>
        <v>8.4014102674348612E-2</v>
      </c>
      <c r="O322" s="94">
        <f t="shared" si="97"/>
        <v>57600.821903787102</v>
      </c>
      <c r="P322" s="41">
        <f t="shared" si="111"/>
        <v>7.3655245203362363E-2</v>
      </c>
      <c r="Q322" s="137" t="s">
        <v>520</v>
      </c>
      <c r="R322" s="138">
        <v>83604628</v>
      </c>
      <c r="S322" s="93">
        <f>IFERROR(R322/E315,"-")</f>
        <v>3.6973043814911141E-3</v>
      </c>
      <c r="T322" s="138">
        <v>99</v>
      </c>
      <c r="U322" s="93">
        <f>IFERROR(T322/F315,"-")</f>
        <v>4.2565998796113167E-3</v>
      </c>
      <c r="V322" s="94">
        <f t="shared" si="96"/>
        <v>844491.19191919197</v>
      </c>
      <c r="W322" s="41">
        <f t="shared" si="112"/>
        <v>3.7317652380413889E-3</v>
      </c>
      <c r="X322" s="137" t="s">
        <v>433</v>
      </c>
      <c r="Y322" s="138">
        <v>61787169</v>
      </c>
      <c r="Z322" s="93">
        <f>IFERROR(Y322/E315,"-")</f>
        <v>2.7324560389603305E-3</v>
      </c>
      <c r="AA322" s="138">
        <v>38</v>
      </c>
      <c r="AB322" s="93">
        <f>IFERROR(AA322/F315,"-")</f>
        <v>1.633846418436667E-3</v>
      </c>
      <c r="AC322" s="94">
        <f t="shared" si="100"/>
        <v>1625978.1315789474</v>
      </c>
      <c r="AD322" s="41">
        <f t="shared" si="113"/>
        <v>1.4323947378340684E-3</v>
      </c>
      <c r="AE322" s="8"/>
      <c r="AF322" s="8"/>
      <c r="AG322" s="8"/>
      <c r="AH322" s="8"/>
      <c r="AI322" s="8"/>
      <c r="AJ322" s="8"/>
    </row>
    <row r="323" spans="2:36" ht="13.5" customHeight="1">
      <c r="B323" s="166"/>
      <c r="C323" s="166"/>
      <c r="D323" s="176"/>
      <c r="E323" s="186"/>
      <c r="F323" s="183"/>
      <c r="G323" s="3">
        <v>9</v>
      </c>
      <c r="H323" s="126" t="s">
        <v>196</v>
      </c>
      <c r="I323" s="106" t="s">
        <v>197</v>
      </c>
      <c r="J323" s="137" t="s">
        <v>431</v>
      </c>
      <c r="K323" s="138">
        <v>37548106</v>
      </c>
      <c r="L323" s="93">
        <f>IFERROR(K323/E315,"-")</f>
        <v>1.6605154541264485E-3</v>
      </c>
      <c r="M323" s="138">
        <v>42</v>
      </c>
      <c r="N323" s="93">
        <f>IFERROR(M323/F315,"-")</f>
        <v>1.8058302519563161E-3</v>
      </c>
      <c r="O323" s="94">
        <f t="shared" si="97"/>
        <v>894002.52380952379</v>
      </c>
      <c r="P323" s="41">
        <f t="shared" si="111"/>
        <v>1.5831731312902862E-3</v>
      </c>
      <c r="Q323" s="137" t="s">
        <v>444</v>
      </c>
      <c r="R323" s="138">
        <v>37150286</v>
      </c>
      <c r="S323" s="93">
        <f>IFERROR(R323/E315,"-")</f>
        <v>1.6429223894333695E-3</v>
      </c>
      <c r="T323" s="138">
        <v>97</v>
      </c>
      <c r="U323" s="93">
        <f>IFERROR(T323/F315,"-")</f>
        <v>4.1706079628514919E-3</v>
      </c>
      <c r="V323" s="94">
        <f t="shared" si="96"/>
        <v>382992.6391752577</v>
      </c>
      <c r="W323" s="41">
        <f t="shared" si="112"/>
        <v>3.6563760413132799E-3</v>
      </c>
      <c r="X323" s="137" t="s">
        <v>426</v>
      </c>
      <c r="Y323" s="138">
        <v>25597923</v>
      </c>
      <c r="Z323" s="93">
        <f>IFERROR(Y323/E315,"-")</f>
        <v>1.1320343757162841E-3</v>
      </c>
      <c r="AA323" s="138">
        <v>31</v>
      </c>
      <c r="AB323" s="93">
        <f>IFERROR(AA323/F315,"-")</f>
        <v>1.332874709777281E-3</v>
      </c>
      <c r="AC323" s="94">
        <f t="shared" si="100"/>
        <v>825739.45161290327</v>
      </c>
      <c r="AD323" s="41">
        <f t="shared" si="113"/>
        <v>1.1685325492856874E-3</v>
      </c>
      <c r="AE323" s="8"/>
      <c r="AF323" s="8"/>
      <c r="AG323" s="8"/>
      <c r="AH323" s="8"/>
      <c r="AI323" s="8"/>
      <c r="AJ323" s="8"/>
    </row>
    <row r="324" spans="2:36" ht="13.5" customHeight="1">
      <c r="B324" s="167"/>
      <c r="C324" s="167"/>
      <c r="D324" s="177"/>
      <c r="E324" s="187"/>
      <c r="F324" s="184"/>
      <c r="G324" s="119">
        <v>10</v>
      </c>
      <c r="H324" s="127" t="s">
        <v>194</v>
      </c>
      <c r="I324" s="107" t="s">
        <v>195</v>
      </c>
      <c r="J324" s="139" t="s">
        <v>423</v>
      </c>
      <c r="K324" s="140">
        <v>51233412</v>
      </c>
      <c r="L324" s="95">
        <f>IFERROR(K324/E315,"-")</f>
        <v>2.2657300582252385E-3</v>
      </c>
      <c r="M324" s="140">
        <v>515</v>
      </c>
      <c r="N324" s="95">
        <f>IFERROR(M324/F315,"-")</f>
        <v>2.214291856565483E-2</v>
      </c>
      <c r="O324" s="96">
        <f t="shared" si="97"/>
        <v>99482.353398058258</v>
      </c>
      <c r="P324" s="97">
        <f t="shared" si="111"/>
        <v>1.9412718157488032E-2</v>
      </c>
      <c r="Q324" s="139" t="s">
        <v>451</v>
      </c>
      <c r="R324" s="140">
        <v>15905488</v>
      </c>
      <c r="S324" s="95">
        <f>IFERROR(R324/E315,"-")</f>
        <v>7.0339922416919715E-4</v>
      </c>
      <c r="T324" s="140">
        <v>97</v>
      </c>
      <c r="U324" s="95">
        <f>IFERROR(T324/F315,"-")</f>
        <v>4.1706079628514919E-3</v>
      </c>
      <c r="V324" s="96">
        <f t="shared" si="96"/>
        <v>163974.10309278351</v>
      </c>
      <c r="W324" s="97">
        <f t="shared" si="112"/>
        <v>3.6563760413132799E-3</v>
      </c>
      <c r="X324" s="139" t="s">
        <v>485</v>
      </c>
      <c r="Y324" s="140">
        <v>11664907</v>
      </c>
      <c r="Z324" s="95">
        <f>IFERROR(Y324/E315,"-")</f>
        <v>5.1586512364825505E-4</v>
      </c>
      <c r="AA324" s="140">
        <v>36</v>
      </c>
      <c r="AB324" s="95">
        <f>IFERROR(AA324/F315,"-")</f>
        <v>1.5478545016768424E-3</v>
      </c>
      <c r="AC324" s="96">
        <f t="shared" si="100"/>
        <v>324025.19444444444</v>
      </c>
      <c r="AD324" s="97">
        <f t="shared" si="113"/>
        <v>1.3570055411059596E-3</v>
      </c>
      <c r="AE324" s="8"/>
      <c r="AF324" s="8"/>
      <c r="AG324" s="8"/>
      <c r="AH324" s="8"/>
      <c r="AI324" s="8"/>
      <c r="AJ324" s="8"/>
    </row>
    <row r="325" spans="2:36" ht="13.5" customHeight="1">
      <c r="B325" s="165">
        <v>33</v>
      </c>
      <c r="C325" s="165" t="s">
        <v>36</v>
      </c>
      <c r="D325" s="175">
        <f>AJ37</f>
        <v>7884</v>
      </c>
      <c r="E325" s="188">
        <f>市区町村別_医療費順位!H366</f>
        <v>6820508870</v>
      </c>
      <c r="F325" s="175">
        <f>市区町村別_医療費順位!J366</f>
        <v>7097</v>
      </c>
      <c r="G325" s="109">
        <v>1</v>
      </c>
      <c r="H325" s="124" t="s">
        <v>184</v>
      </c>
      <c r="I325" s="133" t="s">
        <v>185</v>
      </c>
      <c r="J325" s="135" t="s">
        <v>449</v>
      </c>
      <c r="K325" s="136">
        <v>9710069</v>
      </c>
      <c r="L325" s="92">
        <f>IFERROR(K325/E325,"-")</f>
        <v>1.4236575576801499E-3</v>
      </c>
      <c r="M325" s="136">
        <v>3</v>
      </c>
      <c r="N325" s="92">
        <f>IFERROR(M325/F325,"-")</f>
        <v>4.2271382274200367E-4</v>
      </c>
      <c r="O325" s="91">
        <f t="shared" si="97"/>
        <v>3236689.6666666665</v>
      </c>
      <c r="P325" s="40">
        <f t="shared" ref="P325:P334" si="114">IFERROR(M325/$AJ$37,"-")</f>
        <v>3.8051750380517502E-4</v>
      </c>
      <c r="Q325" s="135" t="s">
        <v>420</v>
      </c>
      <c r="R325" s="136">
        <v>6435761</v>
      </c>
      <c r="S325" s="92">
        <f>IFERROR(R325/E325,"-")</f>
        <v>9.4358956533400129E-4</v>
      </c>
      <c r="T325" s="136">
        <v>7</v>
      </c>
      <c r="U325" s="92">
        <f>IFERROR(T325/F325,"-")</f>
        <v>9.8633225306467526E-4</v>
      </c>
      <c r="V325" s="91">
        <f t="shared" si="96"/>
        <v>919394.42857142852</v>
      </c>
      <c r="W325" s="40">
        <f t="shared" ref="W325:W334" si="115">IFERROR(T325/$AJ$37,"-")</f>
        <v>8.8787417554540837E-4</v>
      </c>
      <c r="X325" s="135" t="s">
        <v>484</v>
      </c>
      <c r="Y325" s="136">
        <v>6264186</v>
      </c>
      <c r="Z325" s="92">
        <f>IFERROR(Y325/E325,"-")</f>
        <v>9.1843381768082059E-4</v>
      </c>
      <c r="AA325" s="136">
        <v>3</v>
      </c>
      <c r="AB325" s="92">
        <f>IFERROR(AA325/F325,"-")</f>
        <v>4.2271382274200367E-4</v>
      </c>
      <c r="AC325" s="91">
        <f t="shared" si="100"/>
        <v>2088062</v>
      </c>
      <c r="AD325" s="40">
        <f t="shared" ref="AD325:AD334" si="116">IFERROR(AA325/$AJ$37,"-")</f>
        <v>3.8051750380517502E-4</v>
      </c>
      <c r="AE325" s="8"/>
      <c r="AF325" s="8"/>
      <c r="AG325" s="8"/>
      <c r="AH325" s="8"/>
      <c r="AI325" s="8"/>
      <c r="AJ325" s="8"/>
    </row>
    <row r="326" spans="2:36" ht="13.5" customHeight="1">
      <c r="B326" s="166"/>
      <c r="C326" s="166"/>
      <c r="D326" s="176"/>
      <c r="E326" s="186"/>
      <c r="F326" s="183"/>
      <c r="G326" s="3">
        <v>2</v>
      </c>
      <c r="H326" s="126" t="s">
        <v>188</v>
      </c>
      <c r="I326" s="108" t="s">
        <v>189</v>
      </c>
      <c r="J326" s="137" t="s">
        <v>421</v>
      </c>
      <c r="K326" s="138">
        <v>25659699</v>
      </c>
      <c r="L326" s="93">
        <f>IFERROR(K326/E325,"-")</f>
        <v>3.7621384986190921E-3</v>
      </c>
      <c r="M326" s="138">
        <v>12</v>
      </c>
      <c r="N326" s="93">
        <f>IFERROR(M326/F325,"-")</f>
        <v>1.6908552909680147E-3</v>
      </c>
      <c r="O326" s="94">
        <f t="shared" si="97"/>
        <v>2138308.25</v>
      </c>
      <c r="P326" s="41">
        <f t="shared" si="114"/>
        <v>1.5220700152207001E-3</v>
      </c>
      <c r="Q326" s="137" t="s">
        <v>492</v>
      </c>
      <c r="R326" s="138">
        <v>7160722</v>
      </c>
      <c r="S326" s="93">
        <f>IFERROR(R326/E325,"-")</f>
        <v>1.0498809013351521E-3</v>
      </c>
      <c r="T326" s="138">
        <v>1</v>
      </c>
      <c r="U326" s="93">
        <f>IFERROR(T326/F325,"-")</f>
        <v>1.409046075806679E-4</v>
      </c>
      <c r="V326" s="94">
        <f t="shared" si="96"/>
        <v>7160722</v>
      </c>
      <c r="W326" s="41">
        <f t="shared" si="115"/>
        <v>1.2683916793505834E-4</v>
      </c>
      <c r="X326" s="137" t="s">
        <v>189</v>
      </c>
      <c r="Y326" s="138">
        <v>5561930</v>
      </c>
      <c r="Z326" s="93">
        <f>IFERROR(Y326/E325,"-")</f>
        <v>8.1547141217924995E-4</v>
      </c>
      <c r="AA326" s="138">
        <v>54</v>
      </c>
      <c r="AB326" s="93">
        <f>IFERROR(AA326/F325,"-")</f>
        <v>7.6088488093560662E-3</v>
      </c>
      <c r="AC326" s="94">
        <f t="shared" si="100"/>
        <v>102998.70370370371</v>
      </c>
      <c r="AD326" s="41">
        <f t="shared" si="116"/>
        <v>6.8493150684931503E-3</v>
      </c>
      <c r="AE326" s="8"/>
      <c r="AF326" s="8"/>
      <c r="AG326" s="8"/>
      <c r="AH326" s="8"/>
      <c r="AI326" s="8"/>
      <c r="AJ326" s="8"/>
    </row>
    <row r="327" spans="2:36" ht="13.5" customHeight="1">
      <c r="B327" s="166"/>
      <c r="C327" s="166"/>
      <c r="D327" s="176"/>
      <c r="E327" s="186"/>
      <c r="F327" s="183"/>
      <c r="G327" s="3">
        <v>3</v>
      </c>
      <c r="H327" s="126" t="s">
        <v>142</v>
      </c>
      <c r="I327" s="106" t="s">
        <v>143</v>
      </c>
      <c r="J327" s="137" t="s">
        <v>245</v>
      </c>
      <c r="K327" s="138">
        <v>107236199</v>
      </c>
      <c r="L327" s="93">
        <f>IFERROR(K327/E325,"-")</f>
        <v>1.5722609711964205E-2</v>
      </c>
      <c r="M327" s="138">
        <v>258</v>
      </c>
      <c r="N327" s="93">
        <f>IFERROR(M327/F325,"-")</f>
        <v>3.6353388755812316E-2</v>
      </c>
      <c r="O327" s="94">
        <f t="shared" si="97"/>
        <v>415644.18217054266</v>
      </c>
      <c r="P327" s="41">
        <f t="shared" si="114"/>
        <v>3.2724505327245051E-2</v>
      </c>
      <c r="Q327" s="137" t="s">
        <v>233</v>
      </c>
      <c r="R327" s="138">
        <v>99615620</v>
      </c>
      <c r="S327" s="93">
        <f>IFERROR(R327/E325,"-")</f>
        <v>1.4605306128719983E-2</v>
      </c>
      <c r="T327" s="138">
        <v>265</v>
      </c>
      <c r="U327" s="93">
        <f>IFERROR(T327/F325,"-")</f>
        <v>3.7339721008876989E-2</v>
      </c>
      <c r="V327" s="94">
        <f t="shared" si="96"/>
        <v>375908</v>
      </c>
      <c r="W327" s="41">
        <f t="shared" si="115"/>
        <v>3.361237950279046E-2</v>
      </c>
      <c r="X327" s="137" t="s">
        <v>277</v>
      </c>
      <c r="Y327" s="138">
        <v>41159878</v>
      </c>
      <c r="Z327" s="93">
        <f>IFERROR(Y327/E325,"-")</f>
        <v>6.034722450261985E-3</v>
      </c>
      <c r="AA327" s="138">
        <v>39</v>
      </c>
      <c r="AB327" s="93">
        <f>IFERROR(AA327/F325,"-")</f>
        <v>5.4952796956460473E-3</v>
      </c>
      <c r="AC327" s="94">
        <f t="shared" si="100"/>
        <v>1055381.4871794872</v>
      </c>
      <c r="AD327" s="41">
        <f t="shared" si="116"/>
        <v>4.9467275494672752E-3</v>
      </c>
      <c r="AE327" s="8"/>
      <c r="AF327" s="8"/>
      <c r="AG327" s="8"/>
      <c r="AH327" s="8"/>
      <c r="AI327" s="8"/>
      <c r="AJ327" s="8"/>
    </row>
    <row r="328" spans="2:36" ht="13.5" customHeight="1">
      <c r="B328" s="166"/>
      <c r="C328" s="166"/>
      <c r="D328" s="176"/>
      <c r="E328" s="186"/>
      <c r="F328" s="183"/>
      <c r="G328" s="3">
        <v>4</v>
      </c>
      <c r="H328" s="126" t="s">
        <v>190</v>
      </c>
      <c r="I328" s="106" t="s">
        <v>191</v>
      </c>
      <c r="J328" s="137" t="s">
        <v>191</v>
      </c>
      <c r="K328" s="138">
        <v>27772247</v>
      </c>
      <c r="L328" s="93">
        <f>IFERROR(K328/E325,"-")</f>
        <v>4.0718731592236752E-3</v>
      </c>
      <c r="M328" s="138">
        <v>92</v>
      </c>
      <c r="N328" s="93">
        <f>IFERROR(M328/F325,"-")</f>
        <v>1.2963223897421446E-2</v>
      </c>
      <c r="O328" s="94">
        <f t="shared" si="97"/>
        <v>301872.25</v>
      </c>
      <c r="P328" s="41">
        <f t="shared" si="114"/>
        <v>1.1669203450025367E-2</v>
      </c>
      <c r="Q328" s="137" t="s">
        <v>498</v>
      </c>
      <c r="R328" s="138">
        <v>6836456</v>
      </c>
      <c r="S328" s="93">
        <f>IFERROR(R328/E325,"-")</f>
        <v>1.0023381143993732E-3</v>
      </c>
      <c r="T328" s="138">
        <v>6</v>
      </c>
      <c r="U328" s="93">
        <f>IFERROR(T328/F325,"-")</f>
        <v>8.4542764548400733E-4</v>
      </c>
      <c r="V328" s="94">
        <f t="shared" si="96"/>
        <v>1139409.3333333333</v>
      </c>
      <c r="W328" s="41">
        <f t="shared" si="115"/>
        <v>7.6103500761035003E-4</v>
      </c>
      <c r="X328" s="137" t="s">
        <v>493</v>
      </c>
      <c r="Y328" s="138">
        <v>4090144</v>
      </c>
      <c r="Z328" s="93">
        <f>IFERROR(Y328/E325,"-")</f>
        <v>5.9968311426006544E-4</v>
      </c>
      <c r="AA328" s="138">
        <v>16</v>
      </c>
      <c r="AB328" s="93">
        <f>IFERROR(AA328/F325,"-")</f>
        <v>2.2544737212906864E-3</v>
      </c>
      <c r="AC328" s="94">
        <f t="shared" si="100"/>
        <v>255634</v>
      </c>
      <c r="AD328" s="41">
        <f t="shared" si="116"/>
        <v>2.0294266869609334E-3</v>
      </c>
      <c r="AE328" s="8"/>
      <c r="AF328" s="8"/>
      <c r="AG328" s="8"/>
      <c r="AH328" s="8"/>
      <c r="AI328" s="8"/>
      <c r="AJ328" s="8"/>
    </row>
    <row r="329" spans="2:36" ht="13.5" customHeight="1">
      <c r="B329" s="166"/>
      <c r="C329" s="166"/>
      <c r="D329" s="176"/>
      <c r="E329" s="186"/>
      <c r="F329" s="183"/>
      <c r="G329" s="3">
        <v>5</v>
      </c>
      <c r="H329" s="126" t="s">
        <v>192</v>
      </c>
      <c r="I329" s="106" t="s">
        <v>193</v>
      </c>
      <c r="J329" s="137" t="s">
        <v>422</v>
      </c>
      <c r="K329" s="138">
        <v>14979316</v>
      </c>
      <c r="L329" s="93">
        <f>IFERROR(K329/E325,"-")</f>
        <v>2.1962167758312733E-3</v>
      </c>
      <c r="M329" s="138">
        <v>84</v>
      </c>
      <c r="N329" s="93">
        <f>IFERROR(M329/F325,"-")</f>
        <v>1.1835987036776102E-2</v>
      </c>
      <c r="O329" s="94">
        <f t="shared" si="97"/>
        <v>178325.19047619047</v>
      </c>
      <c r="P329" s="41">
        <f t="shared" si="114"/>
        <v>1.06544901065449E-2</v>
      </c>
      <c r="Q329" s="137" t="s">
        <v>487</v>
      </c>
      <c r="R329" s="138">
        <v>9170746</v>
      </c>
      <c r="S329" s="93">
        <f>IFERROR(R329/E325,"-")</f>
        <v>1.3445838389474891E-3</v>
      </c>
      <c r="T329" s="138">
        <v>11</v>
      </c>
      <c r="U329" s="93">
        <f>IFERROR(T329/F325,"-")</f>
        <v>1.5499506833873467E-3</v>
      </c>
      <c r="V329" s="94">
        <f t="shared" si="96"/>
        <v>833704.18181818177</v>
      </c>
      <c r="W329" s="41">
        <f t="shared" si="115"/>
        <v>1.3952308472856417E-3</v>
      </c>
      <c r="X329" s="137" t="s">
        <v>539</v>
      </c>
      <c r="Y329" s="138">
        <v>906055</v>
      </c>
      <c r="Z329" s="93">
        <f>IFERROR(Y329/E325,"-")</f>
        <v>1.3284272731984586E-4</v>
      </c>
      <c r="AA329" s="138">
        <v>4</v>
      </c>
      <c r="AB329" s="93">
        <f>IFERROR(AA329/F325,"-")</f>
        <v>5.6361843032267159E-4</v>
      </c>
      <c r="AC329" s="94">
        <f t="shared" si="100"/>
        <v>226513.75</v>
      </c>
      <c r="AD329" s="41">
        <f t="shared" si="116"/>
        <v>5.0735667174023336E-4</v>
      </c>
      <c r="AE329" s="8"/>
      <c r="AF329" s="8"/>
      <c r="AG329" s="8"/>
      <c r="AH329" s="8"/>
      <c r="AI329" s="8"/>
      <c r="AJ329" s="8"/>
    </row>
    <row r="330" spans="2:36" ht="13.5" customHeight="1">
      <c r="B330" s="166"/>
      <c r="C330" s="166"/>
      <c r="D330" s="176"/>
      <c r="E330" s="186"/>
      <c r="F330" s="183"/>
      <c r="G330" s="3">
        <v>6</v>
      </c>
      <c r="H330" s="126" t="s">
        <v>138</v>
      </c>
      <c r="I330" s="106" t="s">
        <v>139</v>
      </c>
      <c r="J330" s="137" t="s">
        <v>231</v>
      </c>
      <c r="K330" s="138">
        <v>102612634</v>
      </c>
      <c r="L330" s="93">
        <f>IFERROR(K330/E325,"-")</f>
        <v>1.5044718210299754E-2</v>
      </c>
      <c r="M330" s="138">
        <v>135</v>
      </c>
      <c r="N330" s="93">
        <f>IFERROR(M330/F325,"-")</f>
        <v>1.9022122023390164E-2</v>
      </c>
      <c r="O330" s="94">
        <f t="shared" si="97"/>
        <v>760093.58518518519</v>
      </c>
      <c r="P330" s="41">
        <f t="shared" si="114"/>
        <v>1.7123287671232876E-2</v>
      </c>
      <c r="Q330" s="137" t="s">
        <v>241</v>
      </c>
      <c r="R330" s="138">
        <v>44822853</v>
      </c>
      <c r="S330" s="93">
        <f>IFERROR(R330/E325,"-")</f>
        <v>6.5717754868926661E-3</v>
      </c>
      <c r="T330" s="138">
        <v>313</v>
      </c>
      <c r="U330" s="93">
        <f>IFERROR(T330/F325,"-")</f>
        <v>4.4103142172749049E-2</v>
      </c>
      <c r="V330" s="94">
        <f t="shared" si="96"/>
        <v>143204.00319488818</v>
      </c>
      <c r="W330" s="41">
        <f t="shared" si="115"/>
        <v>3.970065956367326E-2</v>
      </c>
      <c r="X330" s="137" t="s">
        <v>248</v>
      </c>
      <c r="Y330" s="138">
        <v>44015839</v>
      </c>
      <c r="Z330" s="93">
        <f>IFERROR(Y330/E325,"-")</f>
        <v>6.4534538168557502E-3</v>
      </c>
      <c r="AA330" s="138">
        <v>65</v>
      </c>
      <c r="AB330" s="93">
        <f>IFERROR(AA330/F325,"-")</f>
        <v>9.1587994927434125E-3</v>
      </c>
      <c r="AC330" s="94">
        <f t="shared" si="100"/>
        <v>677166.75384615385</v>
      </c>
      <c r="AD330" s="41">
        <f t="shared" si="116"/>
        <v>8.244545915778792E-3</v>
      </c>
      <c r="AE330" s="8"/>
      <c r="AF330" s="8"/>
      <c r="AG330" s="8"/>
      <c r="AH330" s="8"/>
      <c r="AI330" s="8"/>
      <c r="AJ330" s="8"/>
    </row>
    <row r="331" spans="2:36" ht="13.5" customHeight="1">
      <c r="B331" s="166"/>
      <c r="C331" s="166"/>
      <c r="D331" s="176"/>
      <c r="E331" s="186"/>
      <c r="F331" s="183"/>
      <c r="G331" s="3">
        <v>7</v>
      </c>
      <c r="H331" s="126" t="s">
        <v>186</v>
      </c>
      <c r="I331" s="106" t="s">
        <v>187</v>
      </c>
      <c r="J331" s="137" t="s">
        <v>436</v>
      </c>
      <c r="K331" s="138">
        <v>2019417</v>
      </c>
      <c r="L331" s="93">
        <f>IFERROR(K331/E325,"-")</f>
        <v>2.9608010758294049E-4</v>
      </c>
      <c r="M331" s="138">
        <v>2</v>
      </c>
      <c r="N331" s="93">
        <f>IFERROR(M331/F325,"-")</f>
        <v>2.818092151613358E-4</v>
      </c>
      <c r="O331" s="94">
        <f t="shared" si="97"/>
        <v>1009708.5</v>
      </c>
      <c r="P331" s="41">
        <f t="shared" si="114"/>
        <v>2.5367833587011668E-4</v>
      </c>
      <c r="Q331" s="137" t="s">
        <v>187</v>
      </c>
      <c r="R331" s="138">
        <v>1764481</v>
      </c>
      <c r="S331" s="93">
        <f>IFERROR(R331/E325,"-")</f>
        <v>2.5870225134682658E-4</v>
      </c>
      <c r="T331" s="138">
        <v>14</v>
      </c>
      <c r="U331" s="93">
        <f>IFERROR(T331/F325,"-")</f>
        <v>1.9726645061293505E-3</v>
      </c>
      <c r="V331" s="94">
        <f t="shared" si="96"/>
        <v>126034.35714285714</v>
      </c>
      <c r="W331" s="41">
        <f t="shared" si="115"/>
        <v>1.7757483510908167E-3</v>
      </c>
      <c r="X331" s="137" t="s">
        <v>435</v>
      </c>
      <c r="Y331" s="138">
        <v>1396937</v>
      </c>
      <c r="Z331" s="93">
        <f>IFERROR(Y331/E325,"-")</f>
        <v>2.0481419005910625E-4</v>
      </c>
      <c r="AA331" s="138">
        <v>9</v>
      </c>
      <c r="AB331" s="93">
        <f>IFERROR(AA331/F325,"-")</f>
        <v>1.2681414682260109E-3</v>
      </c>
      <c r="AC331" s="94">
        <f t="shared" si="100"/>
        <v>155215.22222222222</v>
      </c>
      <c r="AD331" s="41">
        <f t="shared" si="116"/>
        <v>1.1415525114155251E-3</v>
      </c>
      <c r="AE331" s="8"/>
      <c r="AF331" s="8"/>
      <c r="AG331" s="8"/>
      <c r="AH331" s="8"/>
      <c r="AI331" s="8"/>
      <c r="AJ331" s="8"/>
    </row>
    <row r="332" spans="2:36" ht="13.5" customHeight="1">
      <c r="B332" s="166"/>
      <c r="C332" s="166"/>
      <c r="D332" s="176"/>
      <c r="E332" s="186"/>
      <c r="F332" s="183"/>
      <c r="G332" s="3">
        <v>8</v>
      </c>
      <c r="H332" s="126" t="s">
        <v>216</v>
      </c>
      <c r="I332" s="106" t="s">
        <v>217</v>
      </c>
      <c r="J332" s="137" t="s">
        <v>217</v>
      </c>
      <c r="K332" s="138">
        <v>22772910</v>
      </c>
      <c r="L332" s="93">
        <f>IFERROR(K332/E325,"-")</f>
        <v>3.3388872346705122E-3</v>
      </c>
      <c r="M332" s="138">
        <v>142</v>
      </c>
      <c r="N332" s="93">
        <f>IFERROR(M332/F325,"-")</f>
        <v>2.000845427645484E-2</v>
      </c>
      <c r="O332" s="94">
        <f t="shared" si="97"/>
        <v>160372.60563380283</v>
      </c>
      <c r="P332" s="41">
        <f t="shared" si="114"/>
        <v>1.8011161846778284E-2</v>
      </c>
      <c r="Q332" s="137" t="s">
        <v>459</v>
      </c>
      <c r="R332" s="138">
        <v>10324104</v>
      </c>
      <c r="S332" s="93">
        <f>IFERROR(R332/E325,"-")</f>
        <v>1.5136852977950897E-3</v>
      </c>
      <c r="T332" s="138">
        <v>60</v>
      </c>
      <c r="U332" s="93">
        <f>IFERROR(T332/F325,"-")</f>
        <v>8.4542764548400737E-3</v>
      </c>
      <c r="V332" s="94">
        <f t="shared" si="96"/>
        <v>172068.4</v>
      </c>
      <c r="W332" s="41">
        <f t="shared" si="115"/>
        <v>7.6103500761035003E-3</v>
      </c>
      <c r="X332" s="137" t="s">
        <v>577</v>
      </c>
      <c r="Y332" s="138">
        <v>6948065</v>
      </c>
      <c r="Z332" s="93">
        <f>IFERROR(Y332/E325,"-")</f>
        <v>1.0187018494413305E-3</v>
      </c>
      <c r="AA332" s="138">
        <v>2</v>
      </c>
      <c r="AB332" s="93">
        <f>IFERROR(AA332/F325,"-")</f>
        <v>2.818092151613358E-4</v>
      </c>
      <c r="AC332" s="94">
        <f t="shared" si="100"/>
        <v>3474032.5</v>
      </c>
      <c r="AD332" s="41">
        <f t="shared" si="116"/>
        <v>2.5367833587011668E-4</v>
      </c>
      <c r="AE332" s="8"/>
      <c r="AF332" s="8"/>
      <c r="AG332" s="8"/>
      <c r="AH332" s="8"/>
      <c r="AI332" s="8"/>
      <c r="AJ332" s="8"/>
    </row>
    <row r="333" spans="2:36" ht="13.5" customHeight="1">
      <c r="B333" s="166"/>
      <c r="C333" s="166"/>
      <c r="D333" s="176"/>
      <c r="E333" s="186"/>
      <c r="F333" s="183"/>
      <c r="G333" s="3">
        <v>9</v>
      </c>
      <c r="H333" s="51" t="s">
        <v>194</v>
      </c>
      <c r="I333" s="106" t="s">
        <v>195</v>
      </c>
      <c r="J333" s="137" t="s">
        <v>423</v>
      </c>
      <c r="K333" s="138">
        <v>12587512</v>
      </c>
      <c r="L333" s="93">
        <f>IFERROR(K333/E325,"-")</f>
        <v>1.8455385426395612E-3</v>
      </c>
      <c r="M333" s="138">
        <v>130</v>
      </c>
      <c r="N333" s="93">
        <f>IFERROR(M333/F325,"-")</f>
        <v>1.8317598985486825E-2</v>
      </c>
      <c r="O333" s="94">
        <f t="shared" si="97"/>
        <v>96827.015384615384</v>
      </c>
      <c r="P333" s="41">
        <f t="shared" si="114"/>
        <v>1.6489091831557584E-2</v>
      </c>
      <c r="Q333" s="137" t="s">
        <v>451</v>
      </c>
      <c r="R333" s="138">
        <v>5590802</v>
      </c>
      <c r="S333" s="93">
        <f>IFERROR(R333/E325,"-")</f>
        <v>8.1970452741306969E-4</v>
      </c>
      <c r="T333" s="138">
        <v>26</v>
      </c>
      <c r="U333" s="93">
        <f>IFERROR(T333/F325,"-")</f>
        <v>3.6635197970973652E-3</v>
      </c>
      <c r="V333" s="94">
        <f t="shared" si="96"/>
        <v>215030.84615384616</v>
      </c>
      <c r="W333" s="41">
        <f t="shared" si="115"/>
        <v>3.2978183663115168E-3</v>
      </c>
      <c r="X333" s="137" t="s">
        <v>490</v>
      </c>
      <c r="Y333" s="138">
        <v>4558033</v>
      </c>
      <c r="Z333" s="93">
        <f>IFERROR(Y333/E325,"-")</f>
        <v>6.6828342091137844E-4</v>
      </c>
      <c r="AA333" s="138">
        <v>10</v>
      </c>
      <c r="AB333" s="93">
        <f>IFERROR(AA333/F325,"-")</f>
        <v>1.4090460758066788E-3</v>
      </c>
      <c r="AC333" s="94">
        <f t="shared" si="100"/>
        <v>455803.3</v>
      </c>
      <c r="AD333" s="41">
        <f t="shared" si="116"/>
        <v>1.2683916793505834E-3</v>
      </c>
      <c r="AE333" s="8"/>
      <c r="AF333" s="8"/>
      <c r="AG333" s="8"/>
      <c r="AH333" s="8"/>
      <c r="AI333" s="8"/>
      <c r="AJ333" s="8"/>
    </row>
    <row r="334" spans="2:36" ht="13.5" customHeight="1">
      <c r="B334" s="167"/>
      <c r="C334" s="167"/>
      <c r="D334" s="177"/>
      <c r="E334" s="187"/>
      <c r="F334" s="184"/>
      <c r="G334" s="119">
        <v>10</v>
      </c>
      <c r="H334" s="52" t="s">
        <v>140</v>
      </c>
      <c r="I334" s="107" t="s">
        <v>141</v>
      </c>
      <c r="J334" s="139" t="s">
        <v>232</v>
      </c>
      <c r="K334" s="140">
        <v>78399467</v>
      </c>
      <c r="L334" s="95">
        <f>IFERROR(K334/E325,"-")</f>
        <v>1.149466535331989E-2</v>
      </c>
      <c r="M334" s="140">
        <v>856</v>
      </c>
      <c r="N334" s="95">
        <f>IFERROR(M334/F325,"-")</f>
        <v>0.12061434408905171</v>
      </c>
      <c r="O334" s="96">
        <f t="shared" si="97"/>
        <v>91588.162383177565</v>
      </c>
      <c r="P334" s="97">
        <f t="shared" si="114"/>
        <v>0.10857432775240994</v>
      </c>
      <c r="Q334" s="139" t="s">
        <v>287</v>
      </c>
      <c r="R334" s="140">
        <v>22440346</v>
      </c>
      <c r="S334" s="95">
        <f>IFERROR(R334/E325,"-")</f>
        <v>3.2901278229699009E-3</v>
      </c>
      <c r="T334" s="140">
        <v>13</v>
      </c>
      <c r="U334" s="95">
        <f>IFERROR(T334/F325,"-")</f>
        <v>1.8317598985486826E-3</v>
      </c>
      <c r="V334" s="96">
        <f t="shared" si="96"/>
        <v>1726180.4615384615</v>
      </c>
      <c r="W334" s="97">
        <f t="shared" si="115"/>
        <v>1.6489091831557584E-3</v>
      </c>
      <c r="X334" s="139" t="s">
        <v>257</v>
      </c>
      <c r="Y334" s="140">
        <v>19561052</v>
      </c>
      <c r="Z334" s="95">
        <f>IFERROR(Y334/E325,"-")</f>
        <v>2.8679754506352544E-3</v>
      </c>
      <c r="AA334" s="140">
        <v>15</v>
      </c>
      <c r="AB334" s="95">
        <f>IFERROR(AA334/F325,"-")</f>
        <v>2.1135691137100184E-3</v>
      </c>
      <c r="AC334" s="96">
        <f t="shared" si="100"/>
        <v>1304070.1333333333</v>
      </c>
      <c r="AD334" s="97">
        <f t="shared" si="116"/>
        <v>1.9025875190258751E-3</v>
      </c>
      <c r="AE334" s="8"/>
      <c r="AF334" s="8"/>
      <c r="AG334" s="8"/>
      <c r="AH334" s="8"/>
      <c r="AI334" s="8"/>
      <c r="AJ334" s="8"/>
    </row>
    <row r="335" spans="2:36" ht="13.5" customHeight="1">
      <c r="B335" s="165">
        <v>34</v>
      </c>
      <c r="C335" s="165" t="s">
        <v>37</v>
      </c>
      <c r="D335" s="175">
        <f>AJ38</f>
        <v>33432</v>
      </c>
      <c r="E335" s="188">
        <f>市区町村別_医療費順位!H377</f>
        <v>30541759630</v>
      </c>
      <c r="F335" s="175">
        <f>市区町村別_医療費順位!J377</f>
        <v>30524</v>
      </c>
      <c r="G335" s="109">
        <v>1</v>
      </c>
      <c r="H335" s="125" t="s">
        <v>184</v>
      </c>
      <c r="I335" s="133" t="s">
        <v>185</v>
      </c>
      <c r="J335" s="135" t="s">
        <v>420</v>
      </c>
      <c r="K335" s="136">
        <v>58326339</v>
      </c>
      <c r="L335" s="92">
        <f>IFERROR(K335/E335,"-")</f>
        <v>1.909724249899088E-3</v>
      </c>
      <c r="M335" s="136">
        <v>23</v>
      </c>
      <c r="N335" s="92">
        <f>IFERROR(M335/F335,"-")</f>
        <v>7.5350543834359852E-4</v>
      </c>
      <c r="O335" s="91">
        <f t="shared" si="97"/>
        <v>2535927.7826086958</v>
      </c>
      <c r="P335" s="40">
        <f t="shared" ref="P335:P344" si="117">IFERROR(M335/$AJ$38,"-")</f>
        <v>6.8796362766212007E-4</v>
      </c>
      <c r="Q335" s="135" t="s">
        <v>454</v>
      </c>
      <c r="R335" s="136">
        <v>22976380</v>
      </c>
      <c r="S335" s="92">
        <f>IFERROR(R335/E335,"-")</f>
        <v>7.5229391751977458E-4</v>
      </c>
      <c r="T335" s="136">
        <v>34</v>
      </c>
      <c r="U335" s="92">
        <f>IFERROR(T335/F335,"-")</f>
        <v>1.1138776045079282E-3</v>
      </c>
      <c r="V335" s="91">
        <f t="shared" ref="V335:V398" si="118">IFERROR(R335/T335,"-")</f>
        <v>675775.8823529412</v>
      </c>
      <c r="W335" s="40">
        <f t="shared" ref="W335:W344" si="119">IFERROR(T335/$AJ$38,"-")</f>
        <v>1.0169897104570472E-3</v>
      </c>
      <c r="X335" s="135" t="s">
        <v>450</v>
      </c>
      <c r="Y335" s="136">
        <v>11865531</v>
      </c>
      <c r="Z335" s="92">
        <f>IFERROR(Y335/E335,"-")</f>
        <v>3.8850187886178448E-4</v>
      </c>
      <c r="AA335" s="136">
        <v>7</v>
      </c>
      <c r="AB335" s="92">
        <f>IFERROR(AA335/F335,"-")</f>
        <v>2.2932774210457344E-4</v>
      </c>
      <c r="AC335" s="91">
        <f t="shared" si="100"/>
        <v>1695075.857142857</v>
      </c>
      <c r="AD335" s="40">
        <f t="shared" ref="AD335:AD344" si="120">IFERROR(AA335/$AJ$38,"-")</f>
        <v>2.0938023450586265E-4</v>
      </c>
      <c r="AE335" s="8"/>
      <c r="AF335" s="8"/>
      <c r="AG335" s="8"/>
      <c r="AH335" s="8"/>
      <c r="AI335" s="8"/>
      <c r="AJ335" s="8"/>
    </row>
    <row r="336" spans="2:36" ht="13.5" customHeight="1">
      <c r="B336" s="166"/>
      <c r="C336" s="166"/>
      <c r="D336" s="176"/>
      <c r="E336" s="186"/>
      <c r="F336" s="183"/>
      <c r="G336" s="3">
        <v>2</v>
      </c>
      <c r="H336" s="51" t="s">
        <v>186</v>
      </c>
      <c r="I336" s="108" t="s">
        <v>187</v>
      </c>
      <c r="J336" s="137" t="s">
        <v>432</v>
      </c>
      <c r="K336" s="138">
        <v>18949568</v>
      </c>
      <c r="L336" s="93">
        <f>IFERROR(K336/E335,"-")</f>
        <v>6.204478140606727E-4</v>
      </c>
      <c r="M336" s="138">
        <v>9</v>
      </c>
      <c r="N336" s="93">
        <f>IFERROR(M336/F335,"-")</f>
        <v>2.9484995413445159E-4</v>
      </c>
      <c r="O336" s="94">
        <f t="shared" si="97"/>
        <v>2105507.5555555555</v>
      </c>
      <c r="P336" s="41">
        <f t="shared" si="117"/>
        <v>2.6920315865039483E-4</v>
      </c>
      <c r="Q336" s="137" t="s">
        <v>187</v>
      </c>
      <c r="R336" s="138">
        <v>17637510</v>
      </c>
      <c r="S336" s="93">
        <f>IFERROR(R336/E335,"-")</f>
        <v>5.7748833772744879E-4</v>
      </c>
      <c r="T336" s="138">
        <v>69</v>
      </c>
      <c r="U336" s="93">
        <f>IFERROR(T336/F335,"-")</f>
        <v>2.2605163150307955E-3</v>
      </c>
      <c r="V336" s="94">
        <f t="shared" si="118"/>
        <v>255616.08695652173</v>
      </c>
      <c r="W336" s="41">
        <f t="shared" si="119"/>
        <v>2.0638908829863603E-3</v>
      </c>
      <c r="X336" s="137" t="s">
        <v>438</v>
      </c>
      <c r="Y336" s="138">
        <v>16010061</v>
      </c>
      <c r="Z336" s="93">
        <f>IFERROR(Y336/E335,"-")</f>
        <v>5.2420231165312202E-4</v>
      </c>
      <c r="AA336" s="138">
        <v>10</v>
      </c>
      <c r="AB336" s="93">
        <f>IFERROR(AA336/F335,"-")</f>
        <v>3.2761106014939063E-4</v>
      </c>
      <c r="AC336" s="94">
        <f t="shared" si="100"/>
        <v>1601006.1</v>
      </c>
      <c r="AD336" s="41">
        <f t="shared" si="120"/>
        <v>2.9911462072266094E-4</v>
      </c>
      <c r="AE336" s="8"/>
      <c r="AF336" s="8"/>
      <c r="AG336" s="8"/>
      <c r="AH336" s="8"/>
      <c r="AI336" s="8"/>
      <c r="AJ336" s="8"/>
    </row>
    <row r="337" spans="2:36" ht="13.5" customHeight="1">
      <c r="B337" s="166"/>
      <c r="C337" s="166"/>
      <c r="D337" s="176"/>
      <c r="E337" s="186"/>
      <c r="F337" s="183"/>
      <c r="G337" s="3">
        <v>3</v>
      </c>
      <c r="H337" s="126" t="s">
        <v>190</v>
      </c>
      <c r="I337" s="106" t="s">
        <v>191</v>
      </c>
      <c r="J337" s="137" t="s">
        <v>191</v>
      </c>
      <c r="K337" s="138">
        <v>180119761</v>
      </c>
      <c r="L337" s="93">
        <f>IFERROR(K337/E335,"-")</f>
        <v>5.8974912769294164E-3</v>
      </c>
      <c r="M337" s="138">
        <v>435</v>
      </c>
      <c r="N337" s="93">
        <f>IFERROR(M337/F335,"-")</f>
        <v>1.4251081116498494E-2</v>
      </c>
      <c r="O337" s="94">
        <f t="shared" si="97"/>
        <v>414068.41609195404</v>
      </c>
      <c r="P337" s="41">
        <f t="shared" si="117"/>
        <v>1.301148600143575E-2</v>
      </c>
      <c r="Q337" s="137" t="s">
        <v>486</v>
      </c>
      <c r="R337" s="138">
        <v>32682207</v>
      </c>
      <c r="S337" s="93">
        <f>IFERROR(R337/E335,"-")</f>
        <v>1.0700826473631702E-3</v>
      </c>
      <c r="T337" s="138">
        <v>279</v>
      </c>
      <c r="U337" s="93">
        <f>IFERROR(T337/F335,"-")</f>
        <v>9.1403485781679991E-3</v>
      </c>
      <c r="V337" s="94">
        <f t="shared" si="118"/>
        <v>117140.52688172043</v>
      </c>
      <c r="W337" s="41">
        <f t="shared" si="119"/>
        <v>8.3452979181622405E-3</v>
      </c>
      <c r="X337" s="137" t="s">
        <v>498</v>
      </c>
      <c r="Y337" s="138">
        <v>30118943</v>
      </c>
      <c r="Z337" s="93">
        <f>IFERROR(Y337/E335,"-")</f>
        <v>9.8615611428017774E-4</v>
      </c>
      <c r="AA337" s="138">
        <v>39</v>
      </c>
      <c r="AB337" s="93">
        <f>IFERROR(AA337/F335,"-")</f>
        <v>1.2776831345826234E-3</v>
      </c>
      <c r="AC337" s="94">
        <f t="shared" si="100"/>
        <v>772280.58974358975</v>
      </c>
      <c r="AD337" s="41">
        <f t="shared" si="120"/>
        <v>1.1665470208183776E-3</v>
      </c>
      <c r="AE337" s="8"/>
      <c r="AF337" s="8"/>
      <c r="AG337" s="8"/>
      <c r="AH337" s="8"/>
      <c r="AI337" s="8"/>
      <c r="AJ337" s="8"/>
    </row>
    <row r="338" spans="2:36" ht="13.5" customHeight="1">
      <c r="B338" s="166"/>
      <c r="C338" s="166"/>
      <c r="D338" s="176"/>
      <c r="E338" s="186"/>
      <c r="F338" s="183"/>
      <c r="G338" s="3">
        <v>4</v>
      </c>
      <c r="H338" s="126" t="s">
        <v>204</v>
      </c>
      <c r="I338" s="106" t="s">
        <v>205</v>
      </c>
      <c r="J338" s="137" t="s">
        <v>437</v>
      </c>
      <c r="K338" s="138">
        <v>13466459</v>
      </c>
      <c r="L338" s="93">
        <f>IFERROR(K338/E335,"-")</f>
        <v>4.4091955287253368E-4</v>
      </c>
      <c r="M338" s="138">
        <v>47</v>
      </c>
      <c r="N338" s="93">
        <f>IFERROR(M338/F335,"-")</f>
        <v>1.5397719827021359E-3</v>
      </c>
      <c r="O338" s="94">
        <f t="shared" si="97"/>
        <v>286520.40425531915</v>
      </c>
      <c r="P338" s="41">
        <f t="shared" si="117"/>
        <v>1.4058387173965063E-3</v>
      </c>
      <c r="Q338" s="137" t="s">
        <v>452</v>
      </c>
      <c r="R338" s="138">
        <v>10254171</v>
      </c>
      <c r="S338" s="93">
        <f>IFERROR(R338/E335,"-")</f>
        <v>3.3574263972425874E-4</v>
      </c>
      <c r="T338" s="138">
        <v>11</v>
      </c>
      <c r="U338" s="93">
        <f>IFERROR(T338/F335,"-")</f>
        <v>3.6037216616432972E-4</v>
      </c>
      <c r="V338" s="94">
        <f t="shared" si="118"/>
        <v>932197.36363636365</v>
      </c>
      <c r="W338" s="41">
        <f t="shared" si="119"/>
        <v>3.2902608279492701E-4</v>
      </c>
      <c r="X338" s="137" t="s">
        <v>578</v>
      </c>
      <c r="Y338" s="138">
        <v>2388105</v>
      </c>
      <c r="Z338" s="93">
        <f>IFERROR(Y338/E335,"-")</f>
        <v>7.8191467319854618E-5</v>
      </c>
      <c r="AA338" s="138">
        <v>1</v>
      </c>
      <c r="AB338" s="93">
        <f>IFERROR(AA338/F335,"-")</f>
        <v>3.2761106014939063E-5</v>
      </c>
      <c r="AC338" s="94">
        <f t="shared" si="100"/>
        <v>2388105</v>
      </c>
      <c r="AD338" s="41">
        <f t="shared" si="120"/>
        <v>2.9911462072266092E-5</v>
      </c>
      <c r="AE338" s="8"/>
      <c r="AF338" s="8"/>
      <c r="AG338" s="8"/>
      <c r="AH338" s="8"/>
      <c r="AI338" s="8"/>
      <c r="AJ338" s="8"/>
    </row>
    <row r="339" spans="2:36" ht="13.5" customHeight="1">
      <c r="B339" s="166"/>
      <c r="C339" s="166"/>
      <c r="D339" s="176"/>
      <c r="E339" s="186"/>
      <c r="F339" s="183"/>
      <c r="G339" s="3">
        <v>5</v>
      </c>
      <c r="H339" s="126" t="s">
        <v>188</v>
      </c>
      <c r="I339" s="106" t="s">
        <v>189</v>
      </c>
      <c r="J339" s="137" t="s">
        <v>421</v>
      </c>
      <c r="K339" s="138">
        <v>122399041</v>
      </c>
      <c r="L339" s="93">
        <f>IFERROR(K339/E335,"-")</f>
        <v>4.0075962381608205E-3</v>
      </c>
      <c r="M339" s="138">
        <v>69</v>
      </c>
      <c r="N339" s="93">
        <f>IFERROR(M339/F335,"-")</f>
        <v>2.2605163150307955E-3</v>
      </c>
      <c r="O339" s="94">
        <f t="shared" ref="O339:O402" si="121">IFERROR(K339/M339,"-")</f>
        <v>1773899.1449275361</v>
      </c>
      <c r="P339" s="41">
        <f t="shared" si="117"/>
        <v>2.0638908829863603E-3</v>
      </c>
      <c r="Q339" s="137" t="s">
        <v>189</v>
      </c>
      <c r="R339" s="138">
        <v>16829783</v>
      </c>
      <c r="S339" s="93">
        <f>IFERROR(R339/E335,"-")</f>
        <v>5.5104169517033162E-4</v>
      </c>
      <c r="T339" s="138">
        <v>340</v>
      </c>
      <c r="U339" s="93">
        <f>IFERROR(T339/F335,"-")</f>
        <v>1.1138776045079282E-2</v>
      </c>
      <c r="V339" s="94">
        <f t="shared" si="118"/>
        <v>49499.361764705885</v>
      </c>
      <c r="W339" s="41">
        <f t="shared" si="119"/>
        <v>1.0169897104570471E-2</v>
      </c>
      <c r="X339" s="137" t="s">
        <v>488</v>
      </c>
      <c r="Y339" s="138">
        <v>13150800</v>
      </c>
      <c r="Z339" s="93">
        <f>IFERROR(Y339/E335,"-")</f>
        <v>4.3058422826045928E-4</v>
      </c>
      <c r="AA339" s="138">
        <v>22</v>
      </c>
      <c r="AB339" s="93">
        <f>IFERROR(AA339/F335,"-")</f>
        <v>7.2074433232865943E-4</v>
      </c>
      <c r="AC339" s="94">
        <f t="shared" ref="AC339:AC402" si="122">IFERROR(Y339/AA339,"-")</f>
        <v>597763.63636363635</v>
      </c>
      <c r="AD339" s="41">
        <f t="shared" si="120"/>
        <v>6.5805216558985401E-4</v>
      </c>
      <c r="AE339" s="8"/>
      <c r="AF339" s="8"/>
      <c r="AG339" s="8"/>
      <c r="AH339" s="8"/>
      <c r="AI339" s="8"/>
      <c r="AJ339" s="8"/>
    </row>
    <row r="340" spans="2:36" ht="13.5" customHeight="1">
      <c r="B340" s="166"/>
      <c r="C340" s="166"/>
      <c r="D340" s="176"/>
      <c r="E340" s="186"/>
      <c r="F340" s="183"/>
      <c r="G340" s="3">
        <v>6</v>
      </c>
      <c r="H340" s="126" t="s">
        <v>192</v>
      </c>
      <c r="I340" s="106" t="s">
        <v>193</v>
      </c>
      <c r="J340" s="137" t="s">
        <v>422</v>
      </c>
      <c r="K340" s="138">
        <v>98544056</v>
      </c>
      <c r="L340" s="93">
        <f>IFERROR(K340/E335,"-")</f>
        <v>3.2265349866483772E-3</v>
      </c>
      <c r="M340" s="138">
        <v>350</v>
      </c>
      <c r="N340" s="93">
        <f>IFERROR(M340/F335,"-")</f>
        <v>1.1466387105228673E-2</v>
      </c>
      <c r="O340" s="94">
        <f t="shared" si="121"/>
        <v>281554.44571428571</v>
      </c>
      <c r="P340" s="41">
        <f t="shared" si="117"/>
        <v>1.0469011725293133E-2</v>
      </c>
      <c r="Q340" s="137" t="s">
        <v>487</v>
      </c>
      <c r="R340" s="138">
        <v>11611204</v>
      </c>
      <c r="S340" s="93">
        <f>IFERROR(R340/E335,"-")</f>
        <v>3.8017469001998033E-4</v>
      </c>
      <c r="T340" s="138">
        <v>16</v>
      </c>
      <c r="U340" s="93">
        <f>IFERROR(T340/F335,"-")</f>
        <v>5.24177696239025E-4</v>
      </c>
      <c r="V340" s="94">
        <f t="shared" si="118"/>
        <v>725700.25</v>
      </c>
      <c r="W340" s="41">
        <f t="shared" si="119"/>
        <v>4.7858339315625748E-4</v>
      </c>
      <c r="X340" s="137" t="s">
        <v>539</v>
      </c>
      <c r="Y340" s="138">
        <v>1483966</v>
      </c>
      <c r="Z340" s="93">
        <f>IFERROR(Y340/E335,"-")</f>
        <v>4.8588097672746955E-5</v>
      </c>
      <c r="AA340" s="138">
        <v>35</v>
      </c>
      <c r="AB340" s="93">
        <f>IFERROR(AA340/F335,"-")</f>
        <v>1.1466387105228673E-3</v>
      </c>
      <c r="AC340" s="94">
        <f t="shared" si="122"/>
        <v>42399.028571428571</v>
      </c>
      <c r="AD340" s="41">
        <f t="shared" si="120"/>
        <v>1.0469011725293131E-3</v>
      </c>
      <c r="AE340" s="8"/>
      <c r="AF340" s="8"/>
      <c r="AG340" s="8"/>
      <c r="AH340" s="8"/>
      <c r="AI340" s="8"/>
      <c r="AJ340" s="8"/>
    </row>
    <row r="341" spans="2:36" ht="13.5" customHeight="1">
      <c r="B341" s="166"/>
      <c r="C341" s="166"/>
      <c r="D341" s="176"/>
      <c r="E341" s="186"/>
      <c r="F341" s="183"/>
      <c r="G341" s="3">
        <v>7</v>
      </c>
      <c r="H341" s="126" t="s">
        <v>212</v>
      </c>
      <c r="I341" s="106" t="s">
        <v>213</v>
      </c>
      <c r="J341" s="137" t="s">
        <v>448</v>
      </c>
      <c r="K341" s="138">
        <v>120351638</v>
      </c>
      <c r="L341" s="93">
        <f>IFERROR(K341/E335,"-")</f>
        <v>3.9405600547580497E-3</v>
      </c>
      <c r="M341" s="138">
        <v>96</v>
      </c>
      <c r="N341" s="93">
        <f>IFERROR(M341/F335,"-")</f>
        <v>3.14506617743415E-3</v>
      </c>
      <c r="O341" s="94">
        <f t="shared" si="121"/>
        <v>1253662.8958333333</v>
      </c>
      <c r="P341" s="41">
        <f t="shared" si="117"/>
        <v>2.871500358937545E-3</v>
      </c>
      <c r="Q341" s="137" t="s">
        <v>521</v>
      </c>
      <c r="R341" s="138">
        <v>52029247</v>
      </c>
      <c r="S341" s="93">
        <f>IFERROR(R341/E335,"-")</f>
        <v>1.7035445118523448E-3</v>
      </c>
      <c r="T341" s="138">
        <v>77</v>
      </c>
      <c r="U341" s="93">
        <f>IFERROR(T341/F335,"-")</f>
        <v>2.5226051631503077E-3</v>
      </c>
      <c r="V341" s="94">
        <f t="shared" si="118"/>
        <v>675704.50649350649</v>
      </c>
      <c r="W341" s="41">
        <f t="shared" si="119"/>
        <v>2.3031825795644893E-3</v>
      </c>
      <c r="X341" s="137" t="s">
        <v>538</v>
      </c>
      <c r="Y341" s="138">
        <v>10160172</v>
      </c>
      <c r="Z341" s="93">
        <f>IFERROR(Y341/E335,"-")</f>
        <v>3.3266491921506879E-4</v>
      </c>
      <c r="AA341" s="138">
        <v>188</v>
      </c>
      <c r="AB341" s="93">
        <f>IFERROR(AA341/F335,"-")</f>
        <v>6.1590879308085437E-3</v>
      </c>
      <c r="AC341" s="94">
        <f t="shared" si="122"/>
        <v>54043.468085106382</v>
      </c>
      <c r="AD341" s="41">
        <f t="shared" si="120"/>
        <v>5.6233548695860253E-3</v>
      </c>
      <c r="AE341" s="8"/>
      <c r="AF341" s="8"/>
      <c r="AG341" s="8"/>
      <c r="AH341" s="8"/>
      <c r="AI341" s="8"/>
      <c r="AJ341" s="8"/>
    </row>
    <row r="342" spans="2:36" ht="13.5" customHeight="1">
      <c r="B342" s="166"/>
      <c r="C342" s="166"/>
      <c r="D342" s="176"/>
      <c r="E342" s="186"/>
      <c r="F342" s="183"/>
      <c r="G342" s="3">
        <v>8</v>
      </c>
      <c r="H342" s="126" t="s">
        <v>142</v>
      </c>
      <c r="I342" s="106" t="s">
        <v>143</v>
      </c>
      <c r="J342" s="137" t="s">
        <v>245</v>
      </c>
      <c r="K342" s="138">
        <v>419801513</v>
      </c>
      <c r="L342" s="93">
        <f>IFERROR(K342/E335,"-")</f>
        <v>1.3745164590570775E-2</v>
      </c>
      <c r="M342" s="138">
        <v>1235</v>
      </c>
      <c r="N342" s="93">
        <f>IFERROR(M342/F335,"-")</f>
        <v>4.0459965928449741E-2</v>
      </c>
      <c r="O342" s="94">
        <f t="shared" si="121"/>
        <v>339920.25344129553</v>
      </c>
      <c r="P342" s="41">
        <f t="shared" si="117"/>
        <v>3.6940655659248624E-2</v>
      </c>
      <c r="Q342" s="137" t="s">
        <v>233</v>
      </c>
      <c r="R342" s="138">
        <v>368912849</v>
      </c>
      <c r="S342" s="93">
        <f>IFERROR(R342/E335,"-")</f>
        <v>1.2078965111022322E-2</v>
      </c>
      <c r="T342" s="138">
        <v>1503</v>
      </c>
      <c r="U342" s="93">
        <f>IFERROR(T342/F335,"-")</f>
        <v>4.923994234045341E-2</v>
      </c>
      <c r="V342" s="94">
        <f t="shared" si="118"/>
        <v>245450.99733865602</v>
      </c>
      <c r="W342" s="41">
        <f t="shared" si="119"/>
        <v>4.4956927494615939E-2</v>
      </c>
      <c r="X342" s="137" t="s">
        <v>277</v>
      </c>
      <c r="Y342" s="138">
        <v>115179172</v>
      </c>
      <c r="Z342" s="93">
        <f>IFERROR(Y342/E335,"-")</f>
        <v>3.7712028840297699E-3</v>
      </c>
      <c r="AA342" s="138">
        <v>125</v>
      </c>
      <c r="AB342" s="93">
        <f>IFERROR(AA342/F335,"-")</f>
        <v>4.0951382518673828E-3</v>
      </c>
      <c r="AC342" s="94">
        <f t="shared" si="122"/>
        <v>921433.37600000005</v>
      </c>
      <c r="AD342" s="41">
        <f t="shared" si="120"/>
        <v>3.7389327590332615E-3</v>
      </c>
      <c r="AE342" s="8"/>
      <c r="AF342" s="8"/>
      <c r="AG342" s="8"/>
      <c r="AH342" s="8"/>
      <c r="AI342" s="8"/>
      <c r="AJ342" s="8"/>
    </row>
    <row r="343" spans="2:36" ht="13.5" customHeight="1">
      <c r="B343" s="166"/>
      <c r="C343" s="166"/>
      <c r="D343" s="176"/>
      <c r="E343" s="186"/>
      <c r="F343" s="183"/>
      <c r="G343" s="3">
        <v>9</v>
      </c>
      <c r="H343" s="51" t="s">
        <v>138</v>
      </c>
      <c r="I343" s="106" t="s">
        <v>139</v>
      </c>
      <c r="J343" s="137" t="s">
        <v>231</v>
      </c>
      <c r="K343" s="138">
        <v>384301398</v>
      </c>
      <c r="L343" s="93">
        <f>IFERROR(K343/E335,"-")</f>
        <v>1.25828178420511E-2</v>
      </c>
      <c r="M343" s="138">
        <v>556</v>
      </c>
      <c r="N343" s="93">
        <f>IFERROR(M343/F335,"-")</f>
        <v>1.821517494430612E-2</v>
      </c>
      <c r="O343" s="94">
        <f t="shared" si="121"/>
        <v>691189.5647482014</v>
      </c>
      <c r="P343" s="41">
        <f t="shared" si="117"/>
        <v>1.6630772912179948E-2</v>
      </c>
      <c r="Q343" s="137" t="s">
        <v>248</v>
      </c>
      <c r="R343" s="138">
        <v>320956308</v>
      </c>
      <c r="S343" s="93">
        <f>IFERROR(R343/E335,"-")</f>
        <v>1.0508769366540915E-2</v>
      </c>
      <c r="T343" s="138">
        <v>378</v>
      </c>
      <c r="U343" s="93">
        <f>IFERROR(T343/F335,"-")</f>
        <v>1.2383698073646966E-2</v>
      </c>
      <c r="V343" s="94">
        <f t="shared" si="118"/>
        <v>849090.76190476189</v>
      </c>
      <c r="W343" s="41">
        <f t="shared" si="119"/>
        <v>1.1306532663316583E-2</v>
      </c>
      <c r="X343" s="137" t="s">
        <v>241</v>
      </c>
      <c r="Y343" s="138">
        <v>188418146</v>
      </c>
      <c r="Z343" s="93">
        <f>IFERROR(Y343/E335,"-")</f>
        <v>6.1691974621830258E-3</v>
      </c>
      <c r="AA343" s="138">
        <v>1504</v>
      </c>
      <c r="AB343" s="93">
        <f>IFERROR(AA343/F335,"-")</f>
        <v>4.9272703446468349E-2</v>
      </c>
      <c r="AC343" s="94">
        <f t="shared" si="122"/>
        <v>125278.02260638298</v>
      </c>
      <c r="AD343" s="41">
        <f t="shared" si="120"/>
        <v>4.4986838956688202E-2</v>
      </c>
      <c r="AE343" s="8"/>
      <c r="AF343" s="8"/>
      <c r="AG343" s="8"/>
      <c r="AH343" s="8"/>
      <c r="AI343" s="8"/>
      <c r="AJ343" s="8"/>
    </row>
    <row r="344" spans="2:36" ht="13.5" customHeight="1">
      <c r="B344" s="167"/>
      <c r="C344" s="167"/>
      <c r="D344" s="177"/>
      <c r="E344" s="187"/>
      <c r="F344" s="184"/>
      <c r="G344" s="119">
        <v>10</v>
      </c>
      <c r="H344" s="127" t="s">
        <v>218</v>
      </c>
      <c r="I344" s="107" t="s">
        <v>219</v>
      </c>
      <c r="J344" s="139" t="s">
        <v>461</v>
      </c>
      <c r="K344" s="140">
        <v>288467674</v>
      </c>
      <c r="L344" s="95">
        <f>IFERROR(K344/E335,"-")</f>
        <v>9.4450246971575693E-3</v>
      </c>
      <c r="M344" s="140">
        <v>1657</v>
      </c>
      <c r="N344" s="95">
        <f>IFERROR(M344/F335,"-")</f>
        <v>5.428515266675403E-2</v>
      </c>
      <c r="O344" s="96">
        <f t="shared" si="121"/>
        <v>174090.32830416414</v>
      </c>
      <c r="P344" s="97">
        <f t="shared" si="117"/>
        <v>4.9563292653744914E-2</v>
      </c>
      <c r="Q344" s="139" t="s">
        <v>522</v>
      </c>
      <c r="R344" s="140">
        <v>101860151</v>
      </c>
      <c r="S344" s="95">
        <f>IFERROR(R344/E335,"-")</f>
        <v>3.3351107543897595E-3</v>
      </c>
      <c r="T344" s="140">
        <v>69</v>
      </c>
      <c r="U344" s="95">
        <f>IFERROR(T344/F335,"-")</f>
        <v>2.2605163150307955E-3</v>
      </c>
      <c r="V344" s="96">
        <f t="shared" si="118"/>
        <v>1476234.0724637681</v>
      </c>
      <c r="W344" s="97">
        <f t="shared" si="119"/>
        <v>2.0638908829863603E-3</v>
      </c>
      <c r="X344" s="139" t="s">
        <v>517</v>
      </c>
      <c r="Y344" s="140">
        <v>49502922</v>
      </c>
      <c r="Z344" s="95">
        <f>IFERROR(Y344/E335,"-")</f>
        <v>1.6208274375709242E-3</v>
      </c>
      <c r="AA344" s="140">
        <v>103</v>
      </c>
      <c r="AB344" s="95">
        <f>IFERROR(AA344/F335,"-")</f>
        <v>3.3743939195387236E-3</v>
      </c>
      <c r="AC344" s="96">
        <f t="shared" si="122"/>
        <v>480610.89320388349</v>
      </c>
      <c r="AD344" s="97">
        <f t="shared" si="120"/>
        <v>3.0808805934434075E-3</v>
      </c>
      <c r="AE344" s="8"/>
      <c r="AF344" s="8"/>
      <c r="AG344" s="8"/>
      <c r="AH344" s="8"/>
      <c r="AI344" s="8"/>
      <c r="AJ344" s="8"/>
    </row>
    <row r="345" spans="2:36" ht="13.5" customHeight="1">
      <c r="B345" s="165">
        <v>35</v>
      </c>
      <c r="C345" s="165" t="s">
        <v>0</v>
      </c>
      <c r="D345" s="175">
        <f>AJ39</f>
        <v>68371</v>
      </c>
      <c r="E345" s="188">
        <f>市区町村別_医療費順位!H388</f>
        <v>57397498480</v>
      </c>
      <c r="F345" s="175">
        <f>市区町村別_医療費順位!J388</f>
        <v>61798</v>
      </c>
      <c r="G345" s="109">
        <v>1</v>
      </c>
      <c r="H345" s="125" t="s">
        <v>186</v>
      </c>
      <c r="I345" s="133" t="s">
        <v>187</v>
      </c>
      <c r="J345" s="135" t="s">
        <v>435</v>
      </c>
      <c r="K345" s="136">
        <v>35925226</v>
      </c>
      <c r="L345" s="92">
        <f>IFERROR(K345/E345,"-")</f>
        <v>6.2590229454891739E-4</v>
      </c>
      <c r="M345" s="136">
        <v>62</v>
      </c>
      <c r="N345" s="92">
        <f>IFERROR(M345/F345,"-")</f>
        <v>1.0032687141978704E-3</v>
      </c>
      <c r="O345" s="91">
        <f t="shared" si="121"/>
        <v>579439.12903225806</v>
      </c>
      <c r="P345" s="40">
        <f t="shared" ref="P345:P354" si="123">IFERROR(M345/$AJ$39,"-")</f>
        <v>9.0681721782627143E-4</v>
      </c>
      <c r="Q345" s="135" t="s">
        <v>446</v>
      </c>
      <c r="R345" s="136">
        <v>31073137</v>
      </c>
      <c r="S345" s="92">
        <f>IFERROR(R345/E345,"-")</f>
        <v>5.4136744323147372E-4</v>
      </c>
      <c r="T345" s="136">
        <v>29</v>
      </c>
      <c r="U345" s="92">
        <f>IFERROR(T345/F345,"-")</f>
        <v>4.6927085018932653E-4</v>
      </c>
      <c r="V345" s="91">
        <f t="shared" si="118"/>
        <v>1071487.4827586208</v>
      </c>
      <c r="W345" s="40">
        <f t="shared" ref="W345:W354" si="124">IFERROR(T345/$AJ$39,"-")</f>
        <v>4.2415644059615919E-4</v>
      </c>
      <c r="X345" s="135" t="s">
        <v>187</v>
      </c>
      <c r="Y345" s="136">
        <v>30679850</v>
      </c>
      <c r="Z345" s="92">
        <f>IFERROR(Y345/E345,"-")</f>
        <v>5.3451545472300171E-4</v>
      </c>
      <c r="AA345" s="136">
        <v>160</v>
      </c>
      <c r="AB345" s="92">
        <f>IFERROR(AA345/F345,"-")</f>
        <v>2.5890805527686981E-3</v>
      </c>
      <c r="AC345" s="91">
        <f t="shared" si="122"/>
        <v>191749.0625</v>
      </c>
      <c r="AD345" s="40">
        <f t="shared" ref="AD345:AD354" si="125">IFERROR(AA345/$AJ$39,"-")</f>
        <v>2.3401734653581197E-3</v>
      </c>
      <c r="AE345" s="8"/>
      <c r="AF345" s="8"/>
      <c r="AG345" s="8"/>
      <c r="AH345" s="8"/>
      <c r="AI345" s="8"/>
      <c r="AJ345" s="8"/>
    </row>
    <row r="346" spans="2:36" ht="13.5" customHeight="1">
      <c r="B346" s="166"/>
      <c r="C346" s="166"/>
      <c r="D346" s="176"/>
      <c r="E346" s="186"/>
      <c r="F346" s="183"/>
      <c r="G346" s="3">
        <v>2</v>
      </c>
      <c r="H346" s="126" t="s">
        <v>188</v>
      </c>
      <c r="I346" s="108" t="s">
        <v>189</v>
      </c>
      <c r="J346" s="137" t="s">
        <v>421</v>
      </c>
      <c r="K346" s="138">
        <v>329304909</v>
      </c>
      <c r="L346" s="93">
        <f>IFERROR(K346/E345,"-")</f>
        <v>5.7372693535545872E-3</v>
      </c>
      <c r="M346" s="138">
        <v>176</v>
      </c>
      <c r="N346" s="93">
        <f>IFERROR(M346/F345,"-")</f>
        <v>2.847988608045568E-3</v>
      </c>
      <c r="O346" s="94">
        <f t="shared" si="121"/>
        <v>1871050.6193181819</v>
      </c>
      <c r="P346" s="41">
        <f t="shared" si="123"/>
        <v>2.5741908118939315E-3</v>
      </c>
      <c r="Q346" s="137" t="s">
        <v>189</v>
      </c>
      <c r="R346" s="138">
        <v>52195916</v>
      </c>
      <c r="S346" s="93">
        <f>IFERROR(R346/E345,"-")</f>
        <v>9.0937614673551538E-4</v>
      </c>
      <c r="T346" s="138">
        <v>570</v>
      </c>
      <c r="U346" s="93">
        <f>IFERROR(T346/F345,"-")</f>
        <v>9.2235994692384873E-3</v>
      </c>
      <c r="V346" s="94">
        <f t="shared" si="118"/>
        <v>91571.782456140354</v>
      </c>
      <c r="W346" s="41">
        <f t="shared" si="124"/>
        <v>8.3368679703383006E-3</v>
      </c>
      <c r="X346" s="137" t="s">
        <v>528</v>
      </c>
      <c r="Y346" s="138">
        <v>23188084</v>
      </c>
      <c r="Z346" s="93">
        <f>IFERROR(Y346/E345,"-")</f>
        <v>4.0399119498352046E-4</v>
      </c>
      <c r="AA346" s="138">
        <v>8</v>
      </c>
      <c r="AB346" s="93">
        <f>IFERROR(AA346/F345,"-")</f>
        <v>1.294540276384349E-4</v>
      </c>
      <c r="AC346" s="94">
        <f t="shared" si="122"/>
        <v>2898510.5</v>
      </c>
      <c r="AD346" s="41">
        <f t="shared" si="125"/>
        <v>1.1700867326790599E-4</v>
      </c>
      <c r="AE346" s="8"/>
      <c r="AF346" s="8"/>
      <c r="AG346" s="8"/>
      <c r="AH346" s="8"/>
      <c r="AI346" s="8"/>
      <c r="AJ346" s="8"/>
    </row>
    <row r="347" spans="2:36" ht="13.5" customHeight="1">
      <c r="B347" s="166"/>
      <c r="C347" s="166"/>
      <c r="D347" s="176"/>
      <c r="E347" s="186"/>
      <c r="F347" s="183"/>
      <c r="G347" s="3">
        <v>3</v>
      </c>
      <c r="H347" s="126" t="s">
        <v>184</v>
      </c>
      <c r="I347" s="106" t="s">
        <v>185</v>
      </c>
      <c r="J347" s="137" t="s">
        <v>454</v>
      </c>
      <c r="K347" s="138">
        <v>54367372</v>
      </c>
      <c r="L347" s="93">
        <f>IFERROR(K347/E345,"-")</f>
        <v>9.4720803937028996E-4</v>
      </c>
      <c r="M347" s="138">
        <v>54</v>
      </c>
      <c r="N347" s="93">
        <f>IFERROR(M347/F345,"-")</f>
        <v>8.738146865594356E-4</v>
      </c>
      <c r="O347" s="94">
        <f t="shared" si="121"/>
        <v>1006803.1851851852</v>
      </c>
      <c r="P347" s="41">
        <f t="shared" si="123"/>
        <v>7.8980854455836544E-4</v>
      </c>
      <c r="Q347" s="137" t="s">
        <v>420</v>
      </c>
      <c r="R347" s="138">
        <v>46128949</v>
      </c>
      <c r="S347" s="93">
        <f>IFERROR(R347/E345,"-")</f>
        <v>8.0367525104031333E-4</v>
      </c>
      <c r="T347" s="138">
        <v>47</v>
      </c>
      <c r="U347" s="93">
        <f>IFERROR(T347/F345,"-")</f>
        <v>7.6054241237580506E-4</v>
      </c>
      <c r="V347" s="94">
        <f t="shared" si="118"/>
        <v>981467</v>
      </c>
      <c r="W347" s="41">
        <f t="shared" si="124"/>
        <v>6.8742595544894769E-4</v>
      </c>
      <c r="X347" s="137" t="s">
        <v>466</v>
      </c>
      <c r="Y347" s="138">
        <v>25468270</v>
      </c>
      <c r="Z347" s="93">
        <f>IFERROR(Y347/E345,"-")</f>
        <v>4.4371742104535005E-4</v>
      </c>
      <c r="AA347" s="138">
        <v>5</v>
      </c>
      <c r="AB347" s="93">
        <f>IFERROR(AA347/F345,"-")</f>
        <v>8.0908767274021816E-5</v>
      </c>
      <c r="AC347" s="94">
        <f t="shared" si="122"/>
        <v>5093654</v>
      </c>
      <c r="AD347" s="41">
        <f t="shared" si="125"/>
        <v>7.3130420792441242E-5</v>
      </c>
      <c r="AE347" s="8"/>
      <c r="AF347" s="8"/>
      <c r="AG347" s="8"/>
      <c r="AH347" s="8"/>
      <c r="AI347" s="8"/>
      <c r="AJ347" s="8"/>
    </row>
    <row r="348" spans="2:36" ht="13.5" customHeight="1">
      <c r="B348" s="166"/>
      <c r="C348" s="166"/>
      <c r="D348" s="176"/>
      <c r="E348" s="186"/>
      <c r="F348" s="183"/>
      <c r="G348" s="3">
        <v>4</v>
      </c>
      <c r="H348" s="126" t="s">
        <v>190</v>
      </c>
      <c r="I348" s="106" t="s">
        <v>191</v>
      </c>
      <c r="J348" s="137" t="s">
        <v>191</v>
      </c>
      <c r="K348" s="138">
        <v>289610967</v>
      </c>
      <c r="L348" s="93">
        <f>IFERROR(K348/E345,"-")</f>
        <v>5.045707124342956E-3</v>
      </c>
      <c r="M348" s="138">
        <v>863</v>
      </c>
      <c r="N348" s="93">
        <f>IFERROR(M348/F345,"-")</f>
        <v>1.3964853231496165E-2</v>
      </c>
      <c r="O348" s="94">
        <f t="shared" si="121"/>
        <v>335586.28852838936</v>
      </c>
      <c r="P348" s="41">
        <f t="shared" si="123"/>
        <v>1.2622310628775358E-2</v>
      </c>
      <c r="Q348" s="137" t="s">
        <v>486</v>
      </c>
      <c r="R348" s="138">
        <v>66454307</v>
      </c>
      <c r="S348" s="93">
        <f>IFERROR(R348/E345,"-")</f>
        <v>1.1577909971661191E-3</v>
      </c>
      <c r="T348" s="138">
        <v>737</v>
      </c>
      <c r="U348" s="93">
        <f>IFERROR(T348/F345,"-")</f>
        <v>1.1925952296190815E-2</v>
      </c>
      <c r="V348" s="94">
        <f t="shared" si="118"/>
        <v>90168.666214382625</v>
      </c>
      <c r="W348" s="41">
        <f t="shared" si="124"/>
        <v>1.0779424024805839E-2</v>
      </c>
      <c r="X348" s="137" t="s">
        <v>495</v>
      </c>
      <c r="Y348" s="138">
        <v>60449282</v>
      </c>
      <c r="Z348" s="93">
        <f>IFERROR(Y348/E345,"-")</f>
        <v>1.053169277421792E-3</v>
      </c>
      <c r="AA348" s="138">
        <v>62</v>
      </c>
      <c r="AB348" s="93">
        <f>IFERROR(AA348/F345,"-")</f>
        <v>1.0032687141978704E-3</v>
      </c>
      <c r="AC348" s="94">
        <f t="shared" si="122"/>
        <v>974988.41935483867</v>
      </c>
      <c r="AD348" s="41">
        <f t="shared" si="125"/>
        <v>9.0681721782627143E-4</v>
      </c>
      <c r="AE348" s="8"/>
      <c r="AF348" s="8"/>
      <c r="AG348" s="8"/>
      <c r="AH348" s="8"/>
      <c r="AI348" s="8"/>
      <c r="AJ348" s="8"/>
    </row>
    <row r="349" spans="2:36" ht="13.5" customHeight="1">
      <c r="B349" s="166"/>
      <c r="C349" s="166"/>
      <c r="D349" s="176"/>
      <c r="E349" s="186"/>
      <c r="F349" s="183"/>
      <c r="G349" s="3">
        <v>5</v>
      </c>
      <c r="H349" s="51" t="s">
        <v>142</v>
      </c>
      <c r="I349" s="106" t="s">
        <v>143</v>
      </c>
      <c r="J349" s="137" t="s">
        <v>233</v>
      </c>
      <c r="K349" s="138">
        <v>786220261</v>
      </c>
      <c r="L349" s="93">
        <f>IFERROR(K349/E345,"-")</f>
        <v>1.3697814048010407E-2</v>
      </c>
      <c r="M349" s="138">
        <v>2909</v>
      </c>
      <c r="N349" s="93">
        <f>IFERROR(M349/F345,"-")</f>
        <v>4.7072720800025891E-2</v>
      </c>
      <c r="O349" s="94">
        <f t="shared" si="121"/>
        <v>270271.6607081471</v>
      </c>
      <c r="P349" s="41">
        <f t="shared" si="123"/>
        <v>4.2547278817042317E-2</v>
      </c>
      <c r="Q349" s="137" t="s">
        <v>245</v>
      </c>
      <c r="R349" s="138">
        <v>722404307</v>
      </c>
      <c r="S349" s="93">
        <f>IFERROR(R349/E345,"-")</f>
        <v>1.2585989392058955E-2</v>
      </c>
      <c r="T349" s="138">
        <v>2261</v>
      </c>
      <c r="U349" s="93">
        <f>IFERROR(T349/F345,"-")</f>
        <v>3.6586944561312666E-2</v>
      </c>
      <c r="V349" s="94">
        <f t="shared" si="118"/>
        <v>319506.54887218046</v>
      </c>
      <c r="W349" s="41">
        <f t="shared" si="124"/>
        <v>3.3069576282341931E-2</v>
      </c>
      <c r="X349" s="137" t="s">
        <v>277</v>
      </c>
      <c r="Y349" s="138">
        <v>491733742</v>
      </c>
      <c r="Z349" s="93">
        <f>IFERROR(Y349/E345,"-")</f>
        <v>8.567163291468935E-3</v>
      </c>
      <c r="AA349" s="138">
        <v>326</v>
      </c>
      <c r="AB349" s="93">
        <f>IFERROR(AA349/F345,"-")</f>
        <v>5.2752516262662219E-3</v>
      </c>
      <c r="AC349" s="94">
        <f t="shared" si="122"/>
        <v>1508385.7116564417</v>
      </c>
      <c r="AD349" s="41">
        <f t="shared" si="125"/>
        <v>4.7681034356671691E-3</v>
      </c>
      <c r="AE349" s="8"/>
      <c r="AF349" s="8"/>
      <c r="AG349" s="8"/>
      <c r="AH349" s="8"/>
      <c r="AI349" s="8"/>
      <c r="AJ349" s="8"/>
    </row>
    <row r="350" spans="2:36" ht="13.5" customHeight="1">
      <c r="B350" s="166"/>
      <c r="C350" s="166"/>
      <c r="D350" s="176"/>
      <c r="E350" s="186"/>
      <c r="F350" s="183"/>
      <c r="G350" s="3">
        <v>6</v>
      </c>
      <c r="H350" s="126" t="s">
        <v>138</v>
      </c>
      <c r="I350" s="106" t="s">
        <v>139</v>
      </c>
      <c r="J350" s="137" t="s">
        <v>231</v>
      </c>
      <c r="K350" s="138">
        <v>778014157</v>
      </c>
      <c r="L350" s="93">
        <f>IFERROR(K350/E345,"-")</f>
        <v>1.3554844332999928E-2</v>
      </c>
      <c r="M350" s="138">
        <v>1148</v>
      </c>
      <c r="N350" s="93">
        <f>IFERROR(M350/F345,"-")</f>
        <v>1.8576652966115409E-2</v>
      </c>
      <c r="O350" s="94">
        <f t="shared" si="121"/>
        <v>677712.68031358882</v>
      </c>
      <c r="P350" s="41">
        <f t="shared" si="123"/>
        <v>1.679074461394451E-2</v>
      </c>
      <c r="Q350" s="137" t="s">
        <v>248</v>
      </c>
      <c r="R350" s="138">
        <v>453234350</v>
      </c>
      <c r="S350" s="93">
        <f>IFERROR(R350/E345,"-")</f>
        <v>7.8964129448590558E-3</v>
      </c>
      <c r="T350" s="138">
        <v>542</v>
      </c>
      <c r="U350" s="93">
        <f>IFERROR(T350/F345,"-")</f>
        <v>8.7705103725039639E-3</v>
      </c>
      <c r="V350" s="94">
        <f t="shared" si="118"/>
        <v>836225.73800738005</v>
      </c>
      <c r="W350" s="41">
        <f t="shared" si="124"/>
        <v>7.9273376139006296E-3</v>
      </c>
      <c r="X350" s="137" t="s">
        <v>241</v>
      </c>
      <c r="Y350" s="138">
        <v>354045848</v>
      </c>
      <c r="Z350" s="93">
        <f>IFERROR(Y350/E345,"-")</f>
        <v>6.1683149505786612E-3</v>
      </c>
      <c r="AA350" s="138">
        <v>3291</v>
      </c>
      <c r="AB350" s="93">
        <f>IFERROR(AA350/F345,"-")</f>
        <v>5.3254150619761159E-2</v>
      </c>
      <c r="AC350" s="94">
        <f t="shared" si="122"/>
        <v>107580.02066241264</v>
      </c>
      <c r="AD350" s="41">
        <f t="shared" si="125"/>
        <v>4.8134442965584827E-2</v>
      </c>
      <c r="AE350" s="8"/>
      <c r="AF350" s="8"/>
      <c r="AG350" s="8"/>
      <c r="AH350" s="8"/>
      <c r="AI350" s="8"/>
      <c r="AJ350" s="8"/>
    </row>
    <row r="351" spans="2:36" ht="13.5" customHeight="1">
      <c r="B351" s="166"/>
      <c r="C351" s="166"/>
      <c r="D351" s="176"/>
      <c r="E351" s="186"/>
      <c r="F351" s="183"/>
      <c r="G351" s="3">
        <v>7</v>
      </c>
      <c r="H351" s="126" t="s">
        <v>196</v>
      </c>
      <c r="I351" s="106" t="s">
        <v>197</v>
      </c>
      <c r="J351" s="137" t="s">
        <v>444</v>
      </c>
      <c r="K351" s="138">
        <v>129491932</v>
      </c>
      <c r="L351" s="93">
        <f>IFERROR(K351/E345,"-")</f>
        <v>2.2560553234758324E-3</v>
      </c>
      <c r="M351" s="138">
        <v>292</v>
      </c>
      <c r="N351" s="93">
        <f>IFERROR(M351/F345,"-")</f>
        <v>4.7250720088028737E-3</v>
      </c>
      <c r="O351" s="94">
        <f t="shared" si="121"/>
        <v>443465.52054794523</v>
      </c>
      <c r="P351" s="41">
        <f t="shared" si="123"/>
        <v>4.2708165742785685E-3</v>
      </c>
      <c r="Q351" s="137" t="s">
        <v>431</v>
      </c>
      <c r="R351" s="138">
        <v>112471266</v>
      </c>
      <c r="S351" s="93">
        <f>IFERROR(R351/E345,"-")</f>
        <v>1.9595151178790535E-3</v>
      </c>
      <c r="T351" s="138">
        <v>103</v>
      </c>
      <c r="U351" s="93">
        <f>IFERROR(T351/F345,"-")</f>
        <v>1.6667206058448493E-3</v>
      </c>
      <c r="V351" s="94">
        <f t="shared" si="118"/>
        <v>1091954.0388349514</v>
      </c>
      <c r="W351" s="41">
        <f t="shared" si="124"/>
        <v>1.5064866683242896E-3</v>
      </c>
      <c r="X351" s="137" t="s">
        <v>424</v>
      </c>
      <c r="Y351" s="138">
        <v>86274268</v>
      </c>
      <c r="Z351" s="93">
        <f>IFERROR(Y351/E345,"-")</f>
        <v>1.5031015337726265E-3</v>
      </c>
      <c r="AA351" s="138">
        <v>96</v>
      </c>
      <c r="AB351" s="93">
        <f>IFERROR(AA351/F345,"-")</f>
        <v>1.5534483316612189E-3</v>
      </c>
      <c r="AC351" s="94">
        <f t="shared" si="122"/>
        <v>898690.29166666663</v>
      </c>
      <c r="AD351" s="41">
        <f t="shared" si="125"/>
        <v>1.4041040792148718E-3</v>
      </c>
      <c r="AE351" s="8"/>
      <c r="AF351" s="8"/>
      <c r="AG351" s="8"/>
      <c r="AH351" s="8"/>
      <c r="AI351" s="8"/>
      <c r="AJ351" s="8"/>
    </row>
    <row r="352" spans="2:36" ht="13.5" customHeight="1">
      <c r="B352" s="166"/>
      <c r="C352" s="166"/>
      <c r="D352" s="176"/>
      <c r="E352" s="186"/>
      <c r="F352" s="183"/>
      <c r="G352" s="3">
        <v>8</v>
      </c>
      <c r="H352" s="126" t="s">
        <v>194</v>
      </c>
      <c r="I352" s="106" t="s">
        <v>195</v>
      </c>
      <c r="J352" s="137" t="s">
        <v>423</v>
      </c>
      <c r="K352" s="138">
        <v>118847299</v>
      </c>
      <c r="L352" s="93">
        <f>IFERROR(K352/E345,"-")</f>
        <v>2.0706006733274625E-3</v>
      </c>
      <c r="M352" s="138">
        <v>1250</v>
      </c>
      <c r="N352" s="93">
        <f>IFERROR(M352/F345,"-")</f>
        <v>2.0227191818505453E-2</v>
      </c>
      <c r="O352" s="94">
        <f t="shared" si="121"/>
        <v>95077.839200000002</v>
      </c>
      <c r="P352" s="41">
        <f t="shared" si="123"/>
        <v>1.828260519811031E-2</v>
      </c>
      <c r="Q352" s="137" t="s">
        <v>451</v>
      </c>
      <c r="R352" s="138">
        <v>70413691</v>
      </c>
      <c r="S352" s="93">
        <f>IFERROR(R352/E345,"-")</f>
        <v>1.2267728187585641E-3</v>
      </c>
      <c r="T352" s="138">
        <v>277</v>
      </c>
      <c r="U352" s="93">
        <f>IFERROR(T352/F345,"-")</f>
        <v>4.4823457069808085E-3</v>
      </c>
      <c r="V352" s="94">
        <f t="shared" si="118"/>
        <v>254201.05054151625</v>
      </c>
      <c r="W352" s="41">
        <f t="shared" si="124"/>
        <v>4.0514253119012444E-3</v>
      </c>
      <c r="X352" s="137" t="s">
        <v>579</v>
      </c>
      <c r="Y352" s="138">
        <v>28501642</v>
      </c>
      <c r="Z352" s="93">
        <f>IFERROR(Y352/E345,"-")</f>
        <v>4.9656592629958112E-4</v>
      </c>
      <c r="AA352" s="138">
        <v>150</v>
      </c>
      <c r="AB352" s="93">
        <f>IFERROR(AA352/F345,"-")</f>
        <v>2.4272630182206544E-3</v>
      </c>
      <c r="AC352" s="94">
        <f t="shared" si="122"/>
        <v>190010.94666666666</v>
      </c>
      <c r="AD352" s="41">
        <f t="shared" si="125"/>
        <v>2.1939126237732372E-3</v>
      </c>
      <c r="AE352" s="8"/>
      <c r="AF352" s="8"/>
      <c r="AG352" s="8"/>
      <c r="AH352" s="8"/>
      <c r="AI352" s="8"/>
      <c r="AJ352" s="8"/>
    </row>
    <row r="353" spans="2:36" ht="13.5" customHeight="1">
      <c r="B353" s="166"/>
      <c r="C353" s="166"/>
      <c r="D353" s="176"/>
      <c r="E353" s="186"/>
      <c r="F353" s="183"/>
      <c r="G353" s="3">
        <v>9</v>
      </c>
      <c r="H353" s="51" t="s">
        <v>210</v>
      </c>
      <c r="I353" s="106" t="s">
        <v>211</v>
      </c>
      <c r="J353" s="137" t="s">
        <v>441</v>
      </c>
      <c r="K353" s="138">
        <v>44682393</v>
      </c>
      <c r="L353" s="93">
        <f>IFERROR(K353/E345,"-")</f>
        <v>7.7847282866464048E-4</v>
      </c>
      <c r="M353" s="138">
        <v>210</v>
      </c>
      <c r="N353" s="93">
        <f>IFERROR(M353/F345,"-")</f>
        <v>3.3981682255089163E-3</v>
      </c>
      <c r="O353" s="94">
        <f t="shared" si="121"/>
        <v>212773.3</v>
      </c>
      <c r="P353" s="41">
        <f t="shared" si="123"/>
        <v>3.0714776732825321E-3</v>
      </c>
      <c r="Q353" s="137" t="s">
        <v>500</v>
      </c>
      <c r="R353" s="138">
        <v>9355914</v>
      </c>
      <c r="S353" s="93">
        <f>IFERROR(R353/E345,"-")</f>
        <v>1.6300212113355502E-4</v>
      </c>
      <c r="T353" s="138">
        <v>35</v>
      </c>
      <c r="U353" s="93">
        <f>IFERROR(T353/F345,"-")</f>
        <v>5.6636137091815267E-4</v>
      </c>
      <c r="V353" s="94">
        <f t="shared" si="118"/>
        <v>267311.82857142854</v>
      </c>
      <c r="W353" s="41">
        <f t="shared" si="124"/>
        <v>5.1191294554708865E-4</v>
      </c>
      <c r="X353" s="137" t="s">
        <v>512</v>
      </c>
      <c r="Y353" s="138">
        <v>7590874</v>
      </c>
      <c r="Z353" s="93">
        <f>IFERROR(Y353/E345,"-")</f>
        <v>1.3225095519877087E-4</v>
      </c>
      <c r="AA353" s="138">
        <v>11</v>
      </c>
      <c r="AB353" s="93">
        <f>IFERROR(AA353/F345,"-")</f>
        <v>1.77999288002848E-4</v>
      </c>
      <c r="AC353" s="94">
        <f t="shared" si="122"/>
        <v>690079.45454545459</v>
      </c>
      <c r="AD353" s="41">
        <f t="shared" si="125"/>
        <v>1.6088692574337072E-4</v>
      </c>
      <c r="AE353" s="8"/>
      <c r="AF353" s="8"/>
      <c r="AG353" s="8"/>
      <c r="AH353" s="8"/>
      <c r="AI353" s="8"/>
      <c r="AJ353" s="8"/>
    </row>
    <row r="354" spans="2:36" ht="13.5" customHeight="1">
      <c r="B354" s="167"/>
      <c r="C354" s="167"/>
      <c r="D354" s="177"/>
      <c r="E354" s="187"/>
      <c r="F354" s="184"/>
      <c r="G354" s="119">
        <v>10</v>
      </c>
      <c r="H354" s="127" t="s">
        <v>160</v>
      </c>
      <c r="I354" s="107" t="s">
        <v>161</v>
      </c>
      <c r="J354" s="139" t="s">
        <v>274</v>
      </c>
      <c r="K354" s="140">
        <v>145777274</v>
      </c>
      <c r="L354" s="95">
        <f>IFERROR(K354/E345,"-")</f>
        <v>2.5397844481113699E-3</v>
      </c>
      <c r="M354" s="140">
        <v>4471</v>
      </c>
      <c r="N354" s="95">
        <f>IFERROR(M354/F345,"-")</f>
        <v>7.2348619696430305E-2</v>
      </c>
      <c r="O354" s="96">
        <f t="shared" si="121"/>
        <v>32605.071348691567</v>
      </c>
      <c r="P354" s="97">
        <f t="shared" si="123"/>
        <v>6.5393222272600957E-2</v>
      </c>
      <c r="Q354" s="139" t="s">
        <v>489</v>
      </c>
      <c r="R354" s="140">
        <v>121446389</v>
      </c>
      <c r="S354" s="95">
        <f>IFERROR(R354/E345,"-")</f>
        <v>2.1158829603404694E-3</v>
      </c>
      <c r="T354" s="140">
        <v>229</v>
      </c>
      <c r="U354" s="95">
        <f>IFERROR(T354/F345,"-")</f>
        <v>3.705621541150199E-3</v>
      </c>
      <c r="V354" s="96">
        <f t="shared" si="118"/>
        <v>530333.57641921402</v>
      </c>
      <c r="W354" s="97">
        <f t="shared" si="124"/>
        <v>3.3493732722938087E-3</v>
      </c>
      <c r="X354" s="139" t="s">
        <v>445</v>
      </c>
      <c r="Y354" s="140">
        <v>114893110</v>
      </c>
      <c r="Z354" s="95">
        <f>IFERROR(Y354/E345,"-")</f>
        <v>2.0017093609059318E-3</v>
      </c>
      <c r="AA354" s="140">
        <v>299</v>
      </c>
      <c r="AB354" s="95">
        <f>IFERROR(AA354/F345,"-")</f>
        <v>4.8383442829865045E-3</v>
      </c>
      <c r="AC354" s="96">
        <f t="shared" si="122"/>
        <v>384257.89297658863</v>
      </c>
      <c r="AD354" s="97">
        <f t="shared" si="125"/>
        <v>4.3731991633879858E-3</v>
      </c>
      <c r="AE354" s="8"/>
      <c r="AF354" s="8"/>
      <c r="AG354" s="8"/>
      <c r="AH354" s="8"/>
      <c r="AI354" s="8"/>
      <c r="AJ354" s="8"/>
    </row>
    <row r="355" spans="2:36" ht="13.5" customHeight="1">
      <c r="B355" s="165">
        <v>36</v>
      </c>
      <c r="C355" s="165" t="s">
        <v>1</v>
      </c>
      <c r="D355" s="175">
        <f>AJ40</f>
        <v>19008</v>
      </c>
      <c r="E355" s="188">
        <f>市区町村別_医療費順位!H399</f>
        <v>16094115690</v>
      </c>
      <c r="F355" s="175">
        <f>市区町村別_医療費順位!J399</f>
        <v>17332</v>
      </c>
      <c r="G355" s="109">
        <v>1</v>
      </c>
      <c r="H355" s="125" t="s">
        <v>184</v>
      </c>
      <c r="I355" s="133" t="s">
        <v>185</v>
      </c>
      <c r="J355" s="135" t="s">
        <v>420</v>
      </c>
      <c r="K355" s="136">
        <v>31952684</v>
      </c>
      <c r="L355" s="92">
        <f>IFERROR(K355/E355,"-")</f>
        <v>1.9853643788489508E-3</v>
      </c>
      <c r="M355" s="136">
        <v>19</v>
      </c>
      <c r="N355" s="92">
        <f>IFERROR(M355/F355,"-")</f>
        <v>1.0962381721670899E-3</v>
      </c>
      <c r="O355" s="91">
        <f t="shared" si="121"/>
        <v>1681720.2105263157</v>
      </c>
      <c r="P355" s="40">
        <f t="shared" ref="P355:P364" si="126">IFERROR(M355/$AJ$40,"-")</f>
        <v>9.9957912457912458E-4</v>
      </c>
      <c r="Q355" s="135" t="s">
        <v>466</v>
      </c>
      <c r="R355" s="136">
        <v>15359413</v>
      </c>
      <c r="S355" s="92">
        <f>IFERROR(R355/E355,"-")</f>
        <v>9.5434960800881382E-4</v>
      </c>
      <c r="T355" s="136">
        <v>3</v>
      </c>
      <c r="U355" s="92">
        <f>IFERROR(T355/F355,"-")</f>
        <v>1.7309023771059311E-4</v>
      </c>
      <c r="V355" s="91">
        <f t="shared" si="118"/>
        <v>5119804.333333333</v>
      </c>
      <c r="W355" s="40">
        <f t="shared" ref="W355:W364" si="127">IFERROR(T355/$AJ$40,"-")</f>
        <v>1.5782828282828284E-4</v>
      </c>
      <c r="X355" s="135" t="s">
        <v>450</v>
      </c>
      <c r="Y355" s="136">
        <v>10113432</v>
      </c>
      <c r="Z355" s="92">
        <f>IFERROR(Y355/E355,"-")</f>
        <v>6.2839314658859639E-4</v>
      </c>
      <c r="AA355" s="136">
        <v>16</v>
      </c>
      <c r="AB355" s="92">
        <f>IFERROR(AA355/F355,"-")</f>
        <v>9.231479344564967E-4</v>
      </c>
      <c r="AC355" s="91">
        <f t="shared" si="122"/>
        <v>632089.5</v>
      </c>
      <c r="AD355" s="40">
        <f t="shared" ref="AD355:AD364" si="128">IFERROR(AA355/$AJ$40,"-")</f>
        <v>8.4175084175084171E-4</v>
      </c>
      <c r="AE355" s="8"/>
      <c r="AF355" s="8"/>
      <c r="AG355" s="8"/>
      <c r="AH355" s="8"/>
      <c r="AI355" s="8"/>
      <c r="AJ355" s="8"/>
    </row>
    <row r="356" spans="2:36" ht="13.5" customHeight="1">
      <c r="B356" s="166"/>
      <c r="C356" s="166"/>
      <c r="D356" s="176"/>
      <c r="E356" s="186"/>
      <c r="F356" s="183"/>
      <c r="G356" s="3">
        <v>2</v>
      </c>
      <c r="H356" s="126" t="s">
        <v>186</v>
      </c>
      <c r="I356" s="108" t="s">
        <v>187</v>
      </c>
      <c r="J356" s="137" t="s">
        <v>435</v>
      </c>
      <c r="K356" s="138">
        <v>14603253</v>
      </c>
      <c r="L356" s="93">
        <f>IFERROR(K356/E355,"-")</f>
        <v>9.0736597656456883E-4</v>
      </c>
      <c r="M356" s="138">
        <v>19</v>
      </c>
      <c r="N356" s="93">
        <f>IFERROR(M356/F355,"-")</f>
        <v>1.0962381721670899E-3</v>
      </c>
      <c r="O356" s="94">
        <f t="shared" si="121"/>
        <v>768592.26315789472</v>
      </c>
      <c r="P356" s="41">
        <f t="shared" si="126"/>
        <v>9.9957912457912458E-4</v>
      </c>
      <c r="Q356" s="137" t="s">
        <v>438</v>
      </c>
      <c r="R356" s="138">
        <v>13797745</v>
      </c>
      <c r="S356" s="93">
        <f>IFERROR(R356/E355,"-")</f>
        <v>8.5731613129717723E-4</v>
      </c>
      <c r="T356" s="138">
        <v>9</v>
      </c>
      <c r="U356" s="93">
        <f>IFERROR(T356/F355,"-")</f>
        <v>5.1927071313177938E-4</v>
      </c>
      <c r="V356" s="94">
        <f t="shared" si="118"/>
        <v>1533082.7777777778</v>
      </c>
      <c r="W356" s="41">
        <f t="shared" si="127"/>
        <v>4.734848484848485E-4</v>
      </c>
      <c r="X356" s="137" t="s">
        <v>187</v>
      </c>
      <c r="Y356" s="138">
        <v>10947678</v>
      </c>
      <c r="Z356" s="93">
        <f>IFERROR(Y356/E355,"-")</f>
        <v>6.8022861341815043E-4</v>
      </c>
      <c r="AA356" s="138">
        <v>64</v>
      </c>
      <c r="AB356" s="93">
        <f>IFERROR(AA356/F355,"-")</f>
        <v>3.6925917378259868E-3</v>
      </c>
      <c r="AC356" s="94">
        <f t="shared" si="122"/>
        <v>171057.46875</v>
      </c>
      <c r="AD356" s="41">
        <f t="shared" si="128"/>
        <v>3.3670033670033669E-3</v>
      </c>
      <c r="AE356" s="8"/>
      <c r="AF356" s="8"/>
      <c r="AG356" s="8"/>
      <c r="AH356" s="8"/>
      <c r="AI356" s="8"/>
      <c r="AJ356" s="8"/>
    </row>
    <row r="357" spans="2:36" ht="13.5" customHeight="1">
      <c r="B357" s="166"/>
      <c r="C357" s="166"/>
      <c r="D357" s="176"/>
      <c r="E357" s="186"/>
      <c r="F357" s="183"/>
      <c r="G357" s="3">
        <v>3</v>
      </c>
      <c r="H357" s="51" t="s">
        <v>188</v>
      </c>
      <c r="I357" s="106" t="s">
        <v>189</v>
      </c>
      <c r="J357" s="137" t="s">
        <v>421</v>
      </c>
      <c r="K357" s="138">
        <v>81447634</v>
      </c>
      <c r="L357" s="93">
        <f>IFERROR(K357/E355,"-")</f>
        <v>5.0607088683106141E-3</v>
      </c>
      <c r="M357" s="138">
        <v>41</v>
      </c>
      <c r="N357" s="93">
        <f>IFERROR(M357/F355,"-")</f>
        <v>2.3655665820447726E-3</v>
      </c>
      <c r="O357" s="94">
        <f t="shared" si="121"/>
        <v>1986527.6585365853</v>
      </c>
      <c r="P357" s="41">
        <f t="shared" si="126"/>
        <v>2.1569865319865321E-3</v>
      </c>
      <c r="Q357" s="137" t="s">
        <v>189</v>
      </c>
      <c r="R357" s="138">
        <v>12419976</v>
      </c>
      <c r="S357" s="93">
        <f>IFERROR(R357/E355,"-")</f>
        <v>7.7170912892822636E-4</v>
      </c>
      <c r="T357" s="138">
        <v>132</v>
      </c>
      <c r="U357" s="93">
        <f>IFERROR(T357/F355,"-")</f>
        <v>7.6159704592660971E-3</v>
      </c>
      <c r="V357" s="94">
        <f t="shared" si="118"/>
        <v>94090.727272727279</v>
      </c>
      <c r="W357" s="41">
        <f t="shared" si="127"/>
        <v>6.9444444444444441E-3</v>
      </c>
      <c r="X357" s="137" t="s">
        <v>508</v>
      </c>
      <c r="Y357" s="138">
        <v>11969207</v>
      </c>
      <c r="Z357" s="93">
        <f>IFERROR(Y357/E355,"-")</f>
        <v>7.4370081777385311E-4</v>
      </c>
      <c r="AA357" s="138">
        <v>2</v>
      </c>
      <c r="AB357" s="93">
        <f>IFERROR(AA357/F355,"-")</f>
        <v>1.1539349180706209E-4</v>
      </c>
      <c r="AC357" s="94">
        <f t="shared" si="122"/>
        <v>5984603.5</v>
      </c>
      <c r="AD357" s="41">
        <f t="shared" si="128"/>
        <v>1.0521885521885521E-4</v>
      </c>
      <c r="AE357" s="8"/>
      <c r="AF357" s="8"/>
      <c r="AG357" s="8"/>
      <c r="AH357" s="8"/>
      <c r="AI357" s="8"/>
      <c r="AJ357" s="8"/>
    </row>
    <row r="358" spans="2:36" ht="13.5" customHeight="1">
      <c r="B358" s="166"/>
      <c r="C358" s="166"/>
      <c r="D358" s="176"/>
      <c r="E358" s="186"/>
      <c r="F358" s="183"/>
      <c r="G358" s="3">
        <v>4</v>
      </c>
      <c r="H358" s="126" t="s">
        <v>142</v>
      </c>
      <c r="I358" s="106" t="s">
        <v>143</v>
      </c>
      <c r="J358" s="137" t="s">
        <v>245</v>
      </c>
      <c r="K358" s="138">
        <v>267997226</v>
      </c>
      <c r="L358" s="93">
        <f>IFERROR(K358/E355,"-")</f>
        <v>1.6651876447397403E-2</v>
      </c>
      <c r="M358" s="138">
        <v>633</v>
      </c>
      <c r="N358" s="93">
        <f>IFERROR(M358/F355,"-")</f>
        <v>3.6522040156935151E-2</v>
      </c>
      <c r="O358" s="94">
        <f t="shared" si="121"/>
        <v>423376.34439178515</v>
      </c>
      <c r="P358" s="41">
        <f t="shared" si="126"/>
        <v>3.330176767676768E-2</v>
      </c>
      <c r="Q358" s="137" t="s">
        <v>233</v>
      </c>
      <c r="R358" s="138">
        <v>238286017</v>
      </c>
      <c r="S358" s="93">
        <f>IFERROR(R358/E355,"-")</f>
        <v>1.4805785020425686E-2</v>
      </c>
      <c r="T358" s="138">
        <v>687</v>
      </c>
      <c r="U358" s="93">
        <f>IFERROR(T358/F355,"-")</f>
        <v>3.9637664435725826E-2</v>
      </c>
      <c r="V358" s="94">
        <f t="shared" si="118"/>
        <v>346850.09752547304</v>
      </c>
      <c r="W358" s="41">
        <f t="shared" si="127"/>
        <v>3.6142676767676768E-2</v>
      </c>
      <c r="X358" s="137" t="s">
        <v>277</v>
      </c>
      <c r="Y358" s="138">
        <v>156412181</v>
      </c>
      <c r="Z358" s="93">
        <f>IFERROR(Y358/E355,"-")</f>
        <v>9.71859429947965E-3</v>
      </c>
      <c r="AA358" s="138">
        <v>129</v>
      </c>
      <c r="AB358" s="93">
        <f>IFERROR(AA358/F355,"-")</f>
        <v>7.4428802215555047E-3</v>
      </c>
      <c r="AC358" s="94">
        <f t="shared" si="122"/>
        <v>1212497.5271317828</v>
      </c>
      <c r="AD358" s="41">
        <f t="shared" si="128"/>
        <v>6.7866161616161619E-3</v>
      </c>
      <c r="AE358" s="8"/>
      <c r="AF358" s="8"/>
      <c r="AG358" s="8"/>
      <c r="AH358" s="8"/>
      <c r="AI358" s="8"/>
      <c r="AJ358" s="8"/>
    </row>
    <row r="359" spans="2:36" ht="13.5" customHeight="1">
      <c r="B359" s="166"/>
      <c r="C359" s="166"/>
      <c r="D359" s="176"/>
      <c r="E359" s="186"/>
      <c r="F359" s="183"/>
      <c r="G359" s="3">
        <v>5</v>
      </c>
      <c r="H359" s="126" t="s">
        <v>190</v>
      </c>
      <c r="I359" s="106" t="s">
        <v>191</v>
      </c>
      <c r="J359" s="137" t="s">
        <v>191</v>
      </c>
      <c r="K359" s="138">
        <v>94378500</v>
      </c>
      <c r="L359" s="93">
        <f>IFERROR(K359/E355,"-")</f>
        <v>5.8641618972977566E-3</v>
      </c>
      <c r="M359" s="138">
        <v>303</v>
      </c>
      <c r="N359" s="93">
        <f>IFERROR(M359/F355,"-")</f>
        <v>1.7482114008769905E-2</v>
      </c>
      <c r="O359" s="94">
        <f t="shared" si="121"/>
        <v>311480.19801980199</v>
      </c>
      <c r="P359" s="41">
        <f t="shared" si="126"/>
        <v>1.5940656565656564E-2</v>
      </c>
      <c r="Q359" s="137" t="s">
        <v>495</v>
      </c>
      <c r="R359" s="138">
        <v>25073541</v>
      </c>
      <c r="S359" s="93">
        <f>IFERROR(R359/E355,"-")</f>
        <v>1.557932196024869E-3</v>
      </c>
      <c r="T359" s="138">
        <v>24</v>
      </c>
      <c r="U359" s="93">
        <f>IFERROR(T359/F355,"-")</f>
        <v>1.3847219016847449E-3</v>
      </c>
      <c r="V359" s="94">
        <f t="shared" si="118"/>
        <v>1044730.875</v>
      </c>
      <c r="W359" s="41">
        <f t="shared" si="127"/>
        <v>1.2626262626262627E-3</v>
      </c>
      <c r="X359" s="137" t="s">
        <v>486</v>
      </c>
      <c r="Y359" s="138">
        <v>19709807</v>
      </c>
      <c r="Z359" s="93">
        <f>IFERROR(Y359/E355,"-")</f>
        <v>1.2246592095921487E-3</v>
      </c>
      <c r="AA359" s="138">
        <v>217</v>
      </c>
      <c r="AB359" s="93">
        <f>IFERROR(AA359/F355,"-")</f>
        <v>1.2520193861066236E-2</v>
      </c>
      <c r="AC359" s="94">
        <f t="shared" si="122"/>
        <v>90828.60368663595</v>
      </c>
      <c r="AD359" s="41">
        <f t="shared" si="128"/>
        <v>1.1416245791245791E-2</v>
      </c>
      <c r="AE359" s="8"/>
      <c r="AF359" s="8"/>
      <c r="AG359" s="8"/>
      <c r="AH359" s="8"/>
      <c r="AI359" s="8"/>
      <c r="AJ359" s="8"/>
    </row>
    <row r="360" spans="2:36" ht="13.5" customHeight="1">
      <c r="B360" s="166"/>
      <c r="C360" s="166"/>
      <c r="D360" s="176"/>
      <c r="E360" s="186"/>
      <c r="F360" s="183"/>
      <c r="G360" s="3">
        <v>6</v>
      </c>
      <c r="H360" s="126" t="s">
        <v>192</v>
      </c>
      <c r="I360" s="106" t="s">
        <v>193</v>
      </c>
      <c r="J360" s="137" t="s">
        <v>422</v>
      </c>
      <c r="K360" s="138">
        <v>64566488</v>
      </c>
      <c r="L360" s="93">
        <f>IFERROR(K360/E355,"-")</f>
        <v>4.0118071252661664E-3</v>
      </c>
      <c r="M360" s="138">
        <v>206</v>
      </c>
      <c r="N360" s="93">
        <f>IFERROR(M360/F355,"-")</f>
        <v>1.1885529656127394E-2</v>
      </c>
      <c r="O360" s="94">
        <f t="shared" si="121"/>
        <v>313429.55339805823</v>
      </c>
      <c r="P360" s="41">
        <f t="shared" si="126"/>
        <v>1.0837542087542087E-2</v>
      </c>
      <c r="Q360" s="137" t="s">
        <v>487</v>
      </c>
      <c r="R360" s="138">
        <v>6656448</v>
      </c>
      <c r="S360" s="93">
        <f>IFERROR(R360/E355,"-")</f>
        <v>4.1359513801282984E-4</v>
      </c>
      <c r="T360" s="138">
        <v>15</v>
      </c>
      <c r="U360" s="93">
        <f>IFERROR(T360/F355,"-")</f>
        <v>8.654511885529656E-4</v>
      </c>
      <c r="V360" s="94">
        <f t="shared" si="118"/>
        <v>443763.20000000001</v>
      </c>
      <c r="W360" s="41">
        <f t="shared" si="127"/>
        <v>7.8914141414141413E-4</v>
      </c>
      <c r="X360" s="137" t="s">
        <v>539</v>
      </c>
      <c r="Y360" s="138">
        <v>1569894</v>
      </c>
      <c r="Z360" s="93">
        <f>IFERROR(Y360/E355,"-")</f>
        <v>9.7544595194841668E-5</v>
      </c>
      <c r="AA360" s="138">
        <v>11</v>
      </c>
      <c r="AB360" s="93">
        <f>IFERROR(AA360/F355,"-")</f>
        <v>6.3466420493884146E-4</v>
      </c>
      <c r="AC360" s="94">
        <f t="shared" si="122"/>
        <v>142717.63636363635</v>
      </c>
      <c r="AD360" s="41">
        <f t="shared" si="128"/>
        <v>5.7870370370370367E-4</v>
      </c>
      <c r="AE360" s="8"/>
      <c r="AF360" s="8"/>
      <c r="AG360" s="8"/>
      <c r="AH360" s="8"/>
      <c r="AI360" s="8"/>
      <c r="AJ360" s="8"/>
    </row>
    <row r="361" spans="2:36" ht="13.5" customHeight="1">
      <c r="B361" s="166"/>
      <c r="C361" s="166"/>
      <c r="D361" s="176"/>
      <c r="E361" s="186"/>
      <c r="F361" s="183"/>
      <c r="G361" s="3">
        <v>7</v>
      </c>
      <c r="H361" s="126" t="s">
        <v>160</v>
      </c>
      <c r="I361" s="106" t="s">
        <v>161</v>
      </c>
      <c r="J361" s="137" t="s">
        <v>274</v>
      </c>
      <c r="K361" s="138">
        <v>40661972</v>
      </c>
      <c r="L361" s="93">
        <f>IFERROR(K361/E355,"-")</f>
        <v>2.5265117253546968E-3</v>
      </c>
      <c r="M361" s="138">
        <v>1009</v>
      </c>
      <c r="N361" s="93">
        <f>IFERROR(M361/F355,"-")</f>
        <v>5.821601661666282E-2</v>
      </c>
      <c r="O361" s="94">
        <f t="shared" si="121"/>
        <v>40299.278493557977</v>
      </c>
      <c r="P361" s="41">
        <f t="shared" si="126"/>
        <v>5.3082912457912461E-2</v>
      </c>
      <c r="Q361" s="137" t="s">
        <v>465</v>
      </c>
      <c r="R361" s="138">
        <v>36912221</v>
      </c>
      <c r="S361" s="93">
        <f>IFERROR(R361/E355,"-")</f>
        <v>2.2935227825493531E-3</v>
      </c>
      <c r="T361" s="138">
        <v>41</v>
      </c>
      <c r="U361" s="93">
        <f>IFERROR(T361/F355,"-")</f>
        <v>2.3655665820447726E-3</v>
      </c>
      <c r="V361" s="94">
        <f t="shared" si="118"/>
        <v>900298.07317073166</v>
      </c>
      <c r="W361" s="41">
        <f t="shared" si="127"/>
        <v>2.1569865319865321E-3</v>
      </c>
      <c r="X361" s="137" t="s">
        <v>489</v>
      </c>
      <c r="Y361" s="138">
        <v>35634920</v>
      </c>
      <c r="Z361" s="93">
        <f>IFERROR(Y361/E355,"-")</f>
        <v>2.2141583101792654E-3</v>
      </c>
      <c r="AA361" s="138">
        <v>44</v>
      </c>
      <c r="AB361" s="93">
        <f>IFERROR(AA361/F355,"-")</f>
        <v>2.5386568197553658E-3</v>
      </c>
      <c r="AC361" s="94">
        <f t="shared" si="122"/>
        <v>809884.54545454541</v>
      </c>
      <c r="AD361" s="41">
        <f t="shared" si="128"/>
        <v>2.3148148148148147E-3</v>
      </c>
      <c r="AE361" s="8"/>
      <c r="AF361" s="8"/>
      <c r="AG361" s="8"/>
      <c r="AH361" s="8"/>
      <c r="AI361" s="8"/>
      <c r="AJ361" s="8"/>
    </row>
    <row r="362" spans="2:36" ht="13.5" customHeight="1">
      <c r="B362" s="166"/>
      <c r="C362" s="166"/>
      <c r="D362" s="176"/>
      <c r="E362" s="186"/>
      <c r="F362" s="183"/>
      <c r="G362" s="3">
        <v>8</v>
      </c>
      <c r="H362" s="126" t="s">
        <v>138</v>
      </c>
      <c r="I362" s="106" t="s">
        <v>139</v>
      </c>
      <c r="J362" s="137" t="s">
        <v>231</v>
      </c>
      <c r="K362" s="138">
        <v>204382308</v>
      </c>
      <c r="L362" s="93">
        <f>IFERROR(K362/E355,"-")</f>
        <v>1.2699194658268298E-2</v>
      </c>
      <c r="M362" s="138">
        <v>338</v>
      </c>
      <c r="N362" s="93">
        <f>IFERROR(M362/F355,"-")</f>
        <v>1.9501500115393491E-2</v>
      </c>
      <c r="O362" s="94">
        <f t="shared" si="121"/>
        <v>604681.38461538462</v>
      </c>
      <c r="P362" s="41">
        <f t="shared" si="126"/>
        <v>1.7781986531986531E-2</v>
      </c>
      <c r="Q362" s="137" t="s">
        <v>248</v>
      </c>
      <c r="R362" s="138">
        <v>178956539</v>
      </c>
      <c r="S362" s="93">
        <f>IFERROR(R362/E355,"-")</f>
        <v>1.1119376947886225E-2</v>
      </c>
      <c r="T362" s="138">
        <v>172</v>
      </c>
      <c r="U362" s="93">
        <f>IFERROR(T362/F355,"-")</f>
        <v>9.923840295407339E-3</v>
      </c>
      <c r="V362" s="94">
        <f t="shared" si="118"/>
        <v>1040444.9941860465</v>
      </c>
      <c r="W362" s="41">
        <f t="shared" si="127"/>
        <v>9.0488215488215493E-3</v>
      </c>
      <c r="X362" s="137" t="s">
        <v>241</v>
      </c>
      <c r="Y362" s="138">
        <v>107355805</v>
      </c>
      <c r="Z362" s="93">
        <f>IFERROR(Y362/E355,"-")</f>
        <v>6.6705003908170612E-3</v>
      </c>
      <c r="AA362" s="138">
        <v>889</v>
      </c>
      <c r="AB362" s="93">
        <f>IFERROR(AA362/F355,"-")</f>
        <v>5.1292407108239096E-2</v>
      </c>
      <c r="AC362" s="94">
        <f t="shared" si="122"/>
        <v>120760.18560179978</v>
      </c>
      <c r="AD362" s="41">
        <f t="shared" si="128"/>
        <v>4.6769781144781142E-2</v>
      </c>
      <c r="AE362" s="8"/>
      <c r="AF362" s="8"/>
      <c r="AG362" s="8"/>
      <c r="AH362" s="8"/>
      <c r="AI362" s="8"/>
      <c r="AJ362" s="8"/>
    </row>
    <row r="363" spans="2:36" ht="13.5" customHeight="1">
      <c r="B363" s="166"/>
      <c r="C363" s="166"/>
      <c r="D363" s="176"/>
      <c r="E363" s="186"/>
      <c r="F363" s="183"/>
      <c r="G363" s="3">
        <v>9</v>
      </c>
      <c r="H363" s="51" t="s">
        <v>210</v>
      </c>
      <c r="I363" s="106" t="s">
        <v>211</v>
      </c>
      <c r="J363" s="137" t="s">
        <v>441</v>
      </c>
      <c r="K363" s="138">
        <v>16871068</v>
      </c>
      <c r="L363" s="93">
        <f>IFERROR(K363/E355,"-")</f>
        <v>1.0482755514478349E-3</v>
      </c>
      <c r="M363" s="138">
        <v>60</v>
      </c>
      <c r="N363" s="93">
        <f>IFERROR(M363/F355,"-")</f>
        <v>3.4618047542118624E-3</v>
      </c>
      <c r="O363" s="94">
        <f t="shared" si="121"/>
        <v>281184.46666666667</v>
      </c>
      <c r="P363" s="41">
        <f t="shared" si="126"/>
        <v>3.1565656565656565E-3</v>
      </c>
      <c r="Q363" s="137" t="s">
        <v>512</v>
      </c>
      <c r="R363" s="138">
        <v>8000732</v>
      </c>
      <c r="S363" s="93">
        <f>IFERROR(R363/E355,"-")</f>
        <v>4.971215662983718E-4</v>
      </c>
      <c r="T363" s="138">
        <v>11</v>
      </c>
      <c r="U363" s="93">
        <f>IFERROR(T363/F355,"-")</f>
        <v>6.3466420493884146E-4</v>
      </c>
      <c r="V363" s="94">
        <f t="shared" si="118"/>
        <v>727339.27272727271</v>
      </c>
      <c r="W363" s="41">
        <f t="shared" si="127"/>
        <v>5.7870370370370367E-4</v>
      </c>
      <c r="X363" s="137" t="s">
        <v>580</v>
      </c>
      <c r="Y363" s="138">
        <v>3493773</v>
      </c>
      <c r="Z363" s="93">
        <f>IFERROR(Y363/E355,"-")</f>
        <v>2.1708387508180015E-4</v>
      </c>
      <c r="AA363" s="138">
        <v>15</v>
      </c>
      <c r="AB363" s="93">
        <f>IFERROR(AA363/F355,"-")</f>
        <v>8.654511885529656E-4</v>
      </c>
      <c r="AC363" s="94">
        <f t="shared" si="122"/>
        <v>232918.2</v>
      </c>
      <c r="AD363" s="41">
        <f t="shared" si="128"/>
        <v>7.8914141414141413E-4</v>
      </c>
      <c r="AE363" s="8"/>
      <c r="AF363" s="8"/>
      <c r="AG363" s="8"/>
      <c r="AH363" s="8"/>
      <c r="AI363" s="8"/>
      <c r="AJ363" s="8"/>
    </row>
    <row r="364" spans="2:36" ht="13.5" customHeight="1">
      <c r="B364" s="167"/>
      <c r="C364" s="167"/>
      <c r="D364" s="177"/>
      <c r="E364" s="187"/>
      <c r="F364" s="184"/>
      <c r="G364" s="119">
        <v>10</v>
      </c>
      <c r="H364" s="127" t="s">
        <v>196</v>
      </c>
      <c r="I364" s="107" t="s">
        <v>197</v>
      </c>
      <c r="J364" s="139" t="s">
        <v>429</v>
      </c>
      <c r="K364" s="140">
        <v>36827824</v>
      </c>
      <c r="L364" s="95">
        <f>IFERROR(K364/E355,"-")</f>
        <v>2.2882788162684074E-3</v>
      </c>
      <c r="M364" s="140">
        <v>440</v>
      </c>
      <c r="N364" s="95">
        <f>IFERROR(M364/F355,"-")</f>
        <v>2.5386568197553659E-2</v>
      </c>
      <c r="O364" s="96">
        <f t="shared" si="121"/>
        <v>83699.600000000006</v>
      </c>
      <c r="P364" s="97">
        <f t="shared" si="126"/>
        <v>2.3148148148148147E-2</v>
      </c>
      <c r="Q364" s="139" t="s">
        <v>424</v>
      </c>
      <c r="R364" s="140">
        <v>34725596</v>
      </c>
      <c r="S364" s="95">
        <f>IFERROR(R364/E355,"-")</f>
        <v>2.1576579085719246E-3</v>
      </c>
      <c r="T364" s="140">
        <v>39</v>
      </c>
      <c r="U364" s="95">
        <f>IFERROR(T364/F355,"-")</f>
        <v>2.2501730902377104E-3</v>
      </c>
      <c r="V364" s="96">
        <f t="shared" si="118"/>
        <v>890399.89743589738</v>
      </c>
      <c r="W364" s="97">
        <f t="shared" si="127"/>
        <v>2.051767676767677E-3</v>
      </c>
      <c r="X364" s="139" t="s">
        <v>431</v>
      </c>
      <c r="Y364" s="140">
        <v>30869059</v>
      </c>
      <c r="Z364" s="95">
        <f>IFERROR(Y364/E355,"-")</f>
        <v>1.9180338699305076E-3</v>
      </c>
      <c r="AA364" s="140">
        <v>31</v>
      </c>
      <c r="AB364" s="95">
        <f>IFERROR(AA364/F355,"-")</f>
        <v>1.7885991230094623E-3</v>
      </c>
      <c r="AC364" s="96">
        <f t="shared" si="122"/>
        <v>995776.09677419357</v>
      </c>
      <c r="AD364" s="97">
        <f t="shared" si="128"/>
        <v>1.6308922558922558E-3</v>
      </c>
      <c r="AE364" s="8"/>
      <c r="AF364" s="8"/>
      <c r="AG364" s="8"/>
      <c r="AH364" s="8"/>
      <c r="AI364" s="8"/>
      <c r="AJ364" s="8"/>
    </row>
    <row r="365" spans="2:36" ht="13.5" customHeight="1">
      <c r="B365" s="165">
        <v>37</v>
      </c>
      <c r="C365" s="165" t="s">
        <v>2</v>
      </c>
      <c r="D365" s="175">
        <f>AJ41</f>
        <v>59482</v>
      </c>
      <c r="E365" s="188">
        <f>市区町村別_医療費順位!H410</f>
        <v>51110307920</v>
      </c>
      <c r="F365" s="175">
        <f>市区町村別_医療費順位!J410</f>
        <v>54174</v>
      </c>
      <c r="G365" s="109">
        <v>1</v>
      </c>
      <c r="H365" s="125" t="s">
        <v>184</v>
      </c>
      <c r="I365" s="133" t="s">
        <v>185</v>
      </c>
      <c r="J365" s="135" t="s">
        <v>420</v>
      </c>
      <c r="K365" s="136">
        <v>101571369</v>
      </c>
      <c r="L365" s="92">
        <f>IFERROR(K365/E365,"-")</f>
        <v>1.9872971448143839E-3</v>
      </c>
      <c r="M365" s="136">
        <v>49</v>
      </c>
      <c r="N365" s="92">
        <f>IFERROR(M365/F365,"-")</f>
        <v>9.0449293018791304E-4</v>
      </c>
      <c r="O365" s="91">
        <f t="shared" si="121"/>
        <v>2072885.081632653</v>
      </c>
      <c r="P365" s="40">
        <f t="shared" ref="P365:P374" si="129">IFERROR(M365/$AJ$41,"-")</f>
        <v>8.2377862210416598E-4</v>
      </c>
      <c r="Q365" s="135" t="s">
        <v>454</v>
      </c>
      <c r="R365" s="136">
        <v>22549624</v>
      </c>
      <c r="S365" s="92">
        <f>IFERROR(R365/E365,"-")</f>
        <v>4.4119522886255387E-4</v>
      </c>
      <c r="T365" s="136">
        <v>39</v>
      </c>
      <c r="U365" s="92">
        <f>IFERROR(T365/F365,"-")</f>
        <v>7.1990253627201239E-4</v>
      </c>
      <c r="V365" s="91">
        <f t="shared" si="118"/>
        <v>578195.48717948713</v>
      </c>
      <c r="W365" s="40">
        <f t="shared" ref="W365:W374" si="130">IFERROR(T365/$AJ$41,"-")</f>
        <v>6.556605359604586E-4</v>
      </c>
      <c r="X365" s="135" t="s">
        <v>449</v>
      </c>
      <c r="Y365" s="136">
        <v>14836611</v>
      </c>
      <c r="Z365" s="92">
        <f>IFERROR(Y365/E365,"-")</f>
        <v>2.9028608129739477E-4</v>
      </c>
      <c r="AA365" s="136">
        <v>24</v>
      </c>
      <c r="AB365" s="92">
        <f>IFERROR(AA365/F365,"-")</f>
        <v>4.4301694539816146E-4</v>
      </c>
      <c r="AC365" s="91">
        <f t="shared" si="122"/>
        <v>618192.125</v>
      </c>
      <c r="AD365" s="40">
        <f t="shared" ref="AD365:AD374" si="131">IFERROR(AA365/$AJ$41,"-")</f>
        <v>4.0348340674489764E-4</v>
      </c>
      <c r="AE365" s="8"/>
      <c r="AF365" s="8"/>
      <c r="AG365" s="8"/>
      <c r="AH365" s="8"/>
      <c r="AI365" s="8"/>
      <c r="AJ365" s="8"/>
    </row>
    <row r="366" spans="2:36" ht="13.5" customHeight="1">
      <c r="B366" s="166"/>
      <c r="C366" s="166"/>
      <c r="D366" s="176"/>
      <c r="E366" s="186"/>
      <c r="F366" s="183"/>
      <c r="G366" s="3">
        <v>2</v>
      </c>
      <c r="H366" s="51" t="s">
        <v>186</v>
      </c>
      <c r="I366" s="108" t="s">
        <v>187</v>
      </c>
      <c r="J366" s="137" t="s">
        <v>438</v>
      </c>
      <c r="K366" s="138">
        <v>28017181</v>
      </c>
      <c r="L366" s="93">
        <f>IFERROR(K366/E365,"-")</f>
        <v>5.4817085124694745E-4</v>
      </c>
      <c r="M366" s="138">
        <v>9</v>
      </c>
      <c r="N366" s="93">
        <f>IFERROR(M366/F365,"-")</f>
        <v>1.6613135452431054E-4</v>
      </c>
      <c r="O366" s="94">
        <f t="shared" si="121"/>
        <v>3113020.111111111</v>
      </c>
      <c r="P366" s="41">
        <f t="shared" si="129"/>
        <v>1.5130627752933659E-4</v>
      </c>
      <c r="Q366" s="137" t="s">
        <v>446</v>
      </c>
      <c r="R366" s="138">
        <v>21129208</v>
      </c>
      <c r="S366" s="93">
        <f>IFERROR(R366/E365,"-")</f>
        <v>4.1340404430887647E-4</v>
      </c>
      <c r="T366" s="138">
        <v>18</v>
      </c>
      <c r="U366" s="93">
        <f>IFERROR(T366/F365,"-")</f>
        <v>3.3226270904862108E-4</v>
      </c>
      <c r="V366" s="94">
        <f t="shared" si="118"/>
        <v>1173844.888888889</v>
      </c>
      <c r="W366" s="41">
        <f t="shared" si="130"/>
        <v>3.0261255505867319E-4</v>
      </c>
      <c r="X366" s="137" t="s">
        <v>187</v>
      </c>
      <c r="Y366" s="138">
        <v>18709998</v>
      </c>
      <c r="Z366" s="93">
        <f>IFERROR(Y366/E365,"-")</f>
        <v>3.6607093092230384E-4</v>
      </c>
      <c r="AA366" s="138">
        <v>219</v>
      </c>
      <c r="AB366" s="93">
        <f>IFERROR(AA366/F365,"-")</f>
        <v>4.0425296267582239E-3</v>
      </c>
      <c r="AC366" s="94">
        <f t="shared" si="122"/>
        <v>85433.780821917811</v>
      </c>
      <c r="AD366" s="41">
        <f t="shared" si="131"/>
        <v>3.6817860865471907E-3</v>
      </c>
      <c r="AE366" s="8"/>
      <c r="AF366" s="8"/>
      <c r="AG366" s="8"/>
      <c r="AH366" s="8"/>
      <c r="AI366" s="8"/>
      <c r="AJ366" s="8"/>
    </row>
    <row r="367" spans="2:36" ht="13.5" customHeight="1">
      <c r="B367" s="166"/>
      <c r="C367" s="166"/>
      <c r="D367" s="176"/>
      <c r="E367" s="186"/>
      <c r="F367" s="183"/>
      <c r="G367" s="3">
        <v>3</v>
      </c>
      <c r="H367" s="126" t="s">
        <v>188</v>
      </c>
      <c r="I367" s="106" t="s">
        <v>189</v>
      </c>
      <c r="J367" s="137" t="s">
        <v>421</v>
      </c>
      <c r="K367" s="138">
        <v>242940168</v>
      </c>
      <c r="L367" s="93">
        <f>IFERROR(K367/E365,"-")</f>
        <v>4.7532518954935699E-3</v>
      </c>
      <c r="M367" s="138">
        <v>125</v>
      </c>
      <c r="N367" s="93">
        <f>IFERROR(M367/F365,"-")</f>
        <v>2.3073799239487578E-3</v>
      </c>
      <c r="O367" s="94">
        <f t="shared" si="121"/>
        <v>1943521.344</v>
      </c>
      <c r="P367" s="41">
        <f t="shared" si="129"/>
        <v>2.1014760767963415E-3</v>
      </c>
      <c r="Q367" s="137" t="s">
        <v>189</v>
      </c>
      <c r="R367" s="138">
        <v>49469865</v>
      </c>
      <c r="S367" s="93">
        <f>IFERROR(R367/E365,"-")</f>
        <v>9.6790387327410179E-4</v>
      </c>
      <c r="T367" s="138">
        <v>884</v>
      </c>
      <c r="U367" s="93">
        <f>IFERROR(T367/F365,"-")</f>
        <v>1.6317790822165616E-2</v>
      </c>
      <c r="V367" s="94">
        <f t="shared" si="118"/>
        <v>55961.385746606335</v>
      </c>
      <c r="W367" s="41">
        <f t="shared" si="130"/>
        <v>1.4861638815103729E-2</v>
      </c>
      <c r="X367" s="137" t="s">
        <v>492</v>
      </c>
      <c r="Y367" s="138">
        <v>20321840</v>
      </c>
      <c r="Z367" s="93">
        <f>IFERROR(Y367/E365,"-")</f>
        <v>3.9760746563704131E-4</v>
      </c>
      <c r="AA367" s="138">
        <v>3</v>
      </c>
      <c r="AB367" s="93">
        <f>IFERROR(AA367/F365,"-")</f>
        <v>5.5377118174770183E-5</v>
      </c>
      <c r="AC367" s="94">
        <f t="shared" si="122"/>
        <v>6773946.666666667</v>
      </c>
      <c r="AD367" s="41">
        <f t="shared" si="131"/>
        <v>5.0435425843112205E-5</v>
      </c>
      <c r="AE367" s="8"/>
      <c r="AF367" s="8"/>
      <c r="AG367" s="8"/>
      <c r="AH367" s="8"/>
      <c r="AI367" s="8"/>
      <c r="AJ367" s="8"/>
    </row>
    <row r="368" spans="2:36" ht="13.5" customHeight="1">
      <c r="B368" s="166"/>
      <c r="C368" s="166"/>
      <c r="D368" s="176"/>
      <c r="E368" s="186"/>
      <c r="F368" s="183"/>
      <c r="G368" s="3">
        <v>4</v>
      </c>
      <c r="H368" s="126" t="s">
        <v>142</v>
      </c>
      <c r="I368" s="106" t="s">
        <v>143</v>
      </c>
      <c r="J368" s="137" t="s">
        <v>245</v>
      </c>
      <c r="K368" s="138">
        <v>722561024</v>
      </c>
      <c r="L368" s="93">
        <f>IFERROR(K368/E365,"-")</f>
        <v>1.4137285674955879E-2</v>
      </c>
      <c r="M368" s="138">
        <v>1748</v>
      </c>
      <c r="N368" s="93">
        <f>IFERROR(M368/F365,"-")</f>
        <v>3.2266400856499428E-2</v>
      </c>
      <c r="O368" s="94">
        <f t="shared" si="121"/>
        <v>413364.43020594964</v>
      </c>
      <c r="P368" s="41">
        <f t="shared" si="129"/>
        <v>2.9387041457920041E-2</v>
      </c>
      <c r="Q368" s="137" t="s">
        <v>277</v>
      </c>
      <c r="R368" s="138">
        <v>579478030</v>
      </c>
      <c r="S368" s="93">
        <f>IFERROR(R368/E365,"-")</f>
        <v>1.1337791799396382E-2</v>
      </c>
      <c r="T368" s="138">
        <v>353</v>
      </c>
      <c r="U368" s="93">
        <f>IFERROR(T368/F365,"-")</f>
        <v>6.5160409052312917E-3</v>
      </c>
      <c r="V368" s="94">
        <f t="shared" si="118"/>
        <v>1641580.8215297451</v>
      </c>
      <c r="W368" s="41">
        <f t="shared" si="130"/>
        <v>5.9345684408728689E-3</v>
      </c>
      <c r="X368" s="137" t="s">
        <v>233</v>
      </c>
      <c r="Y368" s="138">
        <v>535007484</v>
      </c>
      <c r="Z368" s="93">
        <f>IFERROR(Y368/E365,"-")</f>
        <v>1.0467702226279211E-2</v>
      </c>
      <c r="AA368" s="138">
        <v>2023</v>
      </c>
      <c r="AB368" s="93">
        <f>IFERROR(AA368/F365,"-")</f>
        <v>3.7342636689186692E-2</v>
      </c>
      <c r="AC368" s="94">
        <f t="shared" si="122"/>
        <v>264462.42412259022</v>
      </c>
      <c r="AD368" s="41">
        <f t="shared" si="131"/>
        <v>3.4010288826871994E-2</v>
      </c>
      <c r="AE368" s="8"/>
      <c r="AF368" s="8"/>
      <c r="AG368" s="8"/>
      <c r="AH368" s="8"/>
      <c r="AI368" s="8"/>
      <c r="AJ368" s="8"/>
    </row>
    <row r="369" spans="2:36" ht="13.5" customHeight="1">
      <c r="B369" s="166"/>
      <c r="C369" s="166"/>
      <c r="D369" s="176"/>
      <c r="E369" s="186"/>
      <c r="F369" s="183"/>
      <c r="G369" s="3">
        <v>5</v>
      </c>
      <c r="H369" s="126" t="s">
        <v>190</v>
      </c>
      <c r="I369" s="106" t="s">
        <v>191</v>
      </c>
      <c r="J369" s="137" t="s">
        <v>191</v>
      </c>
      <c r="K369" s="138">
        <v>212658813</v>
      </c>
      <c r="L369" s="93">
        <f>IFERROR(K369/E365,"-")</f>
        <v>4.1607812915716042E-3</v>
      </c>
      <c r="M369" s="138">
        <v>788</v>
      </c>
      <c r="N369" s="93">
        <f>IFERROR(M369/F365,"-")</f>
        <v>1.4545723040572969E-2</v>
      </c>
      <c r="O369" s="94">
        <f t="shared" si="121"/>
        <v>269871.59010152286</v>
      </c>
      <c r="P369" s="41">
        <f t="shared" si="129"/>
        <v>1.3247705188124138E-2</v>
      </c>
      <c r="Q369" s="137" t="s">
        <v>498</v>
      </c>
      <c r="R369" s="138">
        <v>61115001</v>
      </c>
      <c r="S369" s="93">
        <f>IFERROR(R369/E365,"-")</f>
        <v>1.1957470711321044E-3</v>
      </c>
      <c r="T369" s="138">
        <v>132</v>
      </c>
      <c r="U369" s="93">
        <f>IFERROR(T369/F365,"-")</f>
        <v>2.4365931996898882E-3</v>
      </c>
      <c r="V369" s="94">
        <f t="shared" si="118"/>
        <v>462992.43181818182</v>
      </c>
      <c r="W369" s="41">
        <f t="shared" si="130"/>
        <v>2.219158737096937E-3</v>
      </c>
      <c r="X369" s="137" t="s">
        <v>495</v>
      </c>
      <c r="Y369" s="138">
        <v>52823768</v>
      </c>
      <c r="Z369" s="93">
        <f>IFERROR(Y369/E365,"-")</f>
        <v>1.0335247457847834E-3</v>
      </c>
      <c r="AA369" s="138">
        <v>74</v>
      </c>
      <c r="AB369" s="93">
        <f>IFERROR(AA369/F365,"-")</f>
        <v>1.3659689149776646E-3</v>
      </c>
      <c r="AC369" s="94">
        <f t="shared" si="122"/>
        <v>713834.70270270272</v>
      </c>
      <c r="AD369" s="41">
        <f t="shared" si="131"/>
        <v>1.2440738374634344E-3</v>
      </c>
      <c r="AE369" s="8"/>
      <c r="AF369" s="8"/>
      <c r="AG369" s="8"/>
      <c r="AH369" s="8"/>
      <c r="AI369" s="8"/>
      <c r="AJ369" s="8"/>
    </row>
    <row r="370" spans="2:36" ht="13.5" customHeight="1">
      <c r="B370" s="166"/>
      <c r="C370" s="166"/>
      <c r="D370" s="176"/>
      <c r="E370" s="186"/>
      <c r="F370" s="183"/>
      <c r="G370" s="3">
        <v>6</v>
      </c>
      <c r="H370" s="51" t="s">
        <v>192</v>
      </c>
      <c r="I370" s="106" t="s">
        <v>193</v>
      </c>
      <c r="J370" s="137" t="s">
        <v>422</v>
      </c>
      <c r="K370" s="138">
        <v>171861444</v>
      </c>
      <c r="L370" s="93">
        <f>IFERROR(K370/E365,"-")</f>
        <v>3.3625593543479479E-3</v>
      </c>
      <c r="M370" s="138">
        <v>713</v>
      </c>
      <c r="N370" s="93">
        <f>IFERROR(M370/F365,"-")</f>
        <v>1.3161295086203714E-2</v>
      </c>
      <c r="O370" s="94">
        <f t="shared" si="121"/>
        <v>241039.89340813464</v>
      </c>
      <c r="P370" s="41">
        <f t="shared" si="129"/>
        <v>1.1986819542046334E-2</v>
      </c>
      <c r="Q370" s="137" t="s">
        <v>487</v>
      </c>
      <c r="R370" s="138">
        <v>27490991</v>
      </c>
      <c r="S370" s="93">
        <f>IFERROR(R370/E365,"-")</f>
        <v>5.3787566772303653E-4</v>
      </c>
      <c r="T370" s="138">
        <v>62</v>
      </c>
      <c r="U370" s="93">
        <f>IFERROR(T370/F365,"-")</f>
        <v>1.1444604422785839E-3</v>
      </c>
      <c r="V370" s="94">
        <f t="shared" si="118"/>
        <v>443403.08064516127</v>
      </c>
      <c r="W370" s="41">
        <f t="shared" si="130"/>
        <v>1.0423321340909855E-3</v>
      </c>
      <c r="X370" s="137" t="s">
        <v>539</v>
      </c>
      <c r="Y370" s="138">
        <v>11437717</v>
      </c>
      <c r="Z370" s="93">
        <f>IFERROR(Y370/E365,"-")</f>
        <v>2.2378493625792266E-4</v>
      </c>
      <c r="AA370" s="138">
        <v>29</v>
      </c>
      <c r="AB370" s="93">
        <f>IFERROR(AA370/F365,"-")</f>
        <v>5.3531214235611174E-4</v>
      </c>
      <c r="AC370" s="94">
        <f t="shared" si="122"/>
        <v>394404.03448275861</v>
      </c>
      <c r="AD370" s="41">
        <f t="shared" si="131"/>
        <v>4.8754244981675127E-4</v>
      </c>
      <c r="AE370" s="8"/>
      <c r="AF370" s="8"/>
      <c r="AG370" s="8"/>
      <c r="AH370" s="8"/>
      <c r="AI370" s="8"/>
      <c r="AJ370" s="8"/>
    </row>
    <row r="371" spans="2:36" ht="13.5" customHeight="1">
      <c r="B371" s="166"/>
      <c r="C371" s="166"/>
      <c r="D371" s="176"/>
      <c r="E371" s="186"/>
      <c r="F371" s="183"/>
      <c r="G371" s="3">
        <v>7</v>
      </c>
      <c r="H371" s="126" t="s">
        <v>196</v>
      </c>
      <c r="I371" s="106" t="s">
        <v>197</v>
      </c>
      <c r="J371" s="137" t="s">
        <v>424</v>
      </c>
      <c r="K371" s="138">
        <v>109149204</v>
      </c>
      <c r="L371" s="93">
        <f>IFERROR(K371/E365,"-")</f>
        <v>2.135561463860576E-3</v>
      </c>
      <c r="M371" s="138">
        <v>94</v>
      </c>
      <c r="N371" s="93">
        <f>IFERROR(M371/F365,"-")</f>
        <v>1.7351497028094659E-3</v>
      </c>
      <c r="O371" s="94">
        <f t="shared" si="121"/>
        <v>1161161.744680851</v>
      </c>
      <c r="P371" s="41">
        <f t="shared" si="129"/>
        <v>1.5803100097508489E-3</v>
      </c>
      <c r="Q371" s="137" t="s">
        <v>431</v>
      </c>
      <c r="R371" s="138">
        <v>79069659</v>
      </c>
      <c r="S371" s="93">
        <f>IFERROR(R371/E365,"-")</f>
        <v>1.5470393785097744E-3</v>
      </c>
      <c r="T371" s="138">
        <v>85</v>
      </c>
      <c r="U371" s="93">
        <f>IFERROR(T371/F365,"-")</f>
        <v>1.5690183482851552E-3</v>
      </c>
      <c r="V371" s="94">
        <f t="shared" si="118"/>
        <v>930231.28235294123</v>
      </c>
      <c r="W371" s="41">
        <f t="shared" si="130"/>
        <v>1.4290037322215125E-3</v>
      </c>
      <c r="X371" s="137" t="s">
        <v>429</v>
      </c>
      <c r="Y371" s="138">
        <v>66992658</v>
      </c>
      <c r="Z371" s="93">
        <f>IFERROR(Y371/E365,"-")</f>
        <v>1.3107465152598907E-3</v>
      </c>
      <c r="AA371" s="138">
        <v>1234</v>
      </c>
      <c r="AB371" s="93">
        <f>IFERROR(AA371/F365,"-")</f>
        <v>2.2778454609222135E-2</v>
      </c>
      <c r="AC371" s="94">
        <f t="shared" si="122"/>
        <v>54289.025931928685</v>
      </c>
      <c r="AD371" s="41">
        <f t="shared" si="131"/>
        <v>2.0745771830133486E-2</v>
      </c>
      <c r="AE371" s="8"/>
      <c r="AF371" s="8"/>
      <c r="AG371" s="8"/>
      <c r="AH371" s="8"/>
      <c r="AI371" s="8"/>
      <c r="AJ371" s="8"/>
    </row>
    <row r="372" spans="2:36" ht="13.5" customHeight="1">
      <c r="B372" s="166"/>
      <c r="C372" s="166"/>
      <c r="D372" s="176"/>
      <c r="E372" s="186"/>
      <c r="F372" s="183"/>
      <c r="G372" s="3">
        <v>8</v>
      </c>
      <c r="H372" s="126" t="s">
        <v>138</v>
      </c>
      <c r="I372" s="106" t="s">
        <v>139</v>
      </c>
      <c r="J372" s="137" t="s">
        <v>231</v>
      </c>
      <c r="K372" s="138">
        <v>698771037</v>
      </c>
      <c r="L372" s="93">
        <f>IFERROR(K372/E365,"-")</f>
        <v>1.3671822092986521E-2</v>
      </c>
      <c r="M372" s="138">
        <v>1106</v>
      </c>
      <c r="N372" s="93">
        <f>IFERROR(M372/F365,"-")</f>
        <v>2.0415697567098608E-2</v>
      </c>
      <c r="O372" s="94">
        <f t="shared" si="121"/>
        <v>631800.21428571432</v>
      </c>
      <c r="P372" s="41">
        <f t="shared" si="129"/>
        <v>1.8593860327494032E-2</v>
      </c>
      <c r="Q372" s="137" t="s">
        <v>248</v>
      </c>
      <c r="R372" s="138">
        <v>449621863</v>
      </c>
      <c r="S372" s="93">
        <f>IFERROR(R372/E365,"-")</f>
        <v>8.7970877362696983E-3</v>
      </c>
      <c r="T372" s="138">
        <v>526</v>
      </c>
      <c r="U372" s="93">
        <f>IFERROR(T372/F365,"-")</f>
        <v>9.709454719976373E-3</v>
      </c>
      <c r="V372" s="94">
        <f t="shared" si="118"/>
        <v>854794.41634980985</v>
      </c>
      <c r="W372" s="41">
        <f t="shared" si="130"/>
        <v>8.843011331159006E-3</v>
      </c>
      <c r="X372" s="137" t="s">
        <v>241</v>
      </c>
      <c r="Y372" s="138">
        <v>287425922</v>
      </c>
      <c r="Z372" s="93">
        <f>IFERROR(Y372/E365,"-")</f>
        <v>5.6236390211127493E-3</v>
      </c>
      <c r="AA372" s="138">
        <v>2936</v>
      </c>
      <c r="AB372" s="93">
        <f>IFERROR(AA372/F365,"-")</f>
        <v>5.419573965370842E-2</v>
      </c>
      <c r="AC372" s="94">
        <f t="shared" si="122"/>
        <v>97897.112397820165</v>
      </c>
      <c r="AD372" s="41">
        <f t="shared" si="131"/>
        <v>4.9359470091792472E-2</v>
      </c>
      <c r="AE372" s="8"/>
      <c r="AF372" s="8"/>
      <c r="AG372" s="8"/>
      <c r="AH372" s="8"/>
      <c r="AI372" s="8"/>
      <c r="AJ372" s="8"/>
    </row>
    <row r="373" spans="2:36" ht="13.5" customHeight="1">
      <c r="B373" s="166"/>
      <c r="C373" s="166"/>
      <c r="D373" s="176"/>
      <c r="E373" s="186"/>
      <c r="F373" s="183"/>
      <c r="G373" s="3">
        <v>9</v>
      </c>
      <c r="H373" s="126" t="s">
        <v>160</v>
      </c>
      <c r="I373" s="106" t="s">
        <v>161</v>
      </c>
      <c r="J373" s="137" t="s">
        <v>274</v>
      </c>
      <c r="K373" s="138">
        <v>187929186</v>
      </c>
      <c r="L373" s="93">
        <f>IFERROR(K373/E365,"-")</f>
        <v>3.6769331598266765E-3</v>
      </c>
      <c r="M373" s="138">
        <v>4417</v>
      </c>
      <c r="N373" s="93">
        <f>IFERROR(M373/F365,"-")</f>
        <v>8.1533576992653303E-2</v>
      </c>
      <c r="O373" s="94">
        <f t="shared" si="121"/>
        <v>42546.79329861897</v>
      </c>
      <c r="P373" s="41">
        <f t="shared" si="129"/>
        <v>7.4257758649675529E-2</v>
      </c>
      <c r="Q373" s="137" t="s">
        <v>433</v>
      </c>
      <c r="R373" s="138">
        <v>132207994</v>
      </c>
      <c r="S373" s="93">
        <f>IFERROR(R373/E365,"-")</f>
        <v>2.5867187927518945E-3</v>
      </c>
      <c r="T373" s="138">
        <v>67</v>
      </c>
      <c r="U373" s="93">
        <f>IFERROR(T373/F365,"-")</f>
        <v>1.2367556392365341E-3</v>
      </c>
      <c r="V373" s="94">
        <f t="shared" si="118"/>
        <v>1973253.6417910447</v>
      </c>
      <c r="W373" s="41">
        <f t="shared" si="130"/>
        <v>1.1263911771628391E-3</v>
      </c>
      <c r="X373" s="137" t="s">
        <v>445</v>
      </c>
      <c r="Y373" s="138">
        <v>108993673</v>
      </c>
      <c r="Z373" s="93">
        <f>IFERROR(Y373/E365,"-")</f>
        <v>2.1325184182142175E-3</v>
      </c>
      <c r="AA373" s="138">
        <v>300</v>
      </c>
      <c r="AB373" s="93">
        <f>IFERROR(AA373/F365,"-")</f>
        <v>5.5377118174770182E-3</v>
      </c>
      <c r="AC373" s="94">
        <f t="shared" si="122"/>
        <v>363312.24333333335</v>
      </c>
      <c r="AD373" s="41">
        <f t="shared" si="131"/>
        <v>5.0435425843112199E-3</v>
      </c>
      <c r="AE373" s="8"/>
      <c r="AF373" s="8"/>
      <c r="AG373" s="8"/>
      <c r="AH373" s="8"/>
      <c r="AI373" s="8"/>
      <c r="AJ373" s="8"/>
    </row>
    <row r="374" spans="2:36" ht="13.5" customHeight="1">
      <c r="B374" s="167"/>
      <c r="C374" s="167"/>
      <c r="D374" s="177"/>
      <c r="E374" s="187"/>
      <c r="F374" s="184"/>
      <c r="G374" s="119">
        <v>10</v>
      </c>
      <c r="H374" s="127" t="s">
        <v>140</v>
      </c>
      <c r="I374" s="107" t="s">
        <v>141</v>
      </c>
      <c r="J374" s="139" t="s">
        <v>232</v>
      </c>
      <c r="K374" s="140">
        <v>513961877</v>
      </c>
      <c r="L374" s="95">
        <f>IFERROR(K374/E365,"-")</f>
        <v>1.005593387941381E-2</v>
      </c>
      <c r="M374" s="140">
        <v>5839</v>
      </c>
      <c r="N374" s="95">
        <f>IFERROR(M374/F365,"-")</f>
        <v>0.10778233100749438</v>
      </c>
      <c r="O374" s="96">
        <f t="shared" si="121"/>
        <v>88022.243021065253</v>
      </c>
      <c r="P374" s="97">
        <f t="shared" si="129"/>
        <v>9.8164150499310709E-2</v>
      </c>
      <c r="Q374" s="139" t="s">
        <v>242</v>
      </c>
      <c r="R374" s="140">
        <v>247859703</v>
      </c>
      <c r="S374" s="95">
        <f>IFERROR(R374/E365,"-")</f>
        <v>4.8495051798153992E-3</v>
      </c>
      <c r="T374" s="140">
        <v>424</v>
      </c>
      <c r="U374" s="95">
        <f>IFERROR(T374/F365,"-")</f>
        <v>7.826632702034186E-3</v>
      </c>
      <c r="V374" s="96">
        <f t="shared" si="118"/>
        <v>584574.77122641506</v>
      </c>
      <c r="W374" s="97">
        <f t="shared" si="130"/>
        <v>7.1282068524931913E-3</v>
      </c>
      <c r="X374" s="139" t="s">
        <v>257</v>
      </c>
      <c r="Y374" s="140">
        <v>117033715</v>
      </c>
      <c r="Z374" s="95">
        <f>IFERROR(Y374/E365,"-")</f>
        <v>2.2898260598074676E-3</v>
      </c>
      <c r="AA374" s="140">
        <v>103</v>
      </c>
      <c r="AB374" s="95">
        <f>IFERROR(AA374/F365,"-")</f>
        <v>1.9012810573337763E-3</v>
      </c>
      <c r="AC374" s="96">
        <f t="shared" si="122"/>
        <v>1136249.6601941749</v>
      </c>
      <c r="AD374" s="97">
        <f t="shared" si="131"/>
        <v>1.7316162872801856E-3</v>
      </c>
      <c r="AE374" s="8"/>
      <c r="AF374" s="8"/>
      <c r="AG374" s="8"/>
      <c r="AH374" s="8"/>
      <c r="AI374" s="8"/>
      <c r="AJ374" s="8"/>
    </row>
    <row r="375" spans="2:36" ht="13.5" customHeight="1">
      <c r="B375" s="165">
        <v>38</v>
      </c>
      <c r="C375" s="165" t="s">
        <v>38</v>
      </c>
      <c r="D375" s="175">
        <f>AJ42</f>
        <v>12436</v>
      </c>
      <c r="E375" s="188">
        <f>市区町村別_医療費順位!H421</f>
        <v>10697854070</v>
      </c>
      <c r="F375" s="175">
        <f>市区町村別_医療費順位!J421</f>
        <v>11124</v>
      </c>
      <c r="G375" s="109">
        <v>1</v>
      </c>
      <c r="H375" s="125" t="s">
        <v>200</v>
      </c>
      <c r="I375" s="133" t="s">
        <v>201</v>
      </c>
      <c r="J375" s="135" t="s">
        <v>430</v>
      </c>
      <c r="K375" s="136">
        <v>6275282</v>
      </c>
      <c r="L375" s="92">
        <f>IFERROR(K375/E375,"-")</f>
        <v>5.8659259688331115E-4</v>
      </c>
      <c r="M375" s="136">
        <v>2</v>
      </c>
      <c r="N375" s="92">
        <f>IFERROR(M375/F375,"-")</f>
        <v>1.7979144192736425E-4</v>
      </c>
      <c r="O375" s="91">
        <f t="shared" si="121"/>
        <v>3137641</v>
      </c>
      <c r="P375" s="40">
        <f t="shared" ref="P375:P384" si="132">IFERROR(M375/$AJ$42,"-")</f>
        <v>1.6082341588935349E-4</v>
      </c>
      <c r="Q375" s="135" t="s">
        <v>75</v>
      </c>
      <c r="R375" s="136" t="s">
        <v>75</v>
      </c>
      <c r="S375" s="92" t="str">
        <f>IFERROR(R375/E375,"-")</f>
        <v>-</v>
      </c>
      <c r="T375" s="136" t="s">
        <v>75</v>
      </c>
      <c r="U375" s="92" t="str">
        <f>IFERROR(T375/F375,"-")</f>
        <v>-</v>
      </c>
      <c r="V375" s="91" t="str">
        <f t="shared" si="118"/>
        <v>-</v>
      </c>
      <c r="W375" s="40" t="str">
        <f t="shared" ref="W375:W384" si="133">IFERROR(T375/$AJ$42,"-")</f>
        <v>-</v>
      </c>
      <c r="X375" s="135" t="s">
        <v>75</v>
      </c>
      <c r="Y375" s="136" t="s">
        <v>75</v>
      </c>
      <c r="Z375" s="92" t="str">
        <f>IFERROR(Y375/E375,"-")</f>
        <v>-</v>
      </c>
      <c r="AA375" s="136" t="s">
        <v>75</v>
      </c>
      <c r="AB375" s="92" t="str">
        <f>IFERROR(AA375/F375,"-")</f>
        <v>-</v>
      </c>
      <c r="AC375" s="91" t="str">
        <f t="shared" si="122"/>
        <v>-</v>
      </c>
      <c r="AD375" s="40" t="str">
        <f t="shared" ref="AD375:AD384" si="134">IFERROR(AA375/$AJ$42,"-")</f>
        <v>-</v>
      </c>
      <c r="AE375" s="8"/>
      <c r="AF375" s="8"/>
      <c r="AG375" s="8"/>
      <c r="AH375" s="8"/>
      <c r="AI375" s="8"/>
      <c r="AJ375" s="8"/>
    </row>
    <row r="376" spans="2:36" ht="13.5" customHeight="1">
      <c r="B376" s="166"/>
      <c r="C376" s="166"/>
      <c r="D376" s="176"/>
      <c r="E376" s="186"/>
      <c r="F376" s="183"/>
      <c r="G376" s="3">
        <v>2</v>
      </c>
      <c r="H376" s="126" t="s">
        <v>186</v>
      </c>
      <c r="I376" s="108" t="s">
        <v>187</v>
      </c>
      <c r="J376" s="137" t="s">
        <v>446</v>
      </c>
      <c r="K376" s="138">
        <v>19852930</v>
      </c>
      <c r="L376" s="93">
        <f>IFERROR(K376/E375,"-")</f>
        <v>1.8557862044195936E-3</v>
      </c>
      <c r="M376" s="138">
        <v>4</v>
      </c>
      <c r="N376" s="93">
        <f>IFERROR(M376/F375,"-")</f>
        <v>3.595828838547285E-4</v>
      </c>
      <c r="O376" s="94">
        <f t="shared" si="121"/>
        <v>4963232.5</v>
      </c>
      <c r="P376" s="41">
        <f t="shared" si="132"/>
        <v>3.2164683177870698E-4</v>
      </c>
      <c r="Q376" s="137" t="s">
        <v>187</v>
      </c>
      <c r="R376" s="138">
        <v>10389755</v>
      </c>
      <c r="S376" s="93">
        <f>IFERROR(R376/E375,"-")</f>
        <v>9.7119991841503961E-4</v>
      </c>
      <c r="T376" s="138">
        <v>43</v>
      </c>
      <c r="U376" s="93">
        <f>IFERROR(T376/F375,"-")</f>
        <v>3.8655160014383315E-3</v>
      </c>
      <c r="V376" s="94">
        <f t="shared" si="118"/>
        <v>241622.20930232559</v>
      </c>
      <c r="W376" s="41">
        <f t="shared" si="133"/>
        <v>3.4577034416210998E-3</v>
      </c>
      <c r="X376" s="137" t="s">
        <v>552</v>
      </c>
      <c r="Y376" s="138">
        <v>6832985</v>
      </c>
      <c r="Z376" s="93">
        <f>IFERROR(Y376/E375,"-")</f>
        <v>6.3872482792242833E-4</v>
      </c>
      <c r="AA376" s="138">
        <v>4</v>
      </c>
      <c r="AB376" s="93">
        <f>IFERROR(AA376/F375,"-")</f>
        <v>3.595828838547285E-4</v>
      </c>
      <c r="AC376" s="94">
        <f t="shared" si="122"/>
        <v>1708246.25</v>
      </c>
      <c r="AD376" s="41">
        <f t="shared" si="134"/>
        <v>3.2164683177870698E-4</v>
      </c>
      <c r="AE376" s="8"/>
      <c r="AF376" s="8"/>
      <c r="AG376" s="8"/>
      <c r="AH376" s="8"/>
      <c r="AI376" s="8"/>
      <c r="AJ376" s="8"/>
    </row>
    <row r="377" spans="2:36" ht="13.5" customHeight="1">
      <c r="B377" s="166"/>
      <c r="C377" s="166"/>
      <c r="D377" s="176"/>
      <c r="E377" s="186"/>
      <c r="F377" s="183"/>
      <c r="G377" s="3">
        <v>3</v>
      </c>
      <c r="H377" s="126" t="s">
        <v>188</v>
      </c>
      <c r="I377" s="106" t="s">
        <v>189</v>
      </c>
      <c r="J377" s="137" t="s">
        <v>421</v>
      </c>
      <c r="K377" s="138">
        <v>55087834</v>
      </c>
      <c r="L377" s="93">
        <f>IFERROR(K377/E375,"-")</f>
        <v>5.1494284404647898E-3</v>
      </c>
      <c r="M377" s="138">
        <v>33</v>
      </c>
      <c r="N377" s="93">
        <f>IFERROR(M377/F375,"-")</f>
        <v>2.9665587918015104E-3</v>
      </c>
      <c r="O377" s="94">
        <f t="shared" si="121"/>
        <v>1669328.303030303</v>
      </c>
      <c r="P377" s="41">
        <f t="shared" si="132"/>
        <v>2.6535863621743325E-3</v>
      </c>
      <c r="Q377" s="137" t="s">
        <v>510</v>
      </c>
      <c r="R377" s="138">
        <v>7302150</v>
      </c>
      <c r="S377" s="93">
        <f>IFERROR(R377/E375,"-")</f>
        <v>6.8258081968770022E-4</v>
      </c>
      <c r="T377" s="138">
        <v>1</v>
      </c>
      <c r="U377" s="93">
        <f>IFERROR(T377/F375,"-")</f>
        <v>8.9895720963682125E-5</v>
      </c>
      <c r="V377" s="94">
        <f t="shared" si="118"/>
        <v>7302150</v>
      </c>
      <c r="W377" s="41">
        <f t="shared" si="133"/>
        <v>8.0411707944676744E-5</v>
      </c>
      <c r="X377" s="137" t="s">
        <v>488</v>
      </c>
      <c r="Y377" s="138">
        <v>5228697</v>
      </c>
      <c r="Z377" s="93">
        <f>IFERROR(Y377/E375,"-")</f>
        <v>4.887612941611195E-4</v>
      </c>
      <c r="AA377" s="138">
        <v>9</v>
      </c>
      <c r="AB377" s="93">
        <f>IFERROR(AA377/F375,"-")</f>
        <v>8.090614886731392E-4</v>
      </c>
      <c r="AC377" s="94">
        <f t="shared" si="122"/>
        <v>580966.33333333337</v>
      </c>
      <c r="AD377" s="41">
        <f t="shared" si="134"/>
        <v>7.2370537150209075E-4</v>
      </c>
      <c r="AE377" s="8"/>
      <c r="AF377" s="8"/>
      <c r="AG377" s="8"/>
      <c r="AH377" s="8"/>
      <c r="AI377" s="8"/>
      <c r="AJ377" s="8"/>
    </row>
    <row r="378" spans="2:36" ht="13.5" customHeight="1">
      <c r="B378" s="166"/>
      <c r="C378" s="166"/>
      <c r="D378" s="176"/>
      <c r="E378" s="186"/>
      <c r="F378" s="183"/>
      <c r="G378" s="3">
        <v>4</v>
      </c>
      <c r="H378" s="126" t="s">
        <v>192</v>
      </c>
      <c r="I378" s="106" t="s">
        <v>193</v>
      </c>
      <c r="J378" s="137" t="s">
        <v>422</v>
      </c>
      <c r="K378" s="138">
        <v>35679141</v>
      </c>
      <c r="L378" s="93">
        <f>IFERROR(K378/E375,"-")</f>
        <v>3.3351680408555059E-3</v>
      </c>
      <c r="M378" s="138">
        <v>118</v>
      </c>
      <c r="N378" s="93">
        <f>IFERROR(M378/F375,"-")</f>
        <v>1.0607695073714491E-2</v>
      </c>
      <c r="O378" s="94">
        <f t="shared" si="121"/>
        <v>302365.60169491527</v>
      </c>
      <c r="P378" s="41">
        <f t="shared" si="132"/>
        <v>9.4885815374718564E-3</v>
      </c>
      <c r="Q378" s="137" t="s">
        <v>505</v>
      </c>
      <c r="R378" s="138">
        <v>21037116</v>
      </c>
      <c r="S378" s="93">
        <f>IFERROR(R378/E375,"-")</f>
        <v>1.9664799933095368E-3</v>
      </c>
      <c r="T378" s="138">
        <v>2</v>
      </c>
      <c r="U378" s="93">
        <f>IFERROR(T378/F375,"-")</f>
        <v>1.7979144192736425E-4</v>
      </c>
      <c r="V378" s="94">
        <f t="shared" si="118"/>
        <v>10518558</v>
      </c>
      <c r="W378" s="41">
        <f t="shared" si="133"/>
        <v>1.6082341588935349E-4</v>
      </c>
      <c r="X378" s="137" t="s">
        <v>559</v>
      </c>
      <c r="Y378" s="138">
        <v>2818419</v>
      </c>
      <c r="Z378" s="93">
        <f>IFERROR(Y378/E375,"-")</f>
        <v>2.6345648216530591E-4</v>
      </c>
      <c r="AA378" s="138">
        <v>1</v>
      </c>
      <c r="AB378" s="93">
        <f>IFERROR(AA378/F375,"-")</f>
        <v>8.9895720963682125E-5</v>
      </c>
      <c r="AC378" s="94">
        <f t="shared" si="122"/>
        <v>2818419</v>
      </c>
      <c r="AD378" s="41">
        <f t="shared" si="134"/>
        <v>8.0411707944676744E-5</v>
      </c>
      <c r="AE378" s="8"/>
      <c r="AF378" s="8"/>
      <c r="AG378" s="8"/>
      <c r="AH378" s="8"/>
      <c r="AI378" s="8"/>
      <c r="AJ378" s="8"/>
    </row>
    <row r="379" spans="2:36" ht="13.5" customHeight="1">
      <c r="B379" s="166"/>
      <c r="C379" s="166"/>
      <c r="D379" s="176"/>
      <c r="E379" s="186"/>
      <c r="F379" s="183"/>
      <c r="G379" s="3">
        <v>5</v>
      </c>
      <c r="H379" s="51" t="s">
        <v>184</v>
      </c>
      <c r="I379" s="106" t="s">
        <v>185</v>
      </c>
      <c r="J379" s="137" t="s">
        <v>420</v>
      </c>
      <c r="K379" s="138">
        <v>5845424</v>
      </c>
      <c r="L379" s="93">
        <f>IFERROR(K379/E375,"-")</f>
        <v>5.464108934138789E-4</v>
      </c>
      <c r="M379" s="138">
        <v>7</v>
      </c>
      <c r="N379" s="93">
        <f>IFERROR(M379/F375,"-")</f>
        <v>6.2927004674577492E-4</v>
      </c>
      <c r="O379" s="94">
        <f t="shared" si="121"/>
        <v>835060.57142857148</v>
      </c>
      <c r="P379" s="41">
        <f t="shared" si="132"/>
        <v>5.6288195561273726E-4</v>
      </c>
      <c r="Q379" s="137" t="s">
        <v>454</v>
      </c>
      <c r="R379" s="138">
        <v>5828832</v>
      </c>
      <c r="S379" s="93">
        <f>IFERROR(R379/E375,"-")</f>
        <v>5.4485992815566612E-4</v>
      </c>
      <c r="T379" s="138">
        <v>15</v>
      </c>
      <c r="U379" s="93">
        <f>IFERROR(T379/F375,"-")</f>
        <v>1.348435814455232E-3</v>
      </c>
      <c r="V379" s="94">
        <f t="shared" si="118"/>
        <v>388588.79999999999</v>
      </c>
      <c r="W379" s="41">
        <f t="shared" si="133"/>
        <v>1.2061756191701512E-3</v>
      </c>
      <c r="X379" s="137" t="s">
        <v>466</v>
      </c>
      <c r="Y379" s="138">
        <v>4739015</v>
      </c>
      <c r="Z379" s="93">
        <f>IFERROR(Y379/E375,"-")</f>
        <v>4.4298744112519008E-4</v>
      </c>
      <c r="AA379" s="138">
        <v>1</v>
      </c>
      <c r="AB379" s="93">
        <f>IFERROR(AA379/F375,"-")</f>
        <v>8.9895720963682125E-5</v>
      </c>
      <c r="AC379" s="94">
        <f t="shared" si="122"/>
        <v>4739015</v>
      </c>
      <c r="AD379" s="41">
        <f t="shared" si="134"/>
        <v>8.0411707944676744E-5</v>
      </c>
      <c r="AE379" s="8"/>
      <c r="AF379" s="8"/>
      <c r="AG379" s="8"/>
      <c r="AH379" s="8"/>
      <c r="AI379" s="8"/>
      <c r="AJ379" s="8"/>
    </row>
    <row r="380" spans="2:36" ht="13.5" customHeight="1">
      <c r="B380" s="166"/>
      <c r="C380" s="166"/>
      <c r="D380" s="176"/>
      <c r="E380" s="186"/>
      <c r="F380" s="183"/>
      <c r="G380" s="3">
        <v>6</v>
      </c>
      <c r="H380" s="126" t="s">
        <v>142</v>
      </c>
      <c r="I380" s="106" t="s">
        <v>143</v>
      </c>
      <c r="J380" s="137" t="s">
        <v>245</v>
      </c>
      <c r="K380" s="138">
        <v>165189330</v>
      </c>
      <c r="L380" s="93">
        <f>IFERROR(K380/E375,"-")</f>
        <v>1.5441351968264417E-2</v>
      </c>
      <c r="M380" s="138">
        <v>427</v>
      </c>
      <c r="N380" s="93">
        <f>IFERROR(M380/F375,"-")</f>
        <v>3.8385472851492269E-2</v>
      </c>
      <c r="O380" s="94">
        <f t="shared" si="121"/>
        <v>386860.25761124119</v>
      </c>
      <c r="P380" s="41">
        <f t="shared" si="132"/>
        <v>3.433579929237697E-2</v>
      </c>
      <c r="Q380" s="137" t="s">
        <v>277</v>
      </c>
      <c r="R380" s="138">
        <v>115727624</v>
      </c>
      <c r="S380" s="93">
        <f>IFERROR(R380/E375,"-")</f>
        <v>1.0817835356768892E-2</v>
      </c>
      <c r="T380" s="138">
        <v>81</v>
      </c>
      <c r="U380" s="93">
        <f>IFERROR(T380/F375,"-")</f>
        <v>7.2815533980582527E-3</v>
      </c>
      <c r="V380" s="94">
        <f t="shared" si="118"/>
        <v>1428736.0987654321</v>
      </c>
      <c r="W380" s="41">
        <f t="shared" si="133"/>
        <v>6.5133483435188162E-3</v>
      </c>
      <c r="X380" s="137" t="s">
        <v>233</v>
      </c>
      <c r="Y380" s="138">
        <v>96775955</v>
      </c>
      <c r="Z380" s="93">
        <f>IFERROR(Y380/E375,"-")</f>
        <v>9.0462960484186151E-3</v>
      </c>
      <c r="AA380" s="138">
        <v>407</v>
      </c>
      <c r="AB380" s="93">
        <f>IFERROR(AA380/F375,"-")</f>
        <v>3.6587558432218628E-2</v>
      </c>
      <c r="AC380" s="94">
        <f t="shared" si="122"/>
        <v>237778.75921375921</v>
      </c>
      <c r="AD380" s="41">
        <f t="shared" si="134"/>
        <v>3.2727565133483433E-2</v>
      </c>
      <c r="AE380" s="8"/>
      <c r="AF380" s="8"/>
      <c r="AG380" s="8"/>
      <c r="AH380" s="8"/>
      <c r="AI380" s="8"/>
      <c r="AJ380" s="8"/>
    </row>
    <row r="381" spans="2:36" ht="13.5" customHeight="1">
      <c r="B381" s="166"/>
      <c r="C381" s="166"/>
      <c r="D381" s="176"/>
      <c r="E381" s="186"/>
      <c r="F381" s="183"/>
      <c r="G381" s="3">
        <v>7</v>
      </c>
      <c r="H381" s="126" t="s">
        <v>190</v>
      </c>
      <c r="I381" s="106" t="s">
        <v>191</v>
      </c>
      <c r="J381" s="137" t="s">
        <v>191</v>
      </c>
      <c r="K381" s="138">
        <v>49107744</v>
      </c>
      <c r="L381" s="93">
        <f>IFERROR(K381/E375,"-")</f>
        <v>4.5904294149714461E-3</v>
      </c>
      <c r="M381" s="138">
        <v>169</v>
      </c>
      <c r="N381" s="93">
        <f>IFERROR(M381/F375,"-")</f>
        <v>1.519237684286228E-2</v>
      </c>
      <c r="O381" s="94">
        <f t="shared" si="121"/>
        <v>290578.36686390534</v>
      </c>
      <c r="P381" s="41">
        <f t="shared" si="132"/>
        <v>1.358957864265037E-2</v>
      </c>
      <c r="Q381" s="137" t="s">
        <v>495</v>
      </c>
      <c r="R381" s="138">
        <v>10339807</v>
      </c>
      <c r="S381" s="93">
        <f>IFERROR(R381/E375,"-")</f>
        <v>9.6653094464953758E-4</v>
      </c>
      <c r="T381" s="138">
        <v>8</v>
      </c>
      <c r="U381" s="93">
        <f>IFERROR(T381/F375,"-")</f>
        <v>7.19165767709457E-4</v>
      </c>
      <c r="V381" s="94">
        <f t="shared" si="118"/>
        <v>1292475.875</v>
      </c>
      <c r="W381" s="41">
        <f t="shared" si="133"/>
        <v>6.4329366355741395E-4</v>
      </c>
      <c r="X381" s="137" t="s">
        <v>498</v>
      </c>
      <c r="Y381" s="138">
        <v>6923868</v>
      </c>
      <c r="Z381" s="93">
        <f>IFERROR(Y381/E375,"-")</f>
        <v>6.4722027003682992E-4</v>
      </c>
      <c r="AA381" s="138">
        <v>14</v>
      </c>
      <c r="AB381" s="93">
        <f>IFERROR(AA381/F375,"-")</f>
        <v>1.2585400934915498E-3</v>
      </c>
      <c r="AC381" s="94">
        <f t="shared" si="122"/>
        <v>494562</v>
      </c>
      <c r="AD381" s="41">
        <f t="shared" si="134"/>
        <v>1.1257639112254745E-3</v>
      </c>
      <c r="AE381" s="8"/>
      <c r="AF381" s="8"/>
      <c r="AG381" s="8"/>
      <c r="AH381" s="8"/>
      <c r="AI381" s="8"/>
      <c r="AJ381" s="8"/>
    </row>
    <row r="382" spans="2:36" ht="13.5" customHeight="1">
      <c r="B382" s="166"/>
      <c r="C382" s="166"/>
      <c r="D382" s="176"/>
      <c r="E382" s="186"/>
      <c r="F382" s="183"/>
      <c r="G382" s="3">
        <v>8</v>
      </c>
      <c r="H382" s="51" t="s">
        <v>138</v>
      </c>
      <c r="I382" s="106" t="s">
        <v>139</v>
      </c>
      <c r="J382" s="137" t="s">
        <v>231</v>
      </c>
      <c r="K382" s="138">
        <v>170521560</v>
      </c>
      <c r="L382" s="93">
        <f>IFERROR(K382/E375,"-")</f>
        <v>1.5939791184681959E-2</v>
      </c>
      <c r="M382" s="138">
        <v>260</v>
      </c>
      <c r="N382" s="93">
        <f>IFERROR(M382/F375,"-")</f>
        <v>2.3372887450557354E-2</v>
      </c>
      <c r="O382" s="94">
        <f t="shared" si="121"/>
        <v>655852.15384615387</v>
      </c>
      <c r="P382" s="41">
        <f t="shared" si="132"/>
        <v>2.0907044065615953E-2</v>
      </c>
      <c r="Q382" s="137" t="s">
        <v>248</v>
      </c>
      <c r="R382" s="138">
        <v>64011834</v>
      </c>
      <c r="S382" s="93">
        <f>IFERROR(R382/E375,"-")</f>
        <v>5.9836144315623483E-3</v>
      </c>
      <c r="T382" s="138">
        <v>60</v>
      </c>
      <c r="U382" s="93">
        <f>IFERROR(T382/F375,"-")</f>
        <v>5.3937432578209281E-3</v>
      </c>
      <c r="V382" s="94">
        <f t="shared" si="118"/>
        <v>1066863.8999999999</v>
      </c>
      <c r="W382" s="41">
        <f t="shared" si="133"/>
        <v>4.8247024766806049E-3</v>
      </c>
      <c r="X382" s="137" t="s">
        <v>241</v>
      </c>
      <c r="Y382" s="138">
        <v>59028659</v>
      </c>
      <c r="Z382" s="93">
        <f>IFERROR(Y382/E375,"-")</f>
        <v>5.5178037215458109E-3</v>
      </c>
      <c r="AA382" s="138">
        <v>574</v>
      </c>
      <c r="AB382" s="93">
        <f>IFERROR(AA382/F375,"-")</f>
        <v>5.160014383315354E-2</v>
      </c>
      <c r="AC382" s="94">
        <f t="shared" si="122"/>
        <v>102837.38501742161</v>
      </c>
      <c r="AD382" s="41">
        <f t="shared" si="134"/>
        <v>4.6156320360244453E-2</v>
      </c>
      <c r="AE382" s="8"/>
      <c r="AF382" s="8"/>
      <c r="AG382" s="8"/>
      <c r="AH382" s="8"/>
      <c r="AI382" s="8"/>
      <c r="AJ382" s="8"/>
    </row>
    <row r="383" spans="2:36" ht="13.5" customHeight="1">
      <c r="B383" s="166"/>
      <c r="C383" s="166"/>
      <c r="D383" s="176"/>
      <c r="E383" s="186"/>
      <c r="F383" s="183"/>
      <c r="G383" s="3">
        <v>9</v>
      </c>
      <c r="H383" s="51" t="s">
        <v>220</v>
      </c>
      <c r="I383" s="106" t="s">
        <v>221</v>
      </c>
      <c r="J383" s="137" t="s">
        <v>463</v>
      </c>
      <c r="K383" s="138">
        <v>76619856</v>
      </c>
      <c r="L383" s="93">
        <f>IFERROR(K383/E375,"-")</f>
        <v>7.1621706090443989E-3</v>
      </c>
      <c r="M383" s="138">
        <v>392</v>
      </c>
      <c r="N383" s="93">
        <f>IFERROR(M383/F375,"-")</f>
        <v>3.5239122617763394E-2</v>
      </c>
      <c r="O383" s="94">
        <f t="shared" si="121"/>
        <v>195458.81632653062</v>
      </c>
      <c r="P383" s="41">
        <f t="shared" si="132"/>
        <v>3.1521389514313283E-2</v>
      </c>
      <c r="Q383" s="137" t="s">
        <v>523</v>
      </c>
      <c r="R383" s="138">
        <v>13617068</v>
      </c>
      <c r="S383" s="93">
        <f>IFERROR(R383/E375,"-")</f>
        <v>1.2728784586982125E-3</v>
      </c>
      <c r="T383" s="138">
        <v>41</v>
      </c>
      <c r="U383" s="93">
        <f>IFERROR(T383/F375,"-")</f>
        <v>3.6857245595109671E-3</v>
      </c>
      <c r="V383" s="94">
        <f t="shared" si="118"/>
        <v>332123.60975609755</v>
      </c>
      <c r="W383" s="41">
        <f t="shared" si="133"/>
        <v>3.2968800257317465E-3</v>
      </c>
      <c r="X383" s="137" t="s">
        <v>581</v>
      </c>
      <c r="Y383" s="138">
        <v>7784973</v>
      </c>
      <c r="Z383" s="93">
        <f>IFERROR(Y383/E375,"-")</f>
        <v>7.2771351609958912E-4</v>
      </c>
      <c r="AA383" s="138">
        <v>26</v>
      </c>
      <c r="AB383" s="93">
        <f>IFERROR(AA383/F375,"-")</f>
        <v>2.3372887450557353E-3</v>
      </c>
      <c r="AC383" s="94">
        <f t="shared" si="122"/>
        <v>299422.03846153844</v>
      </c>
      <c r="AD383" s="41">
        <f t="shared" si="134"/>
        <v>2.0907044065615952E-3</v>
      </c>
      <c r="AE383" s="8"/>
      <c r="AF383" s="8"/>
      <c r="AG383" s="8"/>
      <c r="AH383" s="8"/>
      <c r="AI383" s="8"/>
      <c r="AJ383" s="8"/>
    </row>
    <row r="384" spans="2:36" ht="13.5" customHeight="1">
      <c r="B384" s="167"/>
      <c r="C384" s="167"/>
      <c r="D384" s="177"/>
      <c r="E384" s="187"/>
      <c r="F384" s="184"/>
      <c r="G384" s="119">
        <v>10</v>
      </c>
      <c r="H384" s="127" t="s">
        <v>160</v>
      </c>
      <c r="I384" s="107" t="s">
        <v>161</v>
      </c>
      <c r="J384" s="139" t="s">
        <v>325</v>
      </c>
      <c r="K384" s="140">
        <v>38738429</v>
      </c>
      <c r="L384" s="95">
        <f>IFERROR(K384/E375,"-")</f>
        <v>3.6211401601218512E-3</v>
      </c>
      <c r="M384" s="140">
        <v>58</v>
      </c>
      <c r="N384" s="95">
        <f>IFERROR(M384/F375,"-")</f>
        <v>5.2139518158935633E-3</v>
      </c>
      <c r="O384" s="96">
        <f t="shared" si="121"/>
        <v>667903.94827586203</v>
      </c>
      <c r="P384" s="97">
        <f t="shared" si="132"/>
        <v>4.6638790607912515E-3</v>
      </c>
      <c r="Q384" s="139" t="s">
        <v>445</v>
      </c>
      <c r="R384" s="140">
        <v>31713584</v>
      </c>
      <c r="S384" s="95">
        <f>IFERROR(R384/E375,"-")</f>
        <v>2.9644808942509721E-3</v>
      </c>
      <c r="T384" s="140">
        <v>76</v>
      </c>
      <c r="U384" s="95">
        <f>IFERROR(T384/F375,"-")</f>
        <v>6.8320747932398415E-3</v>
      </c>
      <c r="V384" s="96">
        <f t="shared" si="118"/>
        <v>417284</v>
      </c>
      <c r="W384" s="97">
        <f t="shared" si="133"/>
        <v>6.1112898037954328E-3</v>
      </c>
      <c r="X384" s="139" t="s">
        <v>274</v>
      </c>
      <c r="Y384" s="140">
        <v>28252537</v>
      </c>
      <c r="Z384" s="95">
        <f>IFERROR(Y384/E375,"-")</f>
        <v>2.6409536730575352E-3</v>
      </c>
      <c r="AA384" s="140">
        <v>1034</v>
      </c>
      <c r="AB384" s="95">
        <f>IFERROR(AA384/F375,"-")</f>
        <v>9.2952175476447324E-2</v>
      </c>
      <c r="AC384" s="96">
        <f t="shared" si="122"/>
        <v>27323.536750483559</v>
      </c>
      <c r="AD384" s="97">
        <f t="shared" si="134"/>
        <v>8.3145706014795748E-2</v>
      </c>
      <c r="AE384" s="8"/>
      <c r="AF384" s="8"/>
      <c r="AG384" s="8"/>
      <c r="AH384" s="8"/>
      <c r="AI384" s="8"/>
      <c r="AJ384" s="8"/>
    </row>
    <row r="385" spans="2:36" ht="13.5" customHeight="1">
      <c r="B385" s="165">
        <v>39</v>
      </c>
      <c r="C385" s="165" t="s">
        <v>6</v>
      </c>
      <c r="D385" s="175">
        <f>AJ43</f>
        <v>68514</v>
      </c>
      <c r="E385" s="188">
        <f>市区町村別_医療費順位!H432</f>
        <v>58018819630</v>
      </c>
      <c r="F385" s="175">
        <f>市区町村別_医療費順位!J432</f>
        <v>63578</v>
      </c>
      <c r="G385" s="109">
        <v>1</v>
      </c>
      <c r="H385" s="125" t="s">
        <v>184</v>
      </c>
      <c r="I385" s="133" t="s">
        <v>185</v>
      </c>
      <c r="J385" s="135" t="s">
        <v>420</v>
      </c>
      <c r="K385" s="136">
        <v>117045584</v>
      </c>
      <c r="L385" s="92">
        <f>IFERROR(K385/E385,"-")</f>
        <v>2.0173727205487443E-3</v>
      </c>
      <c r="M385" s="136">
        <v>53</v>
      </c>
      <c r="N385" s="92">
        <f>IFERROR(M385/F385,"-")</f>
        <v>8.3362169303847241E-4</v>
      </c>
      <c r="O385" s="91">
        <f t="shared" si="121"/>
        <v>2208407.2452830188</v>
      </c>
      <c r="P385" s="40">
        <f t="shared" ref="P385:P394" si="135">IFERROR(M385/$AJ$43,"-")</f>
        <v>7.7356452695799397E-4</v>
      </c>
      <c r="Q385" s="135" t="s">
        <v>449</v>
      </c>
      <c r="R385" s="136">
        <v>33357558</v>
      </c>
      <c r="S385" s="92">
        <f>IFERROR(R385/E385,"-")</f>
        <v>5.7494375467700292E-4</v>
      </c>
      <c r="T385" s="136">
        <v>25</v>
      </c>
      <c r="U385" s="92">
        <f>IFERROR(T385/F385,"-")</f>
        <v>3.9321777973512853E-4</v>
      </c>
      <c r="V385" s="91">
        <f t="shared" si="118"/>
        <v>1334302.32</v>
      </c>
      <c r="W385" s="40">
        <f t="shared" ref="W385:W394" si="136">IFERROR(T385/$AJ$43,"-")</f>
        <v>3.6488892781037454E-4</v>
      </c>
      <c r="X385" s="135" t="s">
        <v>454</v>
      </c>
      <c r="Y385" s="136">
        <v>28980135</v>
      </c>
      <c r="Z385" s="92">
        <f>IFERROR(Y385/E385,"-")</f>
        <v>4.9949542553284103E-4</v>
      </c>
      <c r="AA385" s="136">
        <v>47</v>
      </c>
      <c r="AB385" s="92">
        <f>IFERROR(AA385/F385,"-")</f>
        <v>7.3924942590204159E-4</v>
      </c>
      <c r="AC385" s="91">
        <f t="shared" si="122"/>
        <v>616598.61702127662</v>
      </c>
      <c r="AD385" s="40">
        <f t="shared" ref="AD385:AD394" si="137">IFERROR(AA385/$AJ$43,"-")</f>
        <v>6.8599118428350409E-4</v>
      </c>
      <c r="AE385" s="8"/>
      <c r="AF385" s="8"/>
      <c r="AG385" s="8"/>
      <c r="AH385" s="8"/>
      <c r="AI385" s="8"/>
      <c r="AJ385" s="8"/>
    </row>
    <row r="386" spans="2:36" ht="13.5" customHeight="1">
      <c r="B386" s="166"/>
      <c r="C386" s="166"/>
      <c r="D386" s="176"/>
      <c r="E386" s="186"/>
      <c r="F386" s="183"/>
      <c r="G386" s="3">
        <v>2</v>
      </c>
      <c r="H386" s="51" t="s">
        <v>186</v>
      </c>
      <c r="I386" s="108" t="s">
        <v>187</v>
      </c>
      <c r="J386" s="137" t="s">
        <v>187</v>
      </c>
      <c r="K386" s="138">
        <v>60477540</v>
      </c>
      <c r="L386" s="93">
        <f>IFERROR(K386/E385,"-")</f>
        <v>1.0423779798637727E-3</v>
      </c>
      <c r="M386" s="138">
        <v>178</v>
      </c>
      <c r="N386" s="93">
        <f>IFERROR(M386/F385,"-")</f>
        <v>2.7997105917141147E-3</v>
      </c>
      <c r="O386" s="94">
        <f t="shared" si="121"/>
        <v>339761.46067415731</v>
      </c>
      <c r="P386" s="41">
        <f t="shared" si="135"/>
        <v>2.5980091660098665E-3</v>
      </c>
      <c r="Q386" s="137" t="s">
        <v>432</v>
      </c>
      <c r="R386" s="138">
        <v>25813049</v>
      </c>
      <c r="S386" s="93">
        <f>IFERROR(R386/E385,"-")</f>
        <v>4.4490820676146184E-4</v>
      </c>
      <c r="T386" s="138">
        <v>11</v>
      </c>
      <c r="U386" s="93">
        <f>IFERROR(T386/F385,"-")</f>
        <v>1.7301582308345653E-4</v>
      </c>
      <c r="V386" s="94">
        <f t="shared" si="118"/>
        <v>2346640.8181818184</v>
      </c>
      <c r="W386" s="41">
        <f t="shared" si="136"/>
        <v>1.605511282365648E-4</v>
      </c>
      <c r="X386" s="137" t="s">
        <v>446</v>
      </c>
      <c r="Y386" s="138">
        <v>22239586</v>
      </c>
      <c r="Z386" s="93">
        <f>IFERROR(Y386/E385,"-")</f>
        <v>3.8331676069639474E-4</v>
      </c>
      <c r="AA386" s="138">
        <v>15</v>
      </c>
      <c r="AB386" s="93">
        <f>IFERROR(AA386/F385,"-")</f>
        <v>2.3593066784107709E-4</v>
      </c>
      <c r="AC386" s="94">
        <f t="shared" si="122"/>
        <v>1482639.0666666667</v>
      </c>
      <c r="AD386" s="41">
        <f t="shared" si="137"/>
        <v>2.189333566862247E-4</v>
      </c>
      <c r="AE386" s="8"/>
      <c r="AF386" s="8"/>
      <c r="AG386" s="8"/>
      <c r="AH386" s="8"/>
      <c r="AI386" s="8"/>
      <c r="AJ386" s="8"/>
    </row>
    <row r="387" spans="2:36" ht="13.5" customHeight="1">
      <c r="B387" s="166"/>
      <c r="C387" s="166"/>
      <c r="D387" s="176"/>
      <c r="E387" s="186"/>
      <c r="F387" s="183"/>
      <c r="G387" s="3">
        <v>3</v>
      </c>
      <c r="H387" s="126" t="s">
        <v>188</v>
      </c>
      <c r="I387" s="106" t="s">
        <v>189</v>
      </c>
      <c r="J387" s="137" t="s">
        <v>421</v>
      </c>
      <c r="K387" s="138">
        <v>369338183</v>
      </c>
      <c r="L387" s="93">
        <f>IFERROR(K387/E385,"-")</f>
        <v>6.3658341440821897E-3</v>
      </c>
      <c r="M387" s="138">
        <v>158</v>
      </c>
      <c r="N387" s="93">
        <f>IFERROR(M387/F385,"-")</f>
        <v>2.4851363679260123E-3</v>
      </c>
      <c r="O387" s="94">
        <f t="shared" si="121"/>
        <v>2337583.4367088606</v>
      </c>
      <c r="P387" s="41">
        <f t="shared" si="135"/>
        <v>2.3060980237615668E-3</v>
      </c>
      <c r="Q387" s="137" t="s">
        <v>189</v>
      </c>
      <c r="R387" s="138">
        <v>51852172</v>
      </c>
      <c r="S387" s="93">
        <f>IFERROR(R387/E385,"-")</f>
        <v>8.9371297676639754E-4</v>
      </c>
      <c r="T387" s="138">
        <v>833</v>
      </c>
      <c r="U387" s="93">
        <f>IFERROR(T387/F385,"-")</f>
        <v>1.3102016420774482E-2</v>
      </c>
      <c r="V387" s="94">
        <f t="shared" si="118"/>
        <v>62247.505402160867</v>
      </c>
      <c r="W387" s="41">
        <f t="shared" si="136"/>
        <v>1.2158099074641679E-2</v>
      </c>
      <c r="X387" s="137" t="s">
        <v>530</v>
      </c>
      <c r="Y387" s="138">
        <v>34248709</v>
      </c>
      <c r="Z387" s="93">
        <f>IFERROR(Y387/E385,"-")</f>
        <v>5.9030344323466547E-4</v>
      </c>
      <c r="AA387" s="138">
        <v>25</v>
      </c>
      <c r="AB387" s="93">
        <f>IFERROR(AA387/F385,"-")</f>
        <v>3.9321777973512853E-4</v>
      </c>
      <c r="AC387" s="94">
        <f t="shared" si="122"/>
        <v>1369948.36</v>
      </c>
      <c r="AD387" s="41">
        <f t="shared" si="137"/>
        <v>3.6488892781037454E-4</v>
      </c>
      <c r="AE387" s="8"/>
      <c r="AF387" s="8"/>
      <c r="AG387" s="8"/>
      <c r="AH387" s="8"/>
      <c r="AI387" s="8"/>
      <c r="AJ387" s="8"/>
    </row>
    <row r="388" spans="2:36" ht="13.5" customHeight="1">
      <c r="B388" s="166"/>
      <c r="C388" s="166"/>
      <c r="D388" s="176"/>
      <c r="E388" s="186"/>
      <c r="F388" s="183"/>
      <c r="G388" s="3">
        <v>4</v>
      </c>
      <c r="H388" s="126" t="s">
        <v>142</v>
      </c>
      <c r="I388" s="106" t="s">
        <v>143</v>
      </c>
      <c r="J388" s="137" t="s">
        <v>233</v>
      </c>
      <c r="K388" s="138">
        <v>943307619</v>
      </c>
      <c r="L388" s="93">
        <f>IFERROR(K388/E385,"-")</f>
        <v>1.6258648917983856E-2</v>
      </c>
      <c r="M388" s="138">
        <v>2630</v>
      </c>
      <c r="N388" s="93">
        <f>IFERROR(M388/F385,"-")</f>
        <v>4.1366510428135515E-2</v>
      </c>
      <c r="O388" s="94">
        <f t="shared" si="121"/>
        <v>358672.09847908746</v>
      </c>
      <c r="P388" s="41">
        <f t="shared" si="135"/>
        <v>3.8386315205651403E-2</v>
      </c>
      <c r="Q388" s="137" t="s">
        <v>245</v>
      </c>
      <c r="R388" s="138">
        <v>818279073</v>
      </c>
      <c r="S388" s="93">
        <f>IFERROR(R388/E385,"-")</f>
        <v>1.4103683567131544E-2</v>
      </c>
      <c r="T388" s="138">
        <v>1933</v>
      </c>
      <c r="U388" s="93">
        <f>IFERROR(T388/F385,"-")</f>
        <v>3.0403598729120136E-2</v>
      </c>
      <c r="V388" s="94">
        <f t="shared" si="118"/>
        <v>423320.78272115882</v>
      </c>
      <c r="W388" s="41">
        <f t="shared" si="136"/>
        <v>2.8213211898298157E-2</v>
      </c>
      <c r="X388" s="137" t="s">
        <v>277</v>
      </c>
      <c r="Y388" s="138">
        <v>183595329</v>
      </c>
      <c r="Z388" s="93">
        <f>IFERROR(Y388/E385,"-")</f>
        <v>3.1644099306196104E-3</v>
      </c>
      <c r="AA388" s="138">
        <v>262</v>
      </c>
      <c r="AB388" s="93">
        <f>IFERROR(AA388/F385,"-")</f>
        <v>4.1209223316241465E-3</v>
      </c>
      <c r="AC388" s="94">
        <f t="shared" si="122"/>
        <v>700745.53053435113</v>
      </c>
      <c r="AD388" s="41">
        <f t="shared" si="137"/>
        <v>3.8240359634527251E-3</v>
      </c>
      <c r="AE388" s="8"/>
      <c r="AF388" s="8"/>
      <c r="AG388" s="8"/>
      <c r="AH388" s="8"/>
      <c r="AI388" s="8"/>
      <c r="AJ388" s="8"/>
    </row>
    <row r="389" spans="2:36" ht="13.5" customHeight="1">
      <c r="B389" s="166"/>
      <c r="C389" s="166"/>
      <c r="D389" s="176"/>
      <c r="E389" s="186"/>
      <c r="F389" s="183"/>
      <c r="G389" s="3">
        <v>5</v>
      </c>
      <c r="H389" s="126" t="s">
        <v>190</v>
      </c>
      <c r="I389" s="106" t="s">
        <v>191</v>
      </c>
      <c r="J389" s="137" t="s">
        <v>191</v>
      </c>
      <c r="K389" s="138">
        <v>311600035</v>
      </c>
      <c r="L389" s="93">
        <f>IFERROR(K389/E385,"-")</f>
        <v>5.3706717404309245E-3</v>
      </c>
      <c r="M389" s="138">
        <v>1012</v>
      </c>
      <c r="N389" s="93">
        <f>IFERROR(M389/F385,"-")</f>
        <v>1.5917455723678003E-2</v>
      </c>
      <c r="O389" s="94">
        <f t="shared" si="121"/>
        <v>307905.17292490118</v>
      </c>
      <c r="P389" s="41">
        <f t="shared" si="135"/>
        <v>1.477070379776396E-2</v>
      </c>
      <c r="Q389" s="137" t="s">
        <v>486</v>
      </c>
      <c r="R389" s="138">
        <v>78504480</v>
      </c>
      <c r="S389" s="93">
        <f>IFERROR(R389/E385,"-")</f>
        <v>1.3530864726418426E-3</v>
      </c>
      <c r="T389" s="138">
        <v>660</v>
      </c>
      <c r="U389" s="93">
        <f>IFERROR(T389/F385,"-")</f>
        <v>1.0380949385007393E-2</v>
      </c>
      <c r="V389" s="94">
        <f t="shared" si="118"/>
        <v>118946.18181818182</v>
      </c>
      <c r="W389" s="41">
        <f t="shared" si="136"/>
        <v>9.6330676941938868E-3</v>
      </c>
      <c r="X389" s="137" t="s">
        <v>498</v>
      </c>
      <c r="Y389" s="138">
        <v>47993792</v>
      </c>
      <c r="Z389" s="93">
        <f>IFERROR(Y389/E385,"-")</f>
        <v>8.2721076206079304E-4</v>
      </c>
      <c r="AA389" s="138">
        <v>73</v>
      </c>
      <c r="AB389" s="93">
        <f>IFERROR(AA389/F385,"-")</f>
        <v>1.1481959168265752E-3</v>
      </c>
      <c r="AC389" s="94">
        <f t="shared" si="122"/>
        <v>657449.20547945204</v>
      </c>
      <c r="AD389" s="41">
        <f t="shared" si="137"/>
        <v>1.0654756692062937E-3</v>
      </c>
      <c r="AE389" s="8"/>
      <c r="AF389" s="8"/>
      <c r="AG389" s="8"/>
      <c r="AH389" s="8"/>
      <c r="AI389" s="8"/>
      <c r="AJ389" s="8"/>
    </row>
    <row r="390" spans="2:36" ht="13.5" customHeight="1">
      <c r="B390" s="166"/>
      <c r="C390" s="166"/>
      <c r="D390" s="176"/>
      <c r="E390" s="186"/>
      <c r="F390" s="183"/>
      <c r="G390" s="3">
        <v>6</v>
      </c>
      <c r="H390" s="51" t="s">
        <v>138</v>
      </c>
      <c r="I390" s="106" t="s">
        <v>139</v>
      </c>
      <c r="J390" s="137" t="s">
        <v>231</v>
      </c>
      <c r="K390" s="138">
        <v>617712115</v>
      </c>
      <c r="L390" s="93">
        <f>IFERROR(K390/E385,"-")</f>
        <v>1.0646754259036965E-2</v>
      </c>
      <c r="M390" s="138">
        <v>1175</v>
      </c>
      <c r="N390" s="93">
        <f>IFERROR(M390/F385,"-")</f>
        <v>1.8481235647551039E-2</v>
      </c>
      <c r="O390" s="94">
        <f t="shared" si="121"/>
        <v>525712.43829787232</v>
      </c>
      <c r="P390" s="41">
        <f t="shared" si="135"/>
        <v>1.7149779607087603E-2</v>
      </c>
      <c r="Q390" s="137" t="s">
        <v>248</v>
      </c>
      <c r="R390" s="138">
        <v>474284688</v>
      </c>
      <c r="S390" s="93">
        <f>IFERROR(R390/E385,"-")</f>
        <v>8.174669719663857E-3</v>
      </c>
      <c r="T390" s="138">
        <v>630</v>
      </c>
      <c r="U390" s="93">
        <f>IFERROR(T390/F385,"-")</f>
        <v>9.9090880493252383E-3</v>
      </c>
      <c r="V390" s="94">
        <f t="shared" si="118"/>
        <v>752832.83809523808</v>
      </c>
      <c r="W390" s="41">
        <f t="shared" si="136"/>
        <v>9.1952009808214386E-3</v>
      </c>
      <c r="X390" s="137" t="s">
        <v>241</v>
      </c>
      <c r="Y390" s="138">
        <v>427910438</v>
      </c>
      <c r="Z390" s="93">
        <f>IFERROR(Y390/E385,"-")</f>
        <v>7.3753730380743355E-3</v>
      </c>
      <c r="AA390" s="138">
        <v>3375</v>
      </c>
      <c r="AB390" s="93">
        <f>IFERROR(AA390/F385,"-")</f>
        <v>5.3084400264242347E-2</v>
      </c>
      <c r="AC390" s="94">
        <f t="shared" si="122"/>
        <v>126788.27792592593</v>
      </c>
      <c r="AD390" s="41">
        <f t="shared" si="137"/>
        <v>4.9260005254400559E-2</v>
      </c>
      <c r="AE390" s="8"/>
      <c r="AF390" s="8"/>
      <c r="AG390" s="8"/>
      <c r="AH390" s="8"/>
      <c r="AI390" s="8"/>
      <c r="AJ390" s="8"/>
    </row>
    <row r="391" spans="2:36" ht="13.5" customHeight="1">
      <c r="B391" s="166"/>
      <c r="C391" s="166"/>
      <c r="D391" s="176"/>
      <c r="E391" s="186"/>
      <c r="F391" s="183"/>
      <c r="G391" s="3">
        <v>7</v>
      </c>
      <c r="H391" s="126" t="s">
        <v>194</v>
      </c>
      <c r="I391" s="106" t="s">
        <v>195</v>
      </c>
      <c r="J391" s="137" t="s">
        <v>423</v>
      </c>
      <c r="K391" s="138">
        <v>131084790</v>
      </c>
      <c r="L391" s="93">
        <f>IFERROR(K391/E385,"-")</f>
        <v>2.2593494806678127E-3</v>
      </c>
      <c r="M391" s="138">
        <v>1255</v>
      </c>
      <c r="N391" s="93">
        <f>IFERROR(M391/F385,"-")</f>
        <v>1.9739532542703452E-2</v>
      </c>
      <c r="O391" s="94">
        <f t="shared" si="121"/>
        <v>104450.03187250996</v>
      </c>
      <c r="P391" s="41">
        <f t="shared" si="135"/>
        <v>1.8317424176080802E-2</v>
      </c>
      <c r="Q391" s="137" t="s">
        <v>451</v>
      </c>
      <c r="R391" s="138">
        <v>86321417</v>
      </c>
      <c r="S391" s="93">
        <f>IFERROR(R391/E385,"-")</f>
        <v>1.4878175314577665E-3</v>
      </c>
      <c r="T391" s="138">
        <v>297</v>
      </c>
      <c r="U391" s="93">
        <f>IFERROR(T391/F385,"-")</f>
        <v>4.671427223253327E-3</v>
      </c>
      <c r="V391" s="94">
        <f t="shared" si="118"/>
        <v>290644.5016835017</v>
      </c>
      <c r="W391" s="41">
        <f t="shared" si="136"/>
        <v>4.3348804623872493E-3</v>
      </c>
      <c r="X391" s="137" t="s">
        <v>556</v>
      </c>
      <c r="Y391" s="138">
        <v>27373294</v>
      </c>
      <c r="Z391" s="93">
        <f>IFERROR(Y391/E385,"-")</f>
        <v>4.718002567885058E-4</v>
      </c>
      <c r="AA391" s="138">
        <v>218</v>
      </c>
      <c r="AB391" s="93">
        <f>IFERROR(AA391/F385,"-")</f>
        <v>3.4288590392903204E-3</v>
      </c>
      <c r="AC391" s="94">
        <f t="shared" si="122"/>
        <v>125565.56880733946</v>
      </c>
      <c r="AD391" s="41">
        <f t="shared" si="137"/>
        <v>3.1818314505064659E-3</v>
      </c>
      <c r="AE391" s="8"/>
      <c r="AF391" s="8"/>
      <c r="AG391" s="8"/>
      <c r="AH391" s="8"/>
      <c r="AI391" s="8"/>
      <c r="AJ391" s="8"/>
    </row>
    <row r="392" spans="2:36" ht="13.5" customHeight="1">
      <c r="B392" s="166"/>
      <c r="C392" s="166"/>
      <c r="D392" s="176"/>
      <c r="E392" s="186"/>
      <c r="F392" s="183"/>
      <c r="G392" s="3">
        <v>8</v>
      </c>
      <c r="H392" s="126" t="s">
        <v>196</v>
      </c>
      <c r="I392" s="106" t="s">
        <v>197</v>
      </c>
      <c r="J392" s="137" t="s">
        <v>424</v>
      </c>
      <c r="K392" s="138">
        <v>104988984</v>
      </c>
      <c r="L392" s="93">
        <f>IFERROR(K392/E385,"-")</f>
        <v>1.8095677345650956E-3</v>
      </c>
      <c r="M392" s="138">
        <v>104</v>
      </c>
      <c r="N392" s="93">
        <f>IFERROR(M392/F385,"-")</f>
        <v>1.6357859636981346E-3</v>
      </c>
      <c r="O392" s="94">
        <f t="shared" si="121"/>
        <v>1009509.4615384615</v>
      </c>
      <c r="P392" s="41">
        <f t="shared" si="135"/>
        <v>1.517937939691158E-3</v>
      </c>
      <c r="Q392" s="137" t="s">
        <v>444</v>
      </c>
      <c r="R392" s="138">
        <v>90264099</v>
      </c>
      <c r="S392" s="93">
        <f>IFERROR(R392/E385,"-")</f>
        <v>1.5557727574541489E-3</v>
      </c>
      <c r="T392" s="138">
        <v>304</v>
      </c>
      <c r="U392" s="93">
        <f>IFERROR(T392/F385,"-")</f>
        <v>4.7815282015791624E-3</v>
      </c>
      <c r="V392" s="94">
        <f t="shared" si="118"/>
        <v>296921.37828947371</v>
      </c>
      <c r="W392" s="41">
        <f t="shared" si="136"/>
        <v>4.4370493621741546E-3</v>
      </c>
      <c r="X392" s="137" t="s">
        <v>429</v>
      </c>
      <c r="Y392" s="138">
        <v>89702370</v>
      </c>
      <c r="Z392" s="93">
        <f>IFERROR(Y392/E385,"-")</f>
        <v>1.5460909162243156E-3</v>
      </c>
      <c r="AA392" s="138">
        <v>1858</v>
      </c>
      <c r="AB392" s="93">
        <f>IFERROR(AA392/F385,"-")</f>
        <v>2.9223945389914751E-2</v>
      </c>
      <c r="AC392" s="94">
        <f t="shared" si="122"/>
        <v>48278.993541442411</v>
      </c>
      <c r="AD392" s="41">
        <f t="shared" si="137"/>
        <v>2.7118545114867033E-2</v>
      </c>
      <c r="AE392" s="8"/>
      <c r="AF392" s="8"/>
      <c r="AG392" s="8"/>
      <c r="AH392" s="8"/>
      <c r="AI392" s="8"/>
      <c r="AJ392" s="8"/>
    </row>
    <row r="393" spans="2:36" ht="13.5" customHeight="1">
      <c r="B393" s="166"/>
      <c r="C393" s="166"/>
      <c r="D393" s="176"/>
      <c r="E393" s="186"/>
      <c r="F393" s="183"/>
      <c r="G393" s="3">
        <v>9</v>
      </c>
      <c r="H393" s="126" t="s">
        <v>192</v>
      </c>
      <c r="I393" s="106" t="s">
        <v>193</v>
      </c>
      <c r="J393" s="137" t="s">
        <v>422</v>
      </c>
      <c r="K393" s="138">
        <v>145286636</v>
      </c>
      <c r="L393" s="93">
        <f>IFERROR(K393/E385,"-")</f>
        <v>2.5041294691365303E-3</v>
      </c>
      <c r="M393" s="138">
        <v>882</v>
      </c>
      <c r="N393" s="93">
        <f>IFERROR(M393/F385,"-")</f>
        <v>1.3872723269055334E-2</v>
      </c>
      <c r="O393" s="94">
        <f t="shared" si="121"/>
        <v>164724.07709750568</v>
      </c>
      <c r="P393" s="41">
        <f t="shared" si="135"/>
        <v>1.2873281373150013E-2</v>
      </c>
      <c r="Q393" s="137" t="s">
        <v>487</v>
      </c>
      <c r="R393" s="138">
        <v>34487117</v>
      </c>
      <c r="S393" s="93">
        <f>IFERROR(R393/E385,"-")</f>
        <v>5.9441259267135492E-4</v>
      </c>
      <c r="T393" s="138">
        <v>90</v>
      </c>
      <c r="U393" s="93">
        <f>IFERROR(T393/F385,"-")</f>
        <v>1.4155840070464627E-3</v>
      </c>
      <c r="V393" s="94">
        <f t="shared" si="118"/>
        <v>383190.18888888886</v>
      </c>
      <c r="W393" s="41">
        <f t="shared" si="136"/>
        <v>1.3136001401173483E-3</v>
      </c>
      <c r="X393" s="137" t="s">
        <v>559</v>
      </c>
      <c r="Y393" s="138">
        <v>3846397</v>
      </c>
      <c r="Z393" s="93">
        <f>IFERROR(Y393/E385,"-")</f>
        <v>6.6295678273522296E-5</v>
      </c>
      <c r="AA393" s="138">
        <v>3</v>
      </c>
      <c r="AB393" s="93">
        <f>IFERROR(AA393/F385,"-")</f>
        <v>4.7186133568215419E-5</v>
      </c>
      <c r="AC393" s="94">
        <f t="shared" si="122"/>
        <v>1282132.3333333333</v>
      </c>
      <c r="AD393" s="41">
        <f t="shared" si="137"/>
        <v>4.3786671337244941E-5</v>
      </c>
      <c r="AE393" s="8"/>
      <c r="AF393" s="8"/>
      <c r="AG393" s="8"/>
      <c r="AH393" s="8"/>
      <c r="AI393" s="8"/>
      <c r="AJ393" s="8"/>
    </row>
    <row r="394" spans="2:36" ht="13.5" customHeight="1">
      <c r="B394" s="167"/>
      <c r="C394" s="167"/>
      <c r="D394" s="177"/>
      <c r="E394" s="187"/>
      <c r="F394" s="184"/>
      <c r="G394" s="119">
        <v>10</v>
      </c>
      <c r="H394" s="127" t="s">
        <v>160</v>
      </c>
      <c r="I394" s="107" t="s">
        <v>161</v>
      </c>
      <c r="J394" s="139" t="s">
        <v>274</v>
      </c>
      <c r="K394" s="140">
        <v>134968950</v>
      </c>
      <c r="L394" s="95">
        <f>IFERROR(K394/E385,"-")</f>
        <v>2.326296033954664E-3</v>
      </c>
      <c r="M394" s="140">
        <v>5010</v>
      </c>
      <c r="N394" s="95">
        <f>IFERROR(M394/F385,"-")</f>
        <v>7.8800843058919753E-2</v>
      </c>
      <c r="O394" s="96">
        <f t="shared" si="121"/>
        <v>26939.910179640719</v>
      </c>
      <c r="P394" s="97">
        <f t="shared" si="135"/>
        <v>7.3123741133199055E-2</v>
      </c>
      <c r="Q394" s="139" t="s">
        <v>489</v>
      </c>
      <c r="R394" s="140">
        <v>119752714</v>
      </c>
      <c r="S394" s="95">
        <f>IFERROR(R394/E385,"-")</f>
        <v>2.0640322358105858E-3</v>
      </c>
      <c r="T394" s="140">
        <v>133</v>
      </c>
      <c r="U394" s="95">
        <f>IFERROR(T394/F385,"-")</f>
        <v>2.0919185881908835E-3</v>
      </c>
      <c r="V394" s="96">
        <f t="shared" si="118"/>
        <v>900396.34586466162</v>
      </c>
      <c r="W394" s="97">
        <f t="shared" si="136"/>
        <v>1.9412090959511925E-3</v>
      </c>
      <c r="X394" s="139" t="s">
        <v>433</v>
      </c>
      <c r="Y394" s="140">
        <v>107768718</v>
      </c>
      <c r="Z394" s="95">
        <f>IFERROR(Y394/E385,"-")</f>
        <v>1.8574786368848436E-3</v>
      </c>
      <c r="AA394" s="140">
        <v>67</v>
      </c>
      <c r="AB394" s="95">
        <f>IFERROR(AA394/F385,"-")</f>
        <v>1.0538236496901443E-3</v>
      </c>
      <c r="AC394" s="96">
        <f t="shared" si="122"/>
        <v>1608488.328358209</v>
      </c>
      <c r="AD394" s="97">
        <f t="shared" si="137"/>
        <v>9.7790232653180366E-4</v>
      </c>
      <c r="AE394" s="8"/>
      <c r="AF394" s="8"/>
      <c r="AG394" s="8"/>
      <c r="AH394" s="8"/>
      <c r="AI394" s="8"/>
      <c r="AJ394" s="8"/>
    </row>
    <row r="395" spans="2:36" ht="13.5" customHeight="1">
      <c r="B395" s="165">
        <v>40</v>
      </c>
      <c r="C395" s="165" t="s">
        <v>39</v>
      </c>
      <c r="D395" s="175">
        <f>AJ44</f>
        <v>14756</v>
      </c>
      <c r="E395" s="188">
        <f>市区町村別_医療費順位!H443</f>
        <v>13244797590</v>
      </c>
      <c r="F395" s="175">
        <f>市区町村別_医療費順位!J443</f>
        <v>13356</v>
      </c>
      <c r="G395" s="109">
        <v>1</v>
      </c>
      <c r="H395" s="125" t="s">
        <v>200</v>
      </c>
      <c r="I395" s="133" t="s">
        <v>201</v>
      </c>
      <c r="J395" s="135" t="s">
        <v>430</v>
      </c>
      <c r="K395" s="136">
        <v>6179228</v>
      </c>
      <c r="L395" s="92">
        <f>IFERROR(K395/E395,"-")</f>
        <v>4.665400099934634E-4</v>
      </c>
      <c r="M395" s="136">
        <v>6</v>
      </c>
      <c r="N395" s="92">
        <f>IFERROR(M395/F395,"-")</f>
        <v>4.4923629829290209E-4</v>
      </c>
      <c r="O395" s="91">
        <f t="shared" si="121"/>
        <v>1029871.3333333334</v>
      </c>
      <c r="P395" s="40">
        <f t="shared" ref="P395:P404" si="138">IFERROR(M395/$AJ$44,"-")</f>
        <v>4.0661425860666849E-4</v>
      </c>
      <c r="Q395" s="135" t="s">
        <v>515</v>
      </c>
      <c r="R395" s="136">
        <v>1252801</v>
      </c>
      <c r="S395" s="92">
        <f>IFERROR(R395/E395,"-")</f>
        <v>9.4588157462359527E-5</v>
      </c>
      <c r="T395" s="136">
        <v>1</v>
      </c>
      <c r="U395" s="92">
        <f>IFERROR(T395/F395,"-")</f>
        <v>7.4872716382150348E-5</v>
      </c>
      <c r="V395" s="91">
        <f t="shared" si="118"/>
        <v>1252801</v>
      </c>
      <c r="W395" s="40">
        <f t="shared" ref="W395:W404" si="139">IFERROR(T395/$AJ$44,"-")</f>
        <v>6.7769043101111406E-5</v>
      </c>
      <c r="X395" s="135" t="s">
        <v>75</v>
      </c>
      <c r="Y395" s="136" t="s">
        <v>75</v>
      </c>
      <c r="Z395" s="92" t="str">
        <f>IFERROR(Y395/E395,"-")</f>
        <v>-</v>
      </c>
      <c r="AA395" s="136" t="s">
        <v>75</v>
      </c>
      <c r="AB395" s="92" t="str">
        <f>IFERROR(AA395/F395,"-")</f>
        <v>-</v>
      </c>
      <c r="AC395" s="91" t="str">
        <f t="shared" si="122"/>
        <v>-</v>
      </c>
      <c r="AD395" s="40" t="str">
        <f t="shared" ref="AD395:AD404" si="140">IFERROR(AA395/$AJ$44,"-")</f>
        <v>-</v>
      </c>
      <c r="AE395" s="8"/>
      <c r="AF395" s="8"/>
      <c r="AG395" s="8"/>
      <c r="AH395" s="8"/>
      <c r="AI395" s="8"/>
      <c r="AJ395" s="8"/>
    </row>
    <row r="396" spans="2:36" ht="13.5" customHeight="1">
      <c r="B396" s="166"/>
      <c r="C396" s="166"/>
      <c r="D396" s="176"/>
      <c r="E396" s="186"/>
      <c r="F396" s="183"/>
      <c r="G396" s="3">
        <v>2</v>
      </c>
      <c r="H396" s="126" t="s">
        <v>184</v>
      </c>
      <c r="I396" s="108" t="s">
        <v>185</v>
      </c>
      <c r="J396" s="137" t="s">
        <v>420</v>
      </c>
      <c r="K396" s="138">
        <v>30130500</v>
      </c>
      <c r="L396" s="93">
        <f>IFERROR(K396/E395,"-")</f>
        <v>2.2748932020485485E-3</v>
      </c>
      <c r="M396" s="138">
        <v>12</v>
      </c>
      <c r="N396" s="93">
        <f>IFERROR(M396/F395,"-")</f>
        <v>8.9847259658580418E-4</v>
      </c>
      <c r="O396" s="94">
        <f t="shared" si="121"/>
        <v>2510875</v>
      </c>
      <c r="P396" s="41">
        <f t="shared" si="138"/>
        <v>8.1322851721333698E-4</v>
      </c>
      <c r="Q396" s="137" t="s">
        <v>524</v>
      </c>
      <c r="R396" s="138">
        <v>14735641</v>
      </c>
      <c r="S396" s="93">
        <f>IFERROR(R396/E395,"-")</f>
        <v>1.1125606790039289E-3</v>
      </c>
      <c r="T396" s="138">
        <v>20</v>
      </c>
      <c r="U396" s="93">
        <f>IFERROR(T396/F395,"-")</f>
        <v>1.497454327643007E-3</v>
      </c>
      <c r="V396" s="94">
        <f t="shared" si="118"/>
        <v>736782.05</v>
      </c>
      <c r="W396" s="41">
        <f t="shared" si="139"/>
        <v>1.3553808620222283E-3</v>
      </c>
      <c r="X396" s="137" t="s">
        <v>454</v>
      </c>
      <c r="Y396" s="138">
        <v>4341830</v>
      </c>
      <c r="Z396" s="93">
        <f>IFERROR(Y396/E395,"-")</f>
        <v>3.2781399417369279E-4</v>
      </c>
      <c r="AA396" s="138">
        <v>10</v>
      </c>
      <c r="AB396" s="93">
        <f>IFERROR(AA396/F395,"-")</f>
        <v>7.4872716382150348E-4</v>
      </c>
      <c r="AC396" s="94">
        <f t="shared" si="122"/>
        <v>434183</v>
      </c>
      <c r="AD396" s="41">
        <f t="shared" si="140"/>
        <v>6.7769043101111417E-4</v>
      </c>
      <c r="AE396" s="8"/>
      <c r="AF396" s="8"/>
      <c r="AG396" s="8"/>
      <c r="AH396" s="8"/>
      <c r="AI396" s="8"/>
      <c r="AJ396" s="8"/>
    </row>
    <row r="397" spans="2:36" ht="13.5" customHeight="1">
      <c r="B397" s="166"/>
      <c r="C397" s="166"/>
      <c r="D397" s="176"/>
      <c r="E397" s="186"/>
      <c r="F397" s="183"/>
      <c r="G397" s="3">
        <v>3</v>
      </c>
      <c r="H397" s="126" t="s">
        <v>186</v>
      </c>
      <c r="I397" s="106" t="s">
        <v>187</v>
      </c>
      <c r="J397" s="137" t="s">
        <v>446</v>
      </c>
      <c r="K397" s="138">
        <v>6368040</v>
      </c>
      <c r="L397" s="93">
        <f>IFERROR(K397/E395,"-")</f>
        <v>4.8079556948518081E-4</v>
      </c>
      <c r="M397" s="138">
        <v>5</v>
      </c>
      <c r="N397" s="93">
        <f>IFERROR(M397/F395,"-")</f>
        <v>3.7436358191075174E-4</v>
      </c>
      <c r="O397" s="94">
        <f t="shared" si="121"/>
        <v>1273608</v>
      </c>
      <c r="P397" s="41">
        <f t="shared" si="138"/>
        <v>3.3884521550555708E-4</v>
      </c>
      <c r="Q397" s="137" t="s">
        <v>187</v>
      </c>
      <c r="R397" s="138">
        <v>4857582</v>
      </c>
      <c r="S397" s="93">
        <f>IFERROR(R397/E395,"-")</f>
        <v>3.6675396260245905E-4</v>
      </c>
      <c r="T397" s="138">
        <v>27</v>
      </c>
      <c r="U397" s="93">
        <f>IFERROR(T397/F395,"-")</f>
        <v>2.0215633423180594E-3</v>
      </c>
      <c r="V397" s="94">
        <f t="shared" si="118"/>
        <v>179910.44444444444</v>
      </c>
      <c r="W397" s="41">
        <f t="shared" si="139"/>
        <v>1.8297641637300081E-3</v>
      </c>
      <c r="X397" s="137" t="s">
        <v>432</v>
      </c>
      <c r="Y397" s="138">
        <v>4015729</v>
      </c>
      <c r="Z397" s="93">
        <f>IFERROR(Y397/E395,"-")</f>
        <v>3.0319293086305291E-4</v>
      </c>
      <c r="AA397" s="138">
        <v>3</v>
      </c>
      <c r="AB397" s="93">
        <f>IFERROR(AA397/F395,"-")</f>
        <v>2.2461814914645105E-4</v>
      </c>
      <c r="AC397" s="94">
        <f t="shared" si="122"/>
        <v>1338576.3333333333</v>
      </c>
      <c r="AD397" s="41">
        <f t="shared" si="140"/>
        <v>2.0330712930333424E-4</v>
      </c>
      <c r="AE397" s="8"/>
      <c r="AF397" s="8"/>
      <c r="AG397" s="8"/>
      <c r="AH397" s="8"/>
      <c r="AI397" s="8"/>
      <c r="AJ397" s="8"/>
    </row>
    <row r="398" spans="2:36" ht="13.5" customHeight="1">
      <c r="B398" s="166"/>
      <c r="C398" s="166"/>
      <c r="D398" s="176"/>
      <c r="E398" s="186"/>
      <c r="F398" s="183"/>
      <c r="G398" s="3">
        <v>4</v>
      </c>
      <c r="H398" s="126" t="s">
        <v>192</v>
      </c>
      <c r="I398" s="106" t="s">
        <v>193</v>
      </c>
      <c r="J398" s="137" t="s">
        <v>422</v>
      </c>
      <c r="K398" s="138">
        <v>39193552</v>
      </c>
      <c r="L398" s="93">
        <f>IFERROR(K398/E395,"-")</f>
        <v>2.9591657957530174E-3</v>
      </c>
      <c r="M398" s="138">
        <v>135</v>
      </c>
      <c r="N398" s="93">
        <f>IFERROR(M398/F395,"-")</f>
        <v>1.0107816711590296E-2</v>
      </c>
      <c r="O398" s="94">
        <f t="shared" si="121"/>
        <v>290322.60740740743</v>
      </c>
      <c r="P398" s="41">
        <f t="shared" si="138"/>
        <v>9.1488208186500403E-3</v>
      </c>
      <c r="Q398" s="137" t="s">
        <v>487</v>
      </c>
      <c r="R398" s="138">
        <v>18204885</v>
      </c>
      <c r="S398" s="93">
        <f>IFERROR(R398/E395,"-")</f>
        <v>1.3744932586772737E-3</v>
      </c>
      <c r="T398" s="138">
        <v>17</v>
      </c>
      <c r="U398" s="93">
        <f>IFERROR(T398/F395,"-")</f>
        <v>1.2728361784965559E-3</v>
      </c>
      <c r="V398" s="94">
        <f t="shared" si="118"/>
        <v>1070875.5882352942</v>
      </c>
      <c r="W398" s="41">
        <f t="shared" si="139"/>
        <v>1.152073732718894E-3</v>
      </c>
      <c r="X398" s="137" t="s">
        <v>539</v>
      </c>
      <c r="Y398" s="138">
        <v>3765739</v>
      </c>
      <c r="Z398" s="93">
        <f>IFERROR(Y398/E395,"-")</f>
        <v>2.8431835023610958E-4</v>
      </c>
      <c r="AA398" s="138">
        <v>24</v>
      </c>
      <c r="AB398" s="93">
        <f>IFERROR(AA398/F395,"-")</f>
        <v>1.7969451931716084E-3</v>
      </c>
      <c r="AC398" s="94">
        <f t="shared" si="122"/>
        <v>156905.79166666666</v>
      </c>
      <c r="AD398" s="41">
        <f t="shared" si="140"/>
        <v>1.626457034426674E-3</v>
      </c>
      <c r="AE398" s="8"/>
      <c r="AF398" s="8"/>
      <c r="AG398" s="8"/>
      <c r="AH398" s="8"/>
      <c r="AI398" s="8"/>
      <c r="AJ398" s="8"/>
    </row>
    <row r="399" spans="2:36" ht="13.5" customHeight="1">
      <c r="B399" s="166"/>
      <c r="C399" s="166"/>
      <c r="D399" s="176"/>
      <c r="E399" s="186"/>
      <c r="F399" s="183"/>
      <c r="G399" s="3">
        <v>5</v>
      </c>
      <c r="H399" s="51" t="s">
        <v>204</v>
      </c>
      <c r="I399" s="106" t="s">
        <v>205</v>
      </c>
      <c r="J399" s="137" t="s">
        <v>464</v>
      </c>
      <c r="K399" s="138">
        <v>5613885</v>
      </c>
      <c r="L399" s="93">
        <f>IFERROR(K399/E395,"-")</f>
        <v>4.2385585448573098E-4</v>
      </c>
      <c r="M399" s="138">
        <v>5</v>
      </c>
      <c r="N399" s="93">
        <f>IFERROR(M399/F395,"-")</f>
        <v>3.7436358191075174E-4</v>
      </c>
      <c r="O399" s="94">
        <f t="shared" si="121"/>
        <v>1122777</v>
      </c>
      <c r="P399" s="41">
        <f t="shared" si="138"/>
        <v>3.3884521550555708E-4</v>
      </c>
      <c r="Q399" s="137" t="s">
        <v>437</v>
      </c>
      <c r="R399" s="138">
        <v>2325223</v>
      </c>
      <c r="S399" s="93">
        <f>IFERROR(R399/E395,"-")</f>
        <v>1.7555745825482261E-4</v>
      </c>
      <c r="T399" s="138">
        <v>15</v>
      </c>
      <c r="U399" s="93">
        <f>IFERROR(T399/F395,"-")</f>
        <v>1.1230907457322552E-3</v>
      </c>
      <c r="V399" s="94">
        <f t="shared" ref="V399:V462" si="141">IFERROR(R399/T399,"-")</f>
        <v>155014.86666666667</v>
      </c>
      <c r="W399" s="41">
        <f t="shared" si="139"/>
        <v>1.0165356465166712E-3</v>
      </c>
      <c r="X399" s="137" t="s">
        <v>582</v>
      </c>
      <c r="Y399" s="138">
        <v>1220567</v>
      </c>
      <c r="Z399" s="93">
        <f>IFERROR(Y399/E395,"-")</f>
        <v>9.2154447186232921E-5</v>
      </c>
      <c r="AA399" s="138">
        <v>1</v>
      </c>
      <c r="AB399" s="93">
        <f>IFERROR(AA399/F395,"-")</f>
        <v>7.4872716382150348E-5</v>
      </c>
      <c r="AC399" s="94">
        <f t="shared" si="122"/>
        <v>1220567</v>
      </c>
      <c r="AD399" s="41">
        <f t="shared" si="140"/>
        <v>6.7769043101111406E-5</v>
      </c>
      <c r="AE399" s="8"/>
      <c r="AF399" s="8"/>
      <c r="AG399" s="8"/>
      <c r="AH399" s="8"/>
      <c r="AI399" s="8"/>
      <c r="AJ399" s="8"/>
    </row>
    <row r="400" spans="2:36" ht="13.5" customHeight="1">
      <c r="B400" s="166"/>
      <c r="C400" s="166"/>
      <c r="D400" s="176"/>
      <c r="E400" s="186"/>
      <c r="F400" s="183"/>
      <c r="G400" s="3">
        <v>6</v>
      </c>
      <c r="H400" s="126" t="s">
        <v>218</v>
      </c>
      <c r="I400" s="106" t="s">
        <v>219</v>
      </c>
      <c r="J400" s="137" t="s">
        <v>461</v>
      </c>
      <c r="K400" s="138">
        <v>190689635</v>
      </c>
      <c r="L400" s="93">
        <f>IFERROR(K400/E395,"-")</f>
        <v>1.4397323455057799E-2</v>
      </c>
      <c r="M400" s="138">
        <v>654</v>
      </c>
      <c r="N400" s="93">
        <f>IFERROR(M400/F395,"-")</f>
        <v>4.8966756513926325E-2</v>
      </c>
      <c r="O400" s="94">
        <f t="shared" si="121"/>
        <v>291574.36544342508</v>
      </c>
      <c r="P400" s="41">
        <f t="shared" si="138"/>
        <v>4.4320954188126864E-2</v>
      </c>
      <c r="Q400" s="137" t="s">
        <v>517</v>
      </c>
      <c r="R400" s="138">
        <v>36411169</v>
      </c>
      <c r="S400" s="93">
        <f>IFERROR(R400/E395,"-")</f>
        <v>2.7490921437327907E-3</v>
      </c>
      <c r="T400" s="138">
        <v>42</v>
      </c>
      <c r="U400" s="93">
        <f>IFERROR(T400/F395,"-")</f>
        <v>3.1446540880503146E-3</v>
      </c>
      <c r="V400" s="94">
        <f t="shared" si="141"/>
        <v>866932.59523809527</v>
      </c>
      <c r="W400" s="41">
        <f t="shared" si="139"/>
        <v>2.8462998102466793E-3</v>
      </c>
      <c r="X400" s="137" t="s">
        <v>522</v>
      </c>
      <c r="Y400" s="138">
        <v>15166049</v>
      </c>
      <c r="Z400" s="93">
        <f>IFERROR(Y400/E395,"-")</f>
        <v>1.1450570608531284E-3</v>
      </c>
      <c r="AA400" s="138">
        <v>18</v>
      </c>
      <c r="AB400" s="93">
        <f>IFERROR(AA400/F395,"-")</f>
        <v>1.3477088948787063E-3</v>
      </c>
      <c r="AC400" s="94">
        <f t="shared" si="122"/>
        <v>842558.27777777775</v>
      </c>
      <c r="AD400" s="41">
        <f t="shared" si="140"/>
        <v>1.2198427758200055E-3</v>
      </c>
      <c r="AE400" s="8"/>
      <c r="AF400" s="8"/>
      <c r="AG400" s="8"/>
      <c r="AH400" s="8"/>
      <c r="AI400" s="8"/>
      <c r="AJ400" s="8"/>
    </row>
    <row r="401" spans="2:36" ht="13.5" customHeight="1">
      <c r="B401" s="166"/>
      <c r="C401" s="166"/>
      <c r="D401" s="176"/>
      <c r="E401" s="186"/>
      <c r="F401" s="183"/>
      <c r="G401" s="3">
        <v>7</v>
      </c>
      <c r="H401" s="126" t="s">
        <v>220</v>
      </c>
      <c r="I401" s="106" t="s">
        <v>221</v>
      </c>
      <c r="J401" s="137" t="s">
        <v>463</v>
      </c>
      <c r="K401" s="138">
        <v>163690654</v>
      </c>
      <c r="L401" s="93">
        <f>IFERROR(K401/E395,"-")</f>
        <v>1.235886414176602E-2</v>
      </c>
      <c r="M401" s="138">
        <v>521</v>
      </c>
      <c r="N401" s="93">
        <f>IFERROR(M401/F395,"-")</f>
        <v>3.9008685235100329E-2</v>
      </c>
      <c r="O401" s="94">
        <f t="shared" si="121"/>
        <v>314185.51631477929</v>
      </c>
      <c r="P401" s="41">
        <f t="shared" si="138"/>
        <v>3.5307671455679049E-2</v>
      </c>
      <c r="Q401" s="137" t="s">
        <v>525</v>
      </c>
      <c r="R401" s="138">
        <v>22937908</v>
      </c>
      <c r="S401" s="93">
        <f>IFERROR(R401/E395,"-")</f>
        <v>1.7318428495516178E-3</v>
      </c>
      <c r="T401" s="138">
        <v>103</v>
      </c>
      <c r="U401" s="93">
        <f>IFERROR(T401/F395,"-")</f>
        <v>7.7118897873614855E-3</v>
      </c>
      <c r="V401" s="94">
        <f t="shared" si="141"/>
        <v>222698.13592233011</v>
      </c>
      <c r="W401" s="41">
        <f t="shared" si="139"/>
        <v>6.9802114394144753E-3</v>
      </c>
      <c r="X401" s="137" t="s">
        <v>523</v>
      </c>
      <c r="Y401" s="138">
        <v>11941559</v>
      </c>
      <c r="Z401" s="93">
        <f>IFERROR(Y401/E395,"-")</f>
        <v>9.0160373677707518E-4</v>
      </c>
      <c r="AA401" s="138">
        <v>34</v>
      </c>
      <c r="AB401" s="93">
        <f>IFERROR(AA401/F395,"-")</f>
        <v>2.5456723569931118E-3</v>
      </c>
      <c r="AC401" s="94">
        <f t="shared" si="122"/>
        <v>351222.32352941175</v>
      </c>
      <c r="AD401" s="41">
        <f t="shared" si="140"/>
        <v>2.304147465437788E-3</v>
      </c>
      <c r="AE401" s="8"/>
      <c r="AF401" s="8"/>
      <c r="AG401" s="8"/>
      <c r="AH401" s="8"/>
      <c r="AI401" s="8"/>
      <c r="AJ401" s="8"/>
    </row>
    <row r="402" spans="2:36" ht="13.5" customHeight="1">
      <c r="B402" s="166"/>
      <c r="C402" s="166"/>
      <c r="D402" s="176"/>
      <c r="E402" s="186"/>
      <c r="F402" s="183"/>
      <c r="G402" s="3">
        <v>8</v>
      </c>
      <c r="H402" s="126" t="s">
        <v>138</v>
      </c>
      <c r="I402" s="106" t="s">
        <v>139</v>
      </c>
      <c r="J402" s="137" t="s">
        <v>231</v>
      </c>
      <c r="K402" s="138">
        <v>218184132</v>
      </c>
      <c r="L402" s="93">
        <f>IFERROR(K402/E395,"-")</f>
        <v>1.6473194891610268E-2</v>
      </c>
      <c r="M402" s="138">
        <v>295</v>
      </c>
      <c r="N402" s="93">
        <f>IFERROR(M402/F395,"-")</f>
        <v>2.2087451332734351E-2</v>
      </c>
      <c r="O402" s="94">
        <f t="shared" si="121"/>
        <v>739607.22711864405</v>
      </c>
      <c r="P402" s="41">
        <f t="shared" si="138"/>
        <v>1.9991867714827867E-2</v>
      </c>
      <c r="Q402" s="137" t="s">
        <v>248</v>
      </c>
      <c r="R402" s="138">
        <v>138993787</v>
      </c>
      <c r="S402" s="93">
        <f>IFERROR(R402/E395,"-")</f>
        <v>1.0494217526203812E-2</v>
      </c>
      <c r="T402" s="138">
        <v>161</v>
      </c>
      <c r="U402" s="93">
        <f>IFERROR(T402/F395,"-")</f>
        <v>1.2054507337526206E-2</v>
      </c>
      <c r="V402" s="94">
        <f t="shared" si="141"/>
        <v>863315.44720496889</v>
      </c>
      <c r="W402" s="41">
        <f t="shared" si="139"/>
        <v>1.0910815939278937E-2</v>
      </c>
      <c r="X402" s="137" t="s">
        <v>241</v>
      </c>
      <c r="Y402" s="138">
        <v>94360433</v>
      </c>
      <c r="Z402" s="93">
        <f>IFERROR(Y402/E395,"-")</f>
        <v>7.1243393761821917E-3</v>
      </c>
      <c r="AA402" s="138">
        <v>530</v>
      </c>
      <c r="AB402" s="93">
        <f>IFERROR(AA402/F395,"-")</f>
        <v>3.968253968253968E-2</v>
      </c>
      <c r="AC402" s="94">
        <f t="shared" si="122"/>
        <v>178038.55283018868</v>
      </c>
      <c r="AD402" s="41">
        <f t="shared" si="140"/>
        <v>3.5917592843589051E-2</v>
      </c>
      <c r="AE402" s="8"/>
      <c r="AF402" s="8"/>
      <c r="AG402" s="8"/>
      <c r="AH402" s="8"/>
      <c r="AI402" s="8"/>
      <c r="AJ402" s="8"/>
    </row>
    <row r="403" spans="2:36" ht="13.5" customHeight="1">
      <c r="B403" s="166"/>
      <c r="C403" s="166"/>
      <c r="D403" s="176"/>
      <c r="E403" s="186"/>
      <c r="F403" s="183"/>
      <c r="G403" s="3">
        <v>9</v>
      </c>
      <c r="H403" s="126" t="s">
        <v>188</v>
      </c>
      <c r="I403" s="106" t="s">
        <v>189</v>
      </c>
      <c r="J403" s="137" t="s">
        <v>421</v>
      </c>
      <c r="K403" s="138">
        <v>39941234</v>
      </c>
      <c r="L403" s="93">
        <f>IFERROR(K403/E395,"-")</f>
        <v>3.0156167905620668E-3</v>
      </c>
      <c r="M403" s="138">
        <v>23</v>
      </c>
      <c r="N403" s="93">
        <f>IFERROR(M403/F395,"-")</f>
        <v>1.722072476789458E-3</v>
      </c>
      <c r="O403" s="94">
        <f t="shared" ref="O403:O466" si="142">IFERROR(K403/M403,"-")</f>
        <v>1736575.3913043479</v>
      </c>
      <c r="P403" s="41">
        <f t="shared" si="138"/>
        <v>1.5586879913255624E-3</v>
      </c>
      <c r="Q403" s="137" t="s">
        <v>526</v>
      </c>
      <c r="R403" s="138">
        <v>7830086</v>
      </c>
      <c r="S403" s="93">
        <f>IFERROR(R403/E395,"-")</f>
        <v>5.9118200537181637E-4</v>
      </c>
      <c r="T403" s="138">
        <v>2</v>
      </c>
      <c r="U403" s="93">
        <f>IFERROR(T403/F395,"-")</f>
        <v>1.497454327643007E-4</v>
      </c>
      <c r="V403" s="94">
        <f t="shared" si="141"/>
        <v>3915043</v>
      </c>
      <c r="W403" s="41">
        <f t="shared" si="139"/>
        <v>1.3553808620222281E-4</v>
      </c>
      <c r="X403" s="137" t="s">
        <v>488</v>
      </c>
      <c r="Y403" s="138">
        <v>5368223</v>
      </c>
      <c r="Z403" s="93">
        <f>IFERROR(Y403/E395,"-")</f>
        <v>4.0530804366939368E-4</v>
      </c>
      <c r="AA403" s="138">
        <v>10</v>
      </c>
      <c r="AB403" s="93">
        <f>IFERROR(AA403/F395,"-")</f>
        <v>7.4872716382150348E-4</v>
      </c>
      <c r="AC403" s="94">
        <f t="shared" ref="AC403:AC466" si="143">IFERROR(Y403/AA403,"-")</f>
        <v>536822.30000000005</v>
      </c>
      <c r="AD403" s="41">
        <f t="shared" si="140"/>
        <v>6.7769043101111417E-4</v>
      </c>
      <c r="AE403" s="8"/>
      <c r="AF403" s="8"/>
      <c r="AG403" s="8"/>
      <c r="AH403" s="8"/>
      <c r="AI403" s="8"/>
      <c r="AJ403" s="8"/>
    </row>
    <row r="404" spans="2:36" ht="13.5" customHeight="1">
      <c r="B404" s="167"/>
      <c r="C404" s="167"/>
      <c r="D404" s="177"/>
      <c r="E404" s="187"/>
      <c r="F404" s="184"/>
      <c r="G404" s="119">
        <v>10</v>
      </c>
      <c r="H404" s="127" t="s">
        <v>142</v>
      </c>
      <c r="I404" s="107" t="s">
        <v>143</v>
      </c>
      <c r="J404" s="139" t="s">
        <v>233</v>
      </c>
      <c r="K404" s="140">
        <v>312230818</v>
      </c>
      <c r="L404" s="95">
        <f>IFERROR(K404/E395,"-")</f>
        <v>2.3573845948067825E-2</v>
      </c>
      <c r="M404" s="140">
        <v>679</v>
      </c>
      <c r="N404" s="95">
        <f>IFERROR(M404/F395,"-")</f>
        <v>5.0838574423480082E-2</v>
      </c>
      <c r="O404" s="96">
        <f t="shared" si="142"/>
        <v>459839.20176730485</v>
      </c>
      <c r="P404" s="97">
        <f t="shared" si="138"/>
        <v>4.6015180265654647E-2</v>
      </c>
      <c r="Q404" s="139" t="s">
        <v>245</v>
      </c>
      <c r="R404" s="140">
        <v>180809161</v>
      </c>
      <c r="S404" s="95">
        <f>IFERROR(R404/E395,"-")</f>
        <v>1.3651334402914042E-2</v>
      </c>
      <c r="T404" s="140">
        <v>553</v>
      </c>
      <c r="U404" s="95">
        <f>IFERROR(T404/F395,"-")</f>
        <v>4.1404612159329141E-2</v>
      </c>
      <c r="V404" s="96">
        <f t="shared" si="141"/>
        <v>326960.50813743216</v>
      </c>
      <c r="W404" s="97">
        <f t="shared" si="139"/>
        <v>3.747628083491461E-2</v>
      </c>
      <c r="X404" s="139" t="s">
        <v>339</v>
      </c>
      <c r="Y404" s="140">
        <v>29815891</v>
      </c>
      <c r="Z404" s="95">
        <f>IFERROR(Y404/E395,"-")</f>
        <v>2.2511398001666253E-3</v>
      </c>
      <c r="AA404" s="140">
        <v>861</v>
      </c>
      <c r="AB404" s="95">
        <f>IFERROR(AA404/F395,"-")</f>
        <v>6.4465408805031446E-2</v>
      </c>
      <c r="AC404" s="96">
        <f t="shared" si="143"/>
        <v>34629.373983739839</v>
      </c>
      <c r="AD404" s="97">
        <f t="shared" si="140"/>
        <v>5.8349146110056926E-2</v>
      </c>
      <c r="AE404" s="8"/>
      <c r="AF404" s="8"/>
      <c r="AG404" s="8"/>
      <c r="AH404" s="8"/>
      <c r="AI404" s="8"/>
      <c r="AJ404" s="8"/>
    </row>
    <row r="405" spans="2:36" ht="13.5" customHeight="1">
      <c r="B405" s="165">
        <v>41</v>
      </c>
      <c r="C405" s="165" t="s">
        <v>10</v>
      </c>
      <c r="D405" s="175">
        <f>AJ45</f>
        <v>26853</v>
      </c>
      <c r="E405" s="188">
        <f>市区町村別_医療費順位!H454</f>
        <v>22900960460</v>
      </c>
      <c r="F405" s="175">
        <f>市区町村別_医療費順位!J454</f>
        <v>23875</v>
      </c>
      <c r="G405" s="109">
        <v>1</v>
      </c>
      <c r="H405" s="124" t="s">
        <v>186</v>
      </c>
      <c r="I405" s="133" t="s">
        <v>187</v>
      </c>
      <c r="J405" s="135" t="s">
        <v>438</v>
      </c>
      <c r="K405" s="136">
        <v>20895304</v>
      </c>
      <c r="L405" s="92">
        <f>IFERROR(K405/E405,"-")</f>
        <v>9.1242042168916085E-4</v>
      </c>
      <c r="M405" s="136">
        <v>8</v>
      </c>
      <c r="N405" s="92">
        <f>IFERROR(M405/F405,"-")</f>
        <v>3.3507853403141359E-4</v>
      </c>
      <c r="O405" s="91">
        <f t="shared" si="142"/>
        <v>2611913</v>
      </c>
      <c r="P405" s="40">
        <f t="shared" ref="P405:P414" si="144">IFERROR(M405/$AJ$45,"-")</f>
        <v>2.9791829590734739E-4</v>
      </c>
      <c r="Q405" s="135" t="s">
        <v>432</v>
      </c>
      <c r="R405" s="136">
        <v>15765144</v>
      </c>
      <c r="S405" s="92">
        <f>IFERROR(R405/E405,"-")</f>
        <v>6.8840536306484675E-4</v>
      </c>
      <c r="T405" s="136">
        <v>5</v>
      </c>
      <c r="U405" s="92">
        <f>IFERROR(T405/F405,"-")</f>
        <v>2.094240837696335E-4</v>
      </c>
      <c r="V405" s="91">
        <f t="shared" si="141"/>
        <v>3153028.8</v>
      </c>
      <c r="W405" s="40">
        <f t="shared" ref="W405:W414" si="145">IFERROR(T405/$AJ$45,"-")</f>
        <v>1.8619893494209214E-4</v>
      </c>
      <c r="X405" s="135" t="s">
        <v>446</v>
      </c>
      <c r="Y405" s="136">
        <v>8398481</v>
      </c>
      <c r="Z405" s="92">
        <f>IFERROR(Y405/E405,"-")</f>
        <v>3.6673051397425975E-4</v>
      </c>
      <c r="AA405" s="136">
        <v>7</v>
      </c>
      <c r="AB405" s="92">
        <f>IFERROR(AA405/F405,"-")</f>
        <v>2.9319371727748689E-4</v>
      </c>
      <c r="AC405" s="91">
        <f t="shared" si="143"/>
        <v>1199783</v>
      </c>
      <c r="AD405" s="40">
        <f t="shared" ref="AD405:AD414" si="146">IFERROR(AA405/$AJ$45,"-")</f>
        <v>2.60678508918929E-4</v>
      </c>
      <c r="AE405" s="8"/>
      <c r="AF405" s="8"/>
      <c r="AG405" s="8"/>
      <c r="AH405" s="8"/>
      <c r="AI405" s="8"/>
      <c r="AJ405" s="8"/>
    </row>
    <row r="406" spans="2:36" ht="13.5" customHeight="1">
      <c r="B406" s="166"/>
      <c r="C406" s="166"/>
      <c r="D406" s="176"/>
      <c r="E406" s="186"/>
      <c r="F406" s="183"/>
      <c r="G406" s="3">
        <v>2</v>
      </c>
      <c r="H406" s="126" t="s">
        <v>188</v>
      </c>
      <c r="I406" s="108" t="s">
        <v>189</v>
      </c>
      <c r="J406" s="137" t="s">
        <v>421</v>
      </c>
      <c r="K406" s="138">
        <v>103481514</v>
      </c>
      <c r="L406" s="93">
        <f>IFERROR(K406/E405,"-")</f>
        <v>4.5186538870605952E-3</v>
      </c>
      <c r="M406" s="138">
        <v>51</v>
      </c>
      <c r="N406" s="93">
        <f>IFERROR(M406/F405,"-")</f>
        <v>2.1361256544502618E-3</v>
      </c>
      <c r="O406" s="94">
        <f t="shared" si="142"/>
        <v>2029049.294117647</v>
      </c>
      <c r="P406" s="41">
        <f t="shared" si="144"/>
        <v>1.8992291364093397E-3</v>
      </c>
      <c r="Q406" s="137" t="s">
        <v>189</v>
      </c>
      <c r="R406" s="138">
        <v>21391147</v>
      </c>
      <c r="S406" s="93">
        <f>IFERROR(R406/E405,"-")</f>
        <v>9.3407204633896824E-4</v>
      </c>
      <c r="T406" s="138">
        <v>291</v>
      </c>
      <c r="U406" s="93">
        <f>IFERROR(T406/F405,"-")</f>
        <v>1.218848167539267E-2</v>
      </c>
      <c r="V406" s="94">
        <f t="shared" si="141"/>
        <v>73509.096219931278</v>
      </c>
      <c r="W406" s="41">
        <f t="shared" si="145"/>
        <v>1.0836778013629762E-2</v>
      </c>
      <c r="X406" s="137" t="s">
        <v>583</v>
      </c>
      <c r="Y406" s="138">
        <v>17956401</v>
      </c>
      <c r="Z406" s="93">
        <f>IFERROR(Y406/E405,"-")</f>
        <v>7.8408942853569735E-4</v>
      </c>
      <c r="AA406" s="138">
        <v>6</v>
      </c>
      <c r="AB406" s="93">
        <f>IFERROR(AA406/F405,"-")</f>
        <v>2.5130890052356024E-4</v>
      </c>
      <c r="AC406" s="94">
        <f t="shared" si="143"/>
        <v>2992733.5</v>
      </c>
      <c r="AD406" s="41">
        <f t="shared" si="146"/>
        <v>2.2343872193051055E-4</v>
      </c>
      <c r="AE406" s="8"/>
      <c r="AF406" s="8"/>
      <c r="AG406" s="8"/>
      <c r="AH406" s="8"/>
      <c r="AI406" s="8"/>
      <c r="AJ406" s="8"/>
    </row>
    <row r="407" spans="2:36" ht="13.5" customHeight="1">
      <c r="B407" s="166"/>
      <c r="C407" s="166"/>
      <c r="D407" s="176"/>
      <c r="E407" s="186"/>
      <c r="F407" s="183"/>
      <c r="G407" s="3">
        <v>3</v>
      </c>
      <c r="H407" s="126" t="s">
        <v>184</v>
      </c>
      <c r="I407" s="106" t="s">
        <v>185</v>
      </c>
      <c r="J407" s="137" t="s">
        <v>420</v>
      </c>
      <c r="K407" s="138">
        <v>38018689</v>
      </c>
      <c r="L407" s="93">
        <f>IFERROR(K407/E405,"-")</f>
        <v>1.6601351312930917E-3</v>
      </c>
      <c r="M407" s="138">
        <v>60</v>
      </c>
      <c r="N407" s="93">
        <f>IFERROR(M407/F405,"-")</f>
        <v>2.5130890052356019E-3</v>
      </c>
      <c r="O407" s="94">
        <f t="shared" si="142"/>
        <v>633644.81666666665</v>
      </c>
      <c r="P407" s="41">
        <f t="shared" si="144"/>
        <v>2.2343872193051058E-3</v>
      </c>
      <c r="Q407" s="137" t="s">
        <v>449</v>
      </c>
      <c r="R407" s="138">
        <v>14499428</v>
      </c>
      <c r="S407" s="93">
        <f>IFERROR(R407/E405,"-")</f>
        <v>6.3313624008588852E-4</v>
      </c>
      <c r="T407" s="138">
        <v>15</v>
      </c>
      <c r="U407" s="93">
        <f>IFERROR(T407/F405,"-")</f>
        <v>6.2827225130890048E-4</v>
      </c>
      <c r="V407" s="94">
        <f t="shared" si="141"/>
        <v>966628.53333333333</v>
      </c>
      <c r="W407" s="41">
        <f t="shared" si="145"/>
        <v>5.5859680482627644E-4</v>
      </c>
      <c r="X407" s="137" t="s">
        <v>454</v>
      </c>
      <c r="Y407" s="138">
        <v>12746432</v>
      </c>
      <c r="Z407" s="93">
        <f>IFERROR(Y407/E405,"-")</f>
        <v>5.5658940690560016E-4</v>
      </c>
      <c r="AA407" s="138">
        <v>27</v>
      </c>
      <c r="AB407" s="93">
        <f>IFERROR(AA407/F405,"-")</f>
        <v>1.1308900523560208E-3</v>
      </c>
      <c r="AC407" s="94">
        <f t="shared" si="143"/>
        <v>472090.0740740741</v>
      </c>
      <c r="AD407" s="41">
        <f t="shared" si="146"/>
        <v>1.0054742486872974E-3</v>
      </c>
      <c r="AE407" s="8"/>
      <c r="AF407" s="8"/>
      <c r="AG407" s="8"/>
      <c r="AH407" s="8"/>
      <c r="AI407" s="8"/>
      <c r="AJ407" s="8"/>
    </row>
    <row r="408" spans="2:36" ht="13.5" customHeight="1">
      <c r="B408" s="166"/>
      <c r="C408" s="166"/>
      <c r="D408" s="176"/>
      <c r="E408" s="186"/>
      <c r="F408" s="183"/>
      <c r="G408" s="3">
        <v>4</v>
      </c>
      <c r="H408" s="126" t="s">
        <v>142</v>
      </c>
      <c r="I408" s="106" t="s">
        <v>143</v>
      </c>
      <c r="J408" s="137" t="s">
        <v>233</v>
      </c>
      <c r="K408" s="138">
        <v>427016393</v>
      </c>
      <c r="L408" s="93">
        <f>IFERROR(K408/E405,"-")</f>
        <v>1.8646222010899886E-2</v>
      </c>
      <c r="M408" s="138">
        <v>1068</v>
      </c>
      <c r="N408" s="93">
        <f>IFERROR(M408/F405,"-")</f>
        <v>4.4732984293193716E-2</v>
      </c>
      <c r="O408" s="94">
        <f t="shared" si="142"/>
        <v>399828.08333333331</v>
      </c>
      <c r="P408" s="41">
        <f t="shared" si="144"/>
        <v>3.9772092503630882E-2</v>
      </c>
      <c r="Q408" s="137" t="s">
        <v>245</v>
      </c>
      <c r="R408" s="138">
        <v>385748893</v>
      </c>
      <c r="S408" s="93">
        <f>IFERROR(R408/E405,"-")</f>
        <v>1.6844223353591172E-2</v>
      </c>
      <c r="T408" s="138">
        <v>885</v>
      </c>
      <c r="U408" s="93">
        <f>IFERROR(T408/F405,"-")</f>
        <v>3.7068062827225128E-2</v>
      </c>
      <c r="V408" s="94">
        <f t="shared" si="141"/>
        <v>435874.45536723163</v>
      </c>
      <c r="W408" s="41">
        <f t="shared" si="145"/>
        <v>3.2957211484750309E-2</v>
      </c>
      <c r="X408" s="137" t="s">
        <v>277</v>
      </c>
      <c r="Y408" s="138">
        <v>74140522</v>
      </c>
      <c r="Z408" s="93">
        <f>IFERROR(Y408/E405,"-")</f>
        <v>3.2374415968054117E-3</v>
      </c>
      <c r="AA408" s="138">
        <v>108</v>
      </c>
      <c r="AB408" s="93">
        <f>IFERROR(AA408/F405,"-")</f>
        <v>4.5235602094240834E-3</v>
      </c>
      <c r="AC408" s="94">
        <f t="shared" si="143"/>
        <v>686486.31481481483</v>
      </c>
      <c r="AD408" s="41">
        <f t="shared" si="146"/>
        <v>4.0218969947491898E-3</v>
      </c>
      <c r="AE408" s="8"/>
      <c r="AF408" s="8"/>
      <c r="AG408" s="8"/>
      <c r="AH408" s="8"/>
      <c r="AI408" s="8"/>
      <c r="AJ408" s="8"/>
    </row>
    <row r="409" spans="2:36" ht="13.5" customHeight="1">
      <c r="B409" s="166"/>
      <c r="C409" s="166"/>
      <c r="D409" s="176"/>
      <c r="E409" s="186"/>
      <c r="F409" s="183"/>
      <c r="G409" s="3">
        <v>5</v>
      </c>
      <c r="H409" s="126" t="s">
        <v>210</v>
      </c>
      <c r="I409" s="106" t="s">
        <v>211</v>
      </c>
      <c r="J409" s="137" t="s">
        <v>441</v>
      </c>
      <c r="K409" s="138">
        <v>45029566</v>
      </c>
      <c r="L409" s="93">
        <f>IFERROR(K409/E405,"-")</f>
        <v>1.9662741254302834E-3</v>
      </c>
      <c r="M409" s="138">
        <v>95</v>
      </c>
      <c r="N409" s="93">
        <f>IFERROR(M409/F405,"-")</f>
        <v>3.9790575916230364E-3</v>
      </c>
      <c r="O409" s="94">
        <f t="shared" si="142"/>
        <v>473995.43157894735</v>
      </c>
      <c r="P409" s="41">
        <f t="shared" si="144"/>
        <v>3.5377797638997503E-3</v>
      </c>
      <c r="Q409" s="137" t="s">
        <v>512</v>
      </c>
      <c r="R409" s="138">
        <v>15498971</v>
      </c>
      <c r="S409" s="93">
        <f>IFERROR(R409/E405,"-")</f>
        <v>6.7678257543264632E-4</v>
      </c>
      <c r="T409" s="138">
        <v>19</v>
      </c>
      <c r="U409" s="93">
        <f>IFERROR(T409/F405,"-")</f>
        <v>7.958115183246073E-4</v>
      </c>
      <c r="V409" s="94">
        <f t="shared" si="141"/>
        <v>815735.31578947371</v>
      </c>
      <c r="W409" s="41">
        <f t="shared" si="145"/>
        <v>7.0755595277995011E-4</v>
      </c>
      <c r="X409" s="137" t="s">
        <v>458</v>
      </c>
      <c r="Y409" s="138">
        <v>4038659</v>
      </c>
      <c r="Z409" s="93">
        <f>IFERROR(Y409/E405,"-")</f>
        <v>1.7635325850433786E-4</v>
      </c>
      <c r="AA409" s="138">
        <v>7</v>
      </c>
      <c r="AB409" s="93">
        <f>IFERROR(AA409/F405,"-")</f>
        <v>2.9319371727748689E-4</v>
      </c>
      <c r="AC409" s="94">
        <f t="shared" si="143"/>
        <v>576951.28571428568</v>
      </c>
      <c r="AD409" s="41">
        <f t="shared" si="146"/>
        <v>2.60678508918929E-4</v>
      </c>
      <c r="AE409" s="8"/>
      <c r="AF409" s="8"/>
      <c r="AG409" s="8"/>
      <c r="AH409" s="8"/>
      <c r="AI409" s="8"/>
      <c r="AJ409" s="8"/>
    </row>
    <row r="410" spans="2:36" ht="13.5" customHeight="1">
      <c r="B410" s="166"/>
      <c r="C410" s="166"/>
      <c r="D410" s="176"/>
      <c r="E410" s="186"/>
      <c r="F410" s="183"/>
      <c r="G410" s="3">
        <v>6</v>
      </c>
      <c r="H410" s="126" t="s">
        <v>190</v>
      </c>
      <c r="I410" s="106" t="s">
        <v>191</v>
      </c>
      <c r="J410" s="137" t="s">
        <v>191</v>
      </c>
      <c r="K410" s="138">
        <v>69147337</v>
      </c>
      <c r="L410" s="93">
        <f>IFERROR(K410/E405,"-")</f>
        <v>3.0194077283691358E-3</v>
      </c>
      <c r="M410" s="138">
        <v>322</v>
      </c>
      <c r="N410" s="93">
        <f>IFERROR(M410/F405,"-")</f>
        <v>1.3486910994764397E-2</v>
      </c>
      <c r="O410" s="94">
        <f t="shared" si="142"/>
        <v>214743.28260869565</v>
      </c>
      <c r="P410" s="41">
        <f t="shared" si="144"/>
        <v>1.1991211410270734E-2</v>
      </c>
      <c r="Q410" s="137" t="s">
        <v>486</v>
      </c>
      <c r="R410" s="138">
        <v>20530799</v>
      </c>
      <c r="S410" s="93">
        <f>IFERROR(R410/E405,"-")</f>
        <v>8.9650384034591708E-4</v>
      </c>
      <c r="T410" s="138">
        <v>219</v>
      </c>
      <c r="U410" s="93">
        <f>IFERROR(T410/F405,"-")</f>
        <v>9.1727748691099471E-3</v>
      </c>
      <c r="V410" s="94">
        <f t="shared" si="141"/>
        <v>93747.940639269407</v>
      </c>
      <c r="W410" s="41">
        <f t="shared" si="145"/>
        <v>8.1555133504636352E-3</v>
      </c>
      <c r="X410" s="137" t="s">
        <v>493</v>
      </c>
      <c r="Y410" s="138">
        <v>13171554</v>
      </c>
      <c r="Z410" s="93">
        <f>IFERROR(Y410/E405,"-")</f>
        <v>5.7515290780079363E-4</v>
      </c>
      <c r="AA410" s="138">
        <v>29</v>
      </c>
      <c r="AB410" s="93">
        <f>IFERROR(AA410/F405,"-")</f>
        <v>1.2146596858638743E-3</v>
      </c>
      <c r="AC410" s="94">
        <f t="shared" si="143"/>
        <v>454191.5172413793</v>
      </c>
      <c r="AD410" s="41">
        <f t="shared" si="146"/>
        <v>1.0799538226641343E-3</v>
      </c>
      <c r="AE410" s="8"/>
      <c r="AF410" s="8"/>
      <c r="AG410" s="8"/>
      <c r="AH410" s="8"/>
      <c r="AI410" s="8"/>
      <c r="AJ410" s="8"/>
    </row>
    <row r="411" spans="2:36" ht="13.5" customHeight="1">
      <c r="B411" s="166"/>
      <c r="C411" s="166"/>
      <c r="D411" s="176"/>
      <c r="E411" s="186"/>
      <c r="F411" s="183"/>
      <c r="G411" s="3">
        <v>7</v>
      </c>
      <c r="H411" s="126" t="s">
        <v>192</v>
      </c>
      <c r="I411" s="106" t="s">
        <v>193</v>
      </c>
      <c r="J411" s="137" t="s">
        <v>422</v>
      </c>
      <c r="K411" s="138">
        <v>71204452</v>
      </c>
      <c r="L411" s="93">
        <f>IFERROR(K411/E405,"-")</f>
        <v>3.1092343102539026E-3</v>
      </c>
      <c r="M411" s="138">
        <v>311</v>
      </c>
      <c r="N411" s="93">
        <f>IFERROR(M411/F405,"-")</f>
        <v>1.3026178010471205E-2</v>
      </c>
      <c r="O411" s="94">
        <f t="shared" si="142"/>
        <v>228953.22186495177</v>
      </c>
      <c r="P411" s="41">
        <f t="shared" si="144"/>
        <v>1.158157375339813E-2</v>
      </c>
      <c r="Q411" s="137" t="s">
        <v>487</v>
      </c>
      <c r="R411" s="138">
        <v>11201424</v>
      </c>
      <c r="S411" s="93">
        <f>IFERROR(R411/E405,"-")</f>
        <v>4.8912463822488956E-4</v>
      </c>
      <c r="T411" s="138">
        <v>29</v>
      </c>
      <c r="U411" s="93">
        <f>IFERROR(T411/F405,"-")</f>
        <v>1.2146596858638743E-3</v>
      </c>
      <c r="V411" s="94">
        <f t="shared" si="141"/>
        <v>386256</v>
      </c>
      <c r="W411" s="41">
        <f t="shared" si="145"/>
        <v>1.0799538226641343E-3</v>
      </c>
      <c r="X411" s="137" t="s">
        <v>539</v>
      </c>
      <c r="Y411" s="138">
        <v>3946146</v>
      </c>
      <c r="Z411" s="93">
        <f>IFERROR(Y411/E405,"-")</f>
        <v>1.7231355893970222E-4</v>
      </c>
      <c r="AA411" s="138">
        <v>14</v>
      </c>
      <c r="AB411" s="93">
        <f>IFERROR(AA411/F405,"-")</f>
        <v>5.8638743455497377E-4</v>
      </c>
      <c r="AC411" s="94">
        <f t="shared" si="143"/>
        <v>281867.57142857142</v>
      </c>
      <c r="AD411" s="41">
        <f t="shared" si="146"/>
        <v>5.21357017837858E-4</v>
      </c>
      <c r="AE411" s="8"/>
      <c r="AF411" s="8"/>
      <c r="AG411" s="8"/>
      <c r="AH411" s="8"/>
      <c r="AI411" s="8"/>
      <c r="AJ411" s="8"/>
    </row>
    <row r="412" spans="2:36" ht="13.5" customHeight="1">
      <c r="B412" s="166"/>
      <c r="C412" s="166"/>
      <c r="D412" s="176"/>
      <c r="E412" s="186"/>
      <c r="F412" s="183"/>
      <c r="G412" s="3">
        <v>8</v>
      </c>
      <c r="H412" s="126" t="s">
        <v>138</v>
      </c>
      <c r="I412" s="106" t="s">
        <v>139</v>
      </c>
      <c r="J412" s="137" t="s">
        <v>231</v>
      </c>
      <c r="K412" s="138">
        <v>322609321</v>
      </c>
      <c r="L412" s="93">
        <f>IFERROR(K412/E405,"-")</f>
        <v>1.4087152439020456E-2</v>
      </c>
      <c r="M412" s="138">
        <v>468</v>
      </c>
      <c r="N412" s="93">
        <f>IFERROR(M412/F405,"-")</f>
        <v>1.9602094240837697E-2</v>
      </c>
      <c r="O412" s="94">
        <f t="shared" si="142"/>
        <v>689336.155982906</v>
      </c>
      <c r="P412" s="41">
        <f t="shared" si="144"/>
        <v>1.7428220310579823E-2</v>
      </c>
      <c r="Q412" s="137" t="s">
        <v>248</v>
      </c>
      <c r="R412" s="138">
        <v>191102086</v>
      </c>
      <c r="S412" s="93">
        <f>IFERROR(R412/E405,"-")</f>
        <v>8.344719267726293E-3</v>
      </c>
      <c r="T412" s="138">
        <v>240</v>
      </c>
      <c r="U412" s="93">
        <f>IFERROR(T412/F405,"-")</f>
        <v>1.0052356020942408E-2</v>
      </c>
      <c r="V412" s="94">
        <f t="shared" si="141"/>
        <v>796258.69166666665</v>
      </c>
      <c r="W412" s="41">
        <f t="shared" si="145"/>
        <v>8.9375488772204231E-3</v>
      </c>
      <c r="X412" s="137" t="s">
        <v>241</v>
      </c>
      <c r="Y412" s="138">
        <v>158074375</v>
      </c>
      <c r="Z412" s="93">
        <f>IFERROR(Y412/E405,"-")</f>
        <v>6.90252163336559E-3</v>
      </c>
      <c r="AA412" s="138">
        <v>1440</v>
      </c>
      <c r="AB412" s="93">
        <f>IFERROR(AA412/F405,"-")</f>
        <v>6.0314136125654449E-2</v>
      </c>
      <c r="AC412" s="94">
        <f t="shared" si="143"/>
        <v>109773.87152777778</v>
      </c>
      <c r="AD412" s="41">
        <f t="shared" si="146"/>
        <v>5.3625293263322535E-2</v>
      </c>
      <c r="AE412" s="8"/>
      <c r="AF412" s="8"/>
      <c r="AG412" s="8"/>
      <c r="AH412" s="8"/>
      <c r="AI412" s="8"/>
      <c r="AJ412" s="8"/>
    </row>
    <row r="413" spans="2:36" ht="13.5" customHeight="1">
      <c r="B413" s="166"/>
      <c r="C413" s="166"/>
      <c r="D413" s="176"/>
      <c r="E413" s="186"/>
      <c r="F413" s="183"/>
      <c r="G413" s="3">
        <v>9</v>
      </c>
      <c r="H413" s="51" t="s">
        <v>160</v>
      </c>
      <c r="I413" s="106" t="s">
        <v>161</v>
      </c>
      <c r="J413" s="137" t="s">
        <v>325</v>
      </c>
      <c r="K413" s="138">
        <v>81291953</v>
      </c>
      <c r="L413" s="93">
        <f>IFERROR(K413/E405,"-")</f>
        <v>3.549718062785564E-3</v>
      </c>
      <c r="M413" s="138">
        <v>143</v>
      </c>
      <c r="N413" s="93">
        <f>IFERROR(M413/F405,"-")</f>
        <v>5.9895287958115183E-3</v>
      </c>
      <c r="O413" s="94">
        <f t="shared" si="142"/>
        <v>568475.19580419583</v>
      </c>
      <c r="P413" s="41">
        <f t="shared" si="144"/>
        <v>5.3252895393438348E-3</v>
      </c>
      <c r="Q413" s="137" t="s">
        <v>445</v>
      </c>
      <c r="R413" s="138">
        <v>76372480</v>
      </c>
      <c r="S413" s="93">
        <f>IFERROR(R413/E405,"-")</f>
        <v>3.3349029239798092E-3</v>
      </c>
      <c r="T413" s="138">
        <v>151</v>
      </c>
      <c r="U413" s="93">
        <f>IFERROR(T413/F405,"-")</f>
        <v>6.3246073298429319E-3</v>
      </c>
      <c r="V413" s="94">
        <f t="shared" si="141"/>
        <v>505778.0132450331</v>
      </c>
      <c r="W413" s="41">
        <f t="shared" si="145"/>
        <v>5.6232078352511823E-3</v>
      </c>
      <c r="X413" s="137" t="s">
        <v>433</v>
      </c>
      <c r="Y413" s="138">
        <v>42440923</v>
      </c>
      <c r="Z413" s="93">
        <f>IFERROR(Y413/E405,"-")</f>
        <v>1.853237687307024E-3</v>
      </c>
      <c r="AA413" s="138">
        <v>26</v>
      </c>
      <c r="AB413" s="93">
        <f>IFERROR(AA413/F405,"-")</f>
        <v>1.0890052356020941E-3</v>
      </c>
      <c r="AC413" s="94">
        <f t="shared" si="143"/>
        <v>1632343.1923076923</v>
      </c>
      <c r="AD413" s="41">
        <f t="shared" si="146"/>
        <v>9.6823446169887911E-4</v>
      </c>
      <c r="AE413" s="8"/>
      <c r="AF413" s="8"/>
      <c r="AG413" s="8"/>
      <c r="AH413" s="8"/>
      <c r="AI413" s="8"/>
      <c r="AJ413" s="8"/>
    </row>
    <row r="414" spans="2:36" ht="13.5" customHeight="1">
      <c r="B414" s="167"/>
      <c r="C414" s="167"/>
      <c r="D414" s="177"/>
      <c r="E414" s="187"/>
      <c r="F414" s="184"/>
      <c r="G414" s="119">
        <v>10</v>
      </c>
      <c r="H414" s="127" t="s">
        <v>196</v>
      </c>
      <c r="I414" s="107" t="s">
        <v>197</v>
      </c>
      <c r="J414" s="139" t="s">
        <v>431</v>
      </c>
      <c r="K414" s="140">
        <v>25254701</v>
      </c>
      <c r="L414" s="95">
        <f>IFERROR(K414/E405,"-")</f>
        <v>1.102779118985475E-3</v>
      </c>
      <c r="M414" s="140">
        <v>32</v>
      </c>
      <c r="N414" s="95">
        <f>IFERROR(M414/F405,"-")</f>
        <v>1.3403141361256544E-3</v>
      </c>
      <c r="O414" s="96">
        <f t="shared" si="142"/>
        <v>789209.40625</v>
      </c>
      <c r="P414" s="97">
        <f t="shared" si="144"/>
        <v>1.1916731836293896E-3</v>
      </c>
      <c r="Q414" s="139" t="s">
        <v>444</v>
      </c>
      <c r="R414" s="140">
        <v>22740524</v>
      </c>
      <c r="S414" s="95">
        <f>IFERROR(R414/E405,"-")</f>
        <v>9.9299433487603172E-4</v>
      </c>
      <c r="T414" s="140">
        <v>79</v>
      </c>
      <c r="U414" s="95">
        <f>IFERROR(T414/F405,"-")</f>
        <v>3.3089005235602095E-3</v>
      </c>
      <c r="V414" s="96">
        <f t="shared" si="141"/>
        <v>287854.7341772152</v>
      </c>
      <c r="W414" s="97">
        <f t="shared" si="145"/>
        <v>2.9419431720850557E-3</v>
      </c>
      <c r="X414" s="139" t="s">
        <v>429</v>
      </c>
      <c r="Y414" s="140">
        <v>21166276</v>
      </c>
      <c r="Z414" s="95">
        <f>IFERROR(Y414/E405,"-")</f>
        <v>9.2425276385111059E-4</v>
      </c>
      <c r="AA414" s="140">
        <v>493</v>
      </c>
      <c r="AB414" s="95">
        <f>IFERROR(AA414/F405,"-")</f>
        <v>2.0649214659685864E-2</v>
      </c>
      <c r="AC414" s="96">
        <f t="shared" si="143"/>
        <v>42933.622718052735</v>
      </c>
      <c r="AD414" s="97">
        <f t="shared" si="146"/>
        <v>1.8359214985290286E-2</v>
      </c>
      <c r="AE414" s="8"/>
      <c r="AF414" s="8"/>
      <c r="AG414" s="8"/>
      <c r="AH414" s="8"/>
      <c r="AI414" s="8"/>
      <c r="AJ414" s="8"/>
    </row>
    <row r="415" spans="2:36" ht="13.5" customHeight="1">
      <c r="B415" s="165">
        <v>42</v>
      </c>
      <c r="C415" s="165" t="s">
        <v>11</v>
      </c>
      <c r="D415" s="175">
        <f>AJ46</f>
        <v>73347</v>
      </c>
      <c r="E415" s="188">
        <f>市区町村別_医療費順位!H465</f>
        <v>59340516370</v>
      </c>
      <c r="F415" s="175">
        <f>市区町村別_医療費順位!J465</f>
        <v>67849</v>
      </c>
      <c r="G415" s="109">
        <v>1</v>
      </c>
      <c r="H415" s="125" t="s">
        <v>184</v>
      </c>
      <c r="I415" s="133" t="s">
        <v>185</v>
      </c>
      <c r="J415" s="135" t="s">
        <v>420</v>
      </c>
      <c r="K415" s="136">
        <v>65884116</v>
      </c>
      <c r="L415" s="92">
        <f>IFERROR(K415/E415,"-")</f>
        <v>1.1102720372232582E-3</v>
      </c>
      <c r="M415" s="136">
        <v>45</v>
      </c>
      <c r="N415" s="92">
        <f>IFERROR(M415/F415,"-")</f>
        <v>6.632374832348303E-4</v>
      </c>
      <c r="O415" s="91">
        <f t="shared" si="142"/>
        <v>1464091.4666666666</v>
      </c>
      <c r="P415" s="40">
        <f t="shared" ref="P415:P424" si="147">IFERROR(M415/$AJ$46,"-")</f>
        <v>6.1352202544071336E-4</v>
      </c>
      <c r="Q415" s="135" t="s">
        <v>454</v>
      </c>
      <c r="R415" s="136">
        <v>35396160</v>
      </c>
      <c r="S415" s="92">
        <f>IFERROR(R415/E415,"-")</f>
        <v>5.9649228158544919E-4</v>
      </c>
      <c r="T415" s="136">
        <v>47</v>
      </c>
      <c r="U415" s="92">
        <f>IFERROR(T415/F415,"-")</f>
        <v>6.9271470471193386E-4</v>
      </c>
      <c r="V415" s="91">
        <f t="shared" si="141"/>
        <v>753109.78723404254</v>
      </c>
      <c r="W415" s="40">
        <f t="shared" ref="W415:W424" si="148">IFERROR(T415/$AJ$46,"-")</f>
        <v>6.4078967101585617E-4</v>
      </c>
      <c r="X415" s="135" t="s">
        <v>449</v>
      </c>
      <c r="Y415" s="136">
        <v>30945746</v>
      </c>
      <c r="Z415" s="92">
        <f>IFERROR(Y415/E415,"-")</f>
        <v>5.2149438348407821E-4</v>
      </c>
      <c r="AA415" s="136">
        <v>19</v>
      </c>
      <c r="AB415" s="92">
        <f>IFERROR(AA415/F415,"-")</f>
        <v>2.8003360403248392E-4</v>
      </c>
      <c r="AC415" s="91">
        <f t="shared" si="143"/>
        <v>1628723.4736842106</v>
      </c>
      <c r="AD415" s="40">
        <f t="shared" ref="AD415:AD424" si="149">IFERROR(AA415/$AJ$46,"-")</f>
        <v>2.5904263296385675E-4</v>
      </c>
      <c r="AE415" s="8"/>
      <c r="AF415" s="8"/>
      <c r="AG415" s="8"/>
      <c r="AH415" s="8"/>
      <c r="AI415" s="8"/>
      <c r="AJ415" s="8"/>
    </row>
    <row r="416" spans="2:36" ht="13.5" customHeight="1">
      <c r="B416" s="166"/>
      <c r="C416" s="166"/>
      <c r="D416" s="176"/>
      <c r="E416" s="186"/>
      <c r="F416" s="183"/>
      <c r="G416" s="3">
        <v>2</v>
      </c>
      <c r="H416" s="51" t="s">
        <v>188</v>
      </c>
      <c r="I416" s="108" t="s">
        <v>189</v>
      </c>
      <c r="J416" s="137" t="s">
        <v>421</v>
      </c>
      <c r="K416" s="138">
        <v>231604967</v>
      </c>
      <c r="L416" s="93">
        <f>IFERROR(K416/E415,"-")</f>
        <v>3.9029819955710642E-3</v>
      </c>
      <c r="M416" s="138">
        <v>163</v>
      </c>
      <c r="N416" s="93">
        <f>IFERROR(M416/F415,"-")</f>
        <v>2.4023935503839407E-3</v>
      </c>
      <c r="O416" s="94">
        <f t="shared" si="142"/>
        <v>1420889.3680981596</v>
      </c>
      <c r="P416" s="41">
        <f t="shared" si="147"/>
        <v>2.2223131143741396E-3</v>
      </c>
      <c r="Q416" s="137" t="s">
        <v>189</v>
      </c>
      <c r="R416" s="138">
        <v>49997033</v>
      </c>
      <c r="S416" s="93">
        <f>IFERROR(R416/E415,"-")</f>
        <v>8.4254462310807152E-4</v>
      </c>
      <c r="T416" s="138">
        <v>667</v>
      </c>
      <c r="U416" s="93">
        <f>IFERROR(T416/F415,"-")</f>
        <v>9.8306533626140395E-3</v>
      </c>
      <c r="V416" s="94">
        <f t="shared" si="141"/>
        <v>74958.070464767618</v>
      </c>
      <c r="W416" s="41">
        <f t="shared" si="148"/>
        <v>9.0937597993101284E-3</v>
      </c>
      <c r="X416" s="137" t="s">
        <v>488</v>
      </c>
      <c r="Y416" s="138">
        <v>30737965</v>
      </c>
      <c r="Z416" s="93">
        <f>IFERROR(Y416/E415,"-")</f>
        <v>5.1799288041820589E-4</v>
      </c>
      <c r="AA416" s="138">
        <v>71</v>
      </c>
      <c r="AB416" s="93">
        <f>IFERROR(AA416/F415,"-")</f>
        <v>1.0464413624371766E-3</v>
      </c>
      <c r="AC416" s="94">
        <f t="shared" si="143"/>
        <v>432929.08450704225</v>
      </c>
      <c r="AD416" s="41">
        <f t="shared" si="149"/>
        <v>9.6800141791756993E-4</v>
      </c>
      <c r="AE416" s="8"/>
      <c r="AF416" s="8"/>
      <c r="AG416" s="8"/>
      <c r="AH416" s="8"/>
      <c r="AI416" s="8"/>
      <c r="AJ416" s="8"/>
    </row>
    <row r="417" spans="2:36" ht="13.5" customHeight="1">
      <c r="B417" s="166"/>
      <c r="C417" s="166"/>
      <c r="D417" s="176"/>
      <c r="E417" s="186"/>
      <c r="F417" s="183"/>
      <c r="G417" s="3">
        <v>3</v>
      </c>
      <c r="H417" s="126" t="s">
        <v>142</v>
      </c>
      <c r="I417" s="106" t="s">
        <v>143</v>
      </c>
      <c r="J417" s="137" t="s">
        <v>245</v>
      </c>
      <c r="K417" s="138">
        <v>1059334055</v>
      </c>
      <c r="L417" s="93">
        <f>IFERROR(K417/E415,"-")</f>
        <v>1.7851783567147277E-2</v>
      </c>
      <c r="M417" s="138">
        <v>2254</v>
      </c>
      <c r="N417" s="93">
        <f>IFERROR(M417/F415,"-")</f>
        <v>3.3220828604695718E-2</v>
      </c>
      <c r="O417" s="94">
        <f t="shared" si="142"/>
        <v>469979.61623779946</v>
      </c>
      <c r="P417" s="41">
        <f t="shared" si="147"/>
        <v>3.0730636563185951E-2</v>
      </c>
      <c r="Q417" s="137" t="s">
        <v>233</v>
      </c>
      <c r="R417" s="138">
        <v>1049925651</v>
      </c>
      <c r="S417" s="93">
        <f>IFERROR(R417/E415,"-")</f>
        <v>1.7693234154780579E-2</v>
      </c>
      <c r="T417" s="138">
        <v>2616</v>
      </c>
      <c r="U417" s="93">
        <f>IFERROR(T417/F415,"-")</f>
        <v>3.8556205692051468E-2</v>
      </c>
      <c r="V417" s="94">
        <f t="shared" si="141"/>
        <v>401347.72591743118</v>
      </c>
      <c r="W417" s="41">
        <f t="shared" si="148"/>
        <v>3.5666080412286798E-2</v>
      </c>
      <c r="X417" s="137" t="s">
        <v>277</v>
      </c>
      <c r="Y417" s="138">
        <v>450036790</v>
      </c>
      <c r="Z417" s="93">
        <f>IFERROR(Y417/E415,"-")</f>
        <v>7.5839715851801917E-3</v>
      </c>
      <c r="AA417" s="138">
        <v>417</v>
      </c>
      <c r="AB417" s="93">
        <f>IFERROR(AA417/F415,"-")</f>
        <v>6.1460006779760941E-3</v>
      </c>
      <c r="AC417" s="94">
        <f t="shared" si="143"/>
        <v>1079224.9160671462</v>
      </c>
      <c r="AD417" s="41">
        <f t="shared" si="149"/>
        <v>5.6853041024172764E-3</v>
      </c>
      <c r="AE417" s="8"/>
      <c r="AF417" s="8"/>
      <c r="AG417" s="8"/>
      <c r="AH417" s="8"/>
      <c r="AI417" s="8"/>
      <c r="AJ417" s="8"/>
    </row>
    <row r="418" spans="2:36" ht="13.5" customHeight="1">
      <c r="B418" s="166"/>
      <c r="C418" s="166"/>
      <c r="D418" s="176"/>
      <c r="E418" s="186"/>
      <c r="F418" s="183"/>
      <c r="G418" s="3">
        <v>4</v>
      </c>
      <c r="H418" s="126" t="s">
        <v>186</v>
      </c>
      <c r="I418" s="106" t="s">
        <v>187</v>
      </c>
      <c r="J418" s="137" t="s">
        <v>446</v>
      </c>
      <c r="K418" s="138">
        <v>45238746</v>
      </c>
      <c r="L418" s="93">
        <f>IFERROR(K418/E415,"-")</f>
        <v>7.623584823213765E-4</v>
      </c>
      <c r="M418" s="138">
        <v>17</v>
      </c>
      <c r="N418" s="93">
        <f>IFERROR(M418/F415,"-")</f>
        <v>2.5055638255538031E-4</v>
      </c>
      <c r="O418" s="94">
        <f t="shared" si="142"/>
        <v>2661102.7058823528</v>
      </c>
      <c r="P418" s="41">
        <f t="shared" si="147"/>
        <v>2.3177498738871392E-4</v>
      </c>
      <c r="Q418" s="137" t="s">
        <v>432</v>
      </c>
      <c r="R418" s="138">
        <v>28218085</v>
      </c>
      <c r="S418" s="93">
        <f>IFERROR(R418/E415,"-")</f>
        <v>4.7552813366258211E-4</v>
      </c>
      <c r="T418" s="138">
        <v>16</v>
      </c>
      <c r="U418" s="93">
        <f>IFERROR(T418/F415,"-")</f>
        <v>2.3581777181682856E-4</v>
      </c>
      <c r="V418" s="94">
        <f t="shared" si="141"/>
        <v>1763630.3125</v>
      </c>
      <c r="W418" s="41">
        <f t="shared" si="148"/>
        <v>2.1814116460114251E-4</v>
      </c>
      <c r="X418" s="137" t="s">
        <v>187</v>
      </c>
      <c r="Y418" s="138">
        <v>16842171</v>
      </c>
      <c r="Z418" s="93">
        <f>IFERROR(Y418/E415,"-")</f>
        <v>2.8382245437477645E-4</v>
      </c>
      <c r="AA418" s="138">
        <v>207</v>
      </c>
      <c r="AB418" s="93">
        <f>IFERROR(AA418/F415,"-")</f>
        <v>3.0508924228802195E-3</v>
      </c>
      <c r="AC418" s="94">
        <f t="shared" si="143"/>
        <v>81363.144927536225</v>
      </c>
      <c r="AD418" s="41">
        <f t="shared" si="149"/>
        <v>2.8222013170272815E-3</v>
      </c>
      <c r="AE418" s="8"/>
      <c r="AF418" s="8"/>
      <c r="AG418" s="8"/>
      <c r="AH418" s="8"/>
      <c r="AI418" s="8"/>
      <c r="AJ418" s="8"/>
    </row>
    <row r="419" spans="2:36" ht="13.5" customHeight="1">
      <c r="B419" s="166"/>
      <c r="C419" s="166"/>
      <c r="D419" s="176"/>
      <c r="E419" s="186"/>
      <c r="F419" s="183"/>
      <c r="G419" s="3">
        <v>5</v>
      </c>
      <c r="H419" s="126" t="s">
        <v>190</v>
      </c>
      <c r="I419" s="106" t="s">
        <v>191</v>
      </c>
      <c r="J419" s="137" t="s">
        <v>191</v>
      </c>
      <c r="K419" s="138">
        <v>196122215</v>
      </c>
      <c r="L419" s="93">
        <f>IFERROR(K419/E415,"-")</f>
        <v>3.305030474914285E-3</v>
      </c>
      <c r="M419" s="138">
        <v>987</v>
      </c>
      <c r="N419" s="93">
        <f>IFERROR(M419/F415,"-")</f>
        <v>1.4547008798950611E-2</v>
      </c>
      <c r="O419" s="94">
        <f t="shared" si="142"/>
        <v>198705.38500506585</v>
      </c>
      <c r="P419" s="41">
        <f t="shared" si="147"/>
        <v>1.3456583091332979E-2</v>
      </c>
      <c r="Q419" s="137" t="s">
        <v>493</v>
      </c>
      <c r="R419" s="138">
        <v>72256666</v>
      </c>
      <c r="S419" s="93">
        <f>IFERROR(R419/E415,"-")</f>
        <v>1.2176615644775522E-3</v>
      </c>
      <c r="T419" s="138">
        <v>282</v>
      </c>
      <c r="U419" s="93">
        <f>IFERROR(T419/F415,"-")</f>
        <v>4.1562882282716032E-3</v>
      </c>
      <c r="V419" s="94">
        <f t="shared" si="141"/>
        <v>256229.3120567376</v>
      </c>
      <c r="W419" s="41">
        <f t="shared" si="148"/>
        <v>3.8447380260951368E-3</v>
      </c>
      <c r="X419" s="137" t="s">
        <v>486</v>
      </c>
      <c r="Y419" s="138">
        <v>71592475</v>
      </c>
      <c r="Z419" s="93">
        <f>IFERROR(Y419/E415,"-")</f>
        <v>1.2064686891769965E-3</v>
      </c>
      <c r="AA419" s="138">
        <v>724</v>
      </c>
      <c r="AB419" s="93">
        <f>IFERROR(AA419/F415,"-")</f>
        <v>1.0670754174711491E-2</v>
      </c>
      <c r="AC419" s="94">
        <f t="shared" si="143"/>
        <v>98884.63397790055</v>
      </c>
      <c r="AD419" s="41">
        <f t="shared" si="149"/>
        <v>9.8708876982016979E-3</v>
      </c>
      <c r="AE419" s="8"/>
      <c r="AF419" s="8"/>
      <c r="AG419" s="8"/>
      <c r="AH419" s="8"/>
      <c r="AI419" s="8"/>
      <c r="AJ419" s="8"/>
    </row>
    <row r="420" spans="2:36" ht="13.5" customHeight="1">
      <c r="B420" s="166"/>
      <c r="C420" s="166"/>
      <c r="D420" s="176"/>
      <c r="E420" s="186"/>
      <c r="F420" s="183"/>
      <c r="G420" s="3">
        <v>6</v>
      </c>
      <c r="H420" s="126" t="s">
        <v>160</v>
      </c>
      <c r="I420" s="106" t="s">
        <v>161</v>
      </c>
      <c r="J420" s="137" t="s">
        <v>445</v>
      </c>
      <c r="K420" s="138">
        <v>189954608</v>
      </c>
      <c r="L420" s="93">
        <f>IFERROR(K420/E415,"-")</f>
        <v>3.2010946250550804E-3</v>
      </c>
      <c r="M420" s="138">
        <v>499</v>
      </c>
      <c r="N420" s="93">
        <f>IFERROR(M420/F415,"-")</f>
        <v>7.3545667585373405E-3</v>
      </c>
      <c r="O420" s="94">
        <f t="shared" si="142"/>
        <v>380670.55711422843</v>
      </c>
      <c r="P420" s="41">
        <f t="shared" si="147"/>
        <v>6.8032775709981324E-3</v>
      </c>
      <c r="Q420" s="137" t="s">
        <v>258</v>
      </c>
      <c r="R420" s="138">
        <v>185500918</v>
      </c>
      <c r="S420" s="93">
        <f>IFERROR(R420/E415,"-")</f>
        <v>3.1260415201540318E-3</v>
      </c>
      <c r="T420" s="138">
        <v>578</v>
      </c>
      <c r="U420" s="93">
        <f>IFERROR(T420/F415,"-")</f>
        <v>8.5189170068829308E-3</v>
      </c>
      <c r="V420" s="94">
        <f t="shared" si="141"/>
        <v>320935.84429065743</v>
      </c>
      <c r="W420" s="41">
        <f t="shared" si="148"/>
        <v>7.880349571216274E-3</v>
      </c>
      <c r="X420" s="137" t="s">
        <v>325</v>
      </c>
      <c r="Y420" s="138">
        <v>158330896</v>
      </c>
      <c r="Z420" s="93">
        <f>IFERROR(Y420/E415,"-")</f>
        <v>2.6681752314518998E-3</v>
      </c>
      <c r="AA420" s="138">
        <v>353</v>
      </c>
      <c r="AB420" s="93">
        <f>IFERROR(AA420/F415,"-")</f>
        <v>5.2027295907087802E-3</v>
      </c>
      <c r="AC420" s="94">
        <f t="shared" si="143"/>
        <v>448529.45042492915</v>
      </c>
      <c r="AD420" s="41">
        <f t="shared" si="149"/>
        <v>4.8127394440127067E-3</v>
      </c>
      <c r="AE420" s="8"/>
      <c r="AF420" s="8"/>
      <c r="AG420" s="8"/>
      <c r="AH420" s="8"/>
      <c r="AI420" s="8"/>
      <c r="AJ420" s="8"/>
    </row>
    <row r="421" spans="2:36" ht="13.5" customHeight="1">
      <c r="B421" s="166"/>
      <c r="C421" s="166"/>
      <c r="D421" s="176"/>
      <c r="E421" s="186"/>
      <c r="F421" s="183"/>
      <c r="G421" s="3">
        <v>7</v>
      </c>
      <c r="H421" s="126" t="s">
        <v>138</v>
      </c>
      <c r="I421" s="106" t="s">
        <v>139</v>
      </c>
      <c r="J421" s="137" t="s">
        <v>231</v>
      </c>
      <c r="K421" s="138">
        <v>633185130</v>
      </c>
      <c r="L421" s="93">
        <f>IFERROR(K421/E415,"-")</f>
        <v>1.0670367713889848E-2</v>
      </c>
      <c r="M421" s="138">
        <v>1275</v>
      </c>
      <c r="N421" s="93">
        <f>IFERROR(M421/F415,"-")</f>
        <v>1.8791728691653523E-2</v>
      </c>
      <c r="O421" s="94">
        <f t="shared" si="142"/>
        <v>496615.78823529411</v>
      </c>
      <c r="P421" s="41">
        <f t="shared" si="147"/>
        <v>1.7383124054153543E-2</v>
      </c>
      <c r="Q421" s="137" t="s">
        <v>241</v>
      </c>
      <c r="R421" s="138">
        <v>491682082</v>
      </c>
      <c r="S421" s="93">
        <f>IFERROR(R421/E415,"-")</f>
        <v>8.2857735671571144E-3</v>
      </c>
      <c r="T421" s="138">
        <v>3635</v>
      </c>
      <c r="U421" s="93">
        <f>IFERROR(T421/F415,"-")</f>
        <v>5.3574850034635732E-2</v>
      </c>
      <c r="V421" s="94">
        <f t="shared" si="141"/>
        <v>135263.2962861073</v>
      </c>
      <c r="W421" s="41">
        <f t="shared" si="148"/>
        <v>4.9558945832822068E-2</v>
      </c>
      <c r="X421" s="137" t="s">
        <v>248</v>
      </c>
      <c r="Y421" s="138">
        <v>476289296</v>
      </c>
      <c r="Z421" s="93">
        <f>IFERROR(Y421/E415,"-")</f>
        <v>8.0263759929259954E-3</v>
      </c>
      <c r="AA421" s="138">
        <v>684</v>
      </c>
      <c r="AB421" s="93">
        <f>IFERROR(AA421/F415,"-")</f>
        <v>1.008120974516942E-2</v>
      </c>
      <c r="AC421" s="94">
        <f t="shared" si="143"/>
        <v>696329.3801169591</v>
      </c>
      <c r="AD421" s="41">
        <f t="shared" si="149"/>
        <v>9.3255347866988431E-3</v>
      </c>
      <c r="AE421" s="8"/>
      <c r="AF421" s="8"/>
      <c r="AG421" s="8"/>
      <c r="AH421" s="8"/>
      <c r="AI421" s="8"/>
      <c r="AJ421" s="8"/>
    </row>
    <row r="422" spans="2:36" ht="13.5" customHeight="1">
      <c r="B422" s="166"/>
      <c r="C422" s="166"/>
      <c r="D422" s="176"/>
      <c r="E422" s="186"/>
      <c r="F422" s="183"/>
      <c r="G422" s="3">
        <v>8</v>
      </c>
      <c r="H422" s="51" t="s">
        <v>210</v>
      </c>
      <c r="I422" s="106" t="s">
        <v>211</v>
      </c>
      <c r="J422" s="137" t="s">
        <v>441</v>
      </c>
      <c r="K422" s="138">
        <v>85395032</v>
      </c>
      <c r="L422" s="93">
        <f>IFERROR(K422/E415,"-")</f>
        <v>1.4390678953237427E-3</v>
      </c>
      <c r="M422" s="138">
        <v>282</v>
      </c>
      <c r="N422" s="93">
        <f>IFERROR(M422/F415,"-")</f>
        <v>4.1562882282716032E-3</v>
      </c>
      <c r="O422" s="94">
        <f t="shared" si="142"/>
        <v>302819.26241134753</v>
      </c>
      <c r="P422" s="41">
        <f t="shared" si="147"/>
        <v>3.8447380260951368E-3</v>
      </c>
      <c r="Q422" s="137" t="s">
        <v>458</v>
      </c>
      <c r="R422" s="138">
        <v>18273908</v>
      </c>
      <c r="S422" s="93">
        <f>IFERROR(R422/E415,"-")</f>
        <v>3.0794993232041538E-4</v>
      </c>
      <c r="T422" s="138">
        <v>26</v>
      </c>
      <c r="U422" s="93">
        <f>IFERROR(T422/F415,"-")</f>
        <v>3.8320387920234638E-4</v>
      </c>
      <c r="V422" s="94">
        <f t="shared" si="141"/>
        <v>702842.61538461538</v>
      </c>
      <c r="W422" s="41">
        <f t="shared" si="148"/>
        <v>3.5447939247685656E-4</v>
      </c>
      <c r="X422" s="137" t="s">
        <v>504</v>
      </c>
      <c r="Y422" s="138">
        <v>9657191</v>
      </c>
      <c r="Z422" s="93">
        <f>IFERROR(Y422/E415,"-")</f>
        <v>1.6274194413451814E-4</v>
      </c>
      <c r="AA422" s="138">
        <v>46</v>
      </c>
      <c r="AB422" s="93">
        <f>IFERROR(AA422/F415,"-")</f>
        <v>6.7797609397338208E-4</v>
      </c>
      <c r="AC422" s="94">
        <f t="shared" si="143"/>
        <v>209938.9347826087</v>
      </c>
      <c r="AD422" s="41">
        <f t="shared" si="149"/>
        <v>6.2715584822828471E-4</v>
      </c>
      <c r="AE422" s="8"/>
      <c r="AF422" s="8"/>
      <c r="AG422" s="8"/>
      <c r="AH422" s="8"/>
      <c r="AI422" s="8"/>
      <c r="AJ422" s="8"/>
    </row>
    <row r="423" spans="2:36" ht="13.5" customHeight="1">
      <c r="B423" s="166"/>
      <c r="C423" s="166"/>
      <c r="D423" s="176"/>
      <c r="E423" s="186"/>
      <c r="F423" s="183"/>
      <c r="G423" s="3">
        <v>9</v>
      </c>
      <c r="H423" s="126" t="s">
        <v>192</v>
      </c>
      <c r="I423" s="106" t="s">
        <v>193</v>
      </c>
      <c r="J423" s="137" t="s">
        <v>422</v>
      </c>
      <c r="K423" s="138">
        <v>207635427</v>
      </c>
      <c r="L423" s="93">
        <f>IFERROR(K423/E415,"-")</f>
        <v>3.4990498853321658E-3</v>
      </c>
      <c r="M423" s="138">
        <v>1099</v>
      </c>
      <c r="N423" s="93">
        <f>IFERROR(M423/F415,"-")</f>
        <v>1.619773320166841E-2</v>
      </c>
      <c r="O423" s="94">
        <f t="shared" si="142"/>
        <v>188931.23475887169</v>
      </c>
      <c r="P423" s="41">
        <f t="shared" si="147"/>
        <v>1.4983571243540977E-2</v>
      </c>
      <c r="Q423" s="137" t="s">
        <v>487</v>
      </c>
      <c r="R423" s="138">
        <v>43192772</v>
      </c>
      <c r="S423" s="93">
        <f>IFERROR(R423/E415,"-")</f>
        <v>7.2787994851080198E-4</v>
      </c>
      <c r="T423" s="138">
        <v>77</v>
      </c>
      <c r="U423" s="93">
        <f>IFERROR(T423/F415,"-")</f>
        <v>1.1348730268684875E-3</v>
      </c>
      <c r="V423" s="94">
        <f t="shared" si="141"/>
        <v>560945.09090909094</v>
      </c>
      <c r="W423" s="41">
        <f t="shared" si="148"/>
        <v>1.0498043546429984E-3</v>
      </c>
      <c r="X423" s="137" t="s">
        <v>559</v>
      </c>
      <c r="Y423" s="138">
        <v>3382933</v>
      </c>
      <c r="Z423" s="93">
        <f>IFERROR(Y423/E415,"-")</f>
        <v>5.7008823093259512E-5</v>
      </c>
      <c r="AA423" s="138">
        <v>3</v>
      </c>
      <c r="AB423" s="93">
        <f>IFERROR(AA423/F415,"-")</f>
        <v>4.4215832215655353E-5</v>
      </c>
      <c r="AC423" s="94">
        <f t="shared" si="143"/>
        <v>1127644.3333333333</v>
      </c>
      <c r="AD423" s="41">
        <f t="shared" si="149"/>
        <v>4.090146836271422E-5</v>
      </c>
      <c r="AE423" s="8"/>
      <c r="AF423" s="8"/>
      <c r="AG423" s="8"/>
      <c r="AH423" s="8"/>
      <c r="AI423" s="8"/>
      <c r="AJ423" s="8"/>
    </row>
    <row r="424" spans="2:36" ht="13.5" customHeight="1">
      <c r="B424" s="167"/>
      <c r="C424" s="167"/>
      <c r="D424" s="177"/>
      <c r="E424" s="187"/>
      <c r="F424" s="184"/>
      <c r="G424" s="119">
        <v>10</v>
      </c>
      <c r="H424" s="127" t="s">
        <v>196</v>
      </c>
      <c r="I424" s="107" t="s">
        <v>197</v>
      </c>
      <c r="J424" s="139" t="s">
        <v>429</v>
      </c>
      <c r="K424" s="140">
        <v>124543348</v>
      </c>
      <c r="L424" s="95">
        <f>IFERROR(K424/E415,"-")</f>
        <v>2.0987911062897951E-3</v>
      </c>
      <c r="M424" s="140">
        <v>1866</v>
      </c>
      <c r="N424" s="95">
        <f>IFERROR(M424/F415,"-")</f>
        <v>2.750224763813763E-2</v>
      </c>
      <c r="O424" s="96">
        <f t="shared" si="142"/>
        <v>66743.487674169344</v>
      </c>
      <c r="P424" s="97">
        <f t="shared" si="147"/>
        <v>2.5440713321608247E-2</v>
      </c>
      <c r="Q424" s="139" t="s">
        <v>424</v>
      </c>
      <c r="R424" s="140">
        <v>94193309</v>
      </c>
      <c r="S424" s="95">
        <f>IFERROR(R424/E415,"-")</f>
        <v>1.5873355131034901E-3</v>
      </c>
      <c r="T424" s="140">
        <v>82</v>
      </c>
      <c r="U424" s="95">
        <f>IFERROR(T424/F415,"-")</f>
        <v>1.2085660805612464E-3</v>
      </c>
      <c r="V424" s="96">
        <f t="shared" si="141"/>
        <v>1148698.8902439023</v>
      </c>
      <c r="W424" s="97">
        <f t="shared" si="148"/>
        <v>1.1179734685808553E-3</v>
      </c>
      <c r="X424" s="139" t="s">
        <v>431</v>
      </c>
      <c r="Y424" s="140">
        <v>87841163</v>
      </c>
      <c r="Z424" s="95">
        <f>IFERROR(Y424/E415,"-")</f>
        <v>1.4802898318628163E-3</v>
      </c>
      <c r="AA424" s="140">
        <v>87</v>
      </c>
      <c r="AB424" s="95">
        <f>IFERROR(AA424/F415,"-")</f>
        <v>1.2822591342540053E-3</v>
      </c>
      <c r="AC424" s="96">
        <f t="shared" si="143"/>
        <v>1009668.540229885</v>
      </c>
      <c r="AD424" s="97">
        <f t="shared" si="149"/>
        <v>1.1861425825187124E-3</v>
      </c>
      <c r="AE424" s="8"/>
      <c r="AF424" s="8"/>
      <c r="AG424" s="8"/>
      <c r="AH424" s="8"/>
      <c r="AI424" s="8"/>
      <c r="AJ424" s="8"/>
    </row>
    <row r="425" spans="2:36" ht="13.5" customHeight="1">
      <c r="B425" s="165">
        <v>43</v>
      </c>
      <c r="C425" s="165" t="s">
        <v>7</v>
      </c>
      <c r="D425" s="175">
        <f>AJ47</f>
        <v>45204</v>
      </c>
      <c r="E425" s="188">
        <f>市区町村別_医療費順位!H476</f>
        <v>39123623470</v>
      </c>
      <c r="F425" s="175">
        <f>市区町村別_医療費順位!J476</f>
        <v>41346</v>
      </c>
      <c r="G425" s="109">
        <v>1</v>
      </c>
      <c r="H425" s="125" t="s">
        <v>184</v>
      </c>
      <c r="I425" s="133" t="s">
        <v>185</v>
      </c>
      <c r="J425" s="135" t="s">
        <v>420</v>
      </c>
      <c r="K425" s="136">
        <v>139023236</v>
      </c>
      <c r="L425" s="92">
        <f>IFERROR(K425/E425,"-")</f>
        <v>3.5534345663714669E-3</v>
      </c>
      <c r="M425" s="136">
        <v>39</v>
      </c>
      <c r="N425" s="92">
        <f>IFERROR(M425/F425,"-")</f>
        <v>9.4325932375562322E-4</v>
      </c>
      <c r="O425" s="91">
        <f t="shared" si="142"/>
        <v>3564698.358974359</v>
      </c>
      <c r="P425" s="40">
        <f t="shared" ref="P425:P434" si="150">IFERROR(M425/$AJ$47,"-")</f>
        <v>8.6275550836209189E-4</v>
      </c>
      <c r="Q425" s="135" t="s">
        <v>454</v>
      </c>
      <c r="R425" s="136">
        <v>35884458</v>
      </c>
      <c r="S425" s="92">
        <f>IFERROR(R425/E425,"-")</f>
        <v>9.1720691534403012E-4</v>
      </c>
      <c r="T425" s="136">
        <v>33</v>
      </c>
      <c r="U425" s="92">
        <f>IFERROR(T425/F425,"-")</f>
        <v>7.9814250471629659E-4</v>
      </c>
      <c r="V425" s="91">
        <f t="shared" si="141"/>
        <v>1087407.8181818181</v>
      </c>
      <c r="W425" s="40">
        <f t="shared" ref="W425:W434" si="151">IFERROR(T425/$AJ$47,"-")</f>
        <v>7.3002389169100077E-4</v>
      </c>
      <c r="X425" s="135" t="s">
        <v>449</v>
      </c>
      <c r="Y425" s="136">
        <v>30102205</v>
      </c>
      <c r="Z425" s="92">
        <f>IFERROR(Y425/E425,"-")</f>
        <v>7.6941250145407349E-4</v>
      </c>
      <c r="AA425" s="136">
        <v>27</v>
      </c>
      <c r="AB425" s="92">
        <f>IFERROR(AA425/F425,"-")</f>
        <v>6.5302568567696996E-4</v>
      </c>
      <c r="AC425" s="91">
        <f t="shared" si="143"/>
        <v>1114896.4814814816</v>
      </c>
      <c r="AD425" s="40">
        <f t="shared" ref="AD425:AD434" si="152">IFERROR(AA425/$AJ$47,"-")</f>
        <v>5.9729227501990976E-4</v>
      </c>
      <c r="AE425" s="8"/>
      <c r="AF425" s="8"/>
      <c r="AG425" s="8"/>
      <c r="AH425" s="8"/>
      <c r="AI425" s="8"/>
      <c r="AJ425" s="8"/>
    </row>
    <row r="426" spans="2:36" ht="13.5" customHeight="1">
      <c r="B426" s="166"/>
      <c r="C426" s="166"/>
      <c r="D426" s="176"/>
      <c r="E426" s="186"/>
      <c r="F426" s="183"/>
      <c r="G426" s="3">
        <v>2</v>
      </c>
      <c r="H426" s="51" t="s">
        <v>188</v>
      </c>
      <c r="I426" s="108" t="s">
        <v>189</v>
      </c>
      <c r="J426" s="137" t="s">
        <v>421</v>
      </c>
      <c r="K426" s="138">
        <v>203675321</v>
      </c>
      <c r="L426" s="93">
        <f>IFERROR(K426/E425,"-")</f>
        <v>5.205942163209353E-3</v>
      </c>
      <c r="M426" s="138">
        <v>89</v>
      </c>
      <c r="N426" s="93">
        <f>IFERROR(M426/F425,"-")</f>
        <v>2.1525661490833453E-3</v>
      </c>
      <c r="O426" s="94">
        <f t="shared" si="142"/>
        <v>2288486.7528089886</v>
      </c>
      <c r="P426" s="41">
        <f t="shared" si="150"/>
        <v>1.9688523139545174E-3</v>
      </c>
      <c r="Q426" s="137" t="s">
        <v>189</v>
      </c>
      <c r="R426" s="138">
        <v>37408429</v>
      </c>
      <c r="S426" s="93">
        <f>IFERROR(R426/E425,"-")</f>
        <v>9.5615962127548813E-4</v>
      </c>
      <c r="T426" s="138">
        <v>458</v>
      </c>
      <c r="U426" s="93">
        <f>IFERROR(T426/F425,"-")</f>
        <v>1.1077250520001934E-2</v>
      </c>
      <c r="V426" s="94">
        <f t="shared" si="141"/>
        <v>81677.792576419219</v>
      </c>
      <c r="W426" s="41">
        <f t="shared" si="151"/>
        <v>1.0131846739226617E-2</v>
      </c>
      <c r="X426" s="137" t="s">
        <v>472</v>
      </c>
      <c r="Y426" s="138">
        <v>14496292</v>
      </c>
      <c r="Z426" s="93">
        <f>IFERROR(Y426/E425,"-")</f>
        <v>3.705252917362258E-4</v>
      </c>
      <c r="AA426" s="138">
        <v>2</v>
      </c>
      <c r="AB426" s="93">
        <f>IFERROR(AA426/F425,"-")</f>
        <v>4.8372273013108889E-5</v>
      </c>
      <c r="AC426" s="94">
        <f t="shared" si="143"/>
        <v>7248146</v>
      </c>
      <c r="AD426" s="41">
        <f t="shared" si="152"/>
        <v>4.4243872223697019E-5</v>
      </c>
      <c r="AE426" s="8"/>
      <c r="AF426" s="8"/>
      <c r="AG426" s="8"/>
      <c r="AH426" s="8"/>
      <c r="AI426" s="8"/>
      <c r="AJ426" s="8"/>
    </row>
    <row r="427" spans="2:36" ht="13.5" customHeight="1">
      <c r="B427" s="166"/>
      <c r="C427" s="166"/>
      <c r="D427" s="176"/>
      <c r="E427" s="186"/>
      <c r="F427" s="183"/>
      <c r="G427" s="3">
        <v>3</v>
      </c>
      <c r="H427" s="126" t="s">
        <v>142</v>
      </c>
      <c r="I427" s="106" t="s">
        <v>143</v>
      </c>
      <c r="J427" s="137" t="s">
        <v>233</v>
      </c>
      <c r="K427" s="138">
        <v>568920229</v>
      </c>
      <c r="L427" s="93">
        <f>IFERROR(K427/E425,"-")</f>
        <v>1.4541603730448129E-2</v>
      </c>
      <c r="M427" s="138">
        <v>1778</v>
      </c>
      <c r="N427" s="93">
        <f>IFERROR(M427/F425,"-")</f>
        <v>4.30029507086538E-2</v>
      </c>
      <c r="O427" s="94">
        <f t="shared" si="142"/>
        <v>319977.63160854892</v>
      </c>
      <c r="P427" s="41">
        <f t="shared" si="150"/>
        <v>3.9332802406866652E-2</v>
      </c>
      <c r="Q427" s="137" t="s">
        <v>245</v>
      </c>
      <c r="R427" s="138">
        <v>482067945</v>
      </c>
      <c r="S427" s="93">
        <f>IFERROR(R427/E425,"-")</f>
        <v>1.2321658942701199E-2</v>
      </c>
      <c r="T427" s="138">
        <v>1218</v>
      </c>
      <c r="U427" s="93">
        <f>IFERROR(T427/F425,"-")</f>
        <v>2.945871426498331E-2</v>
      </c>
      <c r="V427" s="94">
        <f t="shared" si="141"/>
        <v>395786.49014778325</v>
      </c>
      <c r="W427" s="41">
        <f t="shared" si="151"/>
        <v>2.6944518184231485E-2</v>
      </c>
      <c r="X427" s="137" t="s">
        <v>277</v>
      </c>
      <c r="Y427" s="138">
        <v>194252010</v>
      </c>
      <c r="Z427" s="93">
        <f>IFERROR(Y427/E425,"-")</f>
        <v>4.9650822897054124E-3</v>
      </c>
      <c r="AA427" s="138">
        <v>211</v>
      </c>
      <c r="AB427" s="93">
        <f>IFERROR(AA427/F425,"-")</f>
        <v>5.1032748028829872E-3</v>
      </c>
      <c r="AC427" s="94">
        <f t="shared" si="143"/>
        <v>920625.63981042651</v>
      </c>
      <c r="AD427" s="41">
        <f t="shared" si="152"/>
        <v>4.6677285196000352E-3</v>
      </c>
      <c r="AE427" s="8"/>
      <c r="AF427" s="8"/>
      <c r="AG427" s="8"/>
      <c r="AH427" s="8"/>
      <c r="AI427" s="8"/>
      <c r="AJ427" s="8"/>
    </row>
    <row r="428" spans="2:36" ht="13.5" customHeight="1">
      <c r="B428" s="166"/>
      <c r="C428" s="166"/>
      <c r="D428" s="176"/>
      <c r="E428" s="186"/>
      <c r="F428" s="183"/>
      <c r="G428" s="3">
        <v>4</v>
      </c>
      <c r="H428" s="126" t="s">
        <v>190</v>
      </c>
      <c r="I428" s="106" t="s">
        <v>191</v>
      </c>
      <c r="J428" s="137" t="s">
        <v>191</v>
      </c>
      <c r="K428" s="138">
        <v>161949443</v>
      </c>
      <c r="L428" s="93">
        <f>IFERROR(K428/E425,"-")</f>
        <v>4.1394285251769398E-3</v>
      </c>
      <c r="M428" s="138">
        <v>622</v>
      </c>
      <c r="N428" s="93">
        <f>IFERROR(M428/F425,"-")</f>
        <v>1.5043776907076863E-2</v>
      </c>
      <c r="O428" s="94">
        <f t="shared" si="142"/>
        <v>260368.87942122188</v>
      </c>
      <c r="P428" s="41">
        <f t="shared" si="150"/>
        <v>1.3759844261569773E-2</v>
      </c>
      <c r="Q428" s="137" t="s">
        <v>486</v>
      </c>
      <c r="R428" s="138">
        <v>48783593</v>
      </c>
      <c r="S428" s="93">
        <f>IFERROR(R428/E425,"-")</f>
        <v>1.2469088666444013E-3</v>
      </c>
      <c r="T428" s="138">
        <v>480</v>
      </c>
      <c r="U428" s="93">
        <f>IFERROR(T428/F425,"-")</f>
        <v>1.1609345523146132E-2</v>
      </c>
      <c r="V428" s="94">
        <f t="shared" si="141"/>
        <v>101632.48541666666</v>
      </c>
      <c r="W428" s="41">
        <f t="shared" si="151"/>
        <v>1.0618529333687284E-2</v>
      </c>
      <c r="X428" s="137" t="s">
        <v>493</v>
      </c>
      <c r="Y428" s="138">
        <v>30700575</v>
      </c>
      <c r="Z428" s="93">
        <f>IFERROR(Y428/E425,"-")</f>
        <v>7.847068414698655E-4</v>
      </c>
      <c r="AA428" s="138">
        <v>93</v>
      </c>
      <c r="AB428" s="93">
        <f>IFERROR(AA428/F425,"-")</f>
        <v>2.2493106951095632E-3</v>
      </c>
      <c r="AC428" s="94">
        <f t="shared" si="143"/>
        <v>330113.70967741933</v>
      </c>
      <c r="AD428" s="41">
        <f t="shared" si="152"/>
        <v>2.0573400584019113E-3</v>
      </c>
      <c r="AE428" s="8"/>
      <c r="AF428" s="8"/>
      <c r="AG428" s="8"/>
      <c r="AH428" s="8"/>
      <c r="AI428" s="8"/>
      <c r="AJ428" s="8"/>
    </row>
    <row r="429" spans="2:36" ht="13.5" customHeight="1">
      <c r="B429" s="166"/>
      <c r="C429" s="166"/>
      <c r="D429" s="176"/>
      <c r="E429" s="186"/>
      <c r="F429" s="183"/>
      <c r="G429" s="3">
        <v>5</v>
      </c>
      <c r="H429" s="51" t="s">
        <v>196</v>
      </c>
      <c r="I429" s="106" t="s">
        <v>197</v>
      </c>
      <c r="J429" s="137" t="s">
        <v>444</v>
      </c>
      <c r="K429" s="138">
        <v>73875980</v>
      </c>
      <c r="L429" s="93">
        <f>IFERROR(K429/E425,"-")</f>
        <v>1.8882703964434202E-3</v>
      </c>
      <c r="M429" s="138">
        <v>168</v>
      </c>
      <c r="N429" s="93">
        <f>IFERROR(M429/F425,"-")</f>
        <v>4.0632709331011466E-3</v>
      </c>
      <c r="O429" s="94">
        <f t="shared" si="142"/>
        <v>439737.97619047621</v>
      </c>
      <c r="P429" s="41">
        <f t="shared" si="150"/>
        <v>3.7164852667905496E-3</v>
      </c>
      <c r="Q429" s="137" t="s">
        <v>424</v>
      </c>
      <c r="R429" s="138">
        <v>66318747</v>
      </c>
      <c r="S429" s="93">
        <f>IFERROR(R429/E425,"-")</f>
        <v>1.6951074854008148E-3</v>
      </c>
      <c r="T429" s="138">
        <v>50</v>
      </c>
      <c r="U429" s="93">
        <f>IFERROR(T429/F425,"-")</f>
        <v>1.2093068253277222E-3</v>
      </c>
      <c r="V429" s="94">
        <f t="shared" si="141"/>
        <v>1326374.94</v>
      </c>
      <c r="W429" s="41">
        <f t="shared" si="151"/>
        <v>1.1060968055924254E-3</v>
      </c>
      <c r="X429" s="137" t="s">
        <v>429</v>
      </c>
      <c r="Y429" s="138">
        <v>54008674</v>
      </c>
      <c r="Z429" s="93">
        <f>IFERROR(Y429/E425,"-")</f>
        <v>1.3804619615924343E-3</v>
      </c>
      <c r="AA429" s="138">
        <v>897</v>
      </c>
      <c r="AB429" s="93">
        <f>IFERROR(AA429/F425,"-")</f>
        <v>2.1694964446379337E-2</v>
      </c>
      <c r="AC429" s="94">
        <f t="shared" si="143"/>
        <v>60210.33890746934</v>
      </c>
      <c r="AD429" s="41">
        <f t="shared" si="152"/>
        <v>1.9843376692328111E-2</v>
      </c>
      <c r="AE429" s="8"/>
      <c r="AF429" s="8"/>
      <c r="AG429" s="8"/>
      <c r="AH429" s="8"/>
      <c r="AI429" s="8"/>
      <c r="AJ429" s="8"/>
    </row>
    <row r="430" spans="2:36" ht="13.5" customHeight="1">
      <c r="B430" s="166"/>
      <c r="C430" s="166"/>
      <c r="D430" s="176"/>
      <c r="E430" s="186"/>
      <c r="F430" s="183"/>
      <c r="G430" s="3">
        <v>6</v>
      </c>
      <c r="H430" s="126" t="s">
        <v>138</v>
      </c>
      <c r="I430" s="106" t="s">
        <v>139</v>
      </c>
      <c r="J430" s="137" t="s">
        <v>231</v>
      </c>
      <c r="K430" s="138">
        <v>513046575</v>
      </c>
      <c r="L430" s="93">
        <f>IFERROR(K430/E425,"-")</f>
        <v>1.3113472871279527E-2</v>
      </c>
      <c r="M430" s="138">
        <v>803</v>
      </c>
      <c r="N430" s="93">
        <f>IFERROR(M430/F425,"-")</f>
        <v>1.9421467614763217E-2</v>
      </c>
      <c r="O430" s="94">
        <f t="shared" si="142"/>
        <v>638912.29763387295</v>
      </c>
      <c r="P430" s="41">
        <f t="shared" si="150"/>
        <v>1.7763914697814354E-2</v>
      </c>
      <c r="Q430" s="137" t="s">
        <v>248</v>
      </c>
      <c r="R430" s="138">
        <v>344592813</v>
      </c>
      <c r="S430" s="93">
        <f>IFERROR(R430/E425,"-")</f>
        <v>8.8077939218547535E-3</v>
      </c>
      <c r="T430" s="138">
        <v>446</v>
      </c>
      <c r="U430" s="93">
        <f>IFERROR(T430/F425,"-")</f>
        <v>1.0787016881923281E-2</v>
      </c>
      <c r="V430" s="94">
        <f t="shared" si="141"/>
        <v>772629.62556053814</v>
      </c>
      <c r="W430" s="41">
        <f t="shared" si="151"/>
        <v>9.8663835058844344E-3</v>
      </c>
      <c r="X430" s="137" t="s">
        <v>241</v>
      </c>
      <c r="Y430" s="138">
        <v>241110482</v>
      </c>
      <c r="Z430" s="93">
        <f>IFERROR(Y430/E425,"-")</f>
        <v>6.1627850545306357E-3</v>
      </c>
      <c r="AA430" s="138">
        <v>2299</v>
      </c>
      <c r="AB430" s="93">
        <f>IFERROR(AA430/F425,"-")</f>
        <v>5.5603927828568663E-2</v>
      </c>
      <c r="AC430" s="94">
        <f t="shared" si="143"/>
        <v>104876.24271422357</v>
      </c>
      <c r="AD430" s="41">
        <f t="shared" si="152"/>
        <v>5.0858331121139723E-2</v>
      </c>
      <c r="AE430" s="8"/>
      <c r="AF430" s="8"/>
      <c r="AG430" s="8"/>
      <c r="AH430" s="8"/>
      <c r="AI430" s="8"/>
      <c r="AJ430" s="8"/>
    </row>
    <row r="431" spans="2:36" ht="13.5" customHeight="1">
      <c r="B431" s="166"/>
      <c r="C431" s="166"/>
      <c r="D431" s="176"/>
      <c r="E431" s="186"/>
      <c r="F431" s="183"/>
      <c r="G431" s="3">
        <v>7</v>
      </c>
      <c r="H431" s="126" t="s">
        <v>160</v>
      </c>
      <c r="I431" s="106" t="s">
        <v>161</v>
      </c>
      <c r="J431" s="137" t="s">
        <v>465</v>
      </c>
      <c r="K431" s="138">
        <v>91120411</v>
      </c>
      <c r="L431" s="93">
        <f>IFERROR(K431/E425,"-")</f>
        <v>2.329038133951758E-3</v>
      </c>
      <c r="M431" s="138">
        <v>67</v>
      </c>
      <c r="N431" s="93">
        <f>IFERROR(M431/F425,"-")</f>
        <v>1.6204711459391478E-3</v>
      </c>
      <c r="O431" s="94">
        <f t="shared" si="142"/>
        <v>1360006.1343283581</v>
      </c>
      <c r="P431" s="41">
        <f t="shared" si="150"/>
        <v>1.4821697194938501E-3</v>
      </c>
      <c r="Q431" s="137" t="s">
        <v>489</v>
      </c>
      <c r="R431" s="138">
        <v>79574069</v>
      </c>
      <c r="S431" s="93">
        <f>IFERROR(R431/E425,"-")</f>
        <v>2.0339135780973205E-3</v>
      </c>
      <c r="T431" s="138">
        <v>127</v>
      </c>
      <c r="U431" s="93">
        <f>IFERROR(T431/F425,"-")</f>
        <v>3.0716393363324143E-3</v>
      </c>
      <c r="V431" s="94">
        <f t="shared" si="141"/>
        <v>626567.47244094487</v>
      </c>
      <c r="W431" s="41">
        <f t="shared" si="151"/>
        <v>2.8094858862047606E-3</v>
      </c>
      <c r="X431" s="137" t="s">
        <v>445</v>
      </c>
      <c r="Y431" s="138">
        <v>77797990</v>
      </c>
      <c r="Z431" s="93">
        <f>IFERROR(Y431/E425,"-")</f>
        <v>1.9885169904994998E-3</v>
      </c>
      <c r="AA431" s="138">
        <v>248</v>
      </c>
      <c r="AB431" s="93">
        <f>IFERROR(AA431/F425,"-")</f>
        <v>5.998161853625502E-3</v>
      </c>
      <c r="AC431" s="94">
        <f t="shared" si="143"/>
        <v>313701.57258064515</v>
      </c>
      <c r="AD431" s="41">
        <f t="shared" si="152"/>
        <v>5.4862401557384298E-3</v>
      </c>
      <c r="AE431" s="8"/>
      <c r="AF431" s="8"/>
      <c r="AG431" s="8"/>
      <c r="AH431" s="8"/>
      <c r="AI431" s="8"/>
      <c r="AJ431" s="8"/>
    </row>
    <row r="432" spans="2:36" ht="13.5" customHeight="1">
      <c r="B432" s="166"/>
      <c r="C432" s="166"/>
      <c r="D432" s="176"/>
      <c r="E432" s="186"/>
      <c r="F432" s="183"/>
      <c r="G432" s="3">
        <v>8</v>
      </c>
      <c r="H432" s="126" t="s">
        <v>186</v>
      </c>
      <c r="I432" s="106" t="s">
        <v>187</v>
      </c>
      <c r="J432" s="137" t="s">
        <v>187</v>
      </c>
      <c r="K432" s="138">
        <v>16520541</v>
      </c>
      <c r="L432" s="93">
        <f>IFERROR(K432/E425,"-")</f>
        <v>4.2226510570187738E-4</v>
      </c>
      <c r="M432" s="138">
        <v>272</v>
      </c>
      <c r="N432" s="93">
        <f>IFERROR(M432/F425,"-")</f>
        <v>6.5786291297828085E-3</v>
      </c>
      <c r="O432" s="94">
        <f t="shared" si="142"/>
        <v>60737.283088235294</v>
      </c>
      <c r="P432" s="41">
        <f t="shared" si="150"/>
        <v>6.0171666224227947E-3</v>
      </c>
      <c r="Q432" s="137" t="s">
        <v>481</v>
      </c>
      <c r="R432" s="138">
        <v>12585061</v>
      </c>
      <c r="S432" s="93">
        <f>IFERROR(R432/E425,"-")</f>
        <v>3.2167421838241099E-4</v>
      </c>
      <c r="T432" s="138">
        <v>3</v>
      </c>
      <c r="U432" s="93">
        <f>IFERROR(T432/F425,"-")</f>
        <v>7.255840951966333E-5</v>
      </c>
      <c r="V432" s="94">
        <f t="shared" si="141"/>
        <v>4195020.333333333</v>
      </c>
      <c r="W432" s="41">
        <f t="shared" si="151"/>
        <v>6.6365808335545532E-5</v>
      </c>
      <c r="X432" s="137" t="s">
        <v>438</v>
      </c>
      <c r="Y432" s="138">
        <v>12338660</v>
      </c>
      <c r="Z432" s="93">
        <f>IFERROR(Y432/E425,"-")</f>
        <v>3.1537620766290437E-4</v>
      </c>
      <c r="AA432" s="138">
        <v>4</v>
      </c>
      <c r="AB432" s="93">
        <f>IFERROR(AA432/F425,"-")</f>
        <v>9.6744546026217778E-5</v>
      </c>
      <c r="AC432" s="94">
        <f t="shared" si="143"/>
        <v>3084665</v>
      </c>
      <c r="AD432" s="41">
        <f t="shared" si="152"/>
        <v>8.8487744447394038E-5</v>
      </c>
      <c r="AE432" s="8"/>
      <c r="AF432" s="8"/>
      <c r="AG432" s="8"/>
      <c r="AH432" s="8"/>
      <c r="AI432" s="8"/>
      <c r="AJ432" s="8"/>
    </row>
    <row r="433" spans="2:36" ht="13.5" customHeight="1">
      <c r="B433" s="166"/>
      <c r="C433" s="166"/>
      <c r="D433" s="176"/>
      <c r="E433" s="186"/>
      <c r="F433" s="183"/>
      <c r="G433" s="3">
        <v>9</v>
      </c>
      <c r="H433" s="126" t="s">
        <v>194</v>
      </c>
      <c r="I433" s="106" t="s">
        <v>195</v>
      </c>
      <c r="J433" s="137" t="s">
        <v>423</v>
      </c>
      <c r="K433" s="138">
        <v>77421437</v>
      </c>
      <c r="L433" s="93">
        <f>IFERROR(K433/E425,"-")</f>
        <v>1.978892294047528E-3</v>
      </c>
      <c r="M433" s="138">
        <v>936</v>
      </c>
      <c r="N433" s="93">
        <f>IFERROR(M433/F425,"-")</f>
        <v>2.2638223770134958E-2</v>
      </c>
      <c r="O433" s="94">
        <f t="shared" si="142"/>
        <v>82715.210470085469</v>
      </c>
      <c r="P433" s="41">
        <f t="shared" si="150"/>
        <v>2.0706132200690206E-2</v>
      </c>
      <c r="Q433" s="137" t="s">
        <v>451</v>
      </c>
      <c r="R433" s="138">
        <v>45073747</v>
      </c>
      <c r="S433" s="93">
        <f>IFERROR(R433/E425,"-")</f>
        <v>1.1520851854267169E-3</v>
      </c>
      <c r="T433" s="138">
        <v>150</v>
      </c>
      <c r="U433" s="93">
        <f>IFERROR(T433/F425,"-")</f>
        <v>3.6279204759831663E-3</v>
      </c>
      <c r="V433" s="94">
        <f t="shared" si="141"/>
        <v>300491.64666666667</v>
      </c>
      <c r="W433" s="41">
        <f t="shared" si="151"/>
        <v>3.3182904167772765E-3</v>
      </c>
      <c r="X433" s="137" t="s">
        <v>496</v>
      </c>
      <c r="Y433" s="138">
        <v>21572628</v>
      </c>
      <c r="Z433" s="93">
        <f>IFERROR(Y433/E425,"-")</f>
        <v>5.5139647319584026E-4</v>
      </c>
      <c r="AA433" s="138">
        <v>51</v>
      </c>
      <c r="AB433" s="93">
        <f>IFERROR(AA433/F425,"-")</f>
        <v>1.2334929618342766E-3</v>
      </c>
      <c r="AC433" s="94">
        <f t="shared" si="143"/>
        <v>422992.70588235295</v>
      </c>
      <c r="AD433" s="41">
        <f t="shared" si="152"/>
        <v>1.128218741704274E-3</v>
      </c>
      <c r="AE433" s="8"/>
      <c r="AF433" s="8"/>
      <c r="AG433" s="8"/>
      <c r="AH433" s="8"/>
      <c r="AI433" s="8"/>
      <c r="AJ433" s="8"/>
    </row>
    <row r="434" spans="2:36" ht="13.5" customHeight="1">
      <c r="B434" s="167"/>
      <c r="C434" s="167"/>
      <c r="D434" s="177"/>
      <c r="E434" s="187"/>
      <c r="F434" s="184"/>
      <c r="G434" s="119">
        <v>10</v>
      </c>
      <c r="H434" s="127" t="s">
        <v>140</v>
      </c>
      <c r="I434" s="107" t="s">
        <v>141</v>
      </c>
      <c r="J434" s="139" t="s">
        <v>232</v>
      </c>
      <c r="K434" s="140">
        <v>421307387</v>
      </c>
      <c r="L434" s="95">
        <f>IFERROR(K434/E425,"-")</f>
        <v>1.0768618794295947E-2</v>
      </c>
      <c r="M434" s="140">
        <v>4568</v>
      </c>
      <c r="N434" s="95">
        <f>IFERROR(M434/F425,"-")</f>
        <v>0.1104822715619407</v>
      </c>
      <c r="O434" s="96">
        <f t="shared" si="142"/>
        <v>92230.163528896679</v>
      </c>
      <c r="P434" s="97">
        <f t="shared" si="150"/>
        <v>0.10105300415892399</v>
      </c>
      <c r="Q434" s="139" t="s">
        <v>273</v>
      </c>
      <c r="R434" s="140">
        <v>102286821</v>
      </c>
      <c r="S434" s="95">
        <f>IFERROR(R434/E425,"-")</f>
        <v>2.6144516260983228E-3</v>
      </c>
      <c r="T434" s="140">
        <v>1363</v>
      </c>
      <c r="U434" s="95">
        <f>IFERROR(T434/F425,"-")</f>
        <v>3.2965704058433708E-2</v>
      </c>
      <c r="V434" s="96">
        <f t="shared" si="141"/>
        <v>75045.356566397648</v>
      </c>
      <c r="W434" s="97">
        <f t="shared" si="151"/>
        <v>3.0152198920449517E-2</v>
      </c>
      <c r="X434" s="139" t="s">
        <v>242</v>
      </c>
      <c r="Y434" s="140">
        <v>101398096</v>
      </c>
      <c r="Z434" s="95">
        <f>IFERROR(Y434/E425,"-")</f>
        <v>2.5917358109161866E-3</v>
      </c>
      <c r="AA434" s="140">
        <v>323</v>
      </c>
      <c r="AB434" s="95">
        <f>IFERROR(AA434/F425,"-")</f>
        <v>7.8121220916170849E-3</v>
      </c>
      <c r="AC434" s="96">
        <f t="shared" si="143"/>
        <v>313925.99380804953</v>
      </c>
      <c r="AD434" s="97">
        <f t="shared" si="152"/>
        <v>7.1453853641270685E-3</v>
      </c>
      <c r="AE434" s="8"/>
      <c r="AF434" s="8"/>
      <c r="AG434" s="8"/>
      <c r="AH434" s="8"/>
      <c r="AI434" s="8"/>
      <c r="AJ434" s="8"/>
    </row>
    <row r="435" spans="2:36" ht="13.5" customHeight="1">
      <c r="B435" s="165">
        <v>44</v>
      </c>
      <c r="C435" s="165" t="s">
        <v>17</v>
      </c>
      <c r="D435" s="175">
        <f>AJ48</f>
        <v>47986</v>
      </c>
      <c r="E435" s="188">
        <f>市区町村別_医療費順位!H487</f>
        <v>38493809800</v>
      </c>
      <c r="F435" s="175">
        <f>市区町村別_医療費順位!J487</f>
        <v>43984</v>
      </c>
      <c r="G435" s="109">
        <v>1</v>
      </c>
      <c r="H435" s="125" t="s">
        <v>184</v>
      </c>
      <c r="I435" s="133" t="s">
        <v>185</v>
      </c>
      <c r="J435" s="135" t="s">
        <v>420</v>
      </c>
      <c r="K435" s="136">
        <v>27287371</v>
      </c>
      <c r="L435" s="92">
        <f>IFERROR(K435/E435,"-")</f>
        <v>7.0887685946845408E-4</v>
      </c>
      <c r="M435" s="136">
        <v>23</v>
      </c>
      <c r="N435" s="92">
        <f>IFERROR(M435/F435,"-")</f>
        <v>5.229174245180066E-4</v>
      </c>
      <c r="O435" s="91">
        <f t="shared" si="142"/>
        <v>1186407.4347826086</v>
      </c>
      <c r="P435" s="40">
        <f t="shared" ref="P435:P444" si="153">IFERROR(M435/$AJ$48,"-")</f>
        <v>4.7930646438544577E-4</v>
      </c>
      <c r="Q435" s="135" t="s">
        <v>454</v>
      </c>
      <c r="R435" s="136">
        <v>18576936</v>
      </c>
      <c r="S435" s="92">
        <f>IFERROR(R435/E435,"-")</f>
        <v>4.8259541200310079E-4</v>
      </c>
      <c r="T435" s="136">
        <v>31</v>
      </c>
      <c r="U435" s="92">
        <f>IFERROR(T435/F435,"-")</f>
        <v>7.0480174608948708E-4</v>
      </c>
      <c r="V435" s="91">
        <f t="shared" si="141"/>
        <v>599256</v>
      </c>
      <c r="W435" s="40">
        <f t="shared" ref="W435:W444" si="154">IFERROR(T435/$AJ$48,"-")</f>
        <v>6.4602175634560083E-4</v>
      </c>
      <c r="X435" s="135" t="s">
        <v>466</v>
      </c>
      <c r="Y435" s="136">
        <v>14292195</v>
      </c>
      <c r="Z435" s="92">
        <f>IFERROR(Y435/E435,"-")</f>
        <v>3.7128554108458237E-4</v>
      </c>
      <c r="AA435" s="136">
        <v>4</v>
      </c>
      <c r="AB435" s="92">
        <f>IFERROR(AA435/F435,"-")</f>
        <v>9.094216078574027E-5</v>
      </c>
      <c r="AC435" s="91">
        <f t="shared" si="143"/>
        <v>3573048.75</v>
      </c>
      <c r="AD435" s="40">
        <f t="shared" ref="AD435:AD444" si="155">IFERROR(AA435/$AJ$48,"-")</f>
        <v>8.3357645980077516E-5</v>
      </c>
      <c r="AE435" s="8"/>
      <c r="AF435" s="8"/>
      <c r="AG435" s="8"/>
      <c r="AH435" s="8"/>
      <c r="AI435" s="8"/>
      <c r="AJ435" s="8"/>
    </row>
    <row r="436" spans="2:36" ht="13.5" customHeight="1">
      <c r="B436" s="166"/>
      <c r="C436" s="166"/>
      <c r="D436" s="176"/>
      <c r="E436" s="186"/>
      <c r="F436" s="183"/>
      <c r="G436" s="3">
        <v>2</v>
      </c>
      <c r="H436" s="51" t="s">
        <v>200</v>
      </c>
      <c r="I436" s="108" t="s">
        <v>201</v>
      </c>
      <c r="J436" s="137" t="s">
        <v>430</v>
      </c>
      <c r="K436" s="138">
        <v>8395882</v>
      </c>
      <c r="L436" s="93">
        <f>IFERROR(K436/E435,"-")</f>
        <v>2.1810992581981325E-4</v>
      </c>
      <c r="M436" s="138">
        <v>11</v>
      </c>
      <c r="N436" s="93">
        <f>IFERROR(M436/F435,"-")</f>
        <v>2.5009094216078576E-4</v>
      </c>
      <c r="O436" s="94">
        <f t="shared" si="142"/>
        <v>763262</v>
      </c>
      <c r="P436" s="41">
        <f t="shared" si="153"/>
        <v>2.2923352644521318E-4</v>
      </c>
      <c r="Q436" s="137" t="s">
        <v>453</v>
      </c>
      <c r="R436" s="138">
        <v>22952</v>
      </c>
      <c r="S436" s="93">
        <f>IFERROR(R436/E435,"-")</f>
        <v>5.9625171213892163E-7</v>
      </c>
      <c r="T436" s="138">
        <v>2</v>
      </c>
      <c r="U436" s="93">
        <f>IFERROR(T436/F435,"-")</f>
        <v>4.5471080392870135E-5</v>
      </c>
      <c r="V436" s="94">
        <f t="shared" si="141"/>
        <v>11476</v>
      </c>
      <c r="W436" s="41">
        <f t="shared" si="154"/>
        <v>4.1678822990038758E-5</v>
      </c>
      <c r="X436" s="137" t="s">
        <v>456</v>
      </c>
      <c r="Y436" s="138">
        <v>4049</v>
      </c>
      <c r="Z436" s="93">
        <f>IFERROR(Y436/E435,"-")</f>
        <v>1.0518574339711109E-7</v>
      </c>
      <c r="AA436" s="138">
        <v>1</v>
      </c>
      <c r="AB436" s="93">
        <f>IFERROR(AA436/F435,"-")</f>
        <v>2.2735540196435067E-5</v>
      </c>
      <c r="AC436" s="94">
        <f t="shared" si="143"/>
        <v>4049</v>
      </c>
      <c r="AD436" s="41">
        <f t="shared" si="155"/>
        <v>2.0839411495019379E-5</v>
      </c>
      <c r="AE436" s="8"/>
      <c r="AF436" s="8"/>
      <c r="AG436" s="8"/>
      <c r="AH436" s="8"/>
      <c r="AI436" s="8"/>
      <c r="AJ436" s="8"/>
    </row>
    <row r="437" spans="2:36" ht="13.5" customHeight="1">
      <c r="B437" s="166"/>
      <c r="C437" s="166"/>
      <c r="D437" s="176"/>
      <c r="E437" s="186"/>
      <c r="F437" s="183"/>
      <c r="G437" s="3">
        <v>3</v>
      </c>
      <c r="H437" s="126" t="s">
        <v>186</v>
      </c>
      <c r="I437" s="106" t="s">
        <v>187</v>
      </c>
      <c r="J437" s="137" t="s">
        <v>438</v>
      </c>
      <c r="K437" s="138">
        <v>27107130</v>
      </c>
      <c r="L437" s="93">
        <f>IFERROR(K437/E435,"-")</f>
        <v>7.0419452220600934E-4</v>
      </c>
      <c r="M437" s="138">
        <v>16</v>
      </c>
      <c r="N437" s="93">
        <f>IFERROR(M437/F435,"-")</f>
        <v>3.6376864314296108E-4</v>
      </c>
      <c r="O437" s="94">
        <f t="shared" si="142"/>
        <v>1694195.625</v>
      </c>
      <c r="P437" s="41">
        <f t="shared" si="153"/>
        <v>3.3343058392031006E-4</v>
      </c>
      <c r="Q437" s="137" t="s">
        <v>446</v>
      </c>
      <c r="R437" s="138">
        <v>23775904</v>
      </c>
      <c r="S437" s="93">
        <f>IFERROR(R437/E435,"-")</f>
        <v>6.1765525739154042E-4</v>
      </c>
      <c r="T437" s="138">
        <v>6</v>
      </c>
      <c r="U437" s="93">
        <f>IFERROR(T437/F435,"-")</f>
        <v>1.3641324117861039E-4</v>
      </c>
      <c r="V437" s="94">
        <f t="shared" si="141"/>
        <v>3962650.6666666665</v>
      </c>
      <c r="W437" s="41">
        <f t="shared" si="154"/>
        <v>1.2503646897011629E-4</v>
      </c>
      <c r="X437" s="137" t="s">
        <v>432</v>
      </c>
      <c r="Y437" s="138">
        <v>16140670</v>
      </c>
      <c r="Z437" s="93">
        <f>IFERROR(Y437/E435,"-")</f>
        <v>4.1930559962396861E-4</v>
      </c>
      <c r="AA437" s="138">
        <v>10</v>
      </c>
      <c r="AB437" s="93">
        <f>IFERROR(AA437/F435,"-")</f>
        <v>2.2735540196435066E-4</v>
      </c>
      <c r="AC437" s="94">
        <f t="shared" si="143"/>
        <v>1614067</v>
      </c>
      <c r="AD437" s="41">
        <f t="shared" si="155"/>
        <v>2.083941149501938E-4</v>
      </c>
      <c r="AE437" s="8"/>
      <c r="AF437" s="8"/>
      <c r="AG437" s="8"/>
      <c r="AH437" s="8"/>
      <c r="AI437" s="8"/>
      <c r="AJ437" s="8"/>
    </row>
    <row r="438" spans="2:36" ht="13.5" customHeight="1">
      <c r="B438" s="166"/>
      <c r="C438" s="166"/>
      <c r="D438" s="176"/>
      <c r="E438" s="186"/>
      <c r="F438" s="183"/>
      <c r="G438" s="3">
        <v>4</v>
      </c>
      <c r="H438" s="126" t="s">
        <v>142</v>
      </c>
      <c r="I438" s="106" t="s">
        <v>143</v>
      </c>
      <c r="J438" s="137" t="s">
        <v>233</v>
      </c>
      <c r="K438" s="138">
        <v>787835602</v>
      </c>
      <c r="L438" s="93">
        <f>IFERROR(K438/E435,"-")</f>
        <v>2.0466553092388377E-2</v>
      </c>
      <c r="M438" s="138">
        <v>2150</v>
      </c>
      <c r="N438" s="93">
        <f>IFERROR(M438/F435,"-")</f>
        <v>4.8881411422335395E-2</v>
      </c>
      <c r="O438" s="94">
        <f t="shared" si="142"/>
        <v>366435.16372093023</v>
      </c>
      <c r="P438" s="41">
        <f t="shared" si="153"/>
        <v>4.4804734714291666E-2</v>
      </c>
      <c r="Q438" s="137" t="s">
        <v>245</v>
      </c>
      <c r="R438" s="138">
        <v>760185092</v>
      </c>
      <c r="S438" s="93">
        <f>IFERROR(R438/E435,"-")</f>
        <v>1.9748242534310022E-2</v>
      </c>
      <c r="T438" s="138">
        <v>1714</v>
      </c>
      <c r="U438" s="93">
        <f>IFERROR(T438/F435,"-")</f>
        <v>3.8968715896689703E-2</v>
      </c>
      <c r="V438" s="94">
        <f t="shared" si="141"/>
        <v>443515.22287047841</v>
      </c>
      <c r="W438" s="41">
        <f t="shared" si="154"/>
        <v>3.5718751302463221E-2</v>
      </c>
      <c r="X438" s="137" t="s">
        <v>277</v>
      </c>
      <c r="Y438" s="138">
        <v>150020407</v>
      </c>
      <c r="Z438" s="93">
        <f>IFERROR(Y438/E435,"-")</f>
        <v>3.8972605668145636E-3</v>
      </c>
      <c r="AA438" s="138">
        <v>299</v>
      </c>
      <c r="AB438" s="93">
        <f>IFERROR(AA438/F435,"-")</f>
        <v>6.7979265187340853E-3</v>
      </c>
      <c r="AC438" s="94">
        <f t="shared" si="143"/>
        <v>501740.491638796</v>
      </c>
      <c r="AD438" s="41">
        <f t="shared" si="155"/>
        <v>6.2309840370107948E-3</v>
      </c>
      <c r="AE438" s="8"/>
      <c r="AF438" s="8"/>
      <c r="AG438" s="8"/>
      <c r="AH438" s="8"/>
      <c r="AI438" s="8"/>
      <c r="AJ438" s="8"/>
    </row>
    <row r="439" spans="2:36" ht="13.5" customHeight="1">
      <c r="B439" s="166"/>
      <c r="C439" s="166"/>
      <c r="D439" s="176"/>
      <c r="E439" s="186"/>
      <c r="F439" s="183"/>
      <c r="G439" s="3">
        <v>5</v>
      </c>
      <c r="H439" s="126" t="s">
        <v>188</v>
      </c>
      <c r="I439" s="106" t="s">
        <v>189</v>
      </c>
      <c r="J439" s="137" t="s">
        <v>421</v>
      </c>
      <c r="K439" s="138">
        <v>138945041</v>
      </c>
      <c r="L439" s="93">
        <f>IFERROR(K439/E435,"-")</f>
        <v>3.6095424620713953E-3</v>
      </c>
      <c r="M439" s="138">
        <v>98</v>
      </c>
      <c r="N439" s="93">
        <f>IFERROR(M439/F435,"-")</f>
        <v>2.2280829392506366E-3</v>
      </c>
      <c r="O439" s="94">
        <f t="shared" si="142"/>
        <v>1417806.5408163266</v>
      </c>
      <c r="P439" s="41">
        <f t="shared" si="153"/>
        <v>2.0422623265118991E-3</v>
      </c>
      <c r="Q439" s="137" t="s">
        <v>189</v>
      </c>
      <c r="R439" s="138">
        <v>26722083</v>
      </c>
      <c r="S439" s="93">
        <f>IFERROR(R439/E435,"-")</f>
        <v>6.9419169312776106E-4</v>
      </c>
      <c r="T439" s="138">
        <v>476</v>
      </c>
      <c r="U439" s="93">
        <f>IFERROR(T439/F435,"-")</f>
        <v>1.0822117133503091E-2</v>
      </c>
      <c r="V439" s="94">
        <f t="shared" si="141"/>
        <v>56138.829831932773</v>
      </c>
      <c r="W439" s="41">
        <f t="shared" si="154"/>
        <v>9.9195598716292251E-3</v>
      </c>
      <c r="X439" s="137" t="s">
        <v>510</v>
      </c>
      <c r="Y439" s="138">
        <v>26362390</v>
      </c>
      <c r="Z439" s="93">
        <f>IFERROR(Y439/E435,"-")</f>
        <v>6.8484751540493145E-4</v>
      </c>
      <c r="AA439" s="138">
        <v>8</v>
      </c>
      <c r="AB439" s="93">
        <f>IFERROR(AA439/F435,"-")</f>
        <v>1.8188432157148054E-4</v>
      </c>
      <c r="AC439" s="94">
        <f t="shared" si="143"/>
        <v>3295298.75</v>
      </c>
      <c r="AD439" s="41">
        <f t="shared" si="155"/>
        <v>1.6671529196015503E-4</v>
      </c>
      <c r="AE439" s="8"/>
      <c r="AF439" s="8"/>
      <c r="AG439" s="8"/>
      <c r="AH439" s="8"/>
      <c r="AI439" s="8"/>
      <c r="AJ439" s="8"/>
    </row>
    <row r="440" spans="2:36" ht="13.5" customHeight="1">
      <c r="B440" s="166"/>
      <c r="C440" s="166"/>
      <c r="D440" s="176"/>
      <c r="E440" s="186"/>
      <c r="F440" s="183"/>
      <c r="G440" s="3">
        <v>6</v>
      </c>
      <c r="H440" s="126" t="s">
        <v>190</v>
      </c>
      <c r="I440" s="106" t="s">
        <v>191</v>
      </c>
      <c r="J440" s="137" t="s">
        <v>191</v>
      </c>
      <c r="K440" s="138">
        <v>149321603</v>
      </c>
      <c r="L440" s="93">
        <f>IFERROR(K440/E435,"-")</f>
        <v>3.8791068947402552E-3</v>
      </c>
      <c r="M440" s="138">
        <v>619</v>
      </c>
      <c r="N440" s="93">
        <f>IFERROR(M440/F435,"-")</f>
        <v>1.4073299381593306E-2</v>
      </c>
      <c r="O440" s="94">
        <f t="shared" si="142"/>
        <v>241230.37641357028</v>
      </c>
      <c r="P440" s="41">
        <f t="shared" si="153"/>
        <v>1.2899595715416996E-2</v>
      </c>
      <c r="Q440" s="137" t="s">
        <v>493</v>
      </c>
      <c r="R440" s="138">
        <v>54621457</v>
      </c>
      <c r="S440" s="93">
        <f>IFERROR(R440/E435,"-")</f>
        <v>1.4189672906837088E-3</v>
      </c>
      <c r="T440" s="138">
        <v>92</v>
      </c>
      <c r="U440" s="93">
        <f>IFERROR(T440/F435,"-")</f>
        <v>2.0916696980720264E-3</v>
      </c>
      <c r="V440" s="94">
        <f t="shared" si="141"/>
        <v>593711.48913043481</v>
      </c>
      <c r="W440" s="41">
        <f t="shared" si="154"/>
        <v>1.9172258575417831E-3</v>
      </c>
      <c r="X440" s="137" t="s">
        <v>498</v>
      </c>
      <c r="Y440" s="138">
        <v>45522228</v>
      </c>
      <c r="Z440" s="93">
        <f>IFERROR(Y440/E435,"-")</f>
        <v>1.1825856738139752E-3</v>
      </c>
      <c r="AA440" s="138">
        <v>78</v>
      </c>
      <c r="AB440" s="93">
        <f>IFERROR(AA440/F435,"-")</f>
        <v>1.7733721353219354E-3</v>
      </c>
      <c r="AC440" s="94">
        <f t="shared" si="143"/>
        <v>583618.30769230775</v>
      </c>
      <c r="AD440" s="41">
        <f t="shared" si="155"/>
        <v>1.6254740966115118E-3</v>
      </c>
      <c r="AE440" s="8"/>
      <c r="AF440" s="8"/>
      <c r="AG440" s="8"/>
      <c r="AH440" s="8"/>
      <c r="AI440" s="8"/>
      <c r="AJ440" s="8"/>
    </row>
    <row r="441" spans="2:36" ht="13.5" customHeight="1">
      <c r="B441" s="166"/>
      <c r="C441" s="166"/>
      <c r="D441" s="176"/>
      <c r="E441" s="186"/>
      <c r="F441" s="183"/>
      <c r="G441" s="3">
        <v>7</v>
      </c>
      <c r="H441" s="51" t="s">
        <v>192</v>
      </c>
      <c r="I441" s="106" t="s">
        <v>193</v>
      </c>
      <c r="J441" s="137" t="s">
        <v>422</v>
      </c>
      <c r="K441" s="138">
        <v>101494237</v>
      </c>
      <c r="L441" s="93">
        <f>IFERROR(K441/E435,"-")</f>
        <v>2.6366378783323234E-3</v>
      </c>
      <c r="M441" s="138">
        <v>511</v>
      </c>
      <c r="N441" s="93">
        <f>IFERROR(M441/F435,"-")</f>
        <v>1.1617861040378319E-2</v>
      </c>
      <c r="O441" s="94">
        <f t="shared" si="142"/>
        <v>198618.85909980431</v>
      </c>
      <c r="P441" s="41">
        <f t="shared" si="153"/>
        <v>1.0648939273954904E-2</v>
      </c>
      <c r="Q441" s="137" t="s">
        <v>487</v>
      </c>
      <c r="R441" s="138">
        <v>46706248</v>
      </c>
      <c r="S441" s="93">
        <f>IFERROR(R441/E435,"-")</f>
        <v>1.2133443855692351E-3</v>
      </c>
      <c r="T441" s="138">
        <v>93</v>
      </c>
      <c r="U441" s="93">
        <f>IFERROR(T441/F435,"-")</f>
        <v>2.1144052382684611E-3</v>
      </c>
      <c r="V441" s="94">
        <f t="shared" si="141"/>
        <v>502217.72043010755</v>
      </c>
      <c r="W441" s="41">
        <f t="shared" si="154"/>
        <v>1.9380652690368025E-3</v>
      </c>
      <c r="X441" s="137" t="s">
        <v>571</v>
      </c>
      <c r="Y441" s="138">
        <v>4268202</v>
      </c>
      <c r="Z441" s="93">
        <f>IFERROR(Y441/E435,"-")</f>
        <v>1.1088021742134758E-4</v>
      </c>
      <c r="AA441" s="138">
        <v>1</v>
      </c>
      <c r="AB441" s="93">
        <f>IFERROR(AA441/F435,"-")</f>
        <v>2.2735540196435067E-5</v>
      </c>
      <c r="AC441" s="94">
        <f t="shared" si="143"/>
        <v>4268202</v>
      </c>
      <c r="AD441" s="41">
        <f t="shared" si="155"/>
        <v>2.0839411495019379E-5</v>
      </c>
      <c r="AE441" s="8"/>
      <c r="AF441" s="8"/>
      <c r="AG441" s="8"/>
      <c r="AH441" s="8"/>
      <c r="AI441" s="8"/>
      <c r="AJ441" s="8"/>
    </row>
    <row r="442" spans="2:36" ht="13.5" customHeight="1">
      <c r="B442" s="166"/>
      <c r="C442" s="166"/>
      <c r="D442" s="176"/>
      <c r="E442" s="186"/>
      <c r="F442" s="183"/>
      <c r="G442" s="3">
        <v>8</v>
      </c>
      <c r="H442" s="126" t="s">
        <v>138</v>
      </c>
      <c r="I442" s="106" t="s">
        <v>139</v>
      </c>
      <c r="J442" s="137" t="s">
        <v>231</v>
      </c>
      <c r="K442" s="138">
        <v>435066275</v>
      </c>
      <c r="L442" s="93">
        <f>IFERROR(K442/E435,"-")</f>
        <v>1.1302239951318094E-2</v>
      </c>
      <c r="M442" s="138">
        <v>728</v>
      </c>
      <c r="N442" s="93">
        <f>IFERROR(M442/F435,"-")</f>
        <v>1.655147326300473E-2</v>
      </c>
      <c r="O442" s="94">
        <f t="shared" si="142"/>
        <v>597618.50961538462</v>
      </c>
      <c r="P442" s="41">
        <f t="shared" si="153"/>
        <v>1.5171091568374109E-2</v>
      </c>
      <c r="Q442" s="137" t="s">
        <v>248</v>
      </c>
      <c r="R442" s="138">
        <v>331549638</v>
      </c>
      <c r="S442" s="93">
        <f>IFERROR(R442/E435,"-")</f>
        <v>8.6130637555132308E-3</v>
      </c>
      <c r="T442" s="138">
        <v>443</v>
      </c>
      <c r="U442" s="93">
        <f>IFERROR(T442/F435,"-")</f>
        <v>1.0071844307020735E-2</v>
      </c>
      <c r="V442" s="94">
        <f t="shared" si="141"/>
        <v>748419.04740406317</v>
      </c>
      <c r="W442" s="41">
        <f t="shared" si="154"/>
        <v>9.2318592922935854E-3</v>
      </c>
      <c r="X442" s="137" t="s">
        <v>241</v>
      </c>
      <c r="Y442" s="138">
        <v>176476936</v>
      </c>
      <c r="Z442" s="93">
        <f>IFERROR(Y442/E435,"-")</f>
        <v>4.5845536442589273E-3</v>
      </c>
      <c r="AA442" s="138">
        <v>2282</v>
      </c>
      <c r="AB442" s="93">
        <f>IFERROR(AA442/F435,"-")</f>
        <v>5.188250272826482E-2</v>
      </c>
      <c r="AC442" s="94">
        <f t="shared" si="143"/>
        <v>77334.327782646797</v>
      </c>
      <c r="AD442" s="41">
        <f t="shared" si="155"/>
        <v>4.7555537031634225E-2</v>
      </c>
      <c r="AE442" s="8"/>
      <c r="AF442" s="8"/>
      <c r="AG442" s="8"/>
      <c r="AH442" s="8"/>
      <c r="AI442" s="8"/>
      <c r="AJ442" s="8"/>
    </row>
    <row r="443" spans="2:36" ht="13.5" customHeight="1">
      <c r="B443" s="166"/>
      <c r="C443" s="166"/>
      <c r="D443" s="176"/>
      <c r="E443" s="186"/>
      <c r="F443" s="183"/>
      <c r="G443" s="3">
        <v>9</v>
      </c>
      <c r="H443" s="126" t="s">
        <v>194</v>
      </c>
      <c r="I443" s="106" t="s">
        <v>195</v>
      </c>
      <c r="J443" s="137" t="s">
        <v>423</v>
      </c>
      <c r="K443" s="138">
        <v>87931758</v>
      </c>
      <c r="L443" s="93">
        <f>IFERROR(K443/E435,"-")</f>
        <v>2.2843090475289872E-3</v>
      </c>
      <c r="M443" s="138">
        <v>854</v>
      </c>
      <c r="N443" s="93">
        <f>IFERROR(M443/F435,"-")</f>
        <v>1.9416151327755548E-2</v>
      </c>
      <c r="O443" s="94">
        <f t="shared" si="142"/>
        <v>102964.58782201406</v>
      </c>
      <c r="P443" s="41">
        <f t="shared" si="153"/>
        <v>1.779685741674655E-2</v>
      </c>
      <c r="Q443" s="137" t="s">
        <v>451</v>
      </c>
      <c r="R443" s="138">
        <v>39807344</v>
      </c>
      <c r="S443" s="93">
        <f>IFERROR(R443/E435,"-")</f>
        <v>1.0341232579166534E-3</v>
      </c>
      <c r="T443" s="138">
        <v>158</v>
      </c>
      <c r="U443" s="93">
        <f>IFERROR(T443/F435,"-")</f>
        <v>3.5922153510367406E-3</v>
      </c>
      <c r="V443" s="94">
        <f t="shared" si="141"/>
        <v>251945.21518987342</v>
      </c>
      <c r="W443" s="41">
        <f t="shared" si="154"/>
        <v>3.2926270162130619E-3</v>
      </c>
      <c r="X443" s="137" t="s">
        <v>490</v>
      </c>
      <c r="Y443" s="138">
        <v>26117325</v>
      </c>
      <c r="Z443" s="93">
        <f>IFERROR(Y443/E435,"-")</f>
        <v>6.7848116712001833E-4</v>
      </c>
      <c r="AA443" s="138">
        <v>67</v>
      </c>
      <c r="AB443" s="93">
        <f>IFERROR(AA443/F435,"-")</f>
        <v>1.5232811931611494E-3</v>
      </c>
      <c r="AC443" s="94">
        <f t="shared" si="143"/>
        <v>389810.82089552237</v>
      </c>
      <c r="AD443" s="41">
        <f t="shared" si="155"/>
        <v>1.3962405701662985E-3</v>
      </c>
      <c r="AE443" s="8"/>
      <c r="AF443" s="8"/>
      <c r="AG443" s="8"/>
      <c r="AH443" s="8"/>
      <c r="AI443" s="8"/>
      <c r="AJ443" s="8"/>
    </row>
    <row r="444" spans="2:36" ht="13.5" customHeight="1">
      <c r="B444" s="167"/>
      <c r="C444" s="167"/>
      <c r="D444" s="177"/>
      <c r="E444" s="187"/>
      <c r="F444" s="184"/>
      <c r="G444" s="119">
        <v>10</v>
      </c>
      <c r="H444" s="127" t="s">
        <v>160</v>
      </c>
      <c r="I444" s="107" t="s">
        <v>161</v>
      </c>
      <c r="J444" s="139" t="s">
        <v>445</v>
      </c>
      <c r="K444" s="140">
        <v>147062973</v>
      </c>
      <c r="L444" s="95">
        <f>IFERROR(K444/E435,"-")</f>
        <v>3.8204317464051066E-3</v>
      </c>
      <c r="M444" s="140">
        <v>338</v>
      </c>
      <c r="N444" s="95">
        <f>IFERROR(M444/F435,"-")</f>
        <v>7.6846125863950527E-3</v>
      </c>
      <c r="O444" s="96">
        <f t="shared" si="142"/>
        <v>435097.55325443787</v>
      </c>
      <c r="P444" s="97">
        <f t="shared" si="153"/>
        <v>7.0437210853165509E-3</v>
      </c>
      <c r="Q444" s="139" t="s">
        <v>325</v>
      </c>
      <c r="R444" s="140">
        <v>92828001</v>
      </c>
      <c r="S444" s="95">
        <f>IFERROR(R444/E435,"-")</f>
        <v>2.4115046414553646E-3</v>
      </c>
      <c r="T444" s="140">
        <v>234</v>
      </c>
      <c r="U444" s="95">
        <f>IFERROR(T444/F435,"-")</f>
        <v>5.3201164059658058E-3</v>
      </c>
      <c r="V444" s="96">
        <f t="shared" si="141"/>
        <v>396700.858974359</v>
      </c>
      <c r="W444" s="97">
        <f t="shared" si="154"/>
        <v>4.8764222898345349E-3</v>
      </c>
      <c r="X444" s="139" t="s">
        <v>274</v>
      </c>
      <c r="Y444" s="140">
        <v>86320065</v>
      </c>
      <c r="Z444" s="95">
        <f>IFERROR(Y444/E435,"-")</f>
        <v>2.2424401598201901E-3</v>
      </c>
      <c r="AA444" s="140">
        <v>3277</v>
      </c>
      <c r="AB444" s="95">
        <f>IFERROR(AA444/F435,"-")</f>
        <v>7.4504365223717714E-2</v>
      </c>
      <c r="AC444" s="96">
        <f t="shared" si="143"/>
        <v>26341.185535550809</v>
      </c>
      <c r="AD444" s="97">
        <f t="shared" si="155"/>
        <v>6.8290751469178512E-2</v>
      </c>
      <c r="AE444" s="8"/>
      <c r="AF444" s="8"/>
      <c r="AG444" s="8"/>
      <c r="AH444" s="8"/>
      <c r="AI444" s="8"/>
      <c r="AJ444" s="8"/>
    </row>
    <row r="445" spans="2:36" ht="13.5" customHeight="1">
      <c r="B445" s="165">
        <v>45</v>
      </c>
      <c r="C445" s="165" t="s">
        <v>40</v>
      </c>
      <c r="D445" s="175">
        <f>AJ49</f>
        <v>16826</v>
      </c>
      <c r="E445" s="188">
        <f>市区町村別_医療費順位!H498</f>
        <v>15278050710</v>
      </c>
      <c r="F445" s="175">
        <f>市区町村別_医療費順位!J498</f>
        <v>15283</v>
      </c>
      <c r="G445" s="109">
        <v>1</v>
      </c>
      <c r="H445" s="125" t="s">
        <v>188</v>
      </c>
      <c r="I445" s="133" t="s">
        <v>189</v>
      </c>
      <c r="J445" s="135" t="s">
        <v>421</v>
      </c>
      <c r="K445" s="136">
        <v>80638283</v>
      </c>
      <c r="L445" s="92">
        <f>IFERROR(K445/E445,"-")</f>
        <v>5.2780478694981368E-3</v>
      </c>
      <c r="M445" s="136">
        <v>33</v>
      </c>
      <c r="N445" s="92">
        <f>IFERROR(M445/F445,"-")</f>
        <v>2.1592619250147224E-3</v>
      </c>
      <c r="O445" s="91">
        <f t="shared" si="142"/>
        <v>2443584.3333333335</v>
      </c>
      <c r="P445" s="40">
        <f t="shared" ref="P445:P454" si="156">IFERROR(M445/$AJ$49,"-")</f>
        <v>1.9612504457387375E-3</v>
      </c>
      <c r="Q445" s="135" t="s">
        <v>189</v>
      </c>
      <c r="R445" s="136">
        <v>14811672</v>
      </c>
      <c r="S445" s="92">
        <f>IFERROR(R445/E445,"-")</f>
        <v>9.6947393886480957E-4</v>
      </c>
      <c r="T445" s="136">
        <v>133</v>
      </c>
      <c r="U445" s="92">
        <f>IFERROR(T445/F445,"-")</f>
        <v>8.7024798796047891E-3</v>
      </c>
      <c r="V445" s="91">
        <f t="shared" si="141"/>
        <v>111365.95488721805</v>
      </c>
      <c r="W445" s="40">
        <f t="shared" ref="W445:W454" si="157">IFERROR(T445/$AJ$49,"-")</f>
        <v>7.904433614644003E-3</v>
      </c>
      <c r="X445" s="135" t="s">
        <v>501</v>
      </c>
      <c r="Y445" s="136">
        <v>13427727</v>
      </c>
      <c r="Z445" s="92">
        <f>IFERROR(Y445/E445,"-")</f>
        <v>8.788900662053111E-4</v>
      </c>
      <c r="AA445" s="136">
        <v>4</v>
      </c>
      <c r="AB445" s="92">
        <f>IFERROR(AA445/F445,"-")</f>
        <v>2.6172871818360267E-4</v>
      </c>
      <c r="AC445" s="91">
        <f t="shared" si="143"/>
        <v>3356931.75</v>
      </c>
      <c r="AD445" s="40">
        <f t="shared" ref="AD445:AD454" si="158">IFERROR(AA445/$AJ$49,"-")</f>
        <v>2.3772732675621063E-4</v>
      </c>
      <c r="AE445" s="8"/>
      <c r="AF445" s="8"/>
      <c r="AG445" s="8"/>
      <c r="AH445" s="8"/>
      <c r="AI445" s="8"/>
      <c r="AJ445" s="8"/>
    </row>
    <row r="446" spans="2:36" ht="13.5" customHeight="1">
      <c r="B446" s="166"/>
      <c r="C446" s="166"/>
      <c r="D446" s="176"/>
      <c r="E446" s="186"/>
      <c r="F446" s="183"/>
      <c r="G446" s="3">
        <v>2</v>
      </c>
      <c r="H446" s="51" t="s">
        <v>204</v>
      </c>
      <c r="I446" s="108" t="s">
        <v>205</v>
      </c>
      <c r="J446" s="137" t="s">
        <v>437</v>
      </c>
      <c r="K446" s="138">
        <v>6408583</v>
      </c>
      <c r="L446" s="93">
        <f>IFERROR(K446/E445,"-")</f>
        <v>4.1946339370410428E-4</v>
      </c>
      <c r="M446" s="138">
        <v>19</v>
      </c>
      <c r="N446" s="93">
        <f>IFERROR(M446/F445,"-")</f>
        <v>1.2432114113721127E-3</v>
      </c>
      <c r="O446" s="94">
        <f t="shared" si="142"/>
        <v>337293.84210526315</v>
      </c>
      <c r="P446" s="41">
        <f t="shared" si="156"/>
        <v>1.1292048020920004E-3</v>
      </c>
      <c r="Q446" s="137" t="s">
        <v>452</v>
      </c>
      <c r="R446" s="138">
        <v>5163243</v>
      </c>
      <c r="S446" s="93">
        <f>IFERROR(R446/E445,"-")</f>
        <v>3.379516862462358E-4</v>
      </c>
      <c r="T446" s="138">
        <v>8</v>
      </c>
      <c r="U446" s="93">
        <f>IFERROR(T446/F445,"-")</f>
        <v>5.2345743636720535E-4</v>
      </c>
      <c r="V446" s="94">
        <f t="shared" si="141"/>
        <v>645405.375</v>
      </c>
      <c r="W446" s="41">
        <f t="shared" si="157"/>
        <v>4.7545465351242125E-4</v>
      </c>
      <c r="X446" s="137" t="s">
        <v>464</v>
      </c>
      <c r="Y446" s="138">
        <v>1498775</v>
      </c>
      <c r="Z446" s="93">
        <f>IFERROR(Y446/E445,"-")</f>
        <v>9.8099883843100552E-5</v>
      </c>
      <c r="AA446" s="138">
        <v>5</v>
      </c>
      <c r="AB446" s="93">
        <f>IFERROR(AA446/F445,"-")</f>
        <v>3.2716089772950337E-4</v>
      </c>
      <c r="AC446" s="94">
        <f t="shared" si="143"/>
        <v>299755</v>
      </c>
      <c r="AD446" s="41">
        <f t="shared" si="158"/>
        <v>2.9715915844526328E-4</v>
      </c>
      <c r="AE446" s="8"/>
      <c r="AF446" s="8"/>
      <c r="AG446" s="8"/>
      <c r="AH446" s="8"/>
      <c r="AI446" s="8"/>
      <c r="AJ446" s="8"/>
    </row>
    <row r="447" spans="2:36" ht="13.5" customHeight="1">
      <c r="B447" s="166"/>
      <c r="C447" s="166"/>
      <c r="D447" s="176"/>
      <c r="E447" s="186"/>
      <c r="F447" s="183"/>
      <c r="G447" s="3">
        <v>3</v>
      </c>
      <c r="H447" s="126" t="s">
        <v>186</v>
      </c>
      <c r="I447" s="106" t="s">
        <v>187</v>
      </c>
      <c r="J447" s="137" t="s">
        <v>187</v>
      </c>
      <c r="K447" s="138">
        <v>6951379</v>
      </c>
      <c r="L447" s="93">
        <f>IFERROR(K447/E445,"-")</f>
        <v>4.5499122446622644E-4</v>
      </c>
      <c r="M447" s="138">
        <v>57</v>
      </c>
      <c r="N447" s="93">
        <f>IFERROR(M447/F445,"-")</f>
        <v>3.7296342341163386E-3</v>
      </c>
      <c r="O447" s="94">
        <f t="shared" si="142"/>
        <v>121954.01754385965</v>
      </c>
      <c r="P447" s="41">
        <f t="shared" si="156"/>
        <v>3.3876144062760013E-3</v>
      </c>
      <c r="Q447" s="137" t="s">
        <v>435</v>
      </c>
      <c r="R447" s="138">
        <v>6793700</v>
      </c>
      <c r="S447" s="93">
        <f>IFERROR(R447/E445,"-")</f>
        <v>4.4467060156786191E-4</v>
      </c>
      <c r="T447" s="138">
        <v>14</v>
      </c>
      <c r="U447" s="93">
        <f>IFERROR(T447/F445,"-")</f>
        <v>9.1605051364260942E-4</v>
      </c>
      <c r="V447" s="94">
        <f t="shared" si="141"/>
        <v>485264.28571428574</v>
      </c>
      <c r="W447" s="41">
        <f t="shared" si="157"/>
        <v>8.3204564364673715E-4</v>
      </c>
      <c r="X447" s="137" t="s">
        <v>432</v>
      </c>
      <c r="Y447" s="138">
        <v>4826576</v>
      </c>
      <c r="Z447" s="93">
        <f>IFERROR(Y447/E445,"-")</f>
        <v>3.1591569445707122E-4</v>
      </c>
      <c r="AA447" s="138">
        <v>2</v>
      </c>
      <c r="AB447" s="93">
        <f>IFERROR(AA447/F445,"-")</f>
        <v>1.3086435909180134E-4</v>
      </c>
      <c r="AC447" s="94">
        <f t="shared" si="143"/>
        <v>2413288</v>
      </c>
      <c r="AD447" s="41">
        <f t="shared" si="158"/>
        <v>1.1886366337810531E-4</v>
      </c>
      <c r="AE447" s="8"/>
      <c r="AF447" s="8"/>
      <c r="AG447" s="8"/>
      <c r="AH447" s="8"/>
      <c r="AI447" s="8"/>
      <c r="AJ447" s="8"/>
    </row>
    <row r="448" spans="2:36" ht="13.5" customHeight="1">
      <c r="B448" s="166"/>
      <c r="C448" s="166"/>
      <c r="D448" s="176"/>
      <c r="E448" s="186"/>
      <c r="F448" s="183"/>
      <c r="G448" s="3">
        <v>4</v>
      </c>
      <c r="H448" s="126" t="s">
        <v>142</v>
      </c>
      <c r="I448" s="106" t="s">
        <v>143</v>
      </c>
      <c r="J448" s="137" t="s">
        <v>233</v>
      </c>
      <c r="K448" s="138">
        <v>283216978</v>
      </c>
      <c r="L448" s="93">
        <f>IFERROR(K448/E445,"-")</f>
        <v>1.8537507393834276E-2</v>
      </c>
      <c r="M448" s="138">
        <v>658</v>
      </c>
      <c r="N448" s="93">
        <f>IFERROR(M448/F445,"-")</f>
        <v>4.3054374141202646E-2</v>
      </c>
      <c r="O448" s="94">
        <f t="shared" si="142"/>
        <v>430420.93920972646</v>
      </c>
      <c r="P448" s="41">
        <f t="shared" si="156"/>
        <v>3.9106145251396648E-2</v>
      </c>
      <c r="Q448" s="137" t="s">
        <v>245</v>
      </c>
      <c r="R448" s="138">
        <v>256093062</v>
      </c>
      <c r="S448" s="93">
        <f>IFERROR(R448/E445,"-")</f>
        <v>1.6762155517154976E-2</v>
      </c>
      <c r="T448" s="138">
        <v>673</v>
      </c>
      <c r="U448" s="93">
        <f>IFERROR(T448/F445,"-")</f>
        <v>4.4035856834391152E-2</v>
      </c>
      <c r="V448" s="94">
        <f t="shared" si="141"/>
        <v>380524.60921248142</v>
      </c>
      <c r="W448" s="41">
        <f t="shared" si="157"/>
        <v>3.9997622726732435E-2</v>
      </c>
      <c r="X448" s="137" t="s">
        <v>277</v>
      </c>
      <c r="Y448" s="138">
        <v>45645675</v>
      </c>
      <c r="Z448" s="93">
        <f>IFERROR(Y448/E445,"-")</f>
        <v>2.9876635355139489E-3</v>
      </c>
      <c r="AA448" s="138">
        <v>52</v>
      </c>
      <c r="AB448" s="93">
        <f>IFERROR(AA448/F445,"-")</f>
        <v>3.4024733363868351E-3</v>
      </c>
      <c r="AC448" s="94">
        <f t="shared" si="143"/>
        <v>877801.44230769225</v>
      </c>
      <c r="AD448" s="41">
        <f t="shared" si="158"/>
        <v>3.0904552478307383E-3</v>
      </c>
      <c r="AE448" s="8"/>
      <c r="AF448" s="8"/>
      <c r="AG448" s="8"/>
      <c r="AH448" s="8"/>
      <c r="AI448" s="8"/>
      <c r="AJ448" s="8"/>
    </row>
    <row r="449" spans="2:36" ht="13.5" customHeight="1">
      <c r="B449" s="166"/>
      <c r="C449" s="166"/>
      <c r="D449" s="176"/>
      <c r="E449" s="186"/>
      <c r="F449" s="183"/>
      <c r="G449" s="3">
        <v>5</v>
      </c>
      <c r="H449" s="126" t="s">
        <v>190</v>
      </c>
      <c r="I449" s="106" t="s">
        <v>191</v>
      </c>
      <c r="J449" s="137" t="s">
        <v>191</v>
      </c>
      <c r="K449" s="138">
        <v>86674168</v>
      </c>
      <c r="L449" s="93">
        <f>IFERROR(K449/E445,"-")</f>
        <v>5.6731169208169225E-3</v>
      </c>
      <c r="M449" s="138">
        <v>253</v>
      </c>
      <c r="N449" s="93">
        <f>IFERROR(M449/F445,"-")</f>
        <v>1.6554341425112872E-2</v>
      </c>
      <c r="O449" s="94">
        <f t="shared" si="142"/>
        <v>342585.64426877472</v>
      </c>
      <c r="P449" s="41">
        <f t="shared" si="156"/>
        <v>1.5036253417330323E-2</v>
      </c>
      <c r="Q449" s="137" t="s">
        <v>486</v>
      </c>
      <c r="R449" s="138">
        <v>9787311</v>
      </c>
      <c r="S449" s="93">
        <f>IFERROR(R449/E445,"-")</f>
        <v>6.4061254840539796E-4</v>
      </c>
      <c r="T449" s="138">
        <v>149</v>
      </c>
      <c r="U449" s="93">
        <f>IFERROR(T449/F445,"-")</f>
        <v>9.7493947523392011E-3</v>
      </c>
      <c r="V449" s="94">
        <f t="shared" si="141"/>
        <v>65686.651006711414</v>
      </c>
      <c r="W449" s="41">
        <f t="shared" si="157"/>
        <v>8.8553429216688458E-3</v>
      </c>
      <c r="X449" s="137" t="s">
        <v>493</v>
      </c>
      <c r="Y449" s="138">
        <v>6136298</v>
      </c>
      <c r="Z449" s="93">
        <f>IFERROR(Y449/E445,"-")</f>
        <v>4.0164142117839587E-4</v>
      </c>
      <c r="AA449" s="138">
        <v>17</v>
      </c>
      <c r="AB449" s="93">
        <f>IFERROR(AA449/F445,"-")</f>
        <v>1.1123470522803114E-3</v>
      </c>
      <c r="AC449" s="94">
        <f t="shared" si="143"/>
        <v>360958.70588235295</v>
      </c>
      <c r="AD449" s="41">
        <f t="shared" si="158"/>
        <v>1.0103411387138951E-3</v>
      </c>
      <c r="AE449" s="8"/>
      <c r="AF449" s="8"/>
      <c r="AG449" s="8"/>
      <c r="AH449" s="8"/>
      <c r="AI449" s="8"/>
      <c r="AJ449" s="8"/>
    </row>
    <row r="450" spans="2:36" ht="13.5" customHeight="1">
      <c r="B450" s="166"/>
      <c r="C450" s="166"/>
      <c r="D450" s="176"/>
      <c r="E450" s="186"/>
      <c r="F450" s="183"/>
      <c r="G450" s="3">
        <v>6</v>
      </c>
      <c r="H450" s="126" t="s">
        <v>138</v>
      </c>
      <c r="I450" s="106" t="s">
        <v>139</v>
      </c>
      <c r="J450" s="137" t="s">
        <v>231</v>
      </c>
      <c r="K450" s="138">
        <v>180868057</v>
      </c>
      <c r="L450" s="93">
        <f>IFERROR(K450/E445,"-")</f>
        <v>1.1838424968809389E-2</v>
      </c>
      <c r="M450" s="138">
        <v>329</v>
      </c>
      <c r="N450" s="93">
        <f>IFERROR(M450/F445,"-")</f>
        <v>2.1527187070601323E-2</v>
      </c>
      <c r="O450" s="94">
        <f t="shared" si="142"/>
        <v>549750.93313069909</v>
      </c>
      <c r="P450" s="41">
        <f t="shared" si="156"/>
        <v>1.9553072625698324E-2</v>
      </c>
      <c r="Q450" s="137" t="s">
        <v>248</v>
      </c>
      <c r="R450" s="138">
        <v>144927996</v>
      </c>
      <c r="S450" s="93">
        <f>IFERROR(R450/E445,"-")</f>
        <v>9.4860266372292987E-3</v>
      </c>
      <c r="T450" s="138">
        <v>188</v>
      </c>
      <c r="U450" s="93">
        <f>IFERROR(T450/F445,"-")</f>
        <v>1.2301249754629326E-2</v>
      </c>
      <c r="V450" s="94">
        <f t="shared" si="141"/>
        <v>770893.59574468085</v>
      </c>
      <c r="W450" s="41">
        <f t="shared" si="157"/>
        <v>1.11731843575419E-2</v>
      </c>
      <c r="X450" s="137" t="s">
        <v>241</v>
      </c>
      <c r="Y450" s="138">
        <v>61063869</v>
      </c>
      <c r="Z450" s="93">
        <f>IFERROR(Y450/E445,"-")</f>
        <v>3.9968363869895811E-3</v>
      </c>
      <c r="AA450" s="138">
        <v>829</v>
      </c>
      <c r="AB450" s="93">
        <f>IFERROR(AA450/F445,"-")</f>
        <v>5.4243276843551659E-2</v>
      </c>
      <c r="AC450" s="94">
        <f t="shared" si="143"/>
        <v>73659.673100120621</v>
      </c>
      <c r="AD450" s="41">
        <f t="shared" si="158"/>
        <v>4.9268988470224651E-2</v>
      </c>
      <c r="AE450" s="8"/>
      <c r="AF450" s="8"/>
      <c r="AG450" s="8"/>
      <c r="AH450" s="8"/>
      <c r="AI450" s="8"/>
      <c r="AJ450" s="8"/>
    </row>
    <row r="451" spans="2:36" ht="13.5" customHeight="1">
      <c r="B451" s="166"/>
      <c r="C451" s="166"/>
      <c r="D451" s="176"/>
      <c r="E451" s="186"/>
      <c r="F451" s="183"/>
      <c r="G451" s="3">
        <v>7</v>
      </c>
      <c r="H451" s="51" t="s">
        <v>218</v>
      </c>
      <c r="I451" s="106" t="s">
        <v>219</v>
      </c>
      <c r="J451" s="137" t="s">
        <v>461</v>
      </c>
      <c r="K451" s="138">
        <v>178054766</v>
      </c>
      <c r="L451" s="93">
        <f>IFERROR(K451/E445,"-")</f>
        <v>1.1654285574759688E-2</v>
      </c>
      <c r="M451" s="138">
        <v>902</v>
      </c>
      <c r="N451" s="93">
        <f>IFERROR(M451/F445,"-")</f>
        <v>5.9019825950402408E-2</v>
      </c>
      <c r="O451" s="94">
        <f t="shared" si="142"/>
        <v>197399.9623059867</v>
      </c>
      <c r="P451" s="41">
        <f t="shared" si="156"/>
        <v>5.3607512183525496E-2</v>
      </c>
      <c r="Q451" s="137" t="s">
        <v>517</v>
      </c>
      <c r="R451" s="138">
        <v>18723861</v>
      </c>
      <c r="S451" s="93">
        <f>IFERROR(R451/E445,"-")</f>
        <v>1.2255399170618408E-3</v>
      </c>
      <c r="T451" s="138">
        <v>72</v>
      </c>
      <c r="U451" s="93">
        <f>IFERROR(T451/F445,"-")</f>
        <v>4.7111169273048488E-3</v>
      </c>
      <c r="V451" s="94">
        <f t="shared" si="141"/>
        <v>260053.625</v>
      </c>
      <c r="W451" s="41">
        <f t="shared" si="157"/>
        <v>4.279091881611791E-3</v>
      </c>
      <c r="X451" s="137" t="s">
        <v>522</v>
      </c>
      <c r="Y451" s="138">
        <v>17617741</v>
      </c>
      <c r="Z451" s="93">
        <f>IFERROR(Y451/E445,"-")</f>
        <v>1.1531406286319362E-3</v>
      </c>
      <c r="AA451" s="138">
        <v>53</v>
      </c>
      <c r="AB451" s="93">
        <f>IFERROR(AA451/F445,"-")</f>
        <v>3.4679055159327356E-3</v>
      </c>
      <c r="AC451" s="94">
        <f t="shared" si="143"/>
        <v>332410.20754716982</v>
      </c>
      <c r="AD451" s="41">
        <f t="shared" si="158"/>
        <v>3.149887079519791E-3</v>
      </c>
      <c r="AE451" s="8"/>
      <c r="AF451" s="8"/>
      <c r="AG451" s="8"/>
      <c r="AH451" s="8"/>
      <c r="AI451" s="8"/>
      <c r="AJ451" s="8"/>
    </row>
    <row r="452" spans="2:36" ht="13.5" customHeight="1">
      <c r="B452" s="166"/>
      <c r="C452" s="166"/>
      <c r="D452" s="176"/>
      <c r="E452" s="186"/>
      <c r="F452" s="183"/>
      <c r="G452" s="3">
        <v>8</v>
      </c>
      <c r="H452" s="126" t="s">
        <v>220</v>
      </c>
      <c r="I452" s="106" t="s">
        <v>221</v>
      </c>
      <c r="J452" s="137" t="s">
        <v>463</v>
      </c>
      <c r="K452" s="138">
        <v>137915965</v>
      </c>
      <c r="L452" s="93">
        <f>IFERROR(K452/E445,"-")</f>
        <v>9.0270655345926661E-3</v>
      </c>
      <c r="M452" s="138">
        <v>718</v>
      </c>
      <c r="N452" s="93">
        <f>IFERROR(M452/F445,"-")</f>
        <v>4.6980304913956682E-2</v>
      </c>
      <c r="O452" s="94">
        <f t="shared" si="142"/>
        <v>192083.51671309193</v>
      </c>
      <c r="P452" s="41">
        <f t="shared" si="156"/>
        <v>4.2672055152739807E-2</v>
      </c>
      <c r="Q452" s="137" t="s">
        <v>523</v>
      </c>
      <c r="R452" s="138">
        <v>14349792</v>
      </c>
      <c r="S452" s="93">
        <f>IFERROR(R452/E445,"-")</f>
        <v>9.3924233348745051E-4</v>
      </c>
      <c r="T452" s="138">
        <v>31</v>
      </c>
      <c r="U452" s="93">
        <f>IFERROR(T452/F445,"-")</f>
        <v>2.0283975659229209E-3</v>
      </c>
      <c r="V452" s="94">
        <f t="shared" si="141"/>
        <v>462896.51612903224</v>
      </c>
      <c r="W452" s="41">
        <f t="shared" si="157"/>
        <v>1.8423867823606323E-3</v>
      </c>
      <c r="X452" s="137" t="s">
        <v>525</v>
      </c>
      <c r="Y452" s="138">
        <v>11860465</v>
      </c>
      <c r="Z452" s="93">
        <f>IFERROR(Y452/E445,"-")</f>
        <v>7.7630747698964804E-4</v>
      </c>
      <c r="AA452" s="138">
        <v>88</v>
      </c>
      <c r="AB452" s="93">
        <f>IFERROR(AA452/F445,"-")</f>
        <v>5.7580318000392591E-3</v>
      </c>
      <c r="AC452" s="94">
        <f t="shared" si="143"/>
        <v>134778.01136363635</v>
      </c>
      <c r="AD452" s="41">
        <f t="shared" si="158"/>
        <v>5.2300011886366338E-3</v>
      </c>
      <c r="AE452" s="8"/>
      <c r="AF452" s="8"/>
      <c r="AG452" s="8"/>
      <c r="AH452" s="8"/>
      <c r="AI452" s="8"/>
      <c r="AJ452" s="8"/>
    </row>
    <row r="453" spans="2:36" ht="13.5" customHeight="1">
      <c r="B453" s="166"/>
      <c r="C453" s="166"/>
      <c r="D453" s="176"/>
      <c r="E453" s="186"/>
      <c r="F453" s="183"/>
      <c r="G453" s="3">
        <v>9</v>
      </c>
      <c r="H453" s="51" t="s">
        <v>162</v>
      </c>
      <c r="I453" s="106" t="s">
        <v>163</v>
      </c>
      <c r="J453" s="137" t="s">
        <v>250</v>
      </c>
      <c r="K453" s="138">
        <v>281449056</v>
      </c>
      <c r="L453" s="93">
        <f>IFERROR(K453/E445,"-")</f>
        <v>1.8421790930159831E-2</v>
      </c>
      <c r="M453" s="138">
        <v>1509</v>
      </c>
      <c r="N453" s="93">
        <f>IFERROR(M453/F445,"-")</f>
        <v>9.8737158934764119E-2</v>
      </c>
      <c r="O453" s="94">
        <f t="shared" si="142"/>
        <v>186513.62226640159</v>
      </c>
      <c r="P453" s="41">
        <f t="shared" si="156"/>
        <v>8.968263401878046E-2</v>
      </c>
      <c r="Q453" s="137" t="s">
        <v>289</v>
      </c>
      <c r="R453" s="138">
        <v>13835980</v>
      </c>
      <c r="S453" s="93">
        <f>IFERROR(R453/E445,"-")</f>
        <v>9.0561160337973513E-4</v>
      </c>
      <c r="T453" s="138">
        <v>48</v>
      </c>
      <c r="U453" s="93">
        <f>IFERROR(T453/F445,"-")</f>
        <v>3.1407446182032325E-3</v>
      </c>
      <c r="V453" s="94">
        <f t="shared" si="141"/>
        <v>288249.58333333331</v>
      </c>
      <c r="W453" s="41">
        <f t="shared" si="157"/>
        <v>2.8527279210745276E-3</v>
      </c>
      <c r="X453" s="137" t="s">
        <v>340</v>
      </c>
      <c r="Y453" s="138">
        <v>5301753</v>
      </c>
      <c r="Z453" s="93">
        <f>IFERROR(Y453/E445,"-")</f>
        <v>3.4701763337713126E-4</v>
      </c>
      <c r="AA453" s="138">
        <v>4</v>
      </c>
      <c r="AB453" s="93">
        <f>IFERROR(AA453/F445,"-")</f>
        <v>2.6172871818360267E-4</v>
      </c>
      <c r="AC453" s="94">
        <f t="shared" si="143"/>
        <v>1325438.25</v>
      </c>
      <c r="AD453" s="41">
        <f t="shared" si="158"/>
        <v>2.3772732675621063E-4</v>
      </c>
      <c r="AE453" s="8"/>
      <c r="AF453" s="8"/>
      <c r="AG453" s="8"/>
      <c r="AH453" s="8"/>
      <c r="AI453" s="8"/>
      <c r="AJ453" s="8"/>
    </row>
    <row r="454" spans="2:36" ht="13.5" customHeight="1">
      <c r="B454" s="167"/>
      <c r="C454" s="167"/>
      <c r="D454" s="177"/>
      <c r="E454" s="187"/>
      <c r="F454" s="184"/>
      <c r="G454" s="119">
        <v>10</v>
      </c>
      <c r="H454" s="127" t="s">
        <v>196</v>
      </c>
      <c r="I454" s="107" t="s">
        <v>197</v>
      </c>
      <c r="J454" s="139" t="s">
        <v>424</v>
      </c>
      <c r="K454" s="140">
        <v>36975728</v>
      </c>
      <c r="L454" s="95">
        <f>IFERROR(K454/E445,"-")</f>
        <v>2.4201862332999154E-3</v>
      </c>
      <c r="M454" s="140">
        <v>22</v>
      </c>
      <c r="N454" s="95">
        <f>IFERROR(M454/F445,"-")</f>
        <v>1.4395079500098148E-3</v>
      </c>
      <c r="O454" s="96">
        <f t="shared" si="142"/>
        <v>1680714.9090909092</v>
      </c>
      <c r="P454" s="97">
        <f t="shared" si="156"/>
        <v>1.3075002971591585E-3</v>
      </c>
      <c r="Q454" s="139" t="s">
        <v>431</v>
      </c>
      <c r="R454" s="140">
        <v>23493818</v>
      </c>
      <c r="S454" s="95">
        <f>IFERROR(R454/E445,"-")</f>
        <v>1.5377497068145285E-3</v>
      </c>
      <c r="T454" s="140">
        <v>21</v>
      </c>
      <c r="U454" s="95">
        <f>IFERROR(T454/F445,"-")</f>
        <v>1.3740757704639142E-3</v>
      </c>
      <c r="V454" s="96">
        <f t="shared" si="141"/>
        <v>1118753.2380952381</v>
      </c>
      <c r="W454" s="97">
        <f t="shared" si="157"/>
        <v>1.2480684654701058E-3</v>
      </c>
      <c r="X454" s="139" t="s">
        <v>429</v>
      </c>
      <c r="Y454" s="140">
        <v>16832583</v>
      </c>
      <c r="Z454" s="95">
        <f>IFERROR(Y454/E445,"-")</f>
        <v>1.1017493867187197E-3</v>
      </c>
      <c r="AA454" s="140">
        <v>492</v>
      </c>
      <c r="AB454" s="95">
        <f>IFERROR(AA454/F445,"-")</f>
        <v>3.2192632336583128E-2</v>
      </c>
      <c r="AC454" s="96">
        <f t="shared" si="143"/>
        <v>34212.567073170729</v>
      </c>
      <c r="AD454" s="97">
        <f t="shared" si="158"/>
        <v>2.9240461191013908E-2</v>
      </c>
      <c r="AE454" s="8"/>
      <c r="AF454" s="8"/>
      <c r="AG454" s="8"/>
      <c r="AH454" s="8"/>
      <c r="AI454" s="8"/>
      <c r="AJ454" s="8"/>
    </row>
    <row r="455" spans="2:36" ht="13.5" customHeight="1">
      <c r="B455" s="165">
        <v>46</v>
      </c>
      <c r="C455" s="165" t="s">
        <v>20</v>
      </c>
      <c r="D455" s="175">
        <f>AJ50</f>
        <v>21932</v>
      </c>
      <c r="E455" s="188">
        <f>市区町村別_医療費順位!H509</f>
        <v>17145108800</v>
      </c>
      <c r="F455" s="175">
        <f>市区町村別_医療費順位!J509</f>
        <v>19758</v>
      </c>
      <c r="G455" s="109">
        <v>1</v>
      </c>
      <c r="H455" s="124" t="s">
        <v>184</v>
      </c>
      <c r="I455" s="133" t="s">
        <v>185</v>
      </c>
      <c r="J455" s="135" t="s">
        <v>420</v>
      </c>
      <c r="K455" s="136">
        <v>45330558</v>
      </c>
      <c r="L455" s="92">
        <f>IFERROR(K455/E455,"-")</f>
        <v>2.6439352779143634E-3</v>
      </c>
      <c r="M455" s="136">
        <v>22</v>
      </c>
      <c r="N455" s="92">
        <f>IFERROR(M455/F455,"-")</f>
        <v>1.1134730235853832E-3</v>
      </c>
      <c r="O455" s="91">
        <f t="shared" si="142"/>
        <v>2060479.9090909092</v>
      </c>
      <c r="P455" s="40">
        <f t="shared" ref="P455:P464" si="159">IFERROR(M455/$AJ$50,"-")</f>
        <v>1.0031004924311508E-3</v>
      </c>
      <c r="Q455" s="135" t="s">
        <v>454</v>
      </c>
      <c r="R455" s="136">
        <v>10986779</v>
      </c>
      <c r="S455" s="92">
        <f>IFERROR(R455/E455,"-")</f>
        <v>6.4081127324196391E-4</v>
      </c>
      <c r="T455" s="136">
        <v>18</v>
      </c>
      <c r="U455" s="92">
        <f>IFERROR(T455/F455,"-")</f>
        <v>9.1102338293349531E-4</v>
      </c>
      <c r="V455" s="91">
        <f t="shared" si="141"/>
        <v>610376.61111111112</v>
      </c>
      <c r="W455" s="40">
        <f t="shared" ref="W455:W464" si="160">IFERROR(T455/$AJ$50,"-")</f>
        <v>8.2071858471639608E-4</v>
      </c>
      <c r="X455" s="135" t="s">
        <v>449</v>
      </c>
      <c r="Y455" s="136">
        <v>7829657</v>
      </c>
      <c r="Z455" s="92">
        <f>IFERROR(Y455/E455,"-")</f>
        <v>4.566700095831413E-4</v>
      </c>
      <c r="AA455" s="136">
        <v>9</v>
      </c>
      <c r="AB455" s="92">
        <f>IFERROR(AA455/F455,"-")</f>
        <v>4.5551169146674765E-4</v>
      </c>
      <c r="AC455" s="91">
        <f t="shared" si="143"/>
        <v>869961.88888888888</v>
      </c>
      <c r="AD455" s="40">
        <f t="shared" ref="AD455:AD464" si="161">IFERROR(AA455/$AJ$50,"-")</f>
        <v>4.1035929235819804E-4</v>
      </c>
      <c r="AE455" s="8"/>
      <c r="AF455" s="8"/>
      <c r="AG455" s="8"/>
      <c r="AH455" s="8"/>
      <c r="AI455" s="8"/>
      <c r="AJ455" s="8"/>
    </row>
    <row r="456" spans="2:36" ht="13.5" customHeight="1">
      <c r="B456" s="166"/>
      <c r="C456" s="166"/>
      <c r="D456" s="176"/>
      <c r="E456" s="186"/>
      <c r="F456" s="183"/>
      <c r="G456" s="3">
        <v>2</v>
      </c>
      <c r="H456" s="126" t="s">
        <v>188</v>
      </c>
      <c r="I456" s="108" t="s">
        <v>189</v>
      </c>
      <c r="J456" s="137" t="s">
        <v>421</v>
      </c>
      <c r="K456" s="138">
        <v>111046125</v>
      </c>
      <c r="L456" s="93">
        <f>IFERROR(K456/E455,"-")</f>
        <v>6.4768399136668061E-3</v>
      </c>
      <c r="M456" s="138">
        <v>48</v>
      </c>
      <c r="N456" s="93">
        <f>IFERROR(M456/F455,"-")</f>
        <v>2.4293956878226543E-3</v>
      </c>
      <c r="O456" s="94">
        <f t="shared" si="142"/>
        <v>2313460.9375</v>
      </c>
      <c r="P456" s="41">
        <f t="shared" si="159"/>
        <v>2.1885828925770562E-3</v>
      </c>
      <c r="Q456" s="137" t="s">
        <v>509</v>
      </c>
      <c r="R456" s="138">
        <v>35004633</v>
      </c>
      <c r="S456" s="93">
        <f>IFERROR(R456/E455,"-")</f>
        <v>2.0416687586141185E-3</v>
      </c>
      <c r="T456" s="138">
        <v>5</v>
      </c>
      <c r="U456" s="93">
        <f>IFERROR(T456/F455,"-")</f>
        <v>2.5306205081485978E-4</v>
      </c>
      <c r="V456" s="94">
        <f t="shared" si="141"/>
        <v>7000926.5999999996</v>
      </c>
      <c r="W456" s="41">
        <f t="shared" si="160"/>
        <v>2.2797738464344337E-4</v>
      </c>
      <c r="X456" s="137" t="s">
        <v>189</v>
      </c>
      <c r="Y456" s="138">
        <v>12294471</v>
      </c>
      <c r="Z456" s="93">
        <f>IFERROR(Y456/E455,"-")</f>
        <v>7.1708328850033308E-4</v>
      </c>
      <c r="AA456" s="138">
        <v>155</v>
      </c>
      <c r="AB456" s="93">
        <f>IFERROR(AA456/F455,"-")</f>
        <v>7.8449235752606535E-3</v>
      </c>
      <c r="AC456" s="94">
        <f t="shared" si="143"/>
        <v>79319.167741935482</v>
      </c>
      <c r="AD456" s="41">
        <f t="shared" si="161"/>
        <v>7.0672989239467443E-3</v>
      </c>
      <c r="AE456" s="8"/>
      <c r="AF456" s="8"/>
      <c r="AG456" s="8"/>
      <c r="AH456" s="8"/>
      <c r="AI456" s="8"/>
      <c r="AJ456" s="8"/>
    </row>
    <row r="457" spans="2:36" ht="13.5" customHeight="1">
      <c r="B457" s="166"/>
      <c r="C457" s="166"/>
      <c r="D457" s="176"/>
      <c r="E457" s="186"/>
      <c r="F457" s="183"/>
      <c r="G457" s="3">
        <v>3</v>
      </c>
      <c r="H457" s="126" t="s">
        <v>142</v>
      </c>
      <c r="I457" s="106" t="s">
        <v>143</v>
      </c>
      <c r="J457" s="137" t="s">
        <v>245</v>
      </c>
      <c r="K457" s="138">
        <v>285521617</v>
      </c>
      <c r="L457" s="93">
        <f>IFERROR(K457/E455,"-")</f>
        <v>1.665324031072932E-2</v>
      </c>
      <c r="M457" s="138">
        <v>692</v>
      </c>
      <c r="N457" s="93">
        <f>IFERROR(M457/F455,"-")</f>
        <v>3.5023787832776598E-2</v>
      </c>
      <c r="O457" s="94">
        <f t="shared" si="142"/>
        <v>412603.49277456646</v>
      </c>
      <c r="P457" s="41">
        <f t="shared" si="159"/>
        <v>3.155207003465256E-2</v>
      </c>
      <c r="Q457" s="137" t="s">
        <v>233</v>
      </c>
      <c r="R457" s="138">
        <v>283795612</v>
      </c>
      <c r="S457" s="93">
        <f>IFERROR(R457/E455,"-")</f>
        <v>1.6552569908451092E-2</v>
      </c>
      <c r="T457" s="138">
        <v>626</v>
      </c>
      <c r="U457" s="93">
        <f>IFERROR(T457/F455,"-")</f>
        <v>3.168336876202045E-2</v>
      </c>
      <c r="V457" s="94">
        <f t="shared" si="141"/>
        <v>453347.62300319487</v>
      </c>
      <c r="W457" s="41">
        <f t="shared" si="160"/>
        <v>2.854276855735911E-2</v>
      </c>
      <c r="X457" s="137" t="s">
        <v>277</v>
      </c>
      <c r="Y457" s="138">
        <v>123029686</v>
      </c>
      <c r="Z457" s="93">
        <f>IFERROR(Y457/E455,"-")</f>
        <v>7.1757891673454996E-3</v>
      </c>
      <c r="AA457" s="138">
        <v>113</v>
      </c>
      <c r="AB457" s="93">
        <f>IFERROR(AA457/F455,"-")</f>
        <v>5.7192023484158314E-3</v>
      </c>
      <c r="AC457" s="94">
        <f t="shared" si="143"/>
        <v>1088758.2831858408</v>
      </c>
      <c r="AD457" s="41">
        <f t="shared" si="161"/>
        <v>5.15228889294182E-3</v>
      </c>
      <c r="AE457" s="8"/>
      <c r="AF457" s="8"/>
      <c r="AG457" s="8"/>
      <c r="AH457" s="8"/>
      <c r="AI457" s="8"/>
      <c r="AJ457" s="8"/>
    </row>
    <row r="458" spans="2:36" ht="13.5" customHeight="1">
      <c r="B458" s="166"/>
      <c r="C458" s="166"/>
      <c r="D458" s="176"/>
      <c r="E458" s="186"/>
      <c r="F458" s="183"/>
      <c r="G458" s="3">
        <v>4</v>
      </c>
      <c r="H458" s="126" t="s">
        <v>186</v>
      </c>
      <c r="I458" s="106" t="s">
        <v>187</v>
      </c>
      <c r="J458" s="137" t="s">
        <v>187</v>
      </c>
      <c r="K458" s="138">
        <v>10578430</v>
      </c>
      <c r="L458" s="93">
        <f>IFERROR(K458/E455,"-")</f>
        <v>6.1699404322240292E-4</v>
      </c>
      <c r="M458" s="138">
        <v>43</v>
      </c>
      <c r="N458" s="93">
        <f>IFERROR(M458/F455,"-")</f>
        <v>2.1763336370077945E-3</v>
      </c>
      <c r="O458" s="94">
        <f t="shared" si="142"/>
        <v>246010</v>
      </c>
      <c r="P458" s="41">
        <f t="shared" si="159"/>
        <v>1.960605507933613E-3</v>
      </c>
      <c r="Q458" s="137" t="s">
        <v>460</v>
      </c>
      <c r="R458" s="138">
        <v>7930086</v>
      </c>
      <c r="S458" s="93">
        <f>IFERROR(R458/E455,"-")</f>
        <v>4.6252759854169024E-4</v>
      </c>
      <c r="T458" s="138">
        <v>2</v>
      </c>
      <c r="U458" s="93">
        <f>IFERROR(T458/F455,"-")</f>
        <v>1.0122482032594392E-4</v>
      </c>
      <c r="V458" s="94">
        <f t="shared" si="141"/>
        <v>3965043</v>
      </c>
      <c r="W458" s="41">
        <f t="shared" si="160"/>
        <v>9.1190953857377347E-5</v>
      </c>
      <c r="X458" s="137" t="s">
        <v>551</v>
      </c>
      <c r="Y458" s="138">
        <v>3748657</v>
      </c>
      <c r="Z458" s="93">
        <f>IFERROR(Y458/E455,"-")</f>
        <v>2.1864294031193317E-4</v>
      </c>
      <c r="AA458" s="138">
        <v>1</v>
      </c>
      <c r="AB458" s="93">
        <f>IFERROR(AA458/F455,"-")</f>
        <v>5.0612410162971962E-5</v>
      </c>
      <c r="AC458" s="94">
        <f t="shared" si="143"/>
        <v>3748657</v>
      </c>
      <c r="AD458" s="41">
        <f t="shared" si="161"/>
        <v>4.5595476928688673E-5</v>
      </c>
      <c r="AE458" s="8"/>
      <c r="AF458" s="8"/>
      <c r="AG458" s="8"/>
      <c r="AH458" s="8"/>
      <c r="AI458" s="8"/>
      <c r="AJ458" s="8"/>
    </row>
    <row r="459" spans="2:36" ht="13.5" customHeight="1">
      <c r="B459" s="166"/>
      <c r="C459" s="166"/>
      <c r="D459" s="176"/>
      <c r="E459" s="186"/>
      <c r="F459" s="183"/>
      <c r="G459" s="3">
        <v>5</v>
      </c>
      <c r="H459" s="126" t="s">
        <v>190</v>
      </c>
      <c r="I459" s="106" t="s">
        <v>191</v>
      </c>
      <c r="J459" s="137" t="s">
        <v>191</v>
      </c>
      <c r="K459" s="138">
        <v>69394365</v>
      </c>
      <c r="L459" s="93">
        <f>IFERROR(K459/E455,"-")</f>
        <v>4.0474730029126443E-3</v>
      </c>
      <c r="M459" s="138">
        <v>246</v>
      </c>
      <c r="N459" s="93">
        <f>IFERROR(M459/F455,"-")</f>
        <v>1.2450652900091102E-2</v>
      </c>
      <c r="O459" s="94">
        <f t="shared" si="142"/>
        <v>282090.91463414632</v>
      </c>
      <c r="P459" s="41">
        <f t="shared" si="159"/>
        <v>1.1216487324457413E-2</v>
      </c>
      <c r="Q459" s="137" t="s">
        <v>486</v>
      </c>
      <c r="R459" s="138">
        <v>19911549</v>
      </c>
      <c r="S459" s="93">
        <f>IFERROR(R459/E455,"-")</f>
        <v>1.1613544849595821E-3</v>
      </c>
      <c r="T459" s="138">
        <v>185</v>
      </c>
      <c r="U459" s="93">
        <f>IFERROR(T459/F455,"-")</f>
        <v>9.3632958801498131E-3</v>
      </c>
      <c r="V459" s="94">
        <f t="shared" si="141"/>
        <v>107629.99459459459</v>
      </c>
      <c r="W459" s="41">
        <f t="shared" si="160"/>
        <v>8.4351632318074039E-3</v>
      </c>
      <c r="X459" s="137" t="s">
        <v>495</v>
      </c>
      <c r="Y459" s="138">
        <v>19464475</v>
      </c>
      <c r="Z459" s="93">
        <f>IFERROR(Y459/E455,"-")</f>
        <v>1.1352785932743686E-3</v>
      </c>
      <c r="AA459" s="138">
        <v>11</v>
      </c>
      <c r="AB459" s="93">
        <f>IFERROR(AA459/F455,"-")</f>
        <v>5.5673651179269162E-4</v>
      </c>
      <c r="AC459" s="94">
        <f t="shared" si="143"/>
        <v>1769497.7272727273</v>
      </c>
      <c r="AD459" s="41">
        <f t="shared" si="161"/>
        <v>5.015502462155754E-4</v>
      </c>
      <c r="AE459" s="8"/>
      <c r="AF459" s="8"/>
      <c r="AG459" s="8"/>
      <c r="AH459" s="8"/>
      <c r="AI459" s="8"/>
      <c r="AJ459" s="8"/>
    </row>
    <row r="460" spans="2:36" ht="13.5" customHeight="1">
      <c r="B460" s="166"/>
      <c r="C460" s="166"/>
      <c r="D460" s="176"/>
      <c r="E460" s="186"/>
      <c r="F460" s="183"/>
      <c r="G460" s="3">
        <v>6</v>
      </c>
      <c r="H460" s="126" t="s">
        <v>194</v>
      </c>
      <c r="I460" s="106" t="s">
        <v>195</v>
      </c>
      <c r="J460" s="137" t="s">
        <v>423</v>
      </c>
      <c r="K460" s="138">
        <v>49693418</v>
      </c>
      <c r="L460" s="93">
        <f>IFERROR(K460/E455,"-")</f>
        <v>2.898402021222519E-3</v>
      </c>
      <c r="M460" s="138">
        <v>327</v>
      </c>
      <c r="N460" s="93">
        <f>IFERROR(M460/F455,"-")</f>
        <v>1.655025812329183E-2</v>
      </c>
      <c r="O460" s="94">
        <f t="shared" si="142"/>
        <v>151967.63914373089</v>
      </c>
      <c r="P460" s="41">
        <f t="shared" si="159"/>
        <v>1.4909720955681197E-2</v>
      </c>
      <c r="Q460" s="137" t="s">
        <v>451</v>
      </c>
      <c r="R460" s="138">
        <v>22200945</v>
      </c>
      <c r="S460" s="93">
        <f>IFERROR(R460/E455,"-")</f>
        <v>1.2948850461654696E-3</v>
      </c>
      <c r="T460" s="138">
        <v>76</v>
      </c>
      <c r="U460" s="93">
        <f>IFERROR(T460/F455,"-")</f>
        <v>3.846543172385869E-3</v>
      </c>
      <c r="V460" s="94">
        <f t="shared" si="141"/>
        <v>292117.69736842107</v>
      </c>
      <c r="W460" s="41">
        <f t="shared" si="160"/>
        <v>3.4652562465803394E-3</v>
      </c>
      <c r="X460" s="137" t="s">
        <v>579</v>
      </c>
      <c r="Y460" s="138">
        <v>11031693</v>
      </c>
      <c r="Z460" s="93">
        <f>IFERROR(Y460/E455,"-")</f>
        <v>6.4343091249441354E-4</v>
      </c>
      <c r="AA460" s="138">
        <v>20</v>
      </c>
      <c r="AB460" s="93">
        <f>IFERROR(AA460/F455,"-")</f>
        <v>1.0122482032594391E-3</v>
      </c>
      <c r="AC460" s="94">
        <f t="shared" si="143"/>
        <v>551584.65</v>
      </c>
      <c r="AD460" s="41">
        <f t="shared" si="161"/>
        <v>9.119095385737735E-4</v>
      </c>
      <c r="AE460" s="8"/>
      <c r="AF460" s="8"/>
      <c r="AG460" s="8"/>
      <c r="AH460" s="8"/>
      <c r="AI460" s="8"/>
      <c r="AJ460" s="8"/>
    </row>
    <row r="461" spans="2:36" ht="13.5" customHeight="1">
      <c r="B461" s="166"/>
      <c r="C461" s="166"/>
      <c r="D461" s="176"/>
      <c r="E461" s="186"/>
      <c r="F461" s="183"/>
      <c r="G461" s="3">
        <v>7</v>
      </c>
      <c r="H461" s="51" t="s">
        <v>192</v>
      </c>
      <c r="I461" s="106" t="s">
        <v>193</v>
      </c>
      <c r="J461" s="137" t="s">
        <v>422</v>
      </c>
      <c r="K461" s="138">
        <v>37512920</v>
      </c>
      <c r="L461" s="93">
        <f>IFERROR(K461/E455,"-")</f>
        <v>2.187966284588407E-3</v>
      </c>
      <c r="M461" s="138">
        <v>209</v>
      </c>
      <c r="N461" s="93">
        <f>IFERROR(M461/F455,"-")</f>
        <v>1.057799372406114E-2</v>
      </c>
      <c r="O461" s="94">
        <f t="shared" si="142"/>
        <v>179487.65550239236</v>
      </c>
      <c r="P461" s="41">
        <f t="shared" si="159"/>
        <v>9.5294546780959333E-3</v>
      </c>
      <c r="Q461" s="137" t="s">
        <v>487</v>
      </c>
      <c r="R461" s="138">
        <v>13067651</v>
      </c>
      <c r="S461" s="93">
        <f>IFERROR(R461/E455,"-")</f>
        <v>7.621795319257467E-4</v>
      </c>
      <c r="T461" s="138">
        <v>26</v>
      </c>
      <c r="U461" s="93">
        <f>IFERROR(T461/F455,"-")</f>
        <v>1.3159226642372711E-3</v>
      </c>
      <c r="V461" s="94">
        <f t="shared" si="141"/>
        <v>502601.96153846156</v>
      </c>
      <c r="W461" s="41">
        <f t="shared" si="160"/>
        <v>1.1854824001459056E-3</v>
      </c>
      <c r="X461" s="137" t="s">
        <v>539</v>
      </c>
      <c r="Y461" s="138">
        <v>4947209</v>
      </c>
      <c r="Z461" s="93">
        <f>IFERROR(Y461/E455,"-")</f>
        <v>2.8854929167903561E-4</v>
      </c>
      <c r="AA461" s="138">
        <v>9</v>
      </c>
      <c r="AB461" s="93">
        <f>IFERROR(AA461/F455,"-")</f>
        <v>4.5551169146674765E-4</v>
      </c>
      <c r="AC461" s="94">
        <f t="shared" si="143"/>
        <v>549689.88888888888</v>
      </c>
      <c r="AD461" s="41">
        <f t="shared" si="161"/>
        <v>4.1035929235819804E-4</v>
      </c>
      <c r="AE461" s="8"/>
      <c r="AF461" s="8"/>
      <c r="AG461" s="8"/>
      <c r="AH461" s="8"/>
      <c r="AI461" s="8"/>
      <c r="AJ461" s="8"/>
    </row>
    <row r="462" spans="2:36" ht="13.5" customHeight="1">
      <c r="B462" s="166"/>
      <c r="C462" s="166"/>
      <c r="D462" s="176"/>
      <c r="E462" s="186"/>
      <c r="F462" s="183"/>
      <c r="G462" s="3">
        <v>8</v>
      </c>
      <c r="H462" s="126" t="s">
        <v>138</v>
      </c>
      <c r="I462" s="106" t="s">
        <v>139</v>
      </c>
      <c r="J462" s="137" t="s">
        <v>231</v>
      </c>
      <c r="K462" s="138">
        <v>202290581</v>
      </c>
      <c r="L462" s="93">
        <f>IFERROR(K462/E455,"-")</f>
        <v>1.179873416726291E-2</v>
      </c>
      <c r="M462" s="138">
        <v>380</v>
      </c>
      <c r="N462" s="93">
        <f>IFERROR(M462/F455,"-")</f>
        <v>1.9232715861929345E-2</v>
      </c>
      <c r="O462" s="94">
        <f t="shared" si="142"/>
        <v>532343.63421052636</v>
      </c>
      <c r="P462" s="41">
        <f t="shared" si="159"/>
        <v>1.7326281232901697E-2</v>
      </c>
      <c r="Q462" s="137" t="s">
        <v>248</v>
      </c>
      <c r="R462" s="138">
        <v>132177474</v>
      </c>
      <c r="S462" s="93">
        <f>IFERROR(R462/E455,"-")</f>
        <v>7.7093400538817232E-3</v>
      </c>
      <c r="T462" s="138">
        <v>189</v>
      </c>
      <c r="U462" s="93">
        <f>IFERROR(T462/F455,"-")</f>
        <v>9.5657455208017009E-3</v>
      </c>
      <c r="V462" s="94">
        <f t="shared" si="141"/>
        <v>699351.71428571432</v>
      </c>
      <c r="W462" s="41">
        <f t="shared" si="160"/>
        <v>8.6175451395221602E-3</v>
      </c>
      <c r="X462" s="137" t="s">
        <v>241</v>
      </c>
      <c r="Y462" s="138">
        <v>77063202</v>
      </c>
      <c r="Z462" s="93">
        <f>IFERROR(Y462/E455,"-")</f>
        <v>4.4947630778522677E-3</v>
      </c>
      <c r="AA462" s="138">
        <v>986</v>
      </c>
      <c r="AB462" s="93">
        <f>IFERROR(AA462/F455,"-")</f>
        <v>4.9903836420690351E-2</v>
      </c>
      <c r="AC462" s="94">
        <f t="shared" si="143"/>
        <v>78157.405679513191</v>
      </c>
      <c r="AD462" s="41">
        <f t="shared" si="161"/>
        <v>4.4957140251687032E-2</v>
      </c>
      <c r="AE462" s="8"/>
      <c r="AF462" s="8"/>
      <c r="AG462" s="8"/>
      <c r="AH462" s="8"/>
      <c r="AI462" s="8"/>
      <c r="AJ462" s="8"/>
    </row>
    <row r="463" spans="2:36" ht="13.5" customHeight="1">
      <c r="B463" s="166"/>
      <c r="C463" s="166"/>
      <c r="D463" s="176"/>
      <c r="E463" s="186"/>
      <c r="F463" s="183"/>
      <c r="G463" s="3">
        <v>9</v>
      </c>
      <c r="H463" s="126" t="s">
        <v>140</v>
      </c>
      <c r="I463" s="106" t="s">
        <v>141</v>
      </c>
      <c r="J463" s="137" t="s">
        <v>232</v>
      </c>
      <c r="K463" s="138">
        <v>170509176</v>
      </c>
      <c r="L463" s="93">
        <f>IFERROR(K463/E455,"-")</f>
        <v>9.9450623492106389E-3</v>
      </c>
      <c r="M463" s="138">
        <v>2263</v>
      </c>
      <c r="N463" s="93">
        <f>IFERROR(M463/F455,"-")</f>
        <v>0.11453588419880555</v>
      </c>
      <c r="O463" s="94">
        <f t="shared" si="142"/>
        <v>75346.520547945212</v>
      </c>
      <c r="P463" s="41">
        <f t="shared" si="159"/>
        <v>0.10318256428962247</v>
      </c>
      <c r="Q463" s="137" t="s">
        <v>242</v>
      </c>
      <c r="R463" s="138">
        <v>125361456</v>
      </c>
      <c r="S463" s="93">
        <f>IFERROR(R463/E455,"-")</f>
        <v>7.3117912205958122E-3</v>
      </c>
      <c r="T463" s="138">
        <v>159</v>
      </c>
      <c r="U463" s="93">
        <f>IFERROR(T463/F455,"-")</f>
        <v>8.0473732159125413E-3</v>
      </c>
      <c r="V463" s="94">
        <f t="shared" ref="V463:V526" si="162">IFERROR(R463/T463,"-")</f>
        <v>788436.83018867928</v>
      </c>
      <c r="W463" s="41">
        <f t="shared" si="160"/>
        <v>7.2496808316614989E-3</v>
      </c>
      <c r="X463" s="137" t="s">
        <v>257</v>
      </c>
      <c r="Y463" s="138">
        <v>55256955</v>
      </c>
      <c r="Z463" s="93">
        <f>IFERROR(Y463/E455,"-")</f>
        <v>3.222899057951735E-3</v>
      </c>
      <c r="AA463" s="138">
        <v>55</v>
      </c>
      <c r="AB463" s="93">
        <f>IFERROR(AA463/F455,"-")</f>
        <v>2.783682558963458E-3</v>
      </c>
      <c r="AC463" s="94">
        <f t="shared" si="143"/>
        <v>1004671.9090909091</v>
      </c>
      <c r="AD463" s="41">
        <f t="shared" si="161"/>
        <v>2.5077512310778772E-3</v>
      </c>
      <c r="AE463" s="8"/>
      <c r="AF463" s="8"/>
      <c r="AG463" s="8"/>
      <c r="AH463" s="8"/>
      <c r="AI463" s="8"/>
      <c r="AJ463" s="8"/>
    </row>
    <row r="464" spans="2:36" ht="13.5" customHeight="1">
      <c r="B464" s="167"/>
      <c r="C464" s="167"/>
      <c r="D464" s="177"/>
      <c r="E464" s="187"/>
      <c r="F464" s="184"/>
      <c r="G464" s="119">
        <v>10</v>
      </c>
      <c r="H464" s="127" t="s">
        <v>160</v>
      </c>
      <c r="I464" s="107" t="s">
        <v>161</v>
      </c>
      <c r="J464" s="139" t="s">
        <v>274</v>
      </c>
      <c r="K464" s="140">
        <v>69976077</v>
      </c>
      <c r="L464" s="95">
        <f>IFERROR(K464/E455,"-")</f>
        <v>4.0814017464852713E-3</v>
      </c>
      <c r="M464" s="140">
        <v>1571</v>
      </c>
      <c r="N464" s="95">
        <f>IFERROR(M464/F455,"-")</f>
        <v>7.9512096366028948E-2</v>
      </c>
      <c r="O464" s="96">
        <f t="shared" si="142"/>
        <v>44542.378739656269</v>
      </c>
      <c r="P464" s="97">
        <f t="shared" si="159"/>
        <v>7.1630494254969909E-2</v>
      </c>
      <c r="Q464" s="139" t="s">
        <v>325</v>
      </c>
      <c r="R464" s="140">
        <v>32957611</v>
      </c>
      <c r="S464" s="95">
        <f>IFERROR(R464/E455,"-")</f>
        <v>1.9222748239427912E-3</v>
      </c>
      <c r="T464" s="140">
        <v>76</v>
      </c>
      <c r="U464" s="95">
        <f>IFERROR(T464/F455,"-")</f>
        <v>3.846543172385869E-3</v>
      </c>
      <c r="V464" s="96">
        <f t="shared" si="162"/>
        <v>433652.7763157895</v>
      </c>
      <c r="W464" s="97">
        <f t="shared" si="160"/>
        <v>3.4652562465803394E-3</v>
      </c>
      <c r="X464" s="139" t="s">
        <v>258</v>
      </c>
      <c r="Y464" s="140">
        <v>30472857</v>
      </c>
      <c r="Z464" s="95">
        <f>IFERROR(Y464/E455,"-")</f>
        <v>1.7773498760182845E-3</v>
      </c>
      <c r="AA464" s="140">
        <v>153</v>
      </c>
      <c r="AB464" s="95">
        <f>IFERROR(AA464/F455,"-")</f>
        <v>7.7436987549347096E-3</v>
      </c>
      <c r="AC464" s="96">
        <f t="shared" si="143"/>
        <v>199169</v>
      </c>
      <c r="AD464" s="97">
        <f t="shared" si="161"/>
        <v>6.976107970089367E-3</v>
      </c>
      <c r="AE464" s="8"/>
      <c r="AF464" s="8"/>
      <c r="AG464" s="8"/>
      <c r="AH464" s="8"/>
      <c r="AI464" s="8"/>
      <c r="AJ464" s="8"/>
    </row>
    <row r="465" spans="2:36" ht="13.5" customHeight="1">
      <c r="B465" s="165">
        <v>47</v>
      </c>
      <c r="C465" s="165" t="s">
        <v>12</v>
      </c>
      <c r="D465" s="175">
        <f>AJ51</f>
        <v>44410</v>
      </c>
      <c r="E465" s="188">
        <f>市区町村別_医療費順位!H520</f>
        <v>35853171650</v>
      </c>
      <c r="F465" s="175">
        <f>市区町村別_医療費順位!J520</f>
        <v>40302</v>
      </c>
      <c r="G465" s="109">
        <v>1</v>
      </c>
      <c r="H465" s="125" t="s">
        <v>184</v>
      </c>
      <c r="I465" s="133" t="s">
        <v>185</v>
      </c>
      <c r="J465" s="135" t="s">
        <v>420</v>
      </c>
      <c r="K465" s="136">
        <v>57726317</v>
      </c>
      <c r="L465" s="92">
        <f>IFERROR(K465/E465,"-")</f>
        <v>1.6100756040086624E-3</v>
      </c>
      <c r="M465" s="136">
        <v>46</v>
      </c>
      <c r="N465" s="92">
        <f>IFERROR(M465/F465,"-")</f>
        <v>1.1413825616594709E-3</v>
      </c>
      <c r="O465" s="91">
        <f t="shared" si="142"/>
        <v>1254919.9347826086</v>
      </c>
      <c r="P465" s="40">
        <f t="shared" ref="P465:P474" si="163">IFERROR(M465/$AJ$51,"-")</f>
        <v>1.035802747129025E-3</v>
      </c>
      <c r="Q465" s="135" t="s">
        <v>527</v>
      </c>
      <c r="R465" s="136">
        <v>47697652</v>
      </c>
      <c r="S465" s="92">
        <f>IFERROR(R465/E465,"-")</f>
        <v>1.3303607409025416E-3</v>
      </c>
      <c r="T465" s="136">
        <v>1</v>
      </c>
      <c r="U465" s="92">
        <f>IFERROR(T465/F465,"-")</f>
        <v>2.4812664383901544E-5</v>
      </c>
      <c r="V465" s="91">
        <f t="shared" si="162"/>
        <v>47697652</v>
      </c>
      <c r="W465" s="40">
        <f t="shared" ref="W465:W474" si="164">IFERROR(T465/$AJ$51,"-")</f>
        <v>2.2517451024544022E-5</v>
      </c>
      <c r="X465" s="135" t="s">
        <v>467</v>
      </c>
      <c r="Y465" s="136">
        <v>17139281</v>
      </c>
      <c r="Z465" s="92">
        <f>IFERROR(Y465/E465,"-")</f>
        <v>4.780408597407867E-4</v>
      </c>
      <c r="AA465" s="136">
        <v>2</v>
      </c>
      <c r="AB465" s="92">
        <f>IFERROR(AA465/F465,"-")</f>
        <v>4.9625328767803089E-5</v>
      </c>
      <c r="AC465" s="91">
        <f t="shared" si="143"/>
        <v>8569640.5</v>
      </c>
      <c r="AD465" s="40">
        <f t="shared" ref="AD465:AD474" si="165">IFERROR(AA465/$AJ$51,"-")</f>
        <v>4.5034902049088043E-5</v>
      </c>
      <c r="AE465" s="8"/>
      <c r="AF465" s="8"/>
      <c r="AG465" s="8"/>
      <c r="AH465" s="8"/>
      <c r="AI465" s="8"/>
      <c r="AJ465" s="8"/>
    </row>
    <row r="466" spans="2:36" ht="13.5" customHeight="1">
      <c r="B466" s="166"/>
      <c r="C466" s="166"/>
      <c r="D466" s="176"/>
      <c r="E466" s="186"/>
      <c r="F466" s="183"/>
      <c r="G466" s="3">
        <v>2</v>
      </c>
      <c r="H466" s="51" t="s">
        <v>186</v>
      </c>
      <c r="I466" s="108" t="s">
        <v>187</v>
      </c>
      <c r="J466" s="137" t="s">
        <v>446</v>
      </c>
      <c r="K466" s="138">
        <v>23302252</v>
      </c>
      <c r="L466" s="93">
        <f>IFERROR(K466/E465,"-")</f>
        <v>6.4993558247726177E-4</v>
      </c>
      <c r="M466" s="138">
        <v>11</v>
      </c>
      <c r="N466" s="93">
        <f>IFERROR(M466/F465,"-")</f>
        <v>2.7293930822291695E-4</v>
      </c>
      <c r="O466" s="94">
        <f t="shared" si="142"/>
        <v>2118386.5454545454</v>
      </c>
      <c r="P466" s="41">
        <f t="shared" si="163"/>
        <v>2.4769196126998426E-4</v>
      </c>
      <c r="Q466" s="137" t="s">
        <v>187</v>
      </c>
      <c r="R466" s="138">
        <v>18741700</v>
      </c>
      <c r="S466" s="93">
        <f>IFERROR(R466/E465,"-")</f>
        <v>5.2273478572431955E-4</v>
      </c>
      <c r="T466" s="138">
        <v>86</v>
      </c>
      <c r="U466" s="93">
        <f>IFERROR(T466/F465,"-")</f>
        <v>2.1338891370155325E-3</v>
      </c>
      <c r="V466" s="94">
        <f t="shared" si="162"/>
        <v>217926.7441860465</v>
      </c>
      <c r="W466" s="41">
        <f t="shared" si="164"/>
        <v>1.9365007881107859E-3</v>
      </c>
      <c r="X466" s="137" t="s">
        <v>460</v>
      </c>
      <c r="Y466" s="138">
        <v>16963699</v>
      </c>
      <c r="Z466" s="93">
        <f>IFERROR(Y466/E465,"-")</f>
        <v>4.7314360820293006E-4</v>
      </c>
      <c r="AA466" s="138">
        <v>9</v>
      </c>
      <c r="AB466" s="93">
        <f>IFERROR(AA466/F465,"-")</f>
        <v>2.2331397945511388E-4</v>
      </c>
      <c r="AC466" s="94">
        <f t="shared" si="143"/>
        <v>1884855.4444444445</v>
      </c>
      <c r="AD466" s="41">
        <f t="shared" si="165"/>
        <v>2.0265705922089619E-4</v>
      </c>
      <c r="AE466" s="8"/>
      <c r="AF466" s="8"/>
      <c r="AG466" s="8"/>
      <c r="AH466" s="8"/>
      <c r="AI466" s="8"/>
      <c r="AJ466" s="8"/>
    </row>
    <row r="467" spans="2:36" ht="13.5" customHeight="1">
      <c r="B467" s="166"/>
      <c r="C467" s="166"/>
      <c r="D467" s="176"/>
      <c r="E467" s="186"/>
      <c r="F467" s="183"/>
      <c r="G467" s="3">
        <v>3</v>
      </c>
      <c r="H467" s="126" t="s">
        <v>188</v>
      </c>
      <c r="I467" s="106" t="s">
        <v>189</v>
      </c>
      <c r="J467" s="137" t="s">
        <v>421</v>
      </c>
      <c r="K467" s="138">
        <v>126534069</v>
      </c>
      <c r="L467" s="93">
        <f>IFERROR(K467/E465,"-")</f>
        <v>3.5292294426621531E-3</v>
      </c>
      <c r="M467" s="138">
        <v>83</v>
      </c>
      <c r="N467" s="93">
        <f>IFERROR(M467/F465,"-")</f>
        <v>2.0594511438638283E-3</v>
      </c>
      <c r="O467" s="94">
        <f t="shared" ref="O467:O530" si="166">IFERROR(K467/M467,"-")</f>
        <v>1524506.8554216868</v>
      </c>
      <c r="P467" s="41">
        <f t="shared" si="163"/>
        <v>1.8689484350371537E-3</v>
      </c>
      <c r="Q467" s="137" t="s">
        <v>528</v>
      </c>
      <c r="R467" s="138">
        <v>30660409</v>
      </c>
      <c r="S467" s="93">
        <f>IFERROR(R467/E465,"-")</f>
        <v>8.5516587763303218E-4</v>
      </c>
      <c r="T467" s="138">
        <v>8</v>
      </c>
      <c r="U467" s="93">
        <f>IFERROR(T467/F465,"-")</f>
        <v>1.9850131507121235E-4</v>
      </c>
      <c r="V467" s="94">
        <f t="shared" si="162"/>
        <v>3832551.125</v>
      </c>
      <c r="W467" s="41">
        <f t="shared" si="164"/>
        <v>1.8013960819635217E-4</v>
      </c>
      <c r="X467" s="137" t="s">
        <v>189</v>
      </c>
      <c r="Y467" s="138">
        <v>21141955</v>
      </c>
      <c r="Z467" s="93">
        <f>IFERROR(Y467/E465,"-")</f>
        <v>5.8968158260553781E-4</v>
      </c>
      <c r="AA467" s="138">
        <v>358</v>
      </c>
      <c r="AB467" s="93">
        <f>IFERROR(AA467/F465,"-")</f>
        <v>8.8829338494367527E-3</v>
      </c>
      <c r="AC467" s="94">
        <f t="shared" ref="AC467:AC530" si="167">IFERROR(Y467/AA467,"-")</f>
        <v>59055.74022346369</v>
      </c>
      <c r="AD467" s="41">
        <f t="shared" si="165"/>
        <v>8.0612474667867591E-3</v>
      </c>
      <c r="AE467" s="8"/>
      <c r="AF467" s="8"/>
      <c r="AG467" s="8"/>
      <c r="AH467" s="8"/>
      <c r="AI467" s="8"/>
      <c r="AJ467" s="8"/>
    </row>
    <row r="468" spans="2:36" ht="13.5" customHeight="1">
      <c r="B468" s="166"/>
      <c r="C468" s="166"/>
      <c r="D468" s="176"/>
      <c r="E468" s="186"/>
      <c r="F468" s="183"/>
      <c r="G468" s="3">
        <v>4</v>
      </c>
      <c r="H468" s="126" t="s">
        <v>142</v>
      </c>
      <c r="I468" s="106" t="s">
        <v>143</v>
      </c>
      <c r="J468" s="137" t="s">
        <v>245</v>
      </c>
      <c r="K468" s="138">
        <v>684411973</v>
      </c>
      <c r="L468" s="93">
        <f>IFERROR(K468/E465,"-")</f>
        <v>1.9089300653265917E-2</v>
      </c>
      <c r="M468" s="138">
        <v>1540</v>
      </c>
      <c r="N468" s="93">
        <f>IFERROR(M468/F465,"-")</f>
        <v>3.821150315120838E-2</v>
      </c>
      <c r="O468" s="94">
        <f t="shared" si="166"/>
        <v>444423.35909090907</v>
      </c>
      <c r="P468" s="41">
        <f t="shared" si="163"/>
        <v>3.4676874577797792E-2</v>
      </c>
      <c r="Q468" s="137" t="s">
        <v>233</v>
      </c>
      <c r="R468" s="138">
        <v>641064818</v>
      </c>
      <c r="S468" s="93">
        <f>IFERROR(R468/E465,"-")</f>
        <v>1.7880281952684651E-2</v>
      </c>
      <c r="T468" s="138">
        <v>1784</v>
      </c>
      <c r="U468" s="93">
        <f>IFERROR(T468/F465,"-")</f>
        <v>4.4265793260880357E-2</v>
      </c>
      <c r="V468" s="94">
        <f t="shared" si="162"/>
        <v>359341.26569506724</v>
      </c>
      <c r="W468" s="41">
        <f t="shared" si="164"/>
        <v>4.0171132627786536E-2</v>
      </c>
      <c r="X468" s="137" t="s">
        <v>277</v>
      </c>
      <c r="Y468" s="138">
        <v>257588155</v>
      </c>
      <c r="Z468" s="93">
        <f>IFERROR(Y468/E465,"-")</f>
        <v>7.1845290986969068E-3</v>
      </c>
      <c r="AA468" s="138">
        <v>257</v>
      </c>
      <c r="AB468" s="93">
        <f>IFERROR(AA468/F465,"-")</f>
        <v>6.3768547466626965E-3</v>
      </c>
      <c r="AC468" s="94">
        <f t="shared" si="167"/>
        <v>1002288.5408560311</v>
      </c>
      <c r="AD468" s="41">
        <f t="shared" si="165"/>
        <v>5.7869849133078133E-3</v>
      </c>
      <c r="AE468" s="8"/>
      <c r="AF468" s="8"/>
      <c r="AG468" s="8"/>
      <c r="AH468" s="8"/>
      <c r="AI468" s="8"/>
      <c r="AJ468" s="8"/>
    </row>
    <row r="469" spans="2:36" ht="13.5" customHeight="1">
      <c r="B469" s="166"/>
      <c r="C469" s="166"/>
      <c r="D469" s="176"/>
      <c r="E469" s="186"/>
      <c r="F469" s="183"/>
      <c r="G469" s="3">
        <v>5</v>
      </c>
      <c r="H469" s="126" t="s">
        <v>192</v>
      </c>
      <c r="I469" s="106" t="s">
        <v>193</v>
      </c>
      <c r="J469" s="137" t="s">
        <v>422</v>
      </c>
      <c r="K469" s="138">
        <v>152044576</v>
      </c>
      <c r="L469" s="93">
        <f>IFERROR(K469/E465,"-")</f>
        <v>4.2407566472574543E-3</v>
      </c>
      <c r="M469" s="138">
        <v>527</v>
      </c>
      <c r="N469" s="93">
        <f>IFERROR(M469/F465,"-")</f>
        <v>1.3076274130316113E-2</v>
      </c>
      <c r="O469" s="94">
        <f t="shared" si="166"/>
        <v>288509.63187855785</v>
      </c>
      <c r="P469" s="41">
        <f t="shared" si="163"/>
        <v>1.1866696689934699E-2</v>
      </c>
      <c r="Q469" s="137" t="s">
        <v>487</v>
      </c>
      <c r="R469" s="138">
        <v>14608091</v>
      </c>
      <c r="S469" s="93">
        <f>IFERROR(R469/E465,"-")</f>
        <v>4.0744208469489757E-4</v>
      </c>
      <c r="T469" s="138">
        <v>29</v>
      </c>
      <c r="U469" s="93">
        <f>IFERROR(T469/F465,"-")</f>
        <v>7.1956726713314476E-4</v>
      </c>
      <c r="V469" s="94">
        <f t="shared" si="162"/>
        <v>503727.27586206899</v>
      </c>
      <c r="W469" s="41">
        <f t="shared" si="164"/>
        <v>6.530060797117766E-4</v>
      </c>
      <c r="X469" s="137" t="s">
        <v>584</v>
      </c>
      <c r="Y469" s="138">
        <v>4603784</v>
      </c>
      <c r="Z469" s="93">
        <f>IFERROR(Y469/E465,"-")</f>
        <v>1.2840660360378465E-4</v>
      </c>
      <c r="AA469" s="138">
        <v>3</v>
      </c>
      <c r="AB469" s="93">
        <f>IFERROR(AA469/F465,"-")</f>
        <v>7.4437993151704626E-5</v>
      </c>
      <c r="AC469" s="94">
        <f t="shared" si="167"/>
        <v>1534594.6666666667</v>
      </c>
      <c r="AD469" s="41">
        <f t="shared" si="165"/>
        <v>6.7552353073632065E-5</v>
      </c>
      <c r="AE469" s="8"/>
      <c r="AF469" s="8"/>
      <c r="AG469" s="8"/>
      <c r="AH469" s="8"/>
      <c r="AI469" s="8"/>
      <c r="AJ469" s="8"/>
    </row>
    <row r="470" spans="2:36" ht="13.5" customHeight="1">
      <c r="B470" s="166"/>
      <c r="C470" s="166"/>
      <c r="D470" s="176"/>
      <c r="E470" s="186"/>
      <c r="F470" s="183"/>
      <c r="G470" s="3">
        <v>6</v>
      </c>
      <c r="H470" s="126" t="s">
        <v>190</v>
      </c>
      <c r="I470" s="106" t="s">
        <v>191</v>
      </c>
      <c r="J470" s="137" t="s">
        <v>191</v>
      </c>
      <c r="K470" s="138">
        <v>110475332</v>
      </c>
      <c r="L470" s="93">
        <f>IFERROR(K470/E465,"-")</f>
        <v>3.0813266139594095E-3</v>
      </c>
      <c r="M470" s="138">
        <v>455</v>
      </c>
      <c r="N470" s="93">
        <f>IFERROR(M470/F465,"-")</f>
        <v>1.1289762294675203E-2</v>
      </c>
      <c r="O470" s="94">
        <f t="shared" si="166"/>
        <v>242802.92747252746</v>
      </c>
      <c r="P470" s="41">
        <f t="shared" si="163"/>
        <v>1.024544021616753E-2</v>
      </c>
      <c r="Q470" s="137" t="s">
        <v>486</v>
      </c>
      <c r="R470" s="138">
        <v>29142462</v>
      </c>
      <c r="S470" s="93">
        <f>IFERROR(R470/E465,"-")</f>
        <v>8.128280054130162E-4</v>
      </c>
      <c r="T470" s="138">
        <v>421</v>
      </c>
      <c r="U470" s="93">
        <f>IFERROR(T470/F465,"-")</f>
        <v>1.0446131705622549E-2</v>
      </c>
      <c r="V470" s="94">
        <f t="shared" si="162"/>
        <v>69222</v>
      </c>
      <c r="W470" s="41">
        <f t="shared" si="164"/>
        <v>9.4798468813330327E-3</v>
      </c>
      <c r="X470" s="137" t="s">
        <v>493</v>
      </c>
      <c r="Y470" s="138">
        <v>22218891</v>
      </c>
      <c r="Z470" s="93">
        <f>IFERROR(Y470/E465,"-")</f>
        <v>6.1971898098448983E-4</v>
      </c>
      <c r="AA470" s="138">
        <v>93</v>
      </c>
      <c r="AB470" s="93">
        <f>IFERROR(AA470/F465,"-")</f>
        <v>2.3075777877028434E-3</v>
      </c>
      <c r="AC470" s="94">
        <f t="shared" si="167"/>
        <v>238912.80645161291</v>
      </c>
      <c r="AD470" s="41">
        <f t="shared" si="165"/>
        <v>2.0941229452825939E-3</v>
      </c>
      <c r="AE470" s="8"/>
      <c r="AF470" s="8"/>
      <c r="AG470" s="8"/>
      <c r="AH470" s="8"/>
      <c r="AI470" s="8"/>
      <c r="AJ470" s="8"/>
    </row>
    <row r="471" spans="2:36" ht="13.5" customHeight="1">
      <c r="B471" s="166"/>
      <c r="C471" s="166"/>
      <c r="D471" s="176"/>
      <c r="E471" s="186"/>
      <c r="F471" s="183"/>
      <c r="G471" s="3">
        <v>7</v>
      </c>
      <c r="H471" s="126" t="s">
        <v>138</v>
      </c>
      <c r="I471" s="106" t="s">
        <v>139</v>
      </c>
      <c r="J471" s="137" t="s">
        <v>231</v>
      </c>
      <c r="K471" s="138">
        <v>376411053</v>
      </c>
      <c r="L471" s="93">
        <f>IFERROR(K471/E465,"-")</f>
        <v>1.049868214378741E-2</v>
      </c>
      <c r="M471" s="138">
        <v>668</v>
      </c>
      <c r="N471" s="93">
        <f>IFERROR(M471/F465,"-")</f>
        <v>1.6574859808446231E-2</v>
      </c>
      <c r="O471" s="94">
        <f t="shared" si="166"/>
        <v>563489.60029940121</v>
      </c>
      <c r="P471" s="41">
        <f t="shared" si="163"/>
        <v>1.5041657284395406E-2</v>
      </c>
      <c r="Q471" s="137" t="s">
        <v>241</v>
      </c>
      <c r="R471" s="138">
        <v>256928678</v>
      </c>
      <c r="S471" s="93">
        <f>IFERROR(R471/E465,"-")</f>
        <v>7.1661352727214024E-3</v>
      </c>
      <c r="T471" s="138">
        <v>1856</v>
      </c>
      <c r="U471" s="93">
        <f>IFERROR(T471/F465,"-")</f>
        <v>4.6052305096521265E-2</v>
      </c>
      <c r="V471" s="94">
        <f t="shared" si="162"/>
        <v>138431.39978448275</v>
      </c>
      <c r="W471" s="41">
        <f t="shared" si="164"/>
        <v>4.1792389101553702E-2</v>
      </c>
      <c r="X471" s="137" t="s">
        <v>248</v>
      </c>
      <c r="Y471" s="138">
        <v>233820481</v>
      </c>
      <c r="Z471" s="93">
        <f>IFERROR(Y471/E465,"-")</f>
        <v>6.5216121821122068E-3</v>
      </c>
      <c r="AA471" s="138">
        <v>339</v>
      </c>
      <c r="AB471" s="93">
        <f>IFERROR(AA471/F465,"-")</f>
        <v>8.4114932261426228E-3</v>
      </c>
      <c r="AC471" s="94">
        <f t="shared" si="167"/>
        <v>689735.93215339235</v>
      </c>
      <c r="AD471" s="41">
        <f t="shared" si="165"/>
        <v>7.633415897320423E-3</v>
      </c>
      <c r="AE471" s="8"/>
      <c r="AF471" s="8"/>
      <c r="AG471" s="8"/>
      <c r="AH471" s="8"/>
      <c r="AI471" s="8"/>
      <c r="AJ471" s="8"/>
    </row>
    <row r="472" spans="2:36" ht="13.5" customHeight="1">
      <c r="B472" s="166"/>
      <c r="C472" s="166"/>
      <c r="D472" s="176"/>
      <c r="E472" s="186"/>
      <c r="F472" s="183"/>
      <c r="G472" s="3">
        <v>8</v>
      </c>
      <c r="H472" s="51" t="s">
        <v>194</v>
      </c>
      <c r="I472" s="106" t="s">
        <v>195</v>
      </c>
      <c r="J472" s="137" t="s">
        <v>423</v>
      </c>
      <c r="K472" s="138">
        <v>68842370</v>
      </c>
      <c r="L472" s="93">
        <f>IFERROR(K472/E465,"-")</f>
        <v>1.9201193878199058E-3</v>
      </c>
      <c r="M472" s="138">
        <v>759</v>
      </c>
      <c r="N472" s="93">
        <f>IFERROR(M472/F465,"-")</f>
        <v>1.8832812267381271E-2</v>
      </c>
      <c r="O472" s="94">
        <f t="shared" si="166"/>
        <v>90701.409749670624</v>
      </c>
      <c r="P472" s="41">
        <f t="shared" si="163"/>
        <v>1.7090745327628911E-2</v>
      </c>
      <c r="Q472" s="137" t="s">
        <v>451</v>
      </c>
      <c r="R472" s="138">
        <v>43434741</v>
      </c>
      <c r="S472" s="93">
        <f>IFERROR(R472/E465,"-")</f>
        <v>1.2114616085854709E-3</v>
      </c>
      <c r="T472" s="138">
        <v>166</v>
      </c>
      <c r="U472" s="93">
        <f>IFERROR(T472/F465,"-")</f>
        <v>4.1189022877276566E-3</v>
      </c>
      <c r="V472" s="94">
        <f t="shared" si="162"/>
        <v>261655.06626506025</v>
      </c>
      <c r="W472" s="41">
        <f t="shared" si="164"/>
        <v>3.7378968700743074E-3</v>
      </c>
      <c r="X472" s="137" t="s">
        <v>485</v>
      </c>
      <c r="Y472" s="138">
        <v>22074828</v>
      </c>
      <c r="Z472" s="93">
        <f>IFERROR(Y472/E465,"-")</f>
        <v>6.1570084274538655E-4</v>
      </c>
      <c r="AA472" s="138">
        <v>43</v>
      </c>
      <c r="AB472" s="93">
        <f>IFERROR(AA472/F465,"-")</f>
        <v>1.0669445685077663E-3</v>
      </c>
      <c r="AC472" s="94">
        <f t="shared" si="167"/>
        <v>513368.09302325582</v>
      </c>
      <c r="AD472" s="41">
        <f t="shared" si="165"/>
        <v>9.6825039405539295E-4</v>
      </c>
      <c r="AE472" s="8"/>
      <c r="AF472" s="8"/>
      <c r="AG472" s="8"/>
      <c r="AH472" s="8"/>
      <c r="AI472" s="8"/>
      <c r="AJ472" s="8"/>
    </row>
    <row r="473" spans="2:36" ht="13.5" customHeight="1">
      <c r="B473" s="166"/>
      <c r="C473" s="166"/>
      <c r="D473" s="176"/>
      <c r="E473" s="186"/>
      <c r="F473" s="183"/>
      <c r="G473" s="3">
        <v>9</v>
      </c>
      <c r="H473" s="126" t="s">
        <v>140</v>
      </c>
      <c r="I473" s="106" t="s">
        <v>141</v>
      </c>
      <c r="J473" s="137" t="s">
        <v>232</v>
      </c>
      <c r="K473" s="138">
        <v>324358292</v>
      </c>
      <c r="L473" s="93">
        <f>IFERROR(K473/E465,"-")</f>
        <v>9.0468507268031337E-3</v>
      </c>
      <c r="M473" s="138">
        <v>4455</v>
      </c>
      <c r="N473" s="93">
        <f>IFERROR(M473/F465,"-")</f>
        <v>0.11054041983028137</v>
      </c>
      <c r="O473" s="94">
        <f t="shared" si="166"/>
        <v>72807.697418630749</v>
      </c>
      <c r="P473" s="41">
        <f t="shared" si="163"/>
        <v>0.10031524431434362</v>
      </c>
      <c r="Q473" s="137" t="s">
        <v>242</v>
      </c>
      <c r="R473" s="138">
        <v>192974811</v>
      </c>
      <c r="S473" s="93">
        <f>IFERROR(R473/E465,"-")</f>
        <v>5.3823637385229765E-3</v>
      </c>
      <c r="T473" s="138">
        <v>204</v>
      </c>
      <c r="U473" s="93">
        <f>IFERROR(T473/F465,"-")</f>
        <v>5.0617835343159147E-3</v>
      </c>
      <c r="V473" s="94">
        <f t="shared" si="162"/>
        <v>945954.95588235289</v>
      </c>
      <c r="W473" s="41">
        <f t="shared" si="164"/>
        <v>4.5935600090069801E-3</v>
      </c>
      <c r="X473" s="137" t="s">
        <v>257</v>
      </c>
      <c r="Y473" s="138">
        <v>140131673</v>
      </c>
      <c r="Z473" s="93">
        <f>IFERROR(Y473/E465,"-")</f>
        <v>3.9084874936022567E-3</v>
      </c>
      <c r="AA473" s="138">
        <v>116</v>
      </c>
      <c r="AB473" s="93">
        <f>IFERROR(AA473/F465,"-")</f>
        <v>2.8782690685325791E-3</v>
      </c>
      <c r="AC473" s="94">
        <f t="shared" si="167"/>
        <v>1208031.6637931035</v>
      </c>
      <c r="AD473" s="41">
        <f t="shared" si="165"/>
        <v>2.6120243188471064E-3</v>
      </c>
      <c r="AE473" s="8"/>
      <c r="AF473" s="8"/>
      <c r="AG473" s="8"/>
      <c r="AH473" s="8"/>
      <c r="AI473" s="8"/>
      <c r="AJ473" s="8"/>
    </row>
    <row r="474" spans="2:36" ht="13.5" customHeight="1">
      <c r="B474" s="167"/>
      <c r="C474" s="167"/>
      <c r="D474" s="177"/>
      <c r="E474" s="187"/>
      <c r="F474" s="184"/>
      <c r="G474" s="119">
        <v>10</v>
      </c>
      <c r="H474" s="127" t="s">
        <v>210</v>
      </c>
      <c r="I474" s="107" t="s">
        <v>211</v>
      </c>
      <c r="J474" s="139" t="s">
        <v>441</v>
      </c>
      <c r="K474" s="140">
        <v>28055966</v>
      </c>
      <c r="L474" s="95">
        <f>IFERROR(K474/E465,"-")</f>
        <v>7.8252396395731417E-4</v>
      </c>
      <c r="M474" s="140">
        <v>108</v>
      </c>
      <c r="N474" s="95">
        <f>IFERROR(M474/F465,"-")</f>
        <v>2.6797677534613666E-3</v>
      </c>
      <c r="O474" s="96">
        <f t="shared" si="166"/>
        <v>259777.46296296295</v>
      </c>
      <c r="P474" s="97">
        <f t="shared" si="163"/>
        <v>2.4318847106507544E-3</v>
      </c>
      <c r="Q474" s="139" t="s">
        <v>529</v>
      </c>
      <c r="R474" s="140">
        <v>6060205</v>
      </c>
      <c r="S474" s="95">
        <f>IFERROR(R474/E465,"-")</f>
        <v>1.6902842122755408E-4</v>
      </c>
      <c r="T474" s="140">
        <v>7</v>
      </c>
      <c r="U474" s="95">
        <f>IFERROR(T474/F465,"-")</f>
        <v>1.736886506873108E-4</v>
      </c>
      <c r="V474" s="96">
        <f t="shared" si="162"/>
        <v>865743.57142857148</v>
      </c>
      <c r="W474" s="97">
        <f t="shared" si="164"/>
        <v>1.5762215717180815E-4</v>
      </c>
      <c r="X474" s="139" t="s">
        <v>504</v>
      </c>
      <c r="Y474" s="140">
        <v>3651462</v>
      </c>
      <c r="Z474" s="95">
        <f>IFERROR(Y474/E465,"-")</f>
        <v>1.0184488099534704E-4</v>
      </c>
      <c r="AA474" s="140">
        <v>26</v>
      </c>
      <c r="AB474" s="95">
        <f>IFERROR(AA474/F465,"-")</f>
        <v>6.4512927398144011E-4</v>
      </c>
      <c r="AC474" s="96">
        <f t="shared" si="167"/>
        <v>140440.84615384616</v>
      </c>
      <c r="AD474" s="97">
        <f t="shared" si="165"/>
        <v>5.8545372663814461E-4</v>
      </c>
      <c r="AE474" s="8"/>
      <c r="AF474" s="8"/>
      <c r="AG474" s="8"/>
      <c r="AH474" s="8"/>
      <c r="AI474" s="8"/>
      <c r="AJ474" s="8"/>
    </row>
    <row r="475" spans="2:36" ht="13.5" customHeight="1">
      <c r="B475" s="165">
        <v>48</v>
      </c>
      <c r="C475" s="165" t="s">
        <v>21</v>
      </c>
      <c r="D475" s="175">
        <f>AJ52</f>
        <v>23886</v>
      </c>
      <c r="E475" s="188">
        <f>市区町村別_医療費順位!H531</f>
        <v>19856675380</v>
      </c>
      <c r="F475" s="175">
        <f>市区町村別_医療費順位!J531</f>
        <v>22006</v>
      </c>
      <c r="G475" s="109">
        <v>1</v>
      </c>
      <c r="H475" s="125" t="s">
        <v>184</v>
      </c>
      <c r="I475" s="133" t="s">
        <v>185</v>
      </c>
      <c r="J475" s="135" t="s">
        <v>420</v>
      </c>
      <c r="K475" s="136">
        <v>70310320</v>
      </c>
      <c r="L475" s="92">
        <f>IFERROR(K475/E475,"-")</f>
        <v>3.5408908417175321E-3</v>
      </c>
      <c r="M475" s="136">
        <v>21</v>
      </c>
      <c r="N475" s="92">
        <f>IFERROR(M475/F475,"-")</f>
        <v>9.5428519494683269E-4</v>
      </c>
      <c r="O475" s="91">
        <f t="shared" si="166"/>
        <v>3348110.4761904762</v>
      </c>
      <c r="P475" s="40">
        <f t="shared" ref="P475:P484" si="168">IFERROR(M475/$AJ$52,"-")</f>
        <v>8.7917608641044961E-4</v>
      </c>
      <c r="Q475" s="135" t="s">
        <v>454</v>
      </c>
      <c r="R475" s="136">
        <v>15633610</v>
      </c>
      <c r="S475" s="92">
        <f>IFERROR(R475/E475,"-")</f>
        <v>7.873226358802467E-4</v>
      </c>
      <c r="T475" s="136">
        <v>19</v>
      </c>
      <c r="U475" s="92">
        <f>IFERROR(T475/F475,"-")</f>
        <v>8.6340089066618193E-4</v>
      </c>
      <c r="V475" s="91">
        <f t="shared" si="162"/>
        <v>822821.57894736843</v>
      </c>
      <c r="W475" s="40">
        <f t="shared" ref="W475:W484" si="169">IFERROR(T475/$AJ$52,"-")</f>
        <v>7.9544503056183538E-4</v>
      </c>
      <c r="X475" s="135" t="s">
        <v>449</v>
      </c>
      <c r="Y475" s="136">
        <v>4728113</v>
      </c>
      <c r="Z475" s="92">
        <f>IFERROR(Y475/E475,"-")</f>
        <v>2.3811201570844232E-4</v>
      </c>
      <c r="AA475" s="136">
        <v>9</v>
      </c>
      <c r="AB475" s="92">
        <f>IFERROR(AA475/F475,"-")</f>
        <v>4.089793692629283E-4</v>
      </c>
      <c r="AC475" s="91">
        <f t="shared" si="167"/>
        <v>525345.88888888888</v>
      </c>
      <c r="AD475" s="40">
        <f t="shared" ref="AD475:AD484" si="170">IFERROR(AA475/$AJ$52,"-")</f>
        <v>3.7678975131876413E-4</v>
      </c>
      <c r="AE475" s="8"/>
      <c r="AF475" s="8"/>
      <c r="AG475" s="8"/>
      <c r="AH475" s="8"/>
      <c r="AI475" s="8"/>
      <c r="AJ475" s="8"/>
    </row>
    <row r="476" spans="2:36" ht="13.5" customHeight="1">
      <c r="B476" s="166"/>
      <c r="C476" s="166"/>
      <c r="D476" s="176"/>
      <c r="E476" s="186"/>
      <c r="F476" s="183"/>
      <c r="G476" s="3">
        <v>2</v>
      </c>
      <c r="H476" s="51" t="s">
        <v>188</v>
      </c>
      <c r="I476" s="108" t="s">
        <v>189</v>
      </c>
      <c r="J476" s="137" t="s">
        <v>421</v>
      </c>
      <c r="K476" s="138">
        <v>197323193</v>
      </c>
      <c r="L476" s="93">
        <f>IFERROR(K476/E475,"-")</f>
        <v>9.937373161609293E-3</v>
      </c>
      <c r="M476" s="138">
        <v>58</v>
      </c>
      <c r="N476" s="93">
        <f>IFERROR(M476/F475,"-")</f>
        <v>2.6356448241388712E-3</v>
      </c>
      <c r="O476" s="94">
        <f t="shared" si="166"/>
        <v>3402124.0172413792</v>
      </c>
      <c r="P476" s="41">
        <f t="shared" si="168"/>
        <v>2.4282006196098133E-3</v>
      </c>
      <c r="Q476" s="137" t="s">
        <v>189</v>
      </c>
      <c r="R476" s="138">
        <v>30391915</v>
      </c>
      <c r="S476" s="93">
        <f>IFERROR(R476/E475,"-")</f>
        <v>1.5305641260878588E-3</v>
      </c>
      <c r="T476" s="138">
        <v>271</v>
      </c>
      <c r="U476" s="93">
        <f>IFERROR(T476/F475,"-")</f>
        <v>1.2314823230028174E-2</v>
      </c>
      <c r="V476" s="94">
        <f t="shared" si="162"/>
        <v>112147.28782287824</v>
      </c>
      <c r="W476" s="41">
        <f t="shared" si="169"/>
        <v>1.1345558067487231E-2</v>
      </c>
      <c r="X476" s="137" t="s">
        <v>562</v>
      </c>
      <c r="Y476" s="138">
        <v>6705249</v>
      </c>
      <c r="Z476" s="93">
        <f>IFERROR(Y476/E475,"-")</f>
        <v>3.376823597949155E-4</v>
      </c>
      <c r="AA476" s="138">
        <v>1</v>
      </c>
      <c r="AB476" s="93">
        <f>IFERROR(AA476/F475,"-")</f>
        <v>4.5442152140325365E-5</v>
      </c>
      <c r="AC476" s="94">
        <f t="shared" si="167"/>
        <v>6705249</v>
      </c>
      <c r="AD476" s="41">
        <f t="shared" si="170"/>
        <v>4.1865527924307128E-5</v>
      </c>
      <c r="AE476" s="8"/>
      <c r="AF476" s="8"/>
      <c r="AG476" s="8"/>
      <c r="AH476" s="8"/>
      <c r="AI476" s="8"/>
      <c r="AJ476" s="8"/>
    </row>
    <row r="477" spans="2:36" ht="13.5" customHeight="1">
      <c r="B477" s="166"/>
      <c r="C477" s="166"/>
      <c r="D477" s="176"/>
      <c r="E477" s="186"/>
      <c r="F477" s="183"/>
      <c r="G477" s="3">
        <v>3</v>
      </c>
      <c r="H477" s="126" t="s">
        <v>186</v>
      </c>
      <c r="I477" s="106" t="s">
        <v>187</v>
      </c>
      <c r="J477" s="137" t="s">
        <v>432</v>
      </c>
      <c r="K477" s="138">
        <v>13000825</v>
      </c>
      <c r="L477" s="93">
        <f>IFERROR(K477/E475,"-")</f>
        <v>6.5473321949426966E-4</v>
      </c>
      <c r="M477" s="138">
        <v>5</v>
      </c>
      <c r="N477" s="93">
        <f>IFERROR(M477/F475,"-")</f>
        <v>2.2721076070162684E-4</v>
      </c>
      <c r="O477" s="94">
        <f t="shared" si="166"/>
        <v>2600165</v>
      </c>
      <c r="P477" s="41">
        <f t="shared" si="168"/>
        <v>2.0932763962153562E-4</v>
      </c>
      <c r="Q477" s="137" t="s">
        <v>460</v>
      </c>
      <c r="R477" s="138">
        <v>5748719</v>
      </c>
      <c r="S477" s="93">
        <f>IFERROR(R477/E475,"-")</f>
        <v>2.8951065019626666E-4</v>
      </c>
      <c r="T477" s="138">
        <v>2</v>
      </c>
      <c r="U477" s="93">
        <f>IFERROR(T477/F475,"-")</f>
        <v>9.0884304280650731E-5</v>
      </c>
      <c r="V477" s="94">
        <f t="shared" si="162"/>
        <v>2874359.5</v>
      </c>
      <c r="W477" s="41">
        <f t="shared" si="169"/>
        <v>8.3731055848614255E-5</v>
      </c>
      <c r="X477" s="137" t="s">
        <v>187</v>
      </c>
      <c r="Y477" s="138">
        <v>5707481</v>
      </c>
      <c r="Z477" s="93">
        <f>IFERROR(Y477/E475,"-")</f>
        <v>2.8743386749166869E-4</v>
      </c>
      <c r="AA477" s="138">
        <v>54</v>
      </c>
      <c r="AB477" s="93">
        <f>IFERROR(AA477/F475,"-")</f>
        <v>2.4538762155775699E-3</v>
      </c>
      <c r="AC477" s="94">
        <f t="shared" si="167"/>
        <v>105694.0925925926</v>
      </c>
      <c r="AD477" s="41">
        <f t="shared" si="170"/>
        <v>2.2607385079125848E-3</v>
      </c>
      <c r="AE477" s="8"/>
      <c r="AF477" s="8"/>
      <c r="AG477" s="8"/>
      <c r="AH477" s="8"/>
      <c r="AI477" s="8"/>
      <c r="AJ477" s="8"/>
    </row>
    <row r="478" spans="2:36" ht="13.5" customHeight="1">
      <c r="B478" s="166"/>
      <c r="C478" s="166"/>
      <c r="D478" s="176"/>
      <c r="E478" s="186"/>
      <c r="F478" s="183"/>
      <c r="G478" s="3">
        <v>4</v>
      </c>
      <c r="H478" s="126" t="s">
        <v>142</v>
      </c>
      <c r="I478" s="106" t="s">
        <v>143</v>
      </c>
      <c r="J478" s="137" t="s">
        <v>233</v>
      </c>
      <c r="K478" s="138">
        <v>444740394</v>
      </c>
      <c r="L478" s="93">
        <f>IFERROR(K478/E475,"-")</f>
        <v>2.239752554186138E-2</v>
      </c>
      <c r="M478" s="138">
        <v>1081</v>
      </c>
      <c r="N478" s="93">
        <f>IFERROR(M478/F475,"-")</f>
        <v>4.9122966463691721E-2</v>
      </c>
      <c r="O478" s="94">
        <f t="shared" si="166"/>
        <v>411415.72062904719</v>
      </c>
      <c r="P478" s="41">
        <f t="shared" si="168"/>
        <v>4.5256635686176001E-2</v>
      </c>
      <c r="Q478" s="137" t="s">
        <v>245</v>
      </c>
      <c r="R478" s="138">
        <v>234094241</v>
      </c>
      <c r="S478" s="93">
        <f>IFERROR(R478/E475,"-")</f>
        <v>1.1789196152936252E-2</v>
      </c>
      <c r="T478" s="138">
        <v>710</v>
      </c>
      <c r="U478" s="93">
        <f>IFERROR(T478/F475,"-")</f>
        <v>3.2263928019631009E-2</v>
      </c>
      <c r="V478" s="94">
        <f t="shared" si="162"/>
        <v>329710.1985915493</v>
      </c>
      <c r="W478" s="41">
        <f t="shared" si="169"/>
        <v>2.9724524826258061E-2</v>
      </c>
      <c r="X478" s="137" t="s">
        <v>339</v>
      </c>
      <c r="Y478" s="138">
        <v>38112009</v>
      </c>
      <c r="Z478" s="93">
        <f>IFERROR(Y478/E475,"-")</f>
        <v>1.9193549912382159E-3</v>
      </c>
      <c r="AA478" s="138">
        <v>925</v>
      </c>
      <c r="AB478" s="93">
        <f>IFERROR(AA478/F475,"-")</f>
        <v>4.2033990729800963E-2</v>
      </c>
      <c r="AC478" s="94">
        <f t="shared" si="167"/>
        <v>41202.171891891892</v>
      </c>
      <c r="AD478" s="41">
        <f t="shared" si="170"/>
        <v>3.8725613329984088E-2</v>
      </c>
      <c r="AE478" s="8"/>
      <c r="AF478" s="8"/>
      <c r="AG478" s="8"/>
      <c r="AH478" s="8"/>
      <c r="AI478" s="8"/>
      <c r="AJ478" s="8"/>
    </row>
    <row r="479" spans="2:36" ht="13.5" customHeight="1">
      <c r="B479" s="166"/>
      <c r="C479" s="166"/>
      <c r="D479" s="176"/>
      <c r="E479" s="186"/>
      <c r="F479" s="183"/>
      <c r="G479" s="3">
        <v>5</v>
      </c>
      <c r="H479" s="126" t="s">
        <v>190</v>
      </c>
      <c r="I479" s="106" t="s">
        <v>191</v>
      </c>
      <c r="J479" s="137" t="s">
        <v>191</v>
      </c>
      <c r="K479" s="138">
        <v>72453475</v>
      </c>
      <c r="L479" s="93">
        <f>IFERROR(K479/E475,"-")</f>
        <v>3.6488220517003787E-3</v>
      </c>
      <c r="M479" s="138">
        <v>241</v>
      </c>
      <c r="N479" s="93">
        <f>IFERROR(M479/F475,"-")</f>
        <v>1.0951558665818413E-2</v>
      </c>
      <c r="O479" s="94">
        <f t="shared" si="166"/>
        <v>300636.82572614111</v>
      </c>
      <c r="P479" s="41">
        <f t="shared" si="168"/>
        <v>1.0089592229758018E-2</v>
      </c>
      <c r="Q479" s="137" t="s">
        <v>495</v>
      </c>
      <c r="R479" s="138">
        <v>17218150</v>
      </c>
      <c r="S479" s="93">
        <f>IFERROR(R479/E475,"-")</f>
        <v>8.671214929233536E-4</v>
      </c>
      <c r="T479" s="138">
        <v>14</v>
      </c>
      <c r="U479" s="93">
        <f>IFERROR(T479/F475,"-")</f>
        <v>6.3619012996455509E-4</v>
      </c>
      <c r="V479" s="94">
        <f t="shared" si="162"/>
        <v>1229867.857142857</v>
      </c>
      <c r="W479" s="41">
        <f t="shared" si="169"/>
        <v>5.861173909402997E-4</v>
      </c>
      <c r="X479" s="137" t="s">
        <v>493</v>
      </c>
      <c r="Y479" s="138">
        <v>16864336</v>
      </c>
      <c r="Z479" s="93">
        <f>IFERROR(Y479/E475,"-")</f>
        <v>8.4930310221952173E-4</v>
      </c>
      <c r="AA479" s="138">
        <v>52</v>
      </c>
      <c r="AB479" s="93">
        <f>IFERROR(AA479/F475,"-")</f>
        <v>2.3629919112969191E-3</v>
      </c>
      <c r="AC479" s="94">
        <f t="shared" si="167"/>
        <v>324314.15384615387</v>
      </c>
      <c r="AD479" s="41">
        <f t="shared" si="170"/>
        <v>2.1770074520639704E-3</v>
      </c>
      <c r="AE479" s="8"/>
      <c r="AF479" s="8"/>
      <c r="AG479" s="8"/>
      <c r="AH479" s="8"/>
      <c r="AI479" s="8"/>
      <c r="AJ479" s="8"/>
    </row>
    <row r="480" spans="2:36" ht="13.5" customHeight="1">
      <c r="B480" s="166"/>
      <c r="C480" s="166"/>
      <c r="D480" s="176"/>
      <c r="E480" s="186"/>
      <c r="F480" s="183"/>
      <c r="G480" s="3">
        <v>6</v>
      </c>
      <c r="H480" s="126" t="s">
        <v>160</v>
      </c>
      <c r="I480" s="106" t="s">
        <v>161</v>
      </c>
      <c r="J480" s="137" t="s">
        <v>274</v>
      </c>
      <c r="K480" s="138">
        <v>98059071</v>
      </c>
      <c r="L480" s="93">
        <f>IFERROR(K480/E475,"-")</f>
        <v>4.9383428556608652E-3</v>
      </c>
      <c r="M480" s="138">
        <v>1452</v>
      </c>
      <c r="N480" s="93">
        <f>IFERROR(M480/F475,"-")</f>
        <v>6.5982004907752426E-2</v>
      </c>
      <c r="O480" s="94">
        <f t="shared" si="166"/>
        <v>67533.795454545456</v>
      </c>
      <c r="P480" s="41">
        <f t="shared" si="168"/>
        <v>6.0788746546093946E-2</v>
      </c>
      <c r="Q480" s="137" t="s">
        <v>258</v>
      </c>
      <c r="R480" s="138">
        <v>89391380</v>
      </c>
      <c r="S480" s="93">
        <f>IFERROR(R480/E475,"-")</f>
        <v>4.5018301548121493E-3</v>
      </c>
      <c r="T480" s="138">
        <v>239</v>
      </c>
      <c r="U480" s="93">
        <f>IFERROR(T480/F475,"-")</f>
        <v>1.0860674361537762E-2</v>
      </c>
      <c r="V480" s="94">
        <f t="shared" si="162"/>
        <v>374022.51046025107</v>
      </c>
      <c r="W480" s="41">
        <f t="shared" si="169"/>
        <v>1.0005861173909404E-2</v>
      </c>
      <c r="X480" s="137" t="s">
        <v>445</v>
      </c>
      <c r="Y480" s="138">
        <v>71605396</v>
      </c>
      <c r="Z480" s="93">
        <f>IFERROR(Y480/E475,"-")</f>
        <v>3.6061120318319874E-3</v>
      </c>
      <c r="AA480" s="138">
        <v>121</v>
      </c>
      <c r="AB480" s="93">
        <f>IFERROR(AA480/F475,"-")</f>
        <v>5.4985004089793694E-3</v>
      </c>
      <c r="AC480" s="94">
        <f t="shared" si="167"/>
        <v>591780.132231405</v>
      </c>
      <c r="AD480" s="41">
        <f t="shared" si="170"/>
        <v>5.0657288788411624E-3</v>
      </c>
      <c r="AE480" s="8"/>
      <c r="AF480" s="8"/>
      <c r="AG480" s="8"/>
      <c r="AH480" s="8"/>
      <c r="AI480" s="8"/>
      <c r="AJ480" s="8"/>
    </row>
    <row r="481" spans="2:36" ht="13.5" customHeight="1">
      <c r="B481" s="166"/>
      <c r="C481" s="166"/>
      <c r="D481" s="176"/>
      <c r="E481" s="186"/>
      <c r="F481" s="183"/>
      <c r="G481" s="3">
        <v>7</v>
      </c>
      <c r="H481" s="126" t="s">
        <v>192</v>
      </c>
      <c r="I481" s="106" t="s">
        <v>193</v>
      </c>
      <c r="J481" s="137" t="s">
        <v>422</v>
      </c>
      <c r="K481" s="138">
        <v>58356292</v>
      </c>
      <c r="L481" s="93">
        <f>IFERROR(K481/E475,"-")</f>
        <v>2.9388752589860792E-3</v>
      </c>
      <c r="M481" s="138">
        <v>237</v>
      </c>
      <c r="N481" s="93">
        <f>IFERROR(M481/F475,"-")</f>
        <v>1.0769790057257112E-2</v>
      </c>
      <c r="O481" s="94">
        <f t="shared" si="166"/>
        <v>246229.08016877636</v>
      </c>
      <c r="P481" s="41">
        <f t="shared" si="168"/>
        <v>9.9221301180607881E-3</v>
      </c>
      <c r="Q481" s="137" t="s">
        <v>487</v>
      </c>
      <c r="R481" s="138">
        <v>15722479</v>
      </c>
      <c r="S481" s="93">
        <f>IFERROR(R481/E475,"-")</f>
        <v>7.9179815850925186E-4</v>
      </c>
      <c r="T481" s="138">
        <v>33</v>
      </c>
      <c r="U481" s="93">
        <f>IFERROR(T481/F475,"-")</f>
        <v>1.4995910206307371E-3</v>
      </c>
      <c r="V481" s="94">
        <f t="shared" si="162"/>
        <v>476438.75757575757</v>
      </c>
      <c r="W481" s="41">
        <f t="shared" si="169"/>
        <v>1.3815624215021351E-3</v>
      </c>
      <c r="X481" s="137" t="s">
        <v>563</v>
      </c>
      <c r="Y481" s="138">
        <v>878771</v>
      </c>
      <c r="Z481" s="93">
        <f>IFERROR(Y481/E475,"-")</f>
        <v>4.4255696544503813E-5</v>
      </c>
      <c r="AA481" s="138">
        <v>7</v>
      </c>
      <c r="AB481" s="93">
        <f>IFERROR(AA481/F475,"-")</f>
        <v>3.1809506498227754E-4</v>
      </c>
      <c r="AC481" s="94">
        <f t="shared" si="167"/>
        <v>125538.71428571429</v>
      </c>
      <c r="AD481" s="41">
        <f t="shared" si="170"/>
        <v>2.9305869547014985E-4</v>
      </c>
      <c r="AE481" s="8"/>
      <c r="AF481" s="8"/>
      <c r="AG481" s="8"/>
      <c r="AH481" s="8"/>
      <c r="AI481" s="8"/>
      <c r="AJ481" s="8"/>
    </row>
    <row r="482" spans="2:36" ht="13.5" customHeight="1">
      <c r="B482" s="166"/>
      <c r="C482" s="166"/>
      <c r="D482" s="176"/>
      <c r="E482" s="186"/>
      <c r="F482" s="183"/>
      <c r="G482" s="3">
        <v>8</v>
      </c>
      <c r="H482" s="126" t="s">
        <v>138</v>
      </c>
      <c r="I482" s="106" t="s">
        <v>139</v>
      </c>
      <c r="J482" s="137" t="s">
        <v>231</v>
      </c>
      <c r="K482" s="138">
        <v>214674275</v>
      </c>
      <c r="L482" s="93">
        <f>IFERROR(K482/E475,"-")</f>
        <v>1.081118922940261E-2</v>
      </c>
      <c r="M482" s="138">
        <v>347</v>
      </c>
      <c r="N482" s="93">
        <f>IFERROR(M482/F475,"-")</f>
        <v>1.5768426792692903E-2</v>
      </c>
      <c r="O482" s="94">
        <f t="shared" si="166"/>
        <v>618657.85302593664</v>
      </c>
      <c r="P482" s="41">
        <f t="shared" si="168"/>
        <v>1.4527338189734573E-2</v>
      </c>
      <c r="Q482" s="137" t="s">
        <v>248</v>
      </c>
      <c r="R482" s="138">
        <v>173714050</v>
      </c>
      <c r="S482" s="93">
        <f>IFERROR(R482/E475,"-")</f>
        <v>8.7483955231986068E-3</v>
      </c>
      <c r="T482" s="138">
        <v>207</v>
      </c>
      <c r="U482" s="93">
        <f>IFERROR(T482/F475,"-")</f>
        <v>9.4065254930473501E-3</v>
      </c>
      <c r="V482" s="94">
        <f t="shared" si="162"/>
        <v>839198.30917874398</v>
      </c>
      <c r="W482" s="41">
        <f t="shared" si="169"/>
        <v>8.6661642803315744E-3</v>
      </c>
      <c r="X482" s="137" t="s">
        <v>241</v>
      </c>
      <c r="Y482" s="138">
        <v>92842357</v>
      </c>
      <c r="Z482" s="93">
        <f>IFERROR(Y482/E475,"-")</f>
        <v>4.6756244549131564E-3</v>
      </c>
      <c r="AA482" s="138">
        <v>961</v>
      </c>
      <c r="AB482" s="93">
        <f>IFERROR(AA482/F475,"-")</f>
        <v>4.3669908206852674E-2</v>
      </c>
      <c r="AC482" s="94">
        <f t="shared" si="167"/>
        <v>96610.152965660774</v>
      </c>
      <c r="AD482" s="41">
        <f t="shared" si="170"/>
        <v>4.0232772335259147E-2</v>
      </c>
      <c r="AE482" s="8"/>
      <c r="AF482" s="8"/>
      <c r="AG482" s="8"/>
      <c r="AH482" s="8"/>
      <c r="AI482" s="8"/>
      <c r="AJ482" s="8"/>
    </row>
    <row r="483" spans="2:36" ht="13.5" customHeight="1">
      <c r="B483" s="166"/>
      <c r="C483" s="166"/>
      <c r="D483" s="176"/>
      <c r="E483" s="186"/>
      <c r="F483" s="183"/>
      <c r="G483" s="3">
        <v>9</v>
      </c>
      <c r="H483" s="126" t="s">
        <v>196</v>
      </c>
      <c r="I483" s="106" t="s">
        <v>197</v>
      </c>
      <c r="J483" s="137" t="s">
        <v>424</v>
      </c>
      <c r="K483" s="138">
        <v>39029922</v>
      </c>
      <c r="L483" s="93">
        <f>IFERROR(K483/E475,"-")</f>
        <v>1.9655819140454718E-3</v>
      </c>
      <c r="M483" s="138">
        <v>36</v>
      </c>
      <c r="N483" s="93">
        <f>IFERROR(M483/F475,"-")</f>
        <v>1.6359174770517132E-3</v>
      </c>
      <c r="O483" s="94">
        <f t="shared" si="166"/>
        <v>1084164.5</v>
      </c>
      <c r="P483" s="41">
        <f t="shared" si="168"/>
        <v>1.5071590052750565E-3</v>
      </c>
      <c r="Q483" s="137" t="s">
        <v>426</v>
      </c>
      <c r="R483" s="138">
        <v>26041190</v>
      </c>
      <c r="S483" s="93">
        <f>IFERROR(R483/E475,"-")</f>
        <v>1.3114577088886266E-3</v>
      </c>
      <c r="T483" s="138">
        <v>28</v>
      </c>
      <c r="U483" s="93">
        <f>IFERROR(T483/F475,"-")</f>
        <v>1.2723802599291102E-3</v>
      </c>
      <c r="V483" s="94">
        <f t="shared" si="162"/>
        <v>930042.5</v>
      </c>
      <c r="W483" s="41">
        <f t="shared" si="169"/>
        <v>1.1722347818805994E-3</v>
      </c>
      <c r="X483" s="137" t="s">
        <v>444</v>
      </c>
      <c r="Y483" s="138">
        <v>19937916</v>
      </c>
      <c r="Z483" s="93">
        <f>IFERROR(Y483/E475,"-")</f>
        <v>1.0040913505632381E-3</v>
      </c>
      <c r="AA483" s="138">
        <v>72</v>
      </c>
      <c r="AB483" s="93">
        <f>IFERROR(AA483/F475,"-")</f>
        <v>3.2718349541034264E-3</v>
      </c>
      <c r="AC483" s="94">
        <f t="shared" si="167"/>
        <v>276915.5</v>
      </c>
      <c r="AD483" s="41">
        <f t="shared" si="170"/>
        <v>3.0143180105501131E-3</v>
      </c>
      <c r="AE483" s="8"/>
      <c r="AF483" s="8"/>
      <c r="AG483" s="8"/>
      <c r="AH483" s="8"/>
      <c r="AI483" s="8"/>
      <c r="AJ483" s="8"/>
    </row>
    <row r="484" spans="2:36" ht="13.5" customHeight="1">
      <c r="B484" s="167"/>
      <c r="C484" s="167"/>
      <c r="D484" s="177"/>
      <c r="E484" s="187"/>
      <c r="F484" s="184"/>
      <c r="G484" s="119">
        <v>10</v>
      </c>
      <c r="H484" s="52" t="s">
        <v>194</v>
      </c>
      <c r="I484" s="107" t="s">
        <v>195</v>
      </c>
      <c r="J484" s="139" t="s">
        <v>423</v>
      </c>
      <c r="K484" s="140">
        <v>47914587</v>
      </c>
      <c r="L484" s="95">
        <f>IFERROR(K484/E475,"-")</f>
        <v>2.4130216203393459E-3</v>
      </c>
      <c r="M484" s="140">
        <v>410</v>
      </c>
      <c r="N484" s="95">
        <f>IFERROR(M484/F475,"-")</f>
        <v>1.8631282377533399E-2</v>
      </c>
      <c r="O484" s="96">
        <f t="shared" si="166"/>
        <v>116864.84634146342</v>
      </c>
      <c r="P484" s="97">
        <f t="shared" si="168"/>
        <v>1.7164866448965921E-2</v>
      </c>
      <c r="Q484" s="139" t="s">
        <v>451</v>
      </c>
      <c r="R484" s="140">
        <v>12059589</v>
      </c>
      <c r="S484" s="95">
        <f>IFERROR(R484/E475,"-")</f>
        <v>6.0733172946698998E-4</v>
      </c>
      <c r="T484" s="140">
        <v>72</v>
      </c>
      <c r="U484" s="95">
        <f>IFERROR(T484/F475,"-")</f>
        <v>3.2718349541034264E-3</v>
      </c>
      <c r="V484" s="96">
        <f t="shared" si="162"/>
        <v>167494.29166666666</v>
      </c>
      <c r="W484" s="97">
        <f t="shared" si="169"/>
        <v>3.0143180105501131E-3</v>
      </c>
      <c r="X484" s="139" t="s">
        <v>490</v>
      </c>
      <c r="Y484" s="140">
        <v>7012089</v>
      </c>
      <c r="Z484" s="95">
        <f>IFERROR(Y484/E475,"-")</f>
        <v>3.5313509768421263E-4</v>
      </c>
      <c r="AA484" s="140">
        <v>34</v>
      </c>
      <c r="AB484" s="95">
        <f>IFERROR(AA484/F475,"-")</f>
        <v>1.5450331727710623E-3</v>
      </c>
      <c r="AC484" s="96">
        <f t="shared" si="167"/>
        <v>206237.91176470587</v>
      </c>
      <c r="AD484" s="97">
        <f t="shared" si="170"/>
        <v>1.4234279494264423E-3</v>
      </c>
      <c r="AE484" s="8"/>
      <c r="AF484" s="8"/>
      <c r="AG484" s="8"/>
      <c r="AH484" s="8"/>
      <c r="AI484" s="8"/>
      <c r="AJ484" s="8"/>
    </row>
    <row r="485" spans="2:36" ht="13.5" customHeight="1">
      <c r="B485" s="165">
        <v>49</v>
      </c>
      <c r="C485" s="165" t="s">
        <v>22</v>
      </c>
      <c r="D485" s="175">
        <f>AJ53</f>
        <v>23606</v>
      </c>
      <c r="E485" s="188">
        <f>市区町村別_医療費順位!H542</f>
        <v>19368670590</v>
      </c>
      <c r="F485" s="175">
        <f>市区町村別_医療費順位!J542</f>
        <v>21424</v>
      </c>
      <c r="G485" s="109">
        <v>1</v>
      </c>
      <c r="H485" s="124" t="s">
        <v>184</v>
      </c>
      <c r="I485" s="133" t="s">
        <v>185</v>
      </c>
      <c r="J485" s="135" t="s">
        <v>420</v>
      </c>
      <c r="K485" s="136">
        <v>44192601</v>
      </c>
      <c r="L485" s="92">
        <f>IFERROR(K485/E485,"-")</f>
        <v>2.2816538076091057E-3</v>
      </c>
      <c r="M485" s="136">
        <v>19</v>
      </c>
      <c r="N485" s="92">
        <f>IFERROR(M485/F485,"-")</f>
        <v>8.8685586258401797E-4</v>
      </c>
      <c r="O485" s="91">
        <f t="shared" si="166"/>
        <v>2325926.3684210526</v>
      </c>
      <c r="P485" s="40">
        <f t="shared" ref="P485:P494" si="171">IFERROR(M485/$AJ$53,"-")</f>
        <v>8.0488011522494277E-4</v>
      </c>
      <c r="Q485" s="135" t="s">
        <v>454</v>
      </c>
      <c r="R485" s="136">
        <v>16327964</v>
      </c>
      <c r="S485" s="92">
        <f>IFERROR(R485/E485,"-")</f>
        <v>8.4300901934023756E-4</v>
      </c>
      <c r="T485" s="136">
        <v>9</v>
      </c>
      <c r="U485" s="92">
        <f>IFERROR(T485/F485,"-")</f>
        <v>4.2008961911874532E-4</v>
      </c>
      <c r="V485" s="91">
        <f t="shared" si="162"/>
        <v>1814218.2222222222</v>
      </c>
      <c r="W485" s="40">
        <f t="shared" ref="W485:W494" si="172">IFERROR(T485/$AJ$53,"-")</f>
        <v>3.8125900194865711E-4</v>
      </c>
      <c r="X485" s="135" t="s">
        <v>585</v>
      </c>
      <c r="Y485" s="136">
        <v>7916984</v>
      </c>
      <c r="Z485" s="92">
        <f>IFERROR(Y485/E485,"-")</f>
        <v>4.0875205983871294E-4</v>
      </c>
      <c r="AA485" s="136">
        <v>4</v>
      </c>
      <c r="AB485" s="92">
        <f>IFERROR(AA485/F485,"-")</f>
        <v>1.8670649738610905E-4</v>
      </c>
      <c r="AC485" s="91">
        <f t="shared" si="167"/>
        <v>1979246</v>
      </c>
      <c r="AD485" s="40">
        <f t="shared" ref="AD485:AD494" si="173">IFERROR(AA485/$AJ$53,"-")</f>
        <v>1.6944844531051429E-4</v>
      </c>
      <c r="AE485" s="8"/>
      <c r="AF485" s="8"/>
      <c r="AG485" s="8"/>
      <c r="AH485" s="8"/>
      <c r="AI485" s="8"/>
      <c r="AJ485" s="8"/>
    </row>
    <row r="486" spans="2:36" ht="13.5" customHeight="1">
      <c r="B486" s="166"/>
      <c r="C486" s="166"/>
      <c r="D486" s="176"/>
      <c r="E486" s="186"/>
      <c r="F486" s="183"/>
      <c r="G486" s="3">
        <v>2</v>
      </c>
      <c r="H486" s="126" t="s">
        <v>204</v>
      </c>
      <c r="I486" s="108" t="s">
        <v>205</v>
      </c>
      <c r="J486" s="137" t="s">
        <v>437</v>
      </c>
      <c r="K486" s="138">
        <v>17792899</v>
      </c>
      <c r="L486" s="93">
        <f>IFERROR(K486/E485,"-")</f>
        <v>9.186432758677011E-4</v>
      </c>
      <c r="M486" s="138">
        <v>32</v>
      </c>
      <c r="N486" s="93">
        <f>IFERROR(M486/F485,"-")</f>
        <v>1.4936519790888724E-3</v>
      </c>
      <c r="O486" s="94">
        <f t="shared" si="166"/>
        <v>556028.09375</v>
      </c>
      <c r="P486" s="41">
        <f t="shared" si="171"/>
        <v>1.3555875624841143E-3</v>
      </c>
      <c r="Q486" s="137" t="s">
        <v>452</v>
      </c>
      <c r="R486" s="138">
        <v>5869605</v>
      </c>
      <c r="S486" s="93">
        <f>IFERROR(R486/E485,"-")</f>
        <v>3.0304635378694826E-4</v>
      </c>
      <c r="T486" s="138">
        <v>9</v>
      </c>
      <c r="U486" s="93">
        <f>IFERROR(T486/F485,"-")</f>
        <v>4.2008961911874532E-4</v>
      </c>
      <c r="V486" s="94">
        <f t="shared" si="162"/>
        <v>652178.33333333337</v>
      </c>
      <c r="W486" s="41">
        <f t="shared" si="172"/>
        <v>3.8125900194865711E-4</v>
      </c>
      <c r="X486" s="137" t="s">
        <v>464</v>
      </c>
      <c r="Y486" s="138">
        <v>383976</v>
      </c>
      <c r="Z486" s="93">
        <f>IFERROR(Y486/E485,"-")</f>
        <v>1.9824592411533185E-5</v>
      </c>
      <c r="AA486" s="138">
        <v>3</v>
      </c>
      <c r="AB486" s="93">
        <f>IFERROR(AA486/F485,"-")</f>
        <v>1.4002987303958177E-4</v>
      </c>
      <c r="AC486" s="94">
        <f t="shared" si="167"/>
        <v>127992</v>
      </c>
      <c r="AD486" s="41">
        <f t="shared" si="173"/>
        <v>1.270863339828857E-4</v>
      </c>
      <c r="AE486" s="8"/>
      <c r="AF486" s="8"/>
      <c r="AG486" s="8"/>
      <c r="AH486" s="8"/>
      <c r="AI486" s="8"/>
      <c r="AJ486" s="8"/>
    </row>
    <row r="487" spans="2:36" ht="13.5" customHeight="1">
      <c r="B487" s="166"/>
      <c r="C487" s="166"/>
      <c r="D487" s="176"/>
      <c r="E487" s="186"/>
      <c r="F487" s="183"/>
      <c r="G487" s="3">
        <v>3</v>
      </c>
      <c r="H487" s="126" t="s">
        <v>186</v>
      </c>
      <c r="I487" s="106" t="s">
        <v>187</v>
      </c>
      <c r="J487" s="137" t="s">
        <v>435</v>
      </c>
      <c r="K487" s="138">
        <v>8453167</v>
      </c>
      <c r="L487" s="93">
        <f>IFERROR(K487/E485,"-")</f>
        <v>4.3643506459159622E-4</v>
      </c>
      <c r="M487" s="138">
        <v>17</v>
      </c>
      <c r="N487" s="93">
        <f>IFERROR(M487/F485,"-")</f>
        <v>7.9350261389096342E-4</v>
      </c>
      <c r="O487" s="94">
        <f t="shared" si="166"/>
        <v>497245.1176470588</v>
      </c>
      <c r="P487" s="41">
        <f t="shared" si="171"/>
        <v>7.2015589256968569E-4</v>
      </c>
      <c r="Q487" s="137" t="s">
        <v>187</v>
      </c>
      <c r="R487" s="138">
        <v>5438882</v>
      </c>
      <c r="S487" s="93">
        <f>IFERROR(R487/E485,"-")</f>
        <v>2.8080822453597213E-4</v>
      </c>
      <c r="T487" s="138">
        <v>38</v>
      </c>
      <c r="U487" s="93">
        <f>IFERROR(T487/F485,"-")</f>
        <v>1.7737117251680359E-3</v>
      </c>
      <c r="V487" s="94">
        <f t="shared" si="162"/>
        <v>143128.47368421053</v>
      </c>
      <c r="W487" s="41">
        <f t="shared" si="172"/>
        <v>1.6097602304498855E-3</v>
      </c>
      <c r="X487" s="137" t="s">
        <v>519</v>
      </c>
      <c r="Y487" s="138">
        <v>4739795</v>
      </c>
      <c r="Z487" s="93">
        <f>IFERROR(Y487/E485,"-")</f>
        <v>2.4471452379633865E-4</v>
      </c>
      <c r="AA487" s="138">
        <v>1</v>
      </c>
      <c r="AB487" s="93">
        <f>IFERROR(AA487/F485,"-")</f>
        <v>4.6676624346527262E-5</v>
      </c>
      <c r="AC487" s="94">
        <f t="shared" si="167"/>
        <v>4739795</v>
      </c>
      <c r="AD487" s="41">
        <f t="shared" si="173"/>
        <v>4.2362111327628572E-5</v>
      </c>
      <c r="AE487" s="8"/>
      <c r="AF487" s="8"/>
      <c r="AG487" s="8"/>
      <c r="AH487" s="8"/>
      <c r="AI487" s="8"/>
      <c r="AJ487" s="8"/>
    </row>
    <row r="488" spans="2:36" ht="13.5" customHeight="1">
      <c r="B488" s="166"/>
      <c r="C488" s="166"/>
      <c r="D488" s="176"/>
      <c r="E488" s="186"/>
      <c r="F488" s="183"/>
      <c r="G488" s="3">
        <v>4</v>
      </c>
      <c r="H488" s="126" t="s">
        <v>142</v>
      </c>
      <c r="I488" s="106" t="s">
        <v>143</v>
      </c>
      <c r="J488" s="137" t="s">
        <v>245</v>
      </c>
      <c r="K488" s="138">
        <v>361712622</v>
      </c>
      <c r="L488" s="93">
        <f>IFERROR(K488/E485,"-")</f>
        <v>1.8675139334898463E-2</v>
      </c>
      <c r="M488" s="138">
        <v>698</v>
      </c>
      <c r="N488" s="93">
        <f>IFERROR(M488/F485,"-")</f>
        <v>3.2580283793876029E-2</v>
      </c>
      <c r="O488" s="94">
        <f t="shared" si="166"/>
        <v>518212.92550143268</v>
      </c>
      <c r="P488" s="41">
        <f t="shared" si="171"/>
        <v>2.9568753706684742E-2</v>
      </c>
      <c r="Q488" s="137" t="s">
        <v>277</v>
      </c>
      <c r="R488" s="138">
        <v>235557063</v>
      </c>
      <c r="S488" s="93">
        <f>IFERROR(R488/E485,"-")</f>
        <v>1.2161756890099497E-2</v>
      </c>
      <c r="T488" s="138">
        <v>157</v>
      </c>
      <c r="U488" s="93">
        <f>IFERROR(T488/F485,"-")</f>
        <v>7.3282300224047801E-3</v>
      </c>
      <c r="V488" s="94">
        <f t="shared" si="162"/>
        <v>1500363.4585987262</v>
      </c>
      <c r="W488" s="41">
        <f t="shared" si="172"/>
        <v>6.6508514784376855E-3</v>
      </c>
      <c r="X488" s="137" t="s">
        <v>233</v>
      </c>
      <c r="Y488" s="138">
        <v>180087624</v>
      </c>
      <c r="Z488" s="93">
        <f>IFERROR(Y488/E485,"-")</f>
        <v>9.2978825347455087E-3</v>
      </c>
      <c r="AA488" s="138">
        <v>911</v>
      </c>
      <c r="AB488" s="93">
        <f>IFERROR(AA488/F485,"-")</f>
        <v>4.2522404779686336E-2</v>
      </c>
      <c r="AC488" s="94">
        <f t="shared" si="167"/>
        <v>197681.25576289793</v>
      </c>
      <c r="AD488" s="41">
        <f t="shared" si="173"/>
        <v>3.8591883419469626E-2</v>
      </c>
      <c r="AE488" s="8"/>
      <c r="AF488" s="8"/>
      <c r="AG488" s="8"/>
      <c r="AH488" s="8"/>
      <c r="AI488" s="8"/>
      <c r="AJ488" s="8"/>
    </row>
    <row r="489" spans="2:36" ht="13.5" customHeight="1">
      <c r="B489" s="166"/>
      <c r="C489" s="166"/>
      <c r="D489" s="176"/>
      <c r="E489" s="186"/>
      <c r="F489" s="183"/>
      <c r="G489" s="3">
        <v>5</v>
      </c>
      <c r="H489" s="126" t="s">
        <v>188</v>
      </c>
      <c r="I489" s="106" t="s">
        <v>189</v>
      </c>
      <c r="J489" s="137" t="s">
        <v>421</v>
      </c>
      <c r="K489" s="138">
        <v>59638296</v>
      </c>
      <c r="L489" s="93">
        <f>IFERROR(K489/E485,"-")</f>
        <v>3.0791114817550315E-3</v>
      </c>
      <c r="M489" s="138">
        <v>44</v>
      </c>
      <c r="N489" s="93">
        <f>IFERROR(M489/F485,"-")</f>
        <v>2.0537714712471995E-3</v>
      </c>
      <c r="O489" s="94">
        <f t="shared" si="166"/>
        <v>1355415.8181818181</v>
      </c>
      <c r="P489" s="41">
        <f t="shared" si="171"/>
        <v>1.863932898415657E-3</v>
      </c>
      <c r="Q489" s="137" t="s">
        <v>494</v>
      </c>
      <c r="R489" s="138">
        <v>14700629</v>
      </c>
      <c r="S489" s="93">
        <f>IFERROR(R489/E485,"-")</f>
        <v>7.5899008822990154E-4</v>
      </c>
      <c r="T489" s="138">
        <v>1</v>
      </c>
      <c r="U489" s="93">
        <f>IFERROR(T489/F485,"-")</f>
        <v>4.6676624346527262E-5</v>
      </c>
      <c r="V489" s="94">
        <f t="shared" si="162"/>
        <v>14700629</v>
      </c>
      <c r="W489" s="41">
        <f t="shared" si="172"/>
        <v>4.2362111327628572E-5</v>
      </c>
      <c r="X489" s="137" t="s">
        <v>189</v>
      </c>
      <c r="Y489" s="138">
        <v>12239547</v>
      </c>
      <c r="Z489" s="93">
        <f>IFERROR(Y489/E485,"-")</f>
        <v>6.319249916057352E-4</v>
      </c>
      <c r="AA489" s="138">
        <v>165</v>
      </c>
      <c r="AB489" s="93">
        <f>IFERROR(AA489/F485,"-")</f>
        <v>7.7016430171769979E-3</v>
      </c>
      <c r="AC489" s="94">
        <f t="shared" si="167"/>
        <v>74179.072727272724</v>
      </c>
      <c r="AD489" s="41">
        <f t="shared" si="173"/>
        <v>6.9897483690587138E-3</v>
      </c>
      <c r="AE489" s="8"/>
      <c r="AF489" s="8"/>
      <c r="AG489" s="8"/>
      <c r="AH489" s="8"/>
      <c r="AI489" s="8"/>
      <c r="AJ489" s="8"/>
    </row>
    <row r="490" spans="2:36" ht="13.5" customHeight="1">
      <c r="B490" s="166"/>
      <c r="C490" s="166"/>
      <c r="D490" s="176"/>
      <c r="E490" s="186"/>
      <c r="F490" s="183"/>
      <c r="G490" s="3">
        <v>6</v>
      </c>
      <c r="H490" s="126" t="s">
        <v>192</v>
      </c>
      <c r="I490" s="106" t="s">
        <v>193</v>
      </c>
      <c r="J490" s="137" t="s">
        <v>422</v>
      </c>
      <c r="K490" s="138">
        <v>82695898</v>
      </c>
      <c r="L490" s="93">
        <f>IFERROR(K490/E485,"-")</f>
        <v>4.2695701605197263E-3</v>
      </c>
      <c r="M490" s="138">
        <v>275</v>
      </c>
      <c r="N490" s="93">
        <f>IFERROR(M490/F485,"-")</f>
        <v>1.2836071695294996E-2</v>
      </c>
      <c r="O490" s="94">
        <f t="shared" si="166"/>
        <v>300712.35636363638</v>
      </c>
      <c r="P490" s="41">
        <f t="shared" si="171"/>
        <v>1.1649580615097856E-2</v>
      </c>
      <c r="Q490" s="137" t="s">
        <v>487</v>
      </c>
      <c r="R490" s="138">
        <v>9117849</v>
      </c>
      <c r="S490" s="93">
        <f>IFERROR(R490/E485,"-")</f>
        <v>4.7075244310817722E-4</v>
      </c>
      <c r="T490" s="138">
        <v>20</v>
      </c>
      <c r="U490" s="93">
        <f>IFERROR(T490/F485,"-")</f>
        <v>9.3353248693054519E-4</v>
      </c>
      <c r="V490" s="94">
        <f t="shared" si="162"/>
        <v>455892.45</v>
      </c>
      <c r="W490" s="41">
        <f t="shared" si="172"/>
        <v>8.4724222655257141E-4</v>
      </c>
      <c r="X490" s="137" t="s">
        <v>539</v>
      </c>
      <c r="Y490" s="138">
        <v>2250975</v>
      </c>
      <c r="Z490" s="93">
        <f>IFERROR(Y490/E485,"-")</f>
        <v>1.1621732062303611E-4</v>
      </c>
      <c r="AA490" s="138">
        <v>14</v>
      </c>
      <c r="AB490" s="93">
        <f>IFERROR(AA490/F485,"-")</f>
        <v>6.5347274085138165E-4</v>
      </c>
      <c r="AC490" s="94">
        <f t="shared" si="167"/>
        <v>160783.92857142858</v>
      </c>
      <c r="AD490" s="41">
        <f t="shared" si="173"/>
        <v>5.9306955858679997E-4</v>
      </c>
      <c r="AE490" s="8"/>
      <c r="AF490" s="8"/>
      <c r="AG490" s="8"/>
      <c r="AH490" s="8"/>
      <c r="AI490" s="8"/>
      <c r="AJ490" s="8"/>
    </row>
    <row r="491" spans="2:36" ht="13.5" customHeight="1">
      <c r="B491" s="166"/>
      <c r="C491" s="166"/>
      <c r="D491" s="176"/>
      <c r="E491" s="186"/>
      <c r="F491" s="183"/>
      <c r="G491" s="3">
        <v>7</v>
      </c>
      <c r="H491" s="126" t="s">
        <v>190</v>
      </c>
      <c r="I491" s="106" t="s">
        <v>191</v>
      </c>
      <c r="J491" s="137" t="s">
        <v>191</v>
      </c>
      <c r="K491" s="138">
        <v>67630715</v>
      </c>
      <c r="L491" s="93">
        <f>IFERROR(K491/E485,"-")</f>
        <v>3.4917582332634426E-3</v>
      </c>
      <c r="M491" s="138">
        <v>294</v>
      </c>
      <c r="N491" s="93">
        <f>IFERROR(M491/F485,"-")</f>
        <v>1.3722927557879015E-2</v>
      </c>
      <c r="O491" s="94">
        <f t="shared" si="166"/>
        <v>230036.4455782313</v>
      </c>
      <c r="P491" s="41">
        <f t="shared" si="171"/>
        <v>1.2454460730322799E-2</v>
      </c>
      <c r="Q491" s="137" t="s">
        <v>498</v>
      </c>
      <c r="R491" s="138">
        <v>16911357</v>
      </c>
      <c r="S491" s="93">
        <f>IFERROR(R491/E485,"-")</f>
        <v>8.7312946551588804E-4</v>
      </c>
      <c r="T491" s="138">
        <v>20</v>
      </c>
      <c r="U491" s="93">
        <f>IFERROR(T491/F485,"-")</f>
        <v>9.3353248693054519E-4</v>
      </c>
      <c r="V491" s="94">
        <f t="shared" si="162"/>
        <v>845567.85</v>
      </c>
      <c r="W491" s="41">
        <f t="shared" si="172"/>
        <v>8.4724222655257141E-4</v>
      </c>
      <c r="X491" s="137" t="s">
        <v>493</v>
      </c>
      <c r="Y491" s="138">
        <v>11714244</v>
      </c>
      <c r="Z491" s="93">
        <f>IFERROR(Y491/E485,"-")</f>
        <v>6.0480371874608869E-4</v>
      </c>
      <c r="AA491" s="138">
        <v>32</v>
      </c>
      <c r="AB491" s="93">
        <f>IFERROR(AA491/F485,"-")</f>
        <v>1.4936519790888724E-3</v>
      </c>
      <c r="AC491" s="94">
        <f t="shared" si="167"/>
        <v>366070.125</v>
      </c>
      <c r="AD491" s="41">
        <f t="shared" si="173"/>
        <v>1.3555875624841143E-3</v>
      </c>
      <c r="AE491" s="8"/>
      <c r="AF491" s="8"/>
      <c r="AG491" s="8"/>
      <c r="AH491" s="8"/>
      <c r="AI491" s="8"/>
      <c r="AJ491" s="8"/>
    </row>
    <row r="492" spans="2:36" ht="13.5" customHeight="1">
      <c r="B492" s="166"/>
      <c r="C492" s="166"/>
      <c r="D492" s="176"/>
      <c r="E492" s="186"/>
      <c r="F492" s="183"/>
      <c r="G492" s="3">
        <v>8</v>
      </c>
      <c r="H492" s="126" t="s">
        <v>194</v>
      </c>
      <c r="I492" s="106" t="s">
        <v>195</v>
      </c>
      <c r="J492" s="137" t="s">
        <v>423</v>
      </c>
      <c r="K492" s="138">
        <v>47199994</v>
      </c>
      <c r="L492" s="93">
        <f>IFERROR(K492/E485,"-")</f>
        <v>2.4369248152926533E-3</v>
      </c>
      <c r="M492" s="138">
        <v>419</v>
      </c>
      <c r="N492" s="93">
        <f>IFERROR(M492/F485,"-")</f>
        <v>1.9557505601194923E-2</v>
      </c>
      <c r="O492" s="94">
        <f t="shared" si="166"/>
        <v>112649.15035799523</v>
      </c>
      <c r="P492" s="41">
        <f t="shared" si="171"/>
        <v>1.7749724646276371E-2</v>
      </c>
      <c r="Q492" s="137" t="s">
        <v>451</v>
      </c>
      <c r="R492" s="138">
        <v>16919902</v>
      </c>
      <c r="S492" s="93">
        <f>IFERROR(R492/E485,"-")</f>
        <v>8.7357064189711126E-4</v>
      </c>
      <c r="T492" s="138">
        <v>71</v>
      </c>
      <c r="U492" s="93">
        <f>IFERROR(T492/F485,"-")</f>
        <v>3.3140403286034356E-3</v>
      </c>
      <c r="V492" s="94">
        <f t="shared" si="162"/>
        <v>238308.47887323942</v>
      </c>
      <c r="W492" s="41">
        <f t="shared" si="172"/>
        <v>3.0077099042616286E-3</v>
      </c>
      <c r="X492" s="137" t="s">
        <v>485</v>
      </c>
      <c r="Y492" s="138">
        <v>12931598</v>
      </c>
      <c r="Z492" s="93">
        <f>IFERROR(Y492/E485,"-")</f>
        <v>6.6765542528647028E-4</v>
      </c>
      <c r="AA492" s="138">
        <v>15</v>
      </c>
      <c r="AB492" s="93">
        <f>IFERROR(AA492/F485,"-")</f>
        <v>7.0014936519790887E-4</v>
      </c>
      <c r="AC492" s="94">
        <f t="shared" si="167"/>
        <v>862106.53333333333</v>
      </c>
      <c r="AD492" s="41">
        <f t="shared" si="173"/>
        <v>6.354316699144285E-4</v>
      </c>
      <c r="AE492" s="8"/>
      <c r="AF492" s="8"/>
      <c r="AG492" s="8"/>
      <c r="AH492" s="8"/>
      <c r="AI492" s="8"/>
      <c r="AJ492" s="8"/>
    </row>
    <row r="493" spans="2:36" ht="13.5" customHeight="1">
      <c r="B493" s="166"/>
      <c r="C493" s="166"/>
      <c r="D493" s="176"/>
      <c r="E493" s="186"/>
      <c r="F493" s="183"/>
      <c r="G493" s="3">
        <v>9</v>
      </c>
      <c r="H493" s="126" t="s">
        <v>138</v>
      </c>
      <c r="I493" s="106" t="s">
        <v>139</v>
      </c>
      <c r="J493" s="137" t="s">
        <v>231</v>
      </c>
      <c r="K493" s="138">
        <v>217590631</v>
      </c>
      <c r="L493" s="93">
        <f>IFERROR(K493/E485,"-")</f>
        <v>1.1234154145423978E-2</v>
      </c>
      <c r="M493" s="138">
        <v>389</v>
      </c>
      <c r="N493" s="93">
        <f>IFERROR(M493/F485,"-")</f>
        <v>1.8157206870799105E-2</v>
      </c>
      <c r="O493" s="94">
        <f t="shared" si="166"/>
        <v>559358.94858611829</v>
      </c>
      <c r="P493" s="41">
        <f t="shared" si="171"/>
        <v>1.6478861306447514E-2</v>
      </c>
      <c r="Q493" s="137" t="s">
        <v>248</v>
      </c>
      <c r="R493" s="138">
        <v>180539273</v>
      </c>
      <c r="S493" s="93">
        <f>IFERROR(R493/E485,"-")</f>
        <v>9.3212010685551142E-3</v>
      </c>
      <c r="T493" s="138">
        <v>210</v>
      </c>
      <c r="U493" s="93">
        <f>IFERROR(T493/F485,"-")</f>
        <v>9.8020911127707239E-3</v>
      </c>
      <c r="V493" s="94">
        <f t="shared" si="162"/>
        <v>859710.82380952383</v>
      </c>
      <c r="W493" s="41">
        <f t="shared" si="172"/>
        <v>8.8960433788019995E-3</v>
      </c>
      <c r="X493" s="137" t="s">
        <v>241</v>
      </c>
      <c r="Y493" s="138">
        <v>87874864</v>
      </c>
      <c r="Z493" s="93">
        <f>IFERROR(Y493/E485,"-")</f>
        <v>4.5369589818606134E-3</v>
      </c>
      <c r="AA493" s="138">
        <v>1121</v>
      </c>
      <c r="AB493" s="93">
        <f>IFERROR(AA493/F485,"-")</f>
        <v>5.2324495892457058E-2</v>
      </c>
      <c r="AC493" s="94">
        <f t="shared" si="167"/>
        <v>78389.709188224806</v>
      </c>
      <c r="AD493" s="41">
        <f t="shared" si="173"/>
        <v>4.7487926798271629E-2</v>
      </c>
      <c r="AE493" s="8"/>
      <c r="AF493" s="8"/>
      <c r="AG493" s="8"/>
      <c r="AH493" s="8"/>
      <c r="AI493" s="8"/>
      <c r="AJ493" s="8"/>
    </row>
    <row r="494" spans="2:36" ht="13.5" customHeight="1">
      <c r="B494" s="167"/>
      <c r="C494" s="167"/>
      <c r="D494" s="177"/>
      <c r="E494" s="187"/>
      <c r="F494" s="184"/>
      <c r="G494" s="119">
        <v>10</v>
      </c>
      <c r="H494" s="127" t="s">
        <v>160</v>
      </c>
      <c r="I494" s="107" t="s">
        <v>161</v>
      </c>
      <c r="J494" s="139" t="s">
        <v>274</v>
      </c>
      <c r="K494" s="140">
        <v>61639795</v>
      </c>
      <c r="L494" s="95">
        <f>IFERROR(K494/E485,"-")</f>
        <v>3.1824484139775957E-3</v>
      </c>
      <c r="M494" s="140">
        <v>1461</v>
      </c>
      <c r="N494" s="95">
        <f>IFERROR(M494/F485,"-")</f>
        <v>6.8194548170276328E-2</v>
      </c>
      <c r="O494" s="96">
        <f t="shared" si="166"/>
        <v>42190.140314852841</v>
      </c>
      <c r="P494" s="97">
        <f t="shared" si="171"/>
        <v>6.1891044649665342E-2</v>
      </c>
      <c r="Q494" s="139" t="s">
        <v>520</v>
      </c>
      <c r="R494" s="140">
        <v>37120030</v>
      </c>
      <c r="S494" s="95">
        <f>IFERROR(R494/E485,"-")</f>
        <v>1.9164985964067655E-3</v>
      </c>
      <c r="T494" s="140">
        <v>50</v>
      </c>
      <c r="U494" s="95">
        <f>IFERROR(T494/F485,"-")</f>
        <v>2.3338312173263628E-3</v>
      </c>
      <c r="V494" s="96">
        <f t="shared" si="162"/>
        <v>742400.6</v>
      </c>
      <c r="W494" s="97">
        <f t="shared" si="172"/>
        <v>2.1181055663814286E-3</v>
      </c>
      <c r="X494" s="139" t="s">
        <v>433</v>
      </c>
      <c r="Y494" s="140">
        <v>32488555</v>
      </c>
      <c r="Z494" s="95">
        <f>IFERROR(Y494/E485,"-")</f>
        <v>1.6773766092533871E-3</v>
      </c>
      <c r="AA494" s="140">
        <v>25</v>
      </c>
      <c r="AB494" s="95">
        <f>IFERROR(AA494/F485,"-")</f>
        <v>1.1669156086631814E-3</v>
      </c>
      <c r="AC494" s="96">
        <f t="shared" si="167"/>
        <v>1299542.2</v>
      </c>
      <c r="AD494" s="97">
        <f t="shared" si="173"/>
        <v>1.0590527831907143E-3</v>
      </c>
      <c r="AE494" s="8"/>
      <c r="AF494" s="8"/>
      <c r="AG494" s="8"/>
      <c r="AH494" s="8"/>
      <c r="AI494" s="8"/>
      <c r="AJ494" s="8"/>
    </row>
    <row r="495" spans="2:36" ht="13.5" customHeight="1">
      <c r="B495" s="165">
        <v>50</v>
      </c>
      <c r="C495" s="165" t="s">
        <v>13</v>
      </c>
      <c r="D495" s="175">
        <f>AJ54</f>
        <v>21606</v>
      </c>
      <c r="E495" s="188">
        <f>市区町村別_医療費順位!H553</f>
        <v>18258071290</v>
      </c>
      <c r="F495" s="175">
        <f>市区町村別_医療費順位!J553</f>
        <v>19365</v>
      </c>
      <c r="G495" s="109">
        <v>1</v>
      </c>
      <c r="H495" s="125" t="s">
        <v>184</v>
      </c>
      <c r="I495" s="133" t="s">
        <v>185</v>
      </c>
      <c r="J495" s="135" t="s">
        <v>420</v>
      </c>
      <c r="K495" s="136">
        <v>53061812</v>
      </c>
      <c r="L495" s="92">
        <f>IFERROR(K495/E495,"-")</f>
        <v>2.9062112397962928E-3</v>
      </c>
      <c r="M495" s="136">
        <v>18</v>
      </c>
      <c r="N495" s="92">
        <f>IFERROR(M495/F495,"-")</f>
        <v>9.2951200619674674E-4</v>
      </c>
      <c r="O495" s="91">
        <f t="shared" si="166"/>
        <v>2947878.4444444445</v>
      </c>
      <c r="P495" s="40">
        <f t="shared" ref="P495:P504" si="174">IFERROR(M495/$AJ$54,"-")</f>
        <v>8.331019161344071E-4</v>
      </c>
      <c r="Q495" s="135" t="s">
        <v>491</v>
      </c>
      <c r="R495" s="136">
        <v>16644189</v>
      </c>
      <c r="S495" s="92">
        <f>IFERROR(R495/E495,"-")</f>
        <v>9.1160718652227369E-4</v>
      </c>
      <c r="T495" s="136">
        <v>1</v>
      </c>
      <c r="U495" s="92">
        <f>IFERROR(T495/F495,"-")</f>
        <v>5.1639555899819264E-5</v>
      </c>
      <c r="V495" s="91">
        <f t="shared" si="162"/>
        <v>16644189</v>
      </c>
      <c r="W495" s="40">
        <f t="shared" ref="W495:W504" si="175">IFERROR(T495/$AJ$54,"-")</f>
        <v>4.6283439785244839E-5</v>
      </c>
      <c r="X495" s="135" t="s">
        <v>454</v>
      </c>
      <c r="Y495" s="136">
        <v>12714359</v>
      </c>
      <c r="Z495" s="92">
        <f>IFERROR(Y495/E495,"-")</f>
        <v>6.9636922750781962E-4</v>
      </c>
      <c r="AA495" s="136">
        <v>13</v>
      </c>
      <c r="AB495" s="92">
        <f>IFERROR(AA495/F495,"-")</f>
        <v>6.7131422669765035E-4</v>
      </c>
      <c r="AC495" s="91">
        <f t="shared" si="167"/>
        <v>978027.61538461538</v>
      </c>
      <c r="AD495" s="40">
        <f t="shared" ref="AD495:AD504" si="176">IFERROR(AA495/$AJ$54,"-")</f>
        <v>6.0168471720818293E-4</v>
      </c>
      <c r="AE495" s="8"/>
      <c r="AF495" s="8"/>
      <c r="AG495" s="8"/>
      <c r="AH495" s="8"/>
      <c r="AI495" s="8"/>
      <c r="AJ495" s="8"/>
    </row>
    <row r="496" spans="2:36" ht="13.5" customHeight="1">
      <c r="B496" s="166"/>
      <c r="C496" s="166"/>
      <c r="D496" s="176"/>
      <c r="E496" s="186"/>
      <c r="F496" s="183"/>
      <c r="G496" s="3">
        <v>2</v>
      </c>
      <c r="H496" s="126" t="s">
        <v>186</v>
      </c>
      <c r="I496" s="108" t="s">
        <v>187</v>
      </c>
      <c r="J496" s="137" t="s">
        <v>435</v>
      </c>
      <c r="K496" s="138">
        <v>20098650</v>
      </c>
      <c r="L496" s="93">
        <f>IFERROR(K496/E495,"-")</f>
        <v>1.1008090438888848E-3</v>
      </c>
      <c r="M496" s="138">
        <v>26</v>
      </c>
      <c r="N496" s="93">
        <f>IFERROR(M496/F495,"-")</f>
        <v>1.3426284533953007E-3</v>
      </c>
      <c r="O496" s="94">
        <f t="shared" si="166"/>
        <v>773025</v>
      </c>
      <c r="P496" s="41">
        <f t="shared" si="174"/>
        <v>1.2033694344163659E-3</v>
      </c>
      <c r="Q496" s="137" t="s">
        <v>187</v>
      </c>
      <c r="R496" s="138">
        <v>11519930</v>
      </c>
      <c r="S496" s="93">
        <f>IFERROR(R496/E495,"-")</f>
        <v>6.3094999559507145E-4</v>
      </c>
      <c r="T496" s="138">
        <v>50</v>
      </c>
      <c r="U496" s="93">
        <f>IFERROR(T496/F495,"-")</f>
        <v>2.5819777949909629E-3</v>
      </c>
      <c r="V496" s="94">
        <f t="shared" si="162"/>
        <v>230398.6</v>
      </c>
      <c r="W496" s="41">
        <f t="shared" si="175"/>
        <v>2.3141719892622419E-3</v>
      </c>
      <c r="X496" s="137" t="s">
        <v>432</v>
      </c>
      <c r="Y496" s="138">
        <v>10647514</v>
      </c>
      <c r="Z496" s="93">
        <f>IFERROR(Y496/E495,"-")</f>
        <v>5.831675115559262E-4</v>
      </c>
      <c r="AA496" s="138">
        <v>6</v>
      </c>
      <c r="AB496" s="93">
        <f>IFERROR(AA496/F495,"-")</f>
        <v>3.0983733539891554E-4</v>
      </c>
      <c r="AC496" s="94">
        <f t="shared" si="167"/>
        <v>1774585.6666666667</v>
      </c>
      <c r="AD496" s="41">
        <f t="shared" si="176"/>
        <v>2.7770063871146905E-4</v>
      </c>
      <c r="AE496" s="8"/>
      <c r="AF496" s="8"/>
      <c r="AG496" s="8"/>
      <c r="AH496" s="8"/>
      <c r="AI496" s="8"/>
      <c r="AJ496" s="8"/>
    </row>
    <row r="497" spans="2:36" ht="13.5" customHeight="1">
      <c r="B497" s="166"/>
      <c r="C497" s="166"/>
      <c r="D497" s="176"/>
      <c r="E497" s="186"/>
      <c r="F497" s="183"/>
      <c r="G497" s="3">
        <v>3</v>
      </c>
      <c r="H497" s="51" t="s">
        <v>188</v>
      </c>
      <c r="I497" s="106" t="s">
        <v>189</v>
      </c>
      <c r="J497" s="137" t="s">
        <v>421</v>
      </c>
      <c r="K497" s="138">
        <v>90788607</v>
      </c>
      <c r="L497" s="93">
        <f>IFERROR(K497/E495,"-")</f>
        <v>4.97251903325217E-3</v>
      </c>
      <c r="M497" s="138">
        <v>38</v>
      </c>
      <c r="N497" s="93">
        <f>IFERROR(M497/F495,"-")</f>
        <v>1.9623031241931318E-3</v>
      </c>
      <c r="O497" s="94">
        <f t="shared" si="166"/>
        <v>2389173.8684210526</v>
      </c>
      <c r="P497" s="41">
        <f t="shared" si="174"/>
        <v>1.7587707118393039E-3</v>
      </c>
      <c r="Q497" s="137" t="s">
        <v>492</v>
      </c>
      <c r="R497" s="138">
        <v>24534352</v>
      </c>
      <c r="S497" s="93">
        <f>IFERROR(R497/E495,"-")</f>
        <v>1.3437537629419564E-3</v>
      </c>
      <c r="T497" s="138">
        <v>3</v>
      </c>
      <c r="U497" s="93">
        <f>IFERROR(T497/F495,"-")</f>
        <v>1.5491866769945777E-4</v>
      </c>
      <c r="V497" s="94">
        <f t="shared" si="162"/>
        <v>8178117.333333333</v>
      </c>
      <c r="W497" s="41">
        <f t="shared" si="175"/>
        <v>1.3885031935573453E-4</v>
      </c>
      <c r="X497" s="137" t="s">
        <v>530</v>
      </c>
      <c r="Y497" s="138">
        <v>12163026</v>
      </c>
      <c r="Z497" s="93">
        <f>IFERROR(Y497/E495,"-")</f>
        <v>6.6617255496541556E-4</v>
      </c>
      <c r="AA497" s="138">
        <v>5</v>
      </c>
      <c r="AB497" s="93">
        <f>IFERROR(AA497/F495,"-")</f>
        <v>2.5819777949909629E-4</v>
      </c>
      <c r="AC497" s="94">
        <f t="shared" si="167"/>
        <v>2432605.2000000002</v>
      </c>
      <c r="AD497" s="41">
        <f t="shared" si="176"/>
        <v>2.3141719892622419E-4</v>
      </c>
      <c r="AE497" s="8"/>
      <c r="AF497" s="8"/>
      <c r="AG497" s="8"/>
      <c r="AH497" s="8"/>
      <c r="AI497" s="8"/>
      <c r="AJ497" s="8"/>
    </row>
    <row r="498" spans="2:36" ht="13.5" customHeight="1">
      <c r="B498" s="166"/>
      <c r="C498" s="166"/>
      <c r="D498" s="176"/>
      <c r="E498" s="186"/>
      <c r="F498" s="183"/>
      <c r="G498" s="3">
        <v>4</v>
      </c>
      <c r="H498" s="126" t="s">
        <v>142</v>
      </c>
      <c r="I498" s="106" t="s">
        <v>143</v>
      </c>
      <c r="J498" s="137" t="s">
        <v>233</v>
      </c>
      <c r="K498" s="138">
        <v>364244575</v>
      </c>
      <c r="L498" s="93">
        <f>IFERROR(K498/E495,"-")</f>
        <v>1.9949783808736569E-2</v>
      </c>
      <c r="M498" s="138">
        <v>1283</v>
      </c>
      <c r="N498" s="93">
        <f>IFERROR(M498/F495,"-")</f>
        <v>6.6253550219468119E-2</v>
      </c>
      <c r="O498" s="94">
        <f t="shared" si="166"/>
        <v>283900.68199532345</v>
      </c>
      <c r="P498" s="41">
        <f t="shared" si="174"/>
        <v>5.9381653244469132E-2</v>
      </c>
      <c r="Q498" s="137" t="s">
        <v>245</v>
      </c>
      <c r="R498" s="138">
        <v>339675036</v>
      </c>
      <c r="S498" s="93">
        <f>IFERROR(R498/E495,"-")</f>
        <v>1.8604102843329407E-2</v>
      </c>
      <c r="T498" s="138">
        <v>818</v>
      </c>
      <c r="U498" s="93">
        <f>IFERROR(T498/F495,"-")</f>
        <v>4.2241156726052158E-2</v>
      </c>
      <c r="V498" s="94">
        <f t="shared" si="162"/>
        <v>415250.65525672369</v>
      </c>
      <c r="W498" s="41">
        <f t="shared" si="175"/>
        <v>3.7859853744330277E-2</v>
      </c>
      <c r="X498" s="137" t="s">
        <v>277</v>
      </c>
      <c r="Y498" s="138">
        <v>150543902</v>
      </c>
      <c r="Z498" s="93">
        <f>IFERROR(Y498/E495,"-")</f>
        <v>8.2453343296152726E-3</v>
      </c>
      <c r="AA498" s="138">
        <v>118</v>
      </c>
      <c r="AB498" s="93">
        <f>IFERROR(AA498/F495,"-")</f>
        <v>6.0934675961786732E-3</v>
      </c>
      <c r="AC498" s="94">
        <f t="shared" si="167"/>
        <v>1275795.779661017</v>
      </c>
      <c r="AD498" s="41">
        <f t="shared" si="176"/>
        <v>5.4614458946588909E-3</v>
      </c>
      <c r="AE498" s="8"/>
      <c r="AF498" s="8"/>
      <c r="AG498" s="8"/>
      <c r="AH498" s="8"/>
      <c r="AI498" s="8"/>
      <c r="AJ498" s="8"/>
    </row>
    <row r="499" spans="2:36" ht="13.5" customHeight="1">
      <c r="B499" s="166"/>
      <c r="C499" s="166"/>
      <c r="D499" s="176"/>
      <c r="E499" s="186"/>
      <c r="F499" s="183"/>
      <c r="G499" s="3">
        <v>5</v>
      </c>
      <c r="H499" s="126" t="s">
        <v>190</v>
      </c>
      <c r="I499" s="106" t="s">
        <v>191</v>
      </c>
      <c r="J499" s="137" t="s">
        <v>191</v>
      </c>
      <c r="K499" s="138">
        <v>85881189</v>
      </c>
      <c r="L499" s="93">
        <f>IFERROR(K499/E495,"-")</f>
        <v>4.7037382884487578E-3</v>
      </c>
      <c r="M499" s="138">
        <v>278</v>
      </c>
      <c r="N499" s="93">
        <f>IFERROR(M499/F495,"-")</f>
        <v>1.4355796540149755E-2</v>
      </c>
      <c r="O499" s="94">
        <f t="shared" si="166"/>
        <v>308925.14028776978</v>
      </c>
      <c r="P499" s="41">
        <f t="shared" si="174"/>
        <v>1.2866796260298066E-2</v>
      </c>
      <c r="Q499" s="137" t="s">
        <v>486</v>
      </c>
      <c r="R499" s="138">
        <v>16331254</v>
      </c>
      <c r="S499" s="93">
        <f>IFERROR(R499/E495,"-")</f>
        <v>8.9446764341120065E-4</v>
      </c>
      <c r="T499" s="138">
        <v>166</v>
      </c>
      <c r="U499" s="93">
        <f>IFERROR(T499/F495,"-")</f>
        <v>8.5721662793699967E-3</v>
      </c>
      <c r="V499" s="94">
        <f t="shared" si="162"/>
        <v>98381.048192771079</v>
      </c>
      <c r="W499" s="41">
        <f t="shared" si="175"/>
        <v>7.6830510043506437E-3</v>
      </c>
      <c r="X499" s="137" t="s">
        <v>493</v>
      </c>
      <c r="Y499" s="138">
        <v>9894615</v>
      </c>
      <c r="Z499" s="93">
        <f>IFERROR(Y499/E495,"-")</f>
        <v>5.4193100918711553E-4</v>
      </c>
      <c r="AA499" s="138">
        <v>37</v>
      </c>
      <c r="AB499" s="93">
        <f>IFERROR(AA499/F495,"-")</f>
        <v>1.9106635682933127E-3</v>
      </c>
      <c r="AC499" s="94">
        <f t="shared" si="167"/>
        <v>267422.02702702704</v>
      </c>
      <c r="AD499" s="41">
        <f t="shared" si="176"/>
        <v>1.7124872720540591E-3</v>
      </c>
      <c r="AE499" s="8"/>
      <c r="AF499" s="8"/>
      <c r="AG499" s="8"/>
      <c r="AH499" s="8"/>
      <c r="AI499" s="8"/>
      <c r="AJ499" s="8"/>
    </row>
    <row r="500" spans="2:36" ht="13.5" customHeight="1">
      <c r="B500" s="166"/>
      <c r="C500" s="166"/>
      <c r="D500" s="176"/>
      <c r="E500" s="186"/>
      <c r="F500" s="183"/>
      <c r="G500" s="3">
        <v>6</v>
      </c>
      <c r="H500" s="51" t="s">
        <v>204</v>
      </c>
      <c r="I500" s="106" t="s">
        <v>205</v>
      </c>
      <c r="J500" s="137" t="s">
        <v>437</v>
      </c>
      <c r="K500" s="138">
        <v>3289067</v>
      </c>
      <c r="L500" s="93">
        <f>IFERROR(K500/E495,"-")</f>
        <v>1.8014317874864646E-4</v>
      </c>
      <c r="M500" s="138">
        <v>14</v>
      </c>
      <c r="N500" s="93">
        <f>IFERROR(M500/F495,"-")</f>
        <v>7.2295378259746971E-4</v>
      </c>
      <c r="O500" s="94">
        <f t="shared" si="166"/>
        <v>234933.35714285713</v>
      </c>
      <c r="P500" s="41">
        <f t="shared" si="174"/>
        <v>6.4796815699342777E-4</v>
      </c>
      <c r="Q500" s="137" t="s">
        <v>464</v>
      </c>
      <c r="R500" s="138">
        <v>2730320</v>
      </c>
      <c r="S500" s="93">
        <f>IFERROR(R500/E495,"-")</f>
        <v>1.4954043921908686E-4</v>
      </c>
      <c r="T500" s="138">
        <v>5</v>
      </c>
      <c r="U500" s="93">
        <f>IFERROR(T500/F495,"-")</f>
        <v>2.5819777949909629E-4</v>
      </c>
      <c r="V500" s="94">
        <f t="shared" si="162"/>
        <v>546064</v>
      </c>
      <c r="W500" s="41">
        <f t="shared" si="175"/>
        <v>2.3141719892622419E-4</v>
      </c>
      <c r="X500" s="137" t="s">
        <v>586</v>
      </c>
      <c r="Y500" s="138">
        <v>1157789</v>
      </c>
      <c r="Z500" s="93">
        <f>IFERROR(Y500/E495,"-")</f>
        <v>6.3412448204982333E-5</v>
      </c>
      <c r="AA500" s="138">
        <v>1</v>
      </c>
      <c r="AB500" s="93">
        <f>IFERROR(AA500/F495,"-")</f>
        <v>5.1639555899819264E-5</v>
      </c>
      <c r="AC500" s="94">
        <f t="shared" si="167"/>
        <v>1157789</v>
      </c>
      <c r="AD500" s="41">
        <f t="shared" si="176"/>
        <v>4.6283439785244839E-5</v>
      </c>
      <c r="AE500" s="8"/>
      <c r="AF500" s="8"/>
      <c r="AG500" s="8"/>
      <c r="AH500" s="8"/>
      <c r="AI500" s="8"/>
      <c r="AJ500" s="8"/>
    </row>
    <row r="501" spans="2:36" ht="13.5" customHeight="1">
      <c r="B501" s="166"/>
      <c r="C501" s="166"/>
      <c r="D501" s="176"/>
      <c r="E501" s="186"/>
      <c r="F501" s="183"/>
      <c r="G501" s="3">
        <v>7</v>
      </c>
      <c r="H501" s="126" t="s">
        <v>138</v>
      </c>
      <c r="I501" s="106" t="s">
        <v>139</v>
      </c>
      <c r="J501" s="137" t="s">
        <v>231</v>
      </c>
      <c r="K501" s="138">
        <v>219705164</v>
      </c>
      <c r="L501" s="93">
        <f>IFERROR(K501/E495,"-")</f>
        <v>1.2033317238734475E-2</v>
      </c>
      <c r="M501" s="138">
        <v>384</v>
      </c>
      <c r="N501" s="93">
        <f>IFERROR(M501/F495,"-")</f>
        <v>1.9829589465530595E-2</v>
      </c>
      <c r="O501" s="94">
        <f t="shared" si="166"/>
        <v>572148.86458333337</v>
      </c>
      <c r="P501" s="41">
        <f t="shared" si="174"/>
        <v>1.7772840877534019E-2</v>
      </c>
      <c r="Q501" s="137" t="s">
        <v>248</v>
      </c>
      <c r="R501" s="138">
        <v>132466526</v>
      </c>
      <c r="S501" s="93">
        <f>IFERROR(R501/E495,"-")</f>
        <v>7.2552310644417471E-3</v>
      </c>
      <c r="T501" s="138">
        <v>195</v>
      </c>
      <c r="U501" s="93">
        <f>IFERROR(T501/F495,"-")</f>
        <v>1.0069713400464756E-2</v>
      </c>
      <c r="V501" s="94">
        <f t="shared" si="162"/>
        <v>679315.51794871793</v>
      </c>
      <c r="W501" s="41">
        <f t="shared" si="175"/>
        <v>9.0252707581227436E-3</v>
      </c>
      <c r="X501" s="137" t="s">
        <v>241</v>
      </c>
      <c r="Y501" s="138">
        <v>111773149</v>
      </c>
      <c r="Z501" s="93">
        <f>IFERROR(Y501/E495,"-")</f>
        <v>6.1218486457120195E-3</v>
      </c>
      <c r="AA501" s="138">
        <v>910</v>
      </c>
      <c r="AB501" s="93">
        <f>IFERROR(AA501/F495,"-")</f>
        <v>4.6991995868835526E-2</v>
      </c>
      <c r="AC501" s="94">
        <f t="shared" si="167"/>
        <v>122827.63626373626</v>
      </c>
      <c r="AD501" s="41">
        <f t="shared" si="176"/>
        <v>4.2117930204572801E-2</v>
      </c>
      <c r="AE501" s="8"/>
      <c r="AF501" s="8"/>
      <c r="AG501" s="8"/>
      <c r="AH501" s="8"/>
      <c r="AI501" s="8"/>
      <c r="AJ501" s="8"/>
    </row>
    <row r="502" spans="2:36" ht="13.5" customHeight="1">
      <c r="B502" s="166"/>
      <c r="C502" s="166"/>
      <c r="D502" s="176"/>
      <c r="E502" s="186"/>
      <c r="F502" s="183"/>
      <c r="G502" s="3">
        <v>8</v>
      </c>
      <c r="H502" s="126" t="s">
        <v>192</v>
      </c>
      <c r="I502" s="106" t="s">
        <v>193</v>
      </c>
      <c r="J502" s="137" t="s">
        <v>422</v>
      </c>
      <c r="K502" s="138">
        <v>50046367</v>
      </c>
      <c r="L502" s="93">
        <f>IFERROR(K502/E495,"-")</f>
        <v>2.7410544194451988E-3</v>
      </c>
      <c r="M502" s="138">
        <v>263</v>
      </c>
      <c r="N502" s="93">
        <f>IFERROR(M502/F495,"-")</f>
        <v>1.3581203201652466E-2</v>
      </c>
      <c r="O502" s="94">
        <f t="shared" si="166"/>
        <v>190290.36882129277</v>
      </c>
      <c r="P502" s="41">
        <f t="shared" si="174"/>
        <v>1.2172544663519393E-2</v>
      </c>
      <c r="Q502" s="137" t="s">
        <v>487</v>
      </c>
      <c r="R502" s="138">
        <v>15197912</v>
      </c>
      <c r="S502" s="93">
        <f>IFERROR(R502/E495,"-")</f>
        <v>8.3239416467411546E-4</v>
      </c>
      <c r="T502" s="138">
        <v>20</v>
      </c>
      <c r="U502" s="93">
        <f>IFERROR(T502/F495,"-")</f>
        <v>1.0327911179963851E-3</v>
      </c>
      <c r="V502" s="94">
        <f t="shared" si="162"/>
        <v>759895.6</v>
      </c>
      <c r="W502" s="41">
        <f t="shared" si="175"/>
        <v>9.2566879570489676E-4</v>
      </c>
      <c r="X502" s="137" t="s">
        <v>539</v>
      </c>
      <c r="Y502" s="138">
        <v>2794521</v>
      </c>
      <c r="Z502" s="93">
        <f>IFERROR(Y502/E495,"-")</f>
        <v>1.5305674710179093E-4</v>
      </c>
      <c r="AA502" s="138">
        <v>9</v>
      </c>
      <c r="AB502" s="93">
        <f>IFERROR(AA502/F495,"-")</f>
        <v>4.6475600309837337E-4</v>
      </c>
      <c r="AC502" s="94">
        <f t="shared" si="167"/>
        <v>310502.33333333331</v>
      </c>
      <c r="AD502" s="41">
        <f t="shared" si="176"/>
        <v>4.1655095806720355E-4</v>
      </c>
      <c r="AE502" s="8"/>
      <c r="AF502" s="8"/>
      <c r="AG502" s="8"/>
      <c r="AH502" s="8"/>
      <c r="AI502" s="8"/>
      <c r="AJ502" s="8"/>
    </row>
    <row r="503" spans="2:36" ht="13.5" customHeight="1">
      <c r="B503" s="166"/>
      <c r="C503" s="166"/>
      <c r="D503" s="176"/>
      <c r="E503" s="186"/>
      <c r="F503" s="183"/>
      <c r="G503" s="3">
        <v>9</v>
      </c>
      <c r="H503" s="51" t="s">
        <v>194</v>
      </c>
      <c r="I503" s="106" t="s">
        <v>195</v>
      </c>
      <c r="J503" s="137" t="s">
        <v>423</v>
      </c>
      <c r="K503" s="138">
        <v>45292252</v>
      </c>
      <c r="L503" s="93">
        <f>IFERROR(K503/E495,"-")</f>
        <v>2.4806701255902478E-3</v>
      </c>
      <c r="M503" s="138">
        <v>416</v>
      </c>
      <c r="N503" s="93">
        <f>IFERROR(M503/F495,"-")</f>
        <v>2.1482055254324811E-2</v>
      </c>
      <c r="O503" s="94">
        <f t="shared" si="166"/>
        <v>108875.60576923077</v>
      </c>
      <c r="P503" s="41">
        <f t="shared" si="174"/>
        <v>1.9253910950661854E-2</v>
      </c>
      <c r="Q503" s="137" t="s">
        <v>451</v>
      </c>
      <c r="R503" s="138">
        <v>24001994</v>
      </c>
      <c r="S503" s="93">
        <f>IFERROR(R503/E495,"-")</f>
        <v>1.3145963567984295E-3</v>
      </c>
      <c r="T503" s="138">
        <v>97</v>
      </c>
      <c r="U503" s="93">
        <f>IFERROR(T503/F495,"-")</f>
        <v>5.009036922282468E-3</v>
      </c>
      <c r="V503" s="94">
        <f t="shared" si="162"/>
        <v>247443.23711340205</v>
      </c>
      <c r="W503" s="41">
        <f t="shared" si="175"/>
        <v>4.4894936591687497E-3</v>
      </c>
      <c r="X503" s="137" t="s">
        <v>490</v>
      </c>
      <c r="Y503" s="138">
        <v>9171630</v>
      </c>
      <c r="Z503" s="93">
        <f>IFERROR(Y503/E495,"-")</f>
        <v>5.0233290550373349E-4</v>
      </c>
      <c r="AA503" s="138">
        <v>36</v>
      </c>
      <c r="AB503" s="93">
        <f>IFERROR(AA503/F495,"-")</f>
        <v>1.8590240123934935E-3</v>
      </c>
      <c r="AC503" s="94">
        <f t="shared" si="167"/>
        <v>254767.5</v>
      </c>
      <c r="AD503" s="41">
        <f t="shared" si="176"/>
        <v>1.6662038322688142E-3</v>
      </c>
      <c r="AE503" s="8"/>
      <c r="AF503" s="8"/>
      <c r="AG503" s="8"/>
      <c r="AH503" s="8"/>
      <c r="AI503" s="8"/>
      <c r="AJ503" s="8"/>
    </row>
    <row r="504" spans="2:36" ht="13.5" customHeight="1">
      <c r="B504" s="167"/>
      <c r="C504" s="167"/>
      <c r="D504" s="177"/>
      <c r="E504" s="187"/>
      <c r="F504" s="184"/>
      <c r="G504" s="119">
        <v>10</v>
      </c>
      <c r="H504" s="127" t="s">
        <v>160</v>
      </c>
      <c r="I504" s="107" t="s">
        <v>161</v>
      </c>
      <c r="J504" s="139" t="s">
        <v>274</v>
      </c>
      <c r="K504" s="140">
        <v>61869656</v>
      </c>
      <c r="L504" s="95">
        <f>IFERROR(K504/E495,"-")</f>
        <v>3.388619477780558E-3</v>
      </c>
      <c r="M504" s="140">
        <v>1295</v>
      </c>
      <c r="N504" s="95">
        <f>IFERROR(M504/F495,"-")</f>
        <v>6.6873224890265939E-2</v>
      </c>
      <c r="O504" s="96">
        <f t="shared" si="166"/>
        <v>47775.796138996142</v>
      </c>
      <c r="P504" s="97">
        <f t="shared" si="174"/>
        <v>5.9937054521892068E-2</v>
      </c>
      <c r="Q504" s="139" t="s">
        <v>445</v>
      </c>
      <c r="R504" s="140">
        <v>47894824</v>
      </c>
      <c r="S504" s="95">
        <f>IFERROR(R504/E495,"-")</f>
        <v>2.623213768818623E-3</v>
      </c>
      <c r="T504" s="140">
        <v>120</v>
      </c>
      <c r="U504" s="95">
        <f>IFERROR(T504/F495,"-")</f>
        <v>6.1967467079783118E-3</v>
      </c>
      <c r="V504" s="96">
        <f t="shared" si="162"/>
        <v>399123.53333333333</v>
      </c>
      <c r="W504" s="97">
        <f t="shared" si="175"/>
        <v>5.5540127742293808E-3</v>
      </c>
      <c r="X504" s="139" t="s">
        <v>247</v>
      </c>
      <c r="Y504" s="140">
        <v>26439834</v>
      </c>
      <c r="Z504" s="95">
        <f>IFERROR(Y504/E495,"-")</f>
        <v>1.4481175793459179E-3</v>
      </c>
      <c r="AA504" s="140">
        <v>40</v>
      </c>
      <c r="AB504" s="95">
        <f>IFERROR(AA504/F495,"-")</f>
        <v>2.0655822359927703E-3</v>
      </c>
      <c r="AC504" s="96">
        <f t="shared" si="167"/>
        <v>660995.85</v>
      </c>
      <c r="AD504" s="97">
        <f t="shared" si="176"/>
        <v>1.8513375914097935E-3</v>
      </c>
      <c r="AE504" s="8"/>
      <c r="AF504" s="8"/>
      <c r="AG504" s="8"/>
      <c r="AH504" s="8"/>
      <c r="AI504" s="8"/>
      <c r="AJ504" s="8"/>
    </row>
    <row r="505" spans="2:36" ht="13.5" customHeight="1">
      <c r="B505" s="165">
        <v>51</v>
      </c>
      <c r="C505" s="165" t="s">
        <v>41</v>
      </c>
      <c r="D505" s="175">
        <f>AJ55</f>
        <v>29940</v>
      </c>
      <c r="E505" s="188">
        <f>市区町村別_医療費順位!H564</f>
        <v>25795452280</v>
      </c>
      <c r="F505" s="175">
        <f>市区町村別_医療費順位!J564</f>
        <v>27224</v>
      </c>
      <c r="G505" s="109">
        <v>1</v>
      </c>
      <c r="H505" s="125" t="s">
        <v>184</v>
      </c>
      <c r="I505" s="133" t="s">
        <v>185</v>
      </c>
      <c r="J505" s="135" t="s">
        <v>454</v>
      </c>
      <c r="K505" s="136">
        <v>31128764</v>
      </c>
      <c r="L505" s="92">
        <f>IFERROR(K505/E505,"-")</f>
        <v>1.2067539526777393E-3</v>
      </c>
      <c r="M505" s="136">
        <v>20</v>
      </c>
      <c r="N505" s="92">
        <f>IFERROR(M505/F505,"-")</f>
        <v>7.3464590067587418E-4</v>
      </c>
      <c r="O505" s="91">
        <f t="shared" si="166"/>
        <v>1556438.2</v>
      </c>
      <c r="P505" s="40">
        <f t="shared" ref="P505:P514" si="177">IFERROR(M505/$AJ$55,"-")</f>
        <v>6.680026720106881E-4</v>
      </c>
      <c r="Q505" s="135" t="s">
        <v>420</v>
      </c>
      <c r="R505" s="136">
        <v>29451666</v>
      </c>
      <c r="S505" s="92">
        <f>IFERROR(R505/E505,"-")</f>
        <v>1.1417386941044167E-3</v>
      </c>
      <c r="T505" s="136">
        <v>16</v>
      </c>
      <c r="U505" s="92">
        <f>IFERROR(T505/F505,"-")</f>
        <v>5.8771672054069943E-4</v>
      </c>
      <c r="V505" s="91">
        <f t="shared" si="162"/>
        <v>1840729.125</v>
      </c>
      <c r="W505" s="40">
        <f t="shared" ref="W505:W514" si="178">IFERROR(T505/$AJ$55,"-")</f>
        <v>5.3440213760855043E-4</v>
      </c>
      <c r="X505" s="135" t="s">
        <v>466</v>
      </c>
      <c r="Y505" s="136">
        <v>12987339</v>
      </c>
      <c r="Z505" s="92">
        <f>IFERROR(Y505/E505,"-")</f>
        <v>5.0347397901875435E-4</v>
      </c>
      <c r="AA505" s="136">
        <v>2</v>
      </c>
      <c r="AB505" s="92">
        <f>IFERROR(AA505/F505,"-")</f>
        <v>7.3464590067587429E-5</v>
      </c>
      <c r="AC505" s="91">
        <f t="shared" si="167"/>
        <v>6493669.5</v>
      </c>
      <c r="AD505" s="40">
        <f t="shared" ref="AD505:AD514" si="179">IFERROR(AA505/$AJ$55,"-")</f>
        <v>6.6800267201068804E-5</v>
      </c>
      <c r="AE505" s="8"/>
      <c r="AF505" s="8"/>
      <c r="AG505" s="8"/>
      <c r="AH505" s="8"/>
      <c r="AI505" s="8"/>
      <c r="AJ505" s="8"/>
    </row>
    <row r="506" spans="2:36" ht="13.5" customHeight="1">
      <c r="B506" s="166"/>
      <c r="C506" s="166"/>
      <c r="D506" s="176"/>
      <c r="E506" s="186"/>
      <c r="F506" s="183"/>
      <c r="G506" s="3">
        <v>2</v>
      </c>
      <c r="H506" s="51" t="s">
        <v>186</v>
      </c>
      <c r="I506" s="108" t="s">
        <v>187</v>
      </c>
      <c r="J506" s="137" t="s">
        <v>432</v>
      </c>
      <c r="K506" s="138">
        <v>19101437</v>
      </c>
      <c r="L506" s="93">
        <f>IFERROR(K506/E505,"-")</f>
        <v>7.4049630115653861E-4</v>
      </c>
      <c r="M506" s="138">
        <v>4</v>
      </c>
      <c r="N506" s="93">
        <f>IFERROR(M506/F505,"-")</f>
        <v>1.4692918013517486E-4</v>
      </c>
      <c r="O506" s="94">
        <f t="shared" si="166"/>
        <v>4775359.25</v>
      </c>
      <c r="P506" s="41">
        <f t="shared" si="177"/>
        <v>1.3360053440213761E-4</v>
      </c>
      <c r="Q506" s="137" t="s">
        <v>187</v>
      </c>
      <c r="R506" s="138">
        <v>13938471</v>
      </c>
      <c r="S506" s="93">
        <f>IFERROR(R506/E505,"-")</f>
        <v>5.4034605979003981E-4</v>
      </c>
      <c r="T506" s="138">
        <v>42</v>
      </c>
      <c r="U506" s="93">
        <f>IFERROR(T506/F505,"-")</f>
        <v>1.5427563914193359E-3</v>
      </c>
      <c r="V506" s="94">
        <f t="shared" si="162"/>
        <v>331868.35714285716</v>
      </c>
      <c r="W506" s="41">
        <f t="shared" si="178"/>
        <v>1.4028056112224449E-3</v>
      </c>
      <c r="X506" s="137" t="s">
        <v>438</v>
      </c>
      <c r="Y506" s="138">
        <v>9940874</v>
      </c>
      <c r="Z506" s="93">
        <f>IFERROR(Y506/E505,"-")</f>
        <v>3.8537312283171181E-4</v>
      </c>
      <c r="AA506" s="138">
        <v>4</v>
      </c>
      <c r="AB506" s="93">
        <f>IFERROR(AA506/F505,"-")</f>
        <v>1.4692918013517486E-4</v>
      </c>
      <c r="AC506" s="94">
        <f t="shared" si="167"/>
        <v>2485218.5</v>
      </c>
      <c r="AD506" s="41">
        <f t="shared" si="179"/>
        <v>1.3360053440213761E-4</v>
      </c>
      <c r="AE506" s="8"/>
      <c r="AF506" s="8"/>
      <c r="AG506" s="8"/>
      <c r="AH506" s="8"/>
      <c r="AI506" s="8"/>
      <c r="AJ506" s="8"/>
    </row>
    <row r="507" spans="2:36" ht="13.5" customHeight="1">
      <c r="B507" s="166"/>
      <c r="C507" s="166"/>
      <c r="D507" s="176"/>
      <c r="E507" s="186"/>
      <c r="F507" s="183"/>
      <c r="G507" s="3">
        <v>3</v>
      </c>
      <c r="H507" s="126" t="s">
        <v>200</v>
      </c>
      <c r="I507" s="106" t="s">
        <v>201</v>
      </c>
      <c r="J507" s="137" t="s">
        <v>430</v>
      </c>
      <c r="K507" s="138">
        <v>4969594</v>
      </c>
      <c r="L507" s="93">
        <f>IFERROR(K507/E505,"-")</f>
        <v>1.9265388123677435E-4</v>
      </c>
      <c r="M507" s="138">
        <v>7</v>
      </c>
      <c r="N507" s="93">
        <f>IFERROR(M507/F505,"-")</f>
        <v>2.57126065236556E-4</v>
      </c>
      <c r="O507" s="94">
        <f t="shared" si="166"/>
        <v>709942</v>
      </c>
      <c r="P507" s="41">
        <f t="shared" si="177"/>
        <v>2.3380093520374083E-4</v>
      </c>
      <c r="Q507" s="137" t="s">
        <v>515</v>
      </c>
      <c r="R507" s="138">
        <v>2513</v>
      </c>
      <c r="S507" s="93">
        <f>IFERROR(R507/E505,"-")</f>
        <v>9.7420272872998056E-8</v>
      </c>
      <c r="T507" s="138">
        <v>1</v>
      </c>
      <c r="U507" s="93">
        <f>IFERROR(T507/F505,"-")</f>
        <v>3.6732295033793715E-5</v>
      </c>
      <c r="V507" s="94">
        <f t="shared" si="162"/>
        <v>2513</v>
      </c>
      <c r="W507" s="41">
        <f t="shared" si="178"/>
        <v>3.3400133600534402E-5</v>
      </c>
      <c r="X507" s="137" t="s">
        <v>75</v>
      </c>
      <c r="Y507" s="138" t="s">
        <v>75</v>
      </c>
      <c r="Z507" s="93" t="str">
        <f>IFERROR(Y507/E505,"-")</f>
        <v>-</v>
      </c>
      <c r="AA507" s="138" t="s">
        <v>75</v>
      </c>
      <c r="AB507" s="93" t="str">
        <f>IFERROR(AA507/F505,"-")</f>
        <v>-</v>
      </c>
      <c r="AC507" s="94" t="str">
        <f t="shared" si="167"/>
        <v>-</v>
      </c>
      <c r="AD507" s="41" t="str">
        <f t="shared" si="179"/>
        <v>-</v>
      </c>
      <c r="AE507" s="8"/>
      <c r="AF507" s="8"/>
      <c r="AG507" s="8"/>
      <c r="AH507" s="8"/>
      <c r="AI507" s="8"/>
      <c r="AJ507" s="8"/>
    </row>
    <row r="508" spans="2:36" ht="13.5" customHeight="1">
      <c r="B508" s="166"/>
      <c r="C508" s="166"/>
      <c r="D508" s="176"/>
      <c r="E508" s="186"/>
      <c r="F508" s="183"/>
      <c r="G508" s="3">
        <v>4</v>
      </c>
      <c r="H508" s="126" t="s">
        <v>188</v>
      </c>
      <c r="I508" s="106" t="s">
        <v>189</v>
      </c>
      <c r="J508" s="137" t="s">
        <v>421</v>
      </c>
      <c r="K508" s="138">
        <v>151693153</v>
      </c>
      <c r="L508" s="93">
        <f>IFERROR(K508/E505,"-")</f>
        <v>5.8806161393654775E-3</v>
      </c>
      <c r="M508" s="138">
        <v>64</v>
      </c>
      <c r="N508" s="93">
        <f>IFERROR(M508/F505,"-")</f>
        <v>2.3508668821627977E-3</v>
      </c>
      <c r="O508" s="94">
        <f t="shared" si="166"/>
        <v>2370205.515625</v>
      </c>
      <c r="P508" s="41">
        <f t="shared" si="177"/>
        <v>2.1376085504342017E-3</v>
      </c>
      <c r="Q508" s="137" t="s">
        <v>189</v>
      </c>
      <c r="R508" s="138">
        <v>26264466</v>
      </c>
      <c r="S508" s="93">
        <f>IFERROR(R508/E505,"-")</f>
        <v>1.0181820312708237E-3</v>
      </c>
      <c r="T508" s="138">
        <v>230</v>
      </c>
      <c r="U508" s="93">
        <f>IFERROR(T508/F505,"-")</f>
        <v>8.448427857772554E-3</v>
      </c>
      <c r="V508" s="94">
        <f t="shared" si="162"/>
        <v>114193.33043478261</v>
      </c>
      <c r="W508" s="41">
        <f t="shared" si="178"/>
        <v>7.6820307281229121E-3</v>
      </c>
      <c r="X508" s="137" t="s">
        <v>530</v>
      </c>
      <c r="Y508" s="138">
        <v>17236708</v>
      </c>
      <c r="Z508" s="93">
        <f>IFERROR(Y508/E505,"-")</f>
        <v>6.6820724106334602E-4</v>
      </c>
      <c r="AA508" s="138">
        <v>7</v>
      </c>
      <c r="AB508" s="93">
        <f>IFERROR(AA508/F505,"-")</f>
        <v>2.57126065236556E-4</v>
      </c>
      <c r="AC508" s="94">
        <f t="shared" si="167"/>
        <v>2462386.8571428573</v>
      </c>
      <c r="AD508" s="41">
        <f t="shared" si="179"/>
        <v>2.3380093520374083E-4</v>
      </c>
      <c r="AE508" s="8"/>
      <c r="AF508" s="8"/>
      <c r="AG508" s="8"/>
      <c r="AH508" s="8"/>
      <c r="AI508" s="8"/>
      <c r="AJ508" s="8"/>
    </row>
    <row r="509" spans="2:36" ht="13.5" customHeight="1">
      <c r="B509" s="166"/>
      <c r="C509" s="166"/>
      <c r="D509" s="176"/>
      <c r="E509" s="186"/>
      <c r="F509" s="183"/>
      <c r="G509" s="3">
        <v>5</v>
      </c>
      <c r="H509" s="51" t="s">
        <v>190</v>
      </c>
      <c r="I509" s="106" t="s">
        <v>191</v>
      </c>
      <c r="J509" s="137" t="s">
        <v>191</v>
      </c>
      <c r="K509" s="138">
        <v>152611450</v>
      </c>
      <c r="L509" s="93">
        <f>IFERROR(K509/E505,"-")</f>
        <v>5.9162153213465577E-3</v>
      </c>
      <c r="M509" s="138">
        <v>337</v>
      </c>
      <c r="N509" s="93">
        <f>IFERROR(M509/F505,"-")</f>
        <v>1.2378783426388481E-2</v>
      </c>
      <c r="O509" s="94">
        <f t="shared" si="166"/>
        <v>452852.96735905047</v>
      </c>
      <c r="P509" s="41">
        <f t="shared" si="177"/>
        <v>1.1255845023380093E-2</v>
      </c>
      <c r="Q509" s="137" t="s">
        <v>486</v>
      </c>
      <c r="R509" s="138">
        <v>29065169</v>
      </c>
      <c r="S509" s="93">
        <f>IFERROR(R509/E505,"-")</f>
        <v>1.1267555491762055E-3</v>
      </c>
      <c r="T509" s="138">
        <v>213</v>
      </c>
      <c r="U509" s="93">
        <f>IFERROR(T509/F505,"-")</f>
        <v>7.8239788421980601E-3</v>
      </c>
      <c r="V509" s="94">
        <f t="shared" si="162"/>
        <v>136456.19248826292</v>
      </c>
      <c r="W509" s="41">
        <f t="shared" si="178"/>
        <v>7.1142284569138273E-3</v>
      </c>
      <c r="X509" s="137" t="s">
        <v>493</v>
      </c>
      <c r="Y509" s="138">
        <v>26187202</v>
      </c>
      <c r="Z509" s="93">
        <f>IFERROR(Y509/E505,"-")</f>
        <v>1.0151867746201037E-3</v>
      </c>
      <c r="AA509" s="138">
        <v>42</v>
      </c>
      <c r="AB509" s="93">
        <f>IFERROR(AA509/F505,"-")</f>
        <v>1.5427563914193359E-3</v>
      </c>
      <c r="AC509" s="94">
        <f t="shared" si="167"/>
        <v>623504.80952380947</v>
      </c>
      <c r="AD509" s="41">
        <f t="shared" si="179"/>
        <v>1.4028056112224449E-3</v>
      </c>
      <c r="AE509" s="8"/>
      <c r="AF509" s="8"/>
      <c r="AG509" s="8"/>
      <c r="AH509" s="8"/>
      <c r="AI509" s="8"/>
      <c r="AJ509" s="8"/>
    </row>
    <row r="510" spans="2:36" ht="13.5" customHeight="1">
      <c r="B510" s="166"/>
      <c r="C510" s="166"/>
      <c r="D510" s="176"/>
      <c r="E510" s="186"/>
      <c r="F510" s="183"/>
      <c r="G510" s="3">
        <v>6</v>
      </c>
      <c r="H510" s="126" t="s">
        <v>204</v>
      </c>
      <c r="I510" s="106" t="s">
        <v>205</v>
      </c>
      <c r="J510" s="137" t="s">
        <v>437</v>
      </c>
      <c r="K510" s="138">
        <v>9909535</v>
      </c>
      <c r="L510" s="93">
        <f>IFERROR(K510/E505,"-")</f>
        <v>3.841582187602566E-4</v>
      </c>
      <c r="M510" s="138">
        <v>40</v>
      </c>
      <c r="N510" s="93">
        <f>IFERROR(M510/F505,"-")</f>
        <v>1.4692918013517484E-3</v>
      </c>
      <c r="O510" s="94">
        <f t="shared" si="166"/>
        <v>247738.375</v>
      </c>
      <c r="P510" s="41">
        <f t="shared" si="177"/>
        <v>1.3360053440213762E-3</v>
      </c>
      <c r="Q510" s="137" t="s">
        <v>452</v>
      </c>
      <c r="R510" s="138">
        <v>9329358</v>
      </c>
      <c r="S510" s="93">
        <f>IFERROR(R510/E505,"-")</f>
        <v>3.6166677361316649E-4</v>
      </c>
      <c r="T510" s="138">
        <v>10</v>
      </c>
      <c r="U510" s="93">
        <f>IFERROR(T510/F505,"-")</f>
        <v>3.6732295033793709E-4</v>
      </c>
      <c r="V510" s="94">
        <f t="shared" si="162"/>
        <v>932935.8</v>
      </c>
      <c r="W510" s="41">
        <f t="shared" si="178"/>
        <v>3.3400133600534405E-4</v>
      </c>
      <c r="X510" s="137" t="s">
        <v>506</v>
      </c>
      <c r="Y510" s="138">
        <v>6214868</v>
      </c>
      <c r="Z510" s="93">
        <f>IFERROR(Y510/E505,"-")</f>
        <v>2.4092882468351124E-4</v>
      </c>
      <c r="AA510" s="138">
        <v>5</v>
      </c>
      <c r="AB510" s="93">
        <f>IFERROR(AA510/F505,"-")</f>
        <v>1.8366147516896855E-4</v>
      </c>
      <c r="AC510" s="94">
        <f t="shared" si="167"/>
        <v>1242973.6000000001</v>
      </c>
      <c r="AD510" s="41">
        <f t="shared" si="179"/>
        <v>1.6700066800267202E-4</v>
      </c>
      <c r="AE510" s="8"/>
      <c r="AF510" s="8"/>
      <c r="AG510" s="8"/>
      <c r="AH510" s="8"/>
      <c r="AI510" s="8"/>
      <c r="AJ510" s="8"/>
    </row>
    <row r="511" spans="2:36" ht="13.5" customHeight="1">
      <c r="B511" s="166"/>
      <c r="C511" s="166"/>
      <c r="D511" s="176"/>
      <c r="E511" s="186"/>
      <c r="F511" s="183"/>
      <c r="G511" s="3">
        <v>7</v>
      </c>
      <c r="H511" s="126" t="s">
        <v>142</v>
      </c>
      <c r="I511" s="106" t="s">
        <v>143</v>
      </c>
      <c r="J511" s="137" t="s">
        <v>245</v>
      </c>
      <c r="K511" s="138">
        <v>451709272</v>
      </c>
      <c r="L511" s="93">
        <f>IFERROR(K511/E505,"-")</f>
        <v>1.7511197985476842E-2</v>
      </c>
      <c r="M511" s="138">
        <v>843</v>
      </c>
      <c r="N511" s="93">
        <f>IFERROR(M511/F505,"-")</f>
        <v>3.0965324713488097E-2</v>
      </c>
      <c r="O511" s="94">
        <f t="shared" si="166"/>
        <v>535835.43534994067</v>
      </c>
      <c r="P511" s="41">
        <f t="shared" si="177"/>
        <v>2.81563126252505E-2</v>
      </c>
      <c r="Q511" s="137" t="s">
        <v>233</v>
      </c>
      <c r="R511" s="138">
        <v>371824134</v>
      </c>
      <c r="S511" s="93">
        <f>IFERROR(R511/E505,"-")</f>
        <v>1.4414328927594984E-2</v>
      </c>
      <c r="T511" s="138">
        <v>1090</v>
      </c>
      <c r="U511" s="93">
        <f>IFERROR(T511/F505,"-")</f>
        <v>4.0038201586835145E-2</v>
      </c>
      <c r="V511" s="94">
        <f t="shared" si="162"/>
        <v>341123.05871559633</v>
      </c>
      <c r="W511" s="41">
        <f t="shared" si="178"/>
        <v>3.6406145624582498E-2</v>
      </c>
      <c r="X511" s="137" t="s">
        <v>277</v>
      </c>
      <c r="Y511" s="138">
        <v>186043625</v>
      </c>
      <c r="Z511" s="93">
        <f>IFERROR(Y511/E505,"-")</f>
        <v>7.2122645100603754E-3</v>
      </c>
      <c r="AA511" s="138">
        <v>178</v>
      </c>
      <c r="AB511" s="93">
        <f>IFERROR(AA511/F505,"-")</f>
        <v>6.5383485160152802E-3</v>
      </c>
      <c r="AC511" s="94">
        <f t="shared" si="167"/>
        <v>1045188.904494382</v>
      </c>
      <c r="AD511" s="41">
        <f t="shared" si="179"/>
        <v>5.9452237808951232E-3</v>
      </c>
      <c r="AE511" s="8"/>
      <c r="AF511" s="8"/>
      <c r="AG511" s="8"/>
      <c r="AH511" s="8"/>
      <c r="AI511" s="8"/>
      <c r="AJ511" s="8"/>
    </row>
    <row r="512" spans="2:36" ht="13.5" customHeight="1">
      <c r="B512" s="166"/>
      <c r="C512" s="166"/>
      <c r="D512" s="176"/>
      <c r="E512" s="186"/>
      <c r="F512" s="183"/>
      <c r="G512" s="3">
        <v>8</v>
      </c>
      <c r="H512" s="126" t="s">
        <v>138</v>
      </c>
      <c r="I512" s="106" t="s">
        <v>139</v>
      </c>
      <c r="J512" s="137" t="s">
        <v>231</v>
      </c>
      <c r="K512" s="138">
        <v>368754833</v>
      </c>
      <c r="L512" s="93">
        <f>IFERROR(K512/E505,"-")</f>
        <v>1.4295342799083498E-2</v>
      </c>
      <c r="M512" s="138">
        <v>480</v>
      </c>
      <c r="N512" s="93">
        <f>IFERROR(M512/F505,"-")</f>
        <v>1.7631501616220981E-2</v>
      </c>
      <c r="O512" s="94">
        <f t="shared" si="166"/>
        <v>768239.23541666672</v>
      </c>
      <c r="P512" s="41">
        <f t="shared" si="177"/>
        <v>1.6032064128256512E-2</v>
      </c>
      <c r="Q512" s="137" t="s">
        <v>248</v>
      </c>
      <c r="R512" s="138">
        <v>224082510</v>
      </c>
      <c r="S512" s="93">
        <f>IFERROR(R512/E505,"-")</f>
        <v>8.6868998289957484E-3</v>
      </c>
      <c r="T512" s="138">
        <v>225</v>
      </c>
      <c r="U512" s="93">
        <f>IFERROR(T512/F505,"-")</f>
        <v>8.2647663826035857E-3</v>
      </c>
      <c r="V512" s="94">
        <f t="shared" si="162"/>
        <v>995922.26666666672</v>
      </c>
      <c r="W512" s="41">
        <f t="shared" si="178"/>
        <v>7.5150300601202402E-3</v>
      </c>
      <c r="X512" s="137" t="s">
        <v>241</v>
      </c>
      <c r="Y512" s="138">
        <v>171311673</v>
      </c>
      <c r="Z512" s="93">
        <f>IFERROR(Y512/E505,"-")</f>
        <v>6.6411579506525324E-3</v>
      </c>
      <c r="AA512" s="138">
        <v>1141</v>
      </c>
      <c r="AB512" s="93">
        <f>IFERROR(AA512/F505,"-")</f>
        <v>4.1911548633558622E-2</v>
      </c>
      <c r="AC512" s="94">
        <f t="shared" si="167"/>
        <v>150141.69412795792</v>
      </c>
      <c r="AD512" s="41">
        <f t="shared" si="179"/>
        <v>3.8109552438209751E-2</v>
      </c>
      <c r="AE512" s="8"/>
      <c r="AF512" s="8"/>
      <c r="AG512" s="8"/>
      <c r="AH512" s="8"/>
      <c r="AI512" s="8"/>
      <c r="AJ512" s="8"/>
    </row>
    <row r="513" spans="2:36" ht="13.5" customHeight="1">
      <c r="B513" s="166"/>
      <c r="C513" s="166"/>
      <c r="D513" s="176"/>
      <c r="E513" s="186"/>
      <c r="F513" s="183"/>
      <c r="G513" s="3">
        <v>9</v>
      </c>
      <c r="H513" s="51" t="s">
        <v>192</v>
      </c>
      <c r="I513" s="106" t="s">
        <v>193</v>
      </c>
      <c r="J513" s="137" t="s">
        <v>422</v>
      </c>
      <c r="K513" s="138">
        <v>74576473</v>
      </c>
      <c r="L513" s="93">
        <f>IFERROR(K513/E505,"-")</f>
        <v>2.891070572847502E-3</v>
      </c>
      <c r="M513" s="138">
        <v>342</v>
      </c>
      <c r="N513" s="93">
        <f>IFERROR(M513/F505,"-")</f>
        <v>1.2562444901557449E-2</v>
      </c>
      <c r="O513" s="94">
        <f t="shared" si="166"/>
        <v>218059.86257309941</v>
      </c>
      <c r="P513" s="41">
        <f t="shared" si="177"/>
        <v>1.1422845691382766E-2</v>
      </c>
      <c r="Q513" s="137" t="s">
        <v>487</v>
      </c>
      <c r="R513" s="138">
        <v>5644894</v>
      </c>
      <c r="S513" s="93">
        <f>IFERROR(R513/E505,"-")</f>
        <v>2.1883291437292061E-4</v>
      </c>
      <c r="T513" s="138">
        <v>29</v>
      </c>
      <c r="U513" s="93">
        <f>IFERROR(T513/F505,"-")</f>
        <v>1.0652365559800177E-3</v>
      </c>
      <c r="V513" s="94">
        <f t="shared" si="162"/>
        <v>194651.5172413793</v>
      </c>
      <c r="W513" s="41">
        <f t="shared" si="178"/>
        <v>9.6860387441549765E-4</v>
      </c>
      <c r="X513" s="137" t="s">
        <v>566</v>
      </c>
      <c r="Y513" s="138">
        <v>1106916</v>
      </c>
      <c r="Z513" s="93">
        <f>IFERROR(Y513/E505,"-")</f>
        <v>4.2911284825900329E-5</v>
      </c>
      <c r="AA513" s="138">
        <v>1</v>
      </c>
      <c r="AB513" s="93">
        <f>IFERROR(AA513/F505,"-")</f>
        <v>3.6732295033793715E-5</v>
      </c>
      <c r="AC513" s="94">
        <f t="shared" si="167"/>
        <v>1106916</v>
      </c>
      <c r="AD513" s="41">
        <f t="shared" si="179"/>
        <v>3.3400133600534402E-5</v>
      </c>
      <c r="AE513" s="8"/>
      <c r="AF513" s="8"/>
      <c r="AG513" s="8"/>
      <c r="AH513" s="8"/>
      <c r="AI513" s="8"/>
      <c r="AJ513" s="8"/>
    </row>
    <row r="514" spans="2:36" ht="13.5" customHeight="1">
      <c r="B514" s="167"/>
      <c r="C514" s="167"/>
      <c r="D514" s="177"/>
      <c r="E514" s="187"/>
      <c r="F514" s="184"/>
      <c r="G514" s="119">
        <v>10</v>
      </c>
      <c r="H514" s="127" t="s">
        <v>194</v>
      </c>
      <c r="I514" s="107" t="s">
        <v>195</v>
      </c>
      <c r="J514" s="139" t="s">
        <v>423</v>
      </c>
      <c r="K514" s="140">
        <v>42503365</v>
      </c>
      <c r="L514" s="95">
        <f>IFERROR(K514/E505,"-")</f>
        <v>1.6477076865581517E-3</v>
      </c>
      <c r="M514" s="140">
        <v>454</v>
      </c>
      <c r="N514" s="95">
        <f>IFERROR(M514/F505,"-")</f>
        <v>1.6676461945342346E-2</v>
      </c>
      <c r="O514" s="96">
        <f t="shared" si="166"/>
        <v>93619.746696035247</v>
      </c>
      <c r="P514" s="97">
        <f t="shared" si="177"/>
        <v>1.5163660654642619E-2</v>
      </c>
      <c r="Q514" s="139" t="s">
        <v>451</v>
      </c>
      <c r="R514" s="140">
        <v>22195058</v>
      </c>
      <c r="S514" s="95">
        <f>IFERROR(R514/E505,"-")</f>
        <v>8.6042523151294017E-4</v>
      </c>
      <c r="T514" s="140">
        <v>117</v>
      </c>
      <c r="U514" s="95">
        <f>IFERROR(T514/F505,"-")</f>
        <v>4.2976785189538643E-3</v>
      </c>
      <c r="V514" s="96">
        <f t="shared" si="162"/>
        <v>189701.35042735044</v>
      </c>
      <c r="W514" s="97">
        <f t="shared" si="178"/>
        <v>3.9078156312625251E-3</v>
      </c>
      <c r="X514" s="139" t="s">
        <v>490</v>
      </c>
      <c r="Y514" s="140">
        <v>16978912</v>
      </c>
      <c r="Z514" s="95">
        <f>IFERROR(Y514/E505,"-")</f>
        <v>6.5821338644115452E-4</v>
      </c>
      <c r="AA514" s="140">
        <v>85</v>
      </c>
      <c r="AB514" s="95">
        <f>IFERROR(AA514/F505,"-")</f>
        <v>3.1222450778724655E-3</v>
      </c>
      <c r="AC514" s="96">
        <f t="shared" si="167"/>
        <v>199751.90588235293</v>
      </c>
      <c r="AD514" s="97">
        <f t="shared" si="179"/>
        <v>2.8390113560454243E-3</v>
      </c>
      <c r="AE514" s="8"/>
      <c r="AF514" s="8"/>
      <c r="AG514" s="8"/>
      <c r="AH514" s="8"/>
      <c r="AI514" s="8"/>
      <c r="AJ514" s="8"/>
    </row>
    <row r="515" spans="2:36" ht="13.5" customHeight="1">
      <c r="B515" s="165">
        <v>52</v>
      </c>
      <c r="C515" s="165" t="s">
        <v>3</v>
      </c>
      <c r="D515" s="175">
        <f>AJ56</f>
        <v>23896</v>
      </c>
      <c r="E515" s="188">
        <f>市区町村別_医療費順位!H575</f>
        <v>19618455360</v>
      </c>
      <c r="F515" s="175">
        <f>市区町村別_医療費順位!J575</f>
        <v>21716</v>
      </c>
      <c r="G515" s="109">
        <v>1</v>
      </c>
      <c r="H515" s="124" t="s">
        <v>184</v>
      </c>
      <c r="I515" s="133" t="s">
        <v>185</v>
      </c>
      <c r="J515" s="135" t="s">
        <v>420</v>
      </c>
      <c r="K515" s="136">
        <v>36556954</v>
      </c>
      <c r="L515" s="92">
        <f>IFERROR(K515/E515,"-")</f>
        <v>1.8633961404798385E-3</v>
      </c>
      <c r="M515" s="136">
        <v>18</v>
      </c>
      <c r="N515" s="92">
        <f>IFERROR(M515/F515,"-")</f>
        <v>8.2888193037391783E-4</v>
      </c>
      <c r="O515" s="91">
        <f t="shared" si="166"/>
        <v>2030941.888888889</v>
      </c>
      <c r="P515" s="40">
        <f t="shared" ref="P515:P524" si="180">IFERROR(M515/$AJ$56,"-")</f>
        <v>7.5326414462671579E-4</v>
      </c>
      <c r="Q515" s="135" t="s">
        <v>449</v>
      </c>
      <c r="R515" s="136">
        <v>30672045</v>
      </c>
      <c r="S515" s="92">
        <f>IFERROR(R515/E515,"-")</f>
        <v>1.5634281311737276E-3</v>
      </c>
      <c r="T515" s="136">
        <v>7</v>
      </c>
      <c r="U515" s="92">
        <f>IFERROR(T515/F515,"-")</f>
        <v>3.2234297292319029E-4</v>
      </c>
      <c r="V515" s="91">
        <f t="shared" si="162"/>
        <v>4381720.7142857146</v>
      </c>
      <c r="W515" s="40">
        <f t="shared" ref="W515:W524" si="181">IFERROR(T515/$AJ$56,"-")</f>
        <v>2.9293605624372278E-4</v>
      </c>
      <c r="X515" s="135" t="s">
        <v>454</v>
      </c>
      <c r="Y515" s="136">
        <v>4493508</v>
      </c>
      <c r="Z515" s="92">
        <f>IFERROR(Y515/E515,"-")</f>
        <v>2.2904494352607381E-4</v>
      </c>
      <c r="AA515" s="136">
        <v>7</v>
      </c>
      <c r="AB515" s="92">
        <f>IFERROR(AA515/F515,"-")</f>
        <v>3.2234297292319029E-4</v>
      </c>
      <c r="AC515" s="91">
        <f t="shared" si="167"/>
        <v>641929.71428571432</v>
      </c>
      <c r="AD515" s="40">
        <f t="shared" ref="AD515:AD524" si="182">IFERROR(AA515/$AJ$56,"-")</f>
        <v>2.9293605624372278E-4</v>
      </c>
      <c r="AE515" s="8"/>
      <c r="AF515" s="8"/>
      <c r="AG515" s="8"/>
      <c r="AH515" s="8"/>
      <c r="AI515" s="8"/>
      <c r="AJ515" s="8"/>
    </row>
    <row r="516" spans="2:36" ht="13.5" customHeight="1">
      <c r="B516" s="166"/>
      <c r="C516" s="166"/>
      <c r="D516" s="176"/>
      <c r="E516" s="186"/>
      <c r="F516" s="183"/>
      <c r="G516" s="3">
        <v>2</v>
      </c>
      <c r="H516" s="126" t="s">
        <v>188</v>
      </c>
      <c r="I516" s="108" t="s">
        <v>189</v>
      </c>
      <c r="J516" s="137" t="s">
        <v>421</v>
      </c>
      <c r="K516" s="138">
        <v>142823088</v>
      </c>
      <c r="L516" s="93">
        <f>IFERROR(K516/E515,"-")</f>
        <v>7.2800373617181655E-3</v>
      </c>
      <c r="M516" s="138">
        <v>52</v>
      </c>
      <c r="N516" s="93">
        <f>IFERROR(M516/F515,"-")</f>
        <v>2.3945477988579849E-3</v>
      </c>
      <c r="O516" s="94">
        <f t="shared" si="166"/>
        <v>2746597.846153846</v>
      </c>
      <c r="P516" s="41">
        <f t="shared" si="180"/>
        <v>2.1760964178105121E-3</v>
      </c>
      <c r="Q516" s="137" t="s">
        <v>530</v>
      </c>
      <c r="R516" s="138">
        <v>15572997</v>
      </c>
      <c r="S516" s="93">
        <f>IFERROR(R516/E515,"-")</f>
        <v>7.9379322756223348E-4</v>
      </c>
      <c r="T516" s="138">
        <v>8</v>
      </c>
      <c r="U516" s="93">
        <f>IFERROR(T516/F515,"-")</f>
        <v>3.6839196905507461E-4</v>
      </c>
      <c r="V516" s="94">
        <f t="shared" si="162"/>
        <v>1946624.625</v>
      </c>
      <c r="W516" s="41">
        <f t="shared" si="181"/>
        <v>3.3478406427854036E-4</v>
      </c>
      <c r="X516" s="137" t="s">
        <v>189</v>
      </c>
      <c r="Y516" s="138">
        <v>15119769</v>
      </c>
      <c r="Z516" s="93">
        <f>IFERROR(Y516/E515,"-")</f>
        <v>7.706911029717275E-4</v>
      </c>
      <c r="AA516" s="138">
        <v>170</v>
      </c>
      <c r="AB516" s="93">
        <f>IFERROR(AA516/F515,"-")</f>
        <v>7.8283293424203353E-3</v>
      </c>
      <c r="AC516" s="94">
        <f t="shared" si="167"/>
        <v>88939.817647058822</v>
      </c>
      <c r="AD516" s="41">
        <f t="shared" si="182"/>
        <v>7.1141613659189825E-3</v>
      </c>
      <c r="AE516" s="8"/>
      <c r="AF516" s="8"/>
      <c r="AG516" s="8"/>
      <c r="AH516" s="8"/>
      <c r="AI516" s="8"/>
      <c r="AJ516" s="8"/>
    </row>
    <row r="517" spans="2:36" ht="13.5" customHeight="1">
      <c r="B517" s="166"/>
      <c r="C517" s="166"/>
      <c r="D517" s="176"/>
      <c r="E517" s="186"/>
      <c r="F517" s="183"/>
      <c r="G517" s="3">
        <v>3</v>
      </c>
      <c r="H517" s="126" t="s">
        <v>186</v>
      </c>
      <c r="I517" s="106" t="s">
        <v>187</v>
      </c>
      <c r="J517" s="137" t="s">
        <v>187</v>
      </c>
      <c r="K517" s="138">
        <v>17010396</v>
      </c>
      <c r="L517" s="93">
        <f>IFERROR(K517/E515,"-")</f>
        <v>8.670609223742679E-4</v>
      </c>
      <c r="M517" s="138">
        <v>89</v>
      </c>
      <c r="N517" s="93">
        <f>IFERROR(M517/F515,"-")</f>
        <v>4.0983606557377051E-3</v>
      </c>
      <c r="O517" s="94">
        <f t="shared" si="166"/>
        <v>191128.04494382022</v>
      </c>
      <c r="P517" s="41">
        <f t="shared" si="180"/>
        <v>3.7244727150987614E-3</v>
      </c>
      <c r="Q517" s="137" t="s">
        <v>435</v>
      </c>
      <c r="R517" s="138">
        <v>10669538</v>
      </c>
      <c r="S517" s="93">
        <f>IFERROR(R517/E515,"-")</f>
        <v>5.4385209254313076E-4</v>
      </c>
      <c r="T517" s="138">
        <v>25</v>
      </c>
      <c r="U517" s="93">
        <f>IFERROR(T517/F515,"-")</f>
        <v>1.1512249032971081E-3</v>
      </c>
      <c r="V517" s="94">
        <f t="shared" si="162"/>
        <v>426781.52</v>
      </c>
      <c r="W517" s="41">
        <f t="shared" si="181"/>
        <v>1.0462002008704385E-3</v>
      </c>
      <c r="X517" s="137" t="s">
        <v>460</v>
      </c>
      <c r="Y517" s="138">
        <v>7984072</v>
      </c>
      <c r="Z517" s="93">
        <f>IFERROR(Y517/E515,"-")</f>
        <v>4.0696741173001298E-4</v>
      </c>
      <c r="AA517" s="138">
        <v>4</v>
      </c>
      <c r="AB517" s="93">
        <f>IFERROR(AA517/F515,"-")</f>
        <v>1.841959845275373E-4</v>
      </c>
      <c r="AC517" s="94">
        <f t="shared" si="167"/>
        <v>1996018</v>
      </c>
      <c r="AD517" s="41">
        <f t="shared" si="182"/>
        <v>1.6739203213927018E-4</v>
      </c>
      <c r="AE517" s="8"/>
      <c r="AF517" s="8"/>
      <c r="AG517" s="8"/>
      <c r="AH517" s="8"/>
      <c r="AI517" s="8"/>
      <c r="AJ517" s="8"/>
    </row>
    <row r="518" spans="2:36" ht="13.5" customHeight="1">
      <c r="B518" s="166"/>
      <c r="C518" s="166"/>
      <c r="D518" s="176"/>
      <c r="E518" s="186"/>
      <c r="F518" s="183"/>
      <c r="G518" s="3">
        <v>4</v>
      </c>
      <c r="H518" s="126" t="s">
        <v>200</v>
      </c>
      <c r="I518" s="106" t="s">
        <v>201</v>
      </c>
      <c r="J518" s="137" t="s">
        <v>430</v>
      </c>
      <c r="K518" s="138">
        <v>1646946</v>
      </c>
      <c r="L518" s="93">
        <f>IFERROR(K518/E515,"-")</f>
        <v>8.3948810942473712E-5</v>
      </c>
      <c r="M518" s="138">
        <v>4</v>
      </c>
      <c r="N518" s="93">
        <f>IFERROR(M518/F515,"-")</f>
        <v>1.841959845275373E-4</v>
      </c>
      <c r="O518" s="94">
        <f t="shared" si="166"/>
        <v>411736.5</v>
      </c>
      <c r="P518" s="41">
        <f t="shared" si="180"/>
        <v>1.6739203213927018E-4</v>
      </c>
      <c r="Q518" s="137" t="s">
        <v>75</v>
      </c>
      <c r="R518" s="138" t="s">
        <v>75</v>
      </c>
      <c r="S518" s="93" t="str">
        <f>IFERROR(R518/E515,"-")</f>
        <v>-</v>
      </c>
      <c r="T518" s="138" t="s">
        <v>75</v>
      </c>
      <c r="U518" s="93" t="str">
        <f>IFERROR(T518/F515,"-")</f>
        <v>-</v>
      </c>
      <c r="V518" s="94" t="str">
        <f t="shared" si="162"/>
        <v>-</v>
      </c>
      <c r="W518" s="41" t="str">
        <f t="shared" si="181"/>
        <v>-</v>
      </c>
      <c r="X518" s="137" t="s">
        <v>75</v>
      </c>
      <c r="Y518" s="138" t="s">
        <v>75</v>
      </c>
      <c r="Z518" s="93" t="str">
        <f>IFERROR(Y518/E515,"-")</f>
        <v>-</v>
      </c>
      <c r="AA518" s="138" t="s">
        <v>75</v>
      </c>
      <c r="AB518" s="93" t="str">
        <f>IFERROR(AA518/F515,"-")</f>
        <v>-</v>
      </c>
      <c r="AC518" s="94" t="str">
        <f t="shared" si="167"/>
        <v>-</v>
      </c>
      <c r="AD518" s="41" t="str">
        <f t="shared" si="182"/>
        <v>-</v>
      </c>
      <c r="AE518" s="8"/>
      <c r="AF518" s="8"/>
      <c r="AG518" s="8"/>
      <c r="AH518" s="8"/>
      <c r="AI518" s="8"/>
      <c r="AJ518" s="8"/>
    </row>
    <row r="519" spans="2:36" ht="13.5" customHeight="1">
      <c r="B519" s="166"/>
      <c r="C519" s="166"/>
      <c r="D519" s="176"/>
      <c r="E519" s="186"/>
      <c r="F519" s="183"/>
      <c r="G519" s="3">
        <v>5</v>
      </c>
      <c r="H519" s="126" t="s">
        <v>190</v>
      </c>
      <c r="I519" s="106" t="s">
        <v>191</v>
      </c>
      <c r="J519" s="137" t="s">
        <v>191</v>
      </c>
      <c r="K519" s="138">
        <v>101673447</v>
      </c>
      <c r="L519" s="93">
        <f>IFERROR(K519/E515,"-")</f>
        <v>5.1825408848089867E-3</v>
      </c>
      <c r="M519" s="138">
        <v>326</v>
      </c>
      <c r="N519" s="93">
        <f>IFERROR(M519/F515,"-")</f>
        <v>1.501197273899429E-2</v>
      </c>
      <c r="O519" s="94">
        <f t="shared" si="166"/>
        <v>311881.7392638037</v>
      </c>
      <c r="P519" s="41">
        <f t="shared" si="180"/>
        <v>1.3642450619350519E-2</v>
      </c>
      <c r="Q519" s="137" t="s">
        <v>486</v>
      </c>
      <c r="R519" s="138">
        <v>30652493</v>
      </c>
      <c r="S519" s="93">
        <f>IFERROR(R519/E515,"-")</f>
        <v>1.5624315185637531E-3</v>
      </c>
      <c r="T519" s="138">
        <v>234</v>
      </c>
      <c r="U519" s="93">
        <f>IFERROR(T519/F515,"-")</f>
        <v>1.0775465094860931E-2</v>
      </c>
      <c r="V519" s="94">
        <f t="shared" si="162"/>
        <v>130993.55982905983</v>
      </c>
      <c r="W519" s="41">
        <f t="shared" si="181"/>
        <v>9.7924338801473054E-3</v>
      </c>
      <c r="X519" s="137" t="s">
        <v>495</v>
      </c>
      <c r="Y519" s="138">
        <v>30042367</v>
      </c>
      <c r="Z519" s="93">
        <f>IFERROR(Y519/E515,"-")</f>
        <v>1.5313319243906061E-3</v>
      </c>
      <c r="AA519" s="138">
        <v>23</v>
      </c>
      <c r="AB519" s="93">
        <f>IFERROR(AA519/F515,"-")</f>
        <v>1.0591269110333396E-3</v>
      </c>
      <c r="AC519" s="94">
        <f t="shared" si="167"/>
        <v>1306189.8695652173</v>
      </c>
      <c r="AD519" s="41">
        <f t="shared" si="182"/>
        <v>9.6250418480080344E-4</v>
      </c>
      <c r="AE519" s="8"/>
      <c r="AF519" s="8"/>
      <c r="AG519" s="8"/>
      <c r="AH519" s="8"/>
      <c r="AI519" s="8"/>
      <c r="AJ519" s="8"/>
    </row>
    <row r="520" spans="2:36" ht="13.5" customHeight="1">
      <c r="B520" s="166"/>
      <c r="C520" s="166"/>
      <c r="D520" s="176"/>
      <c r="E520" s="186"/>
      <c r="F520" s="183"/>
      <c r="G520" s="3">
        <v>6</v>
      </c>
      <c r="H520" s="126" t="s">
        <v>142</v>
      </c>
      <c r="I520" s="106" t="s">
        <v>143</v>
      </c>
      <c r="J520" s="137" t="s">
        <v>245</v>
      </c>
      <c r="K520" s="138">
        <v>238391340</v>
      </c>
      <c r="L520" s="93">
        <f>IFERROR(K520/E515,"-")</f>
        <v>1.2151381728352338E-2</v>
      </c>
      <c r="M520" s="138">
        <v>651</v>
      </c>
      <c r="N520" s="93">
        <f>IFERROR(M520/F515,"-")</f>
        <v>2.9977896481856694E-2</v>
      </c>
      <c r="O520" s="94">
        <f t="shared" si="166"/>
        <v>366192.53456221201</v>
      </c>
      <c r="P520" s="41">
        <f t="shared" si="180"/>
        <v>2.7243053230666222E-2</v>
      </c>
      <c r="Q520" s="137" t="s">
        <v>233</v>
      </c>
      <c r="R520" s="138">
        <v>236766754</v>
      </c>
      <c r="S520" s="93">
        <f>IFERROR(R520/E515,"-")</f>
        <v>1.2068572660554252E-2</v>
      </c>
      <c r="T520" s="138">
        <v>763</v>
      </c>
      <c r="U520" s="93">
        <f>IFERROR(T520/F515,"-")</f>
        <v>3.5135384048627739E-2</v>
      </c>
      <c r="V520" s="94">
        <f t="shared" si="162"/>
        <v>310310.29357798165</v>
      </c>
      <c r="W520" s="41">
        <f t="shared" si="181"/>
        <v>3.1930030130565785E-2</v>
      </c>
      <c r="X520" s="137" t="s">
        <v>277</v>
      </c>
      <c r="Y520" s="138">
        <v>125101638</v>
      </c>
      <c r="Z520" s="93">
        <f>IFERROR(Y520/E515,"-")</f>
        <v>6.3767323015179516E-3</v>
      </c>
      <c r="AA520" s="138">
        <v>112</v>
      </c>
      <c r="AB520" s="93">
        <f>IFERROR(AA520/F515,"-")</f>
        <v>5.1574875667710447E-3</v>
      </c>
      <c r="AC520" s="94">
        <f t="shared" si="167"/>
        <v>1116978.9107142857</v>
      </c>
      <c r="AD520" s="41">
        <f t="shared" si="182"/>
        <v>4.6869768998995644E-3</v>
      </c>
      <c r="AE520" s="8"/>
      <c r="AF520" s="8"/>
      <c r="AG520" s="8"/>
      <c r="AH520" s="8"/>
      <c r="AI520" s="8"/>
      <c r="AJ520" s="8"/>
    </row>
    <row r="521" spans="2:36" ht="13.5" customHeight="1">
      <c r="B521" s="166"/>
      <c r="C521" s="166"/>
      <c r="D521" s="176"/>
      <c r="E521" s="186"/>
      <c r="F521" s="183"/>
      <c r="G521" s="3">
        <v>7</v>
      </c>
      <c r="H521" s="126" t="s">
        <v>192</v>
      </c>
      <c r="I521" s="106" t="s">
        <v>193</v>
      </c>
      <c r="J521" s="137" t="s">
        <v>422</v>
      </c>
      <c r="K521" s="138">
        <v>65026724</v>
      </c>
      <c r="L521" s="93">
        <f>IFERROR(K521/E515,"-")</f>
        <v>3.3145690018278788E-3</v>
      </c>
      <c r="M521" s="138">
        <v>285</v>
      </c>
      <c r="N521" s="93">
        <f>IFERROR(M521/F515,"-")</f>
        <v>1.3123963897587033E-2</v>
      </c>
      <c r="O521" s="94">
        <f t="shared" si="166"/>
        <v>228163.94385964912</v>
      </c>
      <c r="P521" s="41">
        <f t="shared" si="180"/>
        <v>1.1926682289923E-2</v>
      </c>
      <c r="Q521" s="137" t="s">
        <v>487</v>
      </c>
      <c r="R521" s="138">
        <v>9756409</v>
      </c>
      <c r="S521" s="93">
        <f>IFERROR(R521/E515,"-")</f>
        <v>4.9730770445324194E-4</v>
      </c>
      <c r="T521" s="138">
        <v>22</v>
      </c>
      <c r="U521" s="93">
        <f>IFERROR(T521/F515,"-")</f>
        <v>1.0130779149014552E-3</v>
      </c>
      <c r="V521" s="94">
        <f t="shared" si="162"/>
        <v>443473.13636363635</v>
      </c>
      <c r="W521" s="41">
        <f t="shared" si="181"/>
        <v>9.2065617676598591E-4</v>
      </c>
      <c r="X521" s="137" t="s">
        <v>539</v>
      </c>
      <c r="Y521" s="138">
        <v>2208724</v>
      </c>
      <c r="Z521" s="93">
        <f>IFERROR(Y521/E515,"-")</f>
        <v>1.1258399091415523E-4</v>
      </c>
      <c r="AA521" s="138">
        <v>5</v>
      </c>
      <c r="AB521" s="93">
        <f>IFERROR(AA521/F515,"-")</f>
        <v>2.3024498065942161E-4</v>
      </c>
      <c r="AC521" s="94">
        <f t="shared" si="167"/>
        <v>441744.8</v>
      </c>
      <c r="AD521" s="41">
        <f t="shared" si="182"/>
        <v>2.0924004017408771E-4</v>
      </c>
      <c r="AE521" s="8"/>
      <c r="AF521" s="8"/>
      <c r="AG521" s="8"/>
      <c r="AH521" s="8"/>
      <c r="AI521" s="8"/>
      <c r="AJ521" s="8"/>
    </row>
    <row r="522" spans="2:36" ht="13.5" customHeight="1">
      <c r="B522" s="166"/>
      <c r="C522" s="166"/>
      <c r="D522" s="176"/>
      <c r="E522" s="186"/>
      <c r="F522" s="183"/>
      <c r="G522" s="3">
        <v>8</v>
      </c>
      <c r="H522" s="51" t="s">
        <v>160</v>
      </c>
      <c r="I522" s="106" t="s">
        <v>161</v>
      </c>
      <c r="J522" s="137" t="s">
        <v>274</v>
      </c>
      <c r="K522" s="138">
        <v>62842482</v>
      </c>
      <c r="L522" s="93">
        <f>IFERROR(K522/E515,"-")</f>
        <v>3.2032329175175184E-3</v>
      </c>
      <c r="M522" s="138">
        <v>1351</v>
      </c>
      <c r="N522" s="93">
        <f>IFERROR(M522/F515,"-")</f>
        <v>6.2212193774175722E-2</v>
      </c>
      <c r="O522" s="94">
        <f t="shared" si="166"/>
        <v>46515.53071798668</v>
      </c>
      <c r="P522" s="41">
        <f t="shared" si="180"/>
        <v>5.6536658855038502E-2</v>
      </c>
      <c r="Q522" s="137" t="s">
        <v>489</v>
      </c>
      <c r="R522" s="138">
        <v>47249628</v>
      </c>
      <c r="S522" s="93">
        <f>IFERROR(R522/E515,"-")</f>
        <v>2.4084275307594857E-3</v>
      </c>
      <c r="T522" s="138">
        <v>71</v>
      </c>
      <c r="U522" s="93">
        <f>IFERROR(T522/F515,"-")</f>
        <v>3.269478725363787E-3</v>
      </c>
      <c r="V522" s="94">
        <f t="shared" si="162"/>
        <v>665487.71830985916</v>
      </c>
      <c r="W522" s="41">
        <f t="shared" si="181"/>
        <v>2.9712085704720454E-3</v>
      </c>
      <c r="X522" s="137" t="s">
        <v>465</v>
      </c>
      <c r="Y522" s="138">
        <v>45338686</v>
      </c>
      <c r="Z522" s="93">
        <f>IFERROR(Y522/E515,"-")</f>
        <v>2.3110222067962032E-3</v>
      </c>
      <c r="AA522" s="138">
        <v>46</v>
      </c>
      <c r="AB522" s="93">
        <f>IFERROR(AA522/F515,"-")</f>
        <v>2.1182538220666791E-3</v>
      </c>
      <c r="AC522" s="94">
        <f t="shared" si="167"/>
        <v>985623.60869565222</v>
      </c>
      <c r="AD522" s="41">
        <f t="shared" si="182"/>
        <v>1.9250083696016069E-3</v>
      </c>
      <c r="AE522" s="8"/>
      <c r="AF522" s="8"/>
      <c r="AG522" s="8"/>
      <c r="AH522" s="8"/>
      <c r="AI522" s="8"/>
      <c r="AJ522" s="8"/>
    </row>
    <row r="523" spans="2:36" ht="13.5" customHeight="1">
      <c r="B523" s="166"/>
      <c r="C523" s="166"/>
      <c r="D523" s="176"/>
      <c r="E523" s="186"/>
      <c r="F523" s="183"/>
      <c r="G523" s="3">
        <v>9</v>
      </c>
      <c r="H523" s="126" t="s">
        <v>196</v>
      </c>
      <c r="I523" s="106" t="s">
        <v>197</v>
      </c>
      <c r="J523" s="137" t="s">
        <v>429</v>
      </c>
      <c r="K523" s="138">
        <v>42391721</v>
      </c>
      <c r="L523" s="93">
        <f>IFERROR(K523/E515,"-")</f>
        <v>2.160808291076388E-3</v>
      </c>
      <c r="M523" s="138">
        <v>461</v>
      </c>
      <c r="N523" s="93">
        <f>IFERROR(M523/F515,"-")</f>
        <v>2.1228587216798673E-2</v>
      </c>
      <c r="O523" s="94">
        <f t="shared" si="166"/>
        <v>91956.010845986981</v>
      </c>
      <c r="P523" s="41">
        <f t="shared" si="180"/>
        <v>1.9291931704050889E-2</v>
      </c>
      <c r="Q523" s="137" t="s">
        <v>424</v>
      </c>
      <c r="R523" s="138">
        <v>38838834</v>
      </c>
      <c r="S523" s="93">
        <f>IFERROR(R523/E515,"-")</f>
        <v>1.9797090692057419E-3</v>
      </c>
      <c r="T523" s="138">
        <v>42</v>
      </c>
      <c r="U523" s="93">
        <f>IFERROR(T523/F515,"-")</f>
        <v>1.9340578375391416E-3</v>
      </c>
      <c r="V523" s="94">
        <f t="shared" si="162"/>
        <v>924734.14285714284</v>
      </c>
      <c r="W523" s="41">
        <f t="shared" si="181"/>
        <v>1.7576163374623368E-3</v>
      </c>
      <c r="X523" s="137" t="s">
        <v>426</v>
      </c>
      <c r="Y523" s="138">
        <v>25685623</v>
      </c>
      <c r="Z523" s="93">
        <f>IFERROR(Y523/E515,"-")</f>
        <v>1.3092581718931007E-3</v>
      </c>
      <c r="AA523" s="138">
        <v>30</v>
      </c>
      <c r="AB523" s="93">
        <f>IFERROR(AA523/F515,"-")</f>
        <v>1.3814698839565297E-3</v>
      </c>
      <c r="AC523" s="94">
        <f t="shared" si="167"/>
        <v>856187.43333333335</v>
      </c>
      <c r="AD523" s="41">
        <f t="shared" si="182"/>
        <v>1.2554402410445264E-3</v>
      </c>
      <c r="AE523" s="8"/>
      <c r="AF523" s="8"/>
      <c r="AG523" s="8"/>
      <c r="AH523" s="8"/>
      <c r="AI523" s="8"/>
      <c r="AJ523" s="8"/>
    </row>
    <row r="524" spans="2:36" ht="13.5" customHeight="1">
      <c r="B524" s="167"/>
      <c r="C524" s="167"/>
      <c r="D524" s="177"/>
      <c r="E524" s="187"/>
      <c r="F524" s="184"/>
      <c r="G524" s="119">
        <v>10</v>
      </c>
      <c r="H524" s="127" t="s">
        <v>138</v>
      </c>
      <c r="I524" s="107" t="s">
        <v>139</v>
      </c>
      <c r="J524" s="139" t="s">
        <v>231</v>
      </c>
      <c r="K524" s="140">
        <v>231577703</v>
      </c>
      <c r="L524" s="95">
        <f>IFERROR(K524/E515,"-")</f>
        <v>1.1804074212293134E-2</v>
      </c>
      <c r="M524" s="140">
        <v>362</v>
      </c>
      <c r="N524" s="95">
        <f>IFERROR(M524/F515,"-")</f>
        <v>1.6669736599742125E-2</v>
      </c>
      <c r="O524" s="96">
        <f t="shared" si="166"/>
        <v>639717.4116022099</v>
      </c>
      <c r="P524" s="97">
        <f t="shared" si="180"/>
        <v>1.5148978908603951E-2</v>
      </c>
      <c r="Q524" s="139" t="s">
        <v>248</v>
      </c>
      <c r="R524" s="140">
        <v>137585030</v>
      </c>
      <c r="S524" s="95">
        <f>IFERROR(R524/E515,"-")</f>
        <v>7.0130409084357189E-3</v>
      </c>
      <c r="T524" s="140">
        <v>175</v>
      </c>
      <c r="U524" s="95">
        <f>IFERROR(T524/F515,"-")</f>
        <v>8.0585743230797563E-3</v>
      </c>
      <c r="V524" s="96">
        <f t="shared" si="162"/>
        <v>786200.17142857146</v>
      </c>
      <c r="W524" s="97">
        <f t="shared" si="181"/>
        <v>7.32340140609307E-3</v>
      </c>
      <c r="X524" s="139" t="s">
        <v>241</v>
      </c>
      <c r="Y524" s="140">
        <v>103548338</v>
      </c>
      <c r="Z524" s="95">
        <f>IFERROR(Y524/E515,"-")</f>
        <v>5.2781086023278032E-3</v>
      </c>
      <c r="AA524" s="140">
        <v>980</v>
      </c>
      <c r="AB524" s="95">
        <f>IFERROR(AA524/F515,"-")</f>
        <v>4.5128016209246641E-2</v>
      </c>
      <c r="AC524" s="96">
        <f t="shared" si="167"/>
        <v>105661.56938775509</v>
      </c>
      <c r="AD524" s="97">
        <f t="shared" si="182"/>
        <v>4.1011047874121194E-2</v>
      </c>
      <c r="AE524" s="8"/>
      <c r="AF524" s="8"/>
      <c r="AG524" s="8"/>
      <c r="AH524" s="8"/>
      <c r="AI524" s="8"/>
      <c r="AJ524" s="8"/>
    </row>
    <row r="525" spans="2:36" ht="13.5" customHeight="1">
      <c r="B525" s="165">
        <v>53</v>
      </c>
      <c r="C525" s="165" t="s">
        <v>18</v>
      </c>
      <c r="D525" s="175">
        <f>AJ57</f>
        <v>13289</v>
      </c>
      <c r="E525" s="188">
        <f>市区町村別_医療費順位!H586</f>
        <v>10377194290</v>
      </c>
      <c r="F525" s="175">
        <f>市区町村別_医療費順位!J586</f>
        <v>12053</v>
      </c>
      <c r="G525" s="109">
        <v>1</v>
      </c>
      <c r="H525" s="125" t="s">
        <v>184</v>
      </c>
      <c r="I525" s="133" t="s">
        <v>185</v>
      </c>
      <c r="J525" s="135" t="s">
        <v>420</v>
      </c>
      <c r="K525" s="136">
        <v>29952580</v>
      </c>
      <c r="L525" s="92">
        <f>IFERROR(K525/E525,"-")</f>
        <v>2.8863851984407629E-3</v>
      </c>
      <c r="M525" s="136">
        <v>15</v>
      </c>
      <c r="N525" s="92">
        <f>IFERROR(M525/F525,"-")</f>
        <v>1.2445034431261927E-3</v>
      </c>
      <c r="O525" s="91">
        <f t="shared" si="166"/>
        <v>1996838.6666666667</v>
      </c>
      <c r="P525" s="40">
        <f t="shared" ref="P525:P534" si="183">IFERROR(M525/$AJ$57,"-")</f>
        <v>1.1287531040710362E-3</v>
      </c>
      <c r="Q525" s="135" t="s">
        <v>491</v>
      </c>
      <c r="R525" s="136">
        <v>15284670</v>
      </c>
      <c r="S525" s="92">
        <f>IFERROR(R525/E525,"-")</f>
        <v>1.4729096876146086E-3</v>
      </c>
      <c r="T525" s="136">
        <v>1</v>
      </c>
      <c r="U525" s="92">
        <f>IFERROR(T525/F525,"-")</f>
        <v>8.2966896208412839E-5</v>
      </c>
      <c r="V525" s="91">
        <f t="shared" si="162"/>
        <v>15284670</v>
      </c>
      <c r="W525" s="40">
        <f t="shared" ref="W525:W534" si="184">IFERROR(T525/$AJ$57,"-")</f>
        <v>7.5250206938069083E-5</v>
      </c>
      <c r="X525" s="135" t="s">
        <v>454</v>
      </c>
      <c r="Y525" s="136">
        <v>13311346</v>
      </c>
      <c r="Z525" s="92">
        <f>IFERROR(Y525/E525,"-")</f>
        <v>1.2827500023611875E-3</v>
      </c>
      <c r="AA525" s="136">
        <v>14</v>
      </c>
      <c r="AB525" s="92">
        <f>IFERROR(AA525/F525,"-")</f>
        <v>1.1615365469177798E-3</v>
      </c>
      <c r="AC525" s="91">
        <f t="shared" si="167"/>
        <v>950810.42857142852</v>
      </c>
      <c r="AD525" s="40">
        <f t="shared" ref="AD525:AD534" si="185">IFERROR(AA525/$AJ$57,"-")</f>
        <v>1.0535028971329671E-3</v>
      </c>
      <c r="AE525" s="8"/>
      <c r="AF525" s="8"/>
      <c r="AG525" s="8"/>
      <c r="AH525" s="8"/>
      <c r="AI525" s="8"/>
      <c r="AJ525" s="8"/>
    </row>
    <row r="526" spans="2:36" ht="13.5" customHeight="1">
      <c r="B526" s="166"/>
      <c r="C526" s="166"/>
      <c r="D526" s="176"/>
      <c r="E526" s="186"/>
      <c r="F526" s="183"/>
      <c r="G526" s="3">
        <v>2</v>
      </c>
      <c r="H526" s="126" t="s">
        <v>188</v>
      </c>
      <c r="I526" s="108" t="s">
        <v>189</v>
      </c>
      <c r="J526" s="137" t="s">
        <v>421</v>
      </c>
      <c r="K526" s="138">
        <v>34564678</v>
      </c>
      <c r="L526" s="93">
        <f>IFERROR(K526/E525,"-")</f>
        <v>3.3308307654322622E-3</v>
      </c>
      <c r="M526" s="138">
        <v>21</v>
      </c>
      <c r="N526" s="93">
        <f>IFERROR(M526/F525,"-")</f>
        <v>1.7423048203766697E-3</v>
      </c>
      <c r="O526" s="94">
        <f t="shared" si="166"/>
        <v>1645937.0476190476</v>
      </c>
      <c r="P526" s="41">
        <f t="shared" si="183"/>
        <v>1.5802543456994507E-3</v>
      </c>
      <c r="Q526" s="137" t="s">
        <v>531</v>
      </c>
      <c r="R526" s="138">
        <v>12679826</v>
      </c>
      <c r="S526" s="93">
        <f>IFERROR(R526/E525,"-")</f>
        <v>1.2218934757942169E-3</v>
      </c>
      <c r="T526" s="138">
        <v>3</v>
      </c>
      <c r="U526" s="93">
        <f>IFERROR(T526/F525,"-")</f>
        <v>2.4890068862523852E-4</v>
      </c>
      <c r="V526" s="94">
        <f t="shared" si="162"/>
        <v>4226608.666666667</v>
      </c>
      <c r="W526" s="41">
        <f t="shared" si="184"/>
        <v>2.2575062081420724E-4</v>
      </c>
      <c r="X526" s="137" t="s">
        <v>528</v>
      </c>
      <c r="Y526" s="138">
        <v>7107125</v>
      </c>
      <c r="Z526" s="93">
        <f>IFERROR(Y526/E525,"-")</f>
        <v>6.848792459103124E-4</v>
      </c>
      <c r="AA526" s="138">
        <v>1</v>
      </c>
      <c r="AB526" s="93">
        <f>IFERROR(AA526/F525,"-")</f>
        <v>8.2966896208412839E-5</v>
      </c>
      <c r="AC526" s="94">
        <f t="shared" si="167"/>
        <v>7107125</v>
      </c>
      <c r="AD526" s="41">
        <f t="shared" si="185"/>
        <v>7.5250206938069083E-5</v>
      </c>
      <c r="AE526" s="8"/>
      <c r="AF526" s="8"/>
      <c r="AG526" s="8"/>
      <c r="AH526" s="8"/>
      <c r="AI526" s="8"/>
      <c r="AJ526" s="8"/>
    </row>
    <row r="527" spans="2:36" ht="13.5" customHeight="1">
      <c r="B527" s="166"/>
      <c r="C527" s="166"/>
      <c r="D527" s="176"/>
      <c r="E527" s="186"/>
      <c r="F527" s="183"/>
      <c r="G527" s="3">
        <v>3</v>
      </c>
      <c r="H527" s="51" t="s">
        <v>142</v>
      </c>
      <c r="I527" s="106" t="s">
        <v>143</v>
      </c>
      <c r="J527" s="137" t="s">
        <v>233</v>
      </c>
      <c r="K527" s="138">
        <v>205457473</v>
      </c>
      <c r="L527" s="93">
        <f>IFERROR(K527/E525,"-")</f>
        <v>1.9798942494310762E-2</v>
      </c>
      <c r="M527" s="138">
        <v>553</v>
      </c>
      <c r="N527" s="93">
        <f>IFERROR(M527/F525,"-")</f>
        <v>4.5880693603252302E-2</v>
      </c>
      <c r="O527" s="94">
        <f t="shared" si="166"/>
        <v>371532.50090415915</v>
      </c>
      <c r="P527" s="41">
        <f t="shared" si="183"/>
        <v>4.1613364436752204E-2</v>
      </c>
      <c r="Q527" s="137" t="s">
        <v>245</v>
      </c>
      <c r="R527" s="138">
        <v>144770833</v>
      </c>
      <c r="S527" s="93">
        <f>IFERROR(R527/E525,"-")</f>
        <v>1.39508646512968E-2</v>
      </c>
      <c r="T527" s="138">
        <v>431</v>
      </c>
      <c r="U527" s="93">
        <f>IFERROR(T527/F525,"-")</f>
        <v>3.5758732265825932E-2</v>
      </c>
      <c r="V527" s="94">
        <f t="shared" ref="V527:V590" si="186">IFERROR(R527/T527,"-")</f>
        <v>335895.20417633408</v>
      </c>
      <c r="W527" s="41">
        <f t="shared" si="184"/>
        <v>3.2432839190307775E-2</v>
      </c>
      <c r="X527" s="137" t="s">
        <v>339</v>
      </c>
      <c r="Y527" s="138">
        <v>42785703</v>
      </c>
      <c r="Z527" s="93">
        <f>IFERROR(Y527/E525,"-")</f>
        <v>4.1230511643431901E-3</v>
      </c>
      <c r="AA527" s="138">
        <v>634</v>
      </c>
      <c r="AB527" s="93">
        <f>IFERROR(AA527/F525,"-")</f>
        <v>5.2601012196133744E-2</v>
      </c>
      <c r="AC527" s="94">
        <f t="shared" si="167"/>
        <v>67485.335962145109</v>
      </c>
      <c r="AD527" s="41">
        <f t="shared" si="185"/>
        <v>4.7708631198735793E-2</v>
      </c>
      <c r="AE527" s="8"/>
      <c r="AF527" s="8"/>
      <c r="AG527" s="8"/>
      <c r="AH527" s="8"/>
      <c r="AI527" s="8"/>
      <c r="AJ527" s="8"/>
    </row>
    <row r="528" spans="2:36" ht="13.5" customHeight="1">
      <c r="B528" s="166"/>
      <c r="C528" s="166"/>
      <c r="D528" s="176"/>
      <c r="E528" s="186"/>
      <c r="F528" s="183"/>
      <c r="G528" s="3">
        <v>4</v>
      </c>
      <c r="H528" s="126" t="s">
        <v>204</v>
      </c>
      <c r="I528" s="106" t="s">
        <v>205</v>
      </c>
      <c r="J528" s="137" t="s">
        <v>452</v>
      </c>
      <c r="K528" s="138">
        <v>4105007</v>
      </c>
      <c r="L528" s="93">
        <f>IFERROR(K528/E525,"-")</f>
        <v>3.9557966106077406E-4</v>
      </c>
      <c r="M528" s="138">
        <v>2</v>
      </c>
      <c r="N528" s="93">
        <f>IFERROR(M528/F525,"-")</f>
        <v>1.6593379241682568E-4</v>
      </c>
      <c r="O528" s="94">
        <f t="shared" si="166"/>
        <v>2052503.5</v>
      </c>
      <c r="P528" s="41">
        <f t="shared" si="183"/>
        <v>1.5050041387613817E-4</v>
      </c>
      <c r="Q528" s="137" t="s">
        <v>437</v>
      </c>
      <c r="R528" s="138">
        <v>2852840</v>
      </c>
      <c r="S528" s="93">
        <f>IFERROR(R528/E525,"-")</f>
        <v>2.7491438632397429E-4</v>
      </c>
      <c r="T528" s="138">
        <v>14</v>
      </c>
      <c r="U528" s="93">
        <f>IFERROR(T528/F525,"-")</f>
        <v>1.1615365469177798E-3</v>
      </c>
      <c r="V528" s="94">
        <f t="shared" si="186"/>
        <v>203774.28571428571</v>
      </c>
      <c r="W528" s="41">
        <f t="shared" si="184"/>
        <v>1.0535028971329671E-3</v>
      </c>
      <c r="X528" s="137" t="s">
        <v>464</v>
      </c>
      <c r="Y528" s="138">
        <v>982148</v>
      </c>
      <c r="Z528" s="93">
        <f>IFERROR(Y528/E525,"-")</f>
        <v>9.4644850289297221E-5</v>
      </c>
      <c r="AA528" s="138">
        <v>2</v>
      </c>
      <c r="AB528" s="93">
        <f>IFERROR(AA528/F525,"-")</f>
        <v>1.6593379241682568E-4</v>
      </c>
      <c r="AC528" s="94">
        <f t="shared" si="167"/>
        <v>491074</v>
      </c>
      <c r="AD528" s="41">
        <f t="shared" si="185"/>
        <v>1.5050041387613817E-4</v>
      </c>
      <c r="AE528" s="8"/>
      <c r="AF528" s="8"/>
      <c r="AG528" s="8"/>
      <c r="AH528" s="8"/>
      <c r="AI528" s="8"/>
      <c r="AJ528" s="8"/>
    </row>
    <row r="529" spans="2:36" ht="13.5" customHeight="1">
      <c r="B529" s="166"/>
      <c r="C529" s="166"/>
      <c r="D529" s="176"/>
      <c r="E529" s="186"/>
      <c r="F529" s="183"/>
      <c r="G529" s="3">
        <v>5</v>
      </c>
      <c r="H529" s="126" t="s">
        <v>190</v>
      </c>
      <c r="I529" s="106" t="s">
        <v>191</v>
      </c>
      <c r="J529" s="137" t="s">
        <v>191</v>
      </c>
      <c r="K529" s="138">
        <v>29314551</v>
      </c>
      <c r="L529" s="93">
        <f>IFERROR(K529/E525,"-")</f>
        <v>2.8249014310398925E-3</v>
      </c>
      <c r="M529" s="138">
        <v>147</v>
      </c>
      <c r="N529" s="93">
        <f>IFERROR(M529/F525,"-")</f>
        <v>1.2196133742636688E-2</v>
      </c>
      <c r="O529" s="94">
        <f t="shared" si="166"/>
        <v>199418.71428571429</v>
      </c>
      <c r="P529" s="41">
        <f t="shared" si="183"/>
        <v>1.1061780419896155E-2</v>
      </c>
      <c r="Q529" s="137" t="s">
        <v>493</v>
      </c>
      <c r="R529" s="138">
        <v>10627114</v>
      </c>
      <c r="S529" s="93">
        <f>IFERROR(R529/E525,"-")</f>
        <v>1.0240835531277308E-3</v>
      </c>
      <c r="T529" s="138">
        <v>27</v>
      </c>
      <c r="U529" s="93">
        <f>IFERROR(T529/F525,"-")</f>
        <v>2.2401061976271468E-3</v>
      </c>
      <c r="V529" s="94">
        <f t="shared" si="186"/>
        <v>393596.81481481483</v>
      </c>
      <c r="W529" s="41">
        <f t="shared" si="184"/>
        <v>2.0317555873278653E-3</v>
      </c>
      <c r="X529" s="137" t="s">
        <v>498</v>
      </c>
      <c r="Y529" s="138">
        <v>10328902</v>
      </c>
      <c r="Z529" s="93">
        <f>IFERROR(Y529/E525,"-")</f>
        <v>9.9534630569203682E-4</v>
      </c>
      <c r="AA529" s="138">
        <v>16</v>
      </c>
      <c r="AB529" s="93">
        <f>IFERROR(AA529/F525,"-")</f>
        <v>1.3274703393346054E-3</v>
      </c>
      <c r="AC529" s="94">
        <f t="shared" si="167"/>
        <v>645556.375</v>
      </c>
      <c r="AD529" s="41">
        <f t="shared" si="185"/>
        <v>1.2040033110091053E-3</v>
      </c>
      <c r="AE529" s="8"/>
      <c r="AF529" s="8"/>
      <c r="AG529" s="8"/>
      <c r="AH529" s="8"/>
      <c r="AI529" s="8"/>
      <c r="AJ529" s="8"/>
    </row>
    <row r="530" spans="2:36" ht="13.5" customHeight="1">
      <c r="B530" s="166"/>
      <c r="C530" s="166"/>
      <c r="D530" s="176"/>
      <c r="E530" s="186"/>
      <c r="F530" s="183"/>
      <c r="G530" s="3">
        <v>6</v>
      </c>
      <c r="H530" s="126" t="s">
        <v>192</v>
      </c>
      <c r="I530" s="106" t="s">
        <v>193</v>
      </c>
      <c r="J530" s="137" t="s">
        <v>422</v>
      </c>
      <c r="K530" s="138">
        <v>34635568</v>
      </c>
      <c r="L530" s="93">
        <f>IFERROR(K530/E525,"-")</f>
        <v>3.3376620917059075E-3</v>
      </c>
      <c r="M530" s="138">
        <v>130</v>
      </c>
      <c r="N530" s="93">
        <f>IFERROR(M530/F525,"-")</f>
        <v>1.078569650709367E-2</v>
      </c>
      <c r="O530" s="94">
        <f t="shared" si="166"/>
        <v>266427.44615384616</v>
      </c>
      <c r="P530" s="41">
        <f t="shared" si="183"/>
        <v>9.7825269019489805E-3</v>
      </c>
      <c r="Q530" s="137" t="s">
        <v>487</v>
      </c>
      <c r="R530" s="138">
        <v>3249336</v>
      </c>
      <c r="S530" s="93">
        <f>IFERROR(R530/E525,"-")</f>
        <v>3.1312278725774921E-4</v>
      </c>
      <c r="T530" s="138">
        <v>21</v>
      </c>
      <c r="U530" s="93">
        <f>IFERROR(T530/F525,"-")</f>
        <v>1.7423048203766697E-3</v>
      </c>
      <c r="V530" s="94">
        <f t="shared" si="186"/>
        <v>154730.28571428571</v>
      </c>
      <c r="W530" s="41">
        <f t="shared" si="184"/>
        <v>1.5802543456994507E-3</v>
      </c>
      <c r="X530" s="137" t="s">
        <v>563</v>
      </c>
      <c r="Y530" s="138">
        <v>428711</v>
      </c>
      <c r="Z530" s="93">
        <f>IFERROR(Y530/E525,"-")</f>
        <v>4.1312804600095812E-5</v>
      </c>
      <c r="AA530" s="138">
        <v>6</v>
      </c>
      <c r="AB530" s="93">
        <f>IFERROR(AA530/F525,"-")</f>
        <v>4.9780137725047703E-4</v>
      </c>
      <c r="AC530" s="94">
        <f t="shared" si="167"/>
        <v>71451.833333333328</v>
      </c>
      <c r="AD530" s="41">
        <f t="shared" si="185"/>
        <v>4.5150124162841447E-4</v>
      </c>
      <c r="AE530" s="8"/>
      <c r="AF530" s="8"/>
      <c r="AG530" s="8"/>
      <c r="AH530" s="8"/>
      <c r="AI530" s="8"/>
      <c r="AJ530" s="8"/>
    </row>
    <row r="531" spans="2:36" ht="13.5" customHeight="1">
      <c r="B531" s="166"/>
      <c r="C531" s="166"/>
      <c r="D531" s="176"/>
      <c r="E531" s="186"/>
      <c r="F531" s="183"/>
      <c r="G531" s="3">
        <v>7</v>
      </c>
      <c r="H531" s="126" t="s">
        <v>138</v>
      </c>
      <c r="I531" s="106" t="s">
        <v>139</v>
      </c>
      <c r="J531" s="137" t="s">
        <v>231</v>
      </c>
      <c r="K531" s="138">
        <v>124010599</v>
      </c>
      <c r="L531" s="93">
        <f>IFERROR(K531/E525,"-")</f>
        <v>1.1950301356456534E-2</v>
      </c>
      <c r="M531" s="138">
        <v>201</v>
      </c>
      <c r="N531" s="93">
        <f>IFERROR(M531/F525,"-")</f>
        <v>1.6676346137890981E-2</v>
      </c>
      <c r="O531" s="94">
        <f t="shared" ref="O531:O594" si="187">IFERROR(K531/M531,"-")</f>
        <v>616968.15422885574</v>
      </c>
      <c r="P531" s="41">
        <f t="shared" si="183"/>
        <v>1.5125291594551884E-2</v>
      </c>
      <c r="Q531" s="137" t="s">
        <v>248</v>
      </c>
      <c r="R531" s="138">
        <v>75110544</v>
      </c>
      <c r="S531" s="93">
        <f>IFERROR(R531/E525,"-")</f>
        <v>7.2380396763295062E-3</v>
      </c>
      <c r="T531" s="138">
        <v>102</v>
      </c>
      <c r="U531" s="93">
        <f>IFERROR(T531/F525,"-")</f>
        <v>8.4626234132581107E-3</v>
      </c>
      <c r="V531" s="94">
        <f t="shared" si="186"/>
        <v>736377.8823529412</v>
      </c>
      <c r="W531" s="41">
        <f t="shared" si="184"/>
        <v>7.6755211076830459E-3</v>
      </c>
      <c r="X531" s="137" t="s">
        <v>304</v>
      </c>
      <c r="Y531" s="138">
        <v>53848264</v>
      </c>
      <c r="Z531" s="93">
        <f>IFERROR(Y531/E525,"-")</f>
        <v>5.189096637796496E-3</v>
      </c>
      <c r="AA531" s="138">
        <v>165</v>
      </c>
      <c r="AB531" s="93">
        <f>IFERROR(AA531/F525,"-")</f>
        <v>1.3689537874388119E-2</v>
      </c>
      <c r="AC531" s="94">
        <f t="shared" ref="AC531:AC594" si="188">IFERROR(Y531/AA531,"-")</f>
        <v>326353.11515151517</v>
      </c>
      <c r="AD531" s="41">
        <f t="shared" si="185"/>
        <v>1.2416284144781398E-2</v>
      </c>
      <c r="AE531" s="8"/>
      <c r="AF531" s="8"/>
      <c r="AG531" s="8"/>
      <c r="AH531" s="8"/>
      <c r="AI531" s="8"/>
      <c r="AJ531" s="8"/>
    </row>
    <row r="532" spans="2:36" ht="13.5" customHeight="1">
      <c r="B532" s="166"/>
      <c r="C532" s="166"/>
      <c r="D532" s="176"/>
      <c r="E532" s="186"/>
      <c r="F532" s="183"/>
      <c r="G532" s="3">
        <v>8</v>
      </c>
      <c r="H532" s="51" t="s">
        <v>210</v>
      </c>
      <c r="I532" s="106" t="s">
        <v>211</v>
      </c>
      <c r="J532" s="137" t="s">
        <v>441</v>
      </c>
      <c r="K532" s="138">
        <v>5900265</v>
      </c>
      <c r="L532" s="93">
        <f>IFERROR(K532/E525,"-")</f>
        <v>5.6857998752955796E-4</v>
      </c>
      <c r="M532" s="138">
        <v>35</v>
      </c>
      <c r="N532" s="93">
        <f>IFERROR(M532/F525,"-")</f>
        <v>2.9038413672944495E-3</v>
      </c>
      <c r="O532" s="94">
        <f t="shared" si="187"/>
        <v>168579</v>
      </c>
      <c r="P532" s="41">
        <f t="shared" si="183"/>
        <v>2.6337572428324178E-3</v>
      </c>
      <c r="Q532" s="137" t="s">
        <v>478</v>
      </c>
      <c r="R532" s="138">
        <v>4131057</v>
      </c>
      <c r="S532" s="93">
        <f>IFERROR(R532/E525,"-")</f>
        <v>3.9808997350862936E-4</v>
      </c>
      <c r="T532" s="138">
        <v>3</v>
      </c>
      <c r="U532" s="93">
        <f>IFERROR(T532/F525,"-")</f>
        <v>2.4890068862523852E-4</v>
      </c>
      <c r="V532" s="94">
        <f t="shared" si="186"/>
        <v>1377019</v>
      </c>
      <c r="W532" s="41">
        <f t="shared" si="184"/>
        <v>2.2575062081420724E-4</v>
      </c>
      <c r="X532" s="137" t="s">
        <v>513</v>
      </c>
      <c r="Y532" s="138">
        <v>1977558</v>
      </c>
      <c r="Z532" s="93">
        <f>IFERROR(Y532/E525,"-")</f>
        <v>1.9056769534571373E-4</v>
      </c>
      <c r="AA532" s="138">
        <v>10</v>
      </c>
      <c r="AB532" s="93">
        <f>IFERROR(AA532/F525,"-")</f>
        <v>8.2966896208412839E-4</v>
      </c>
      <c r="AC532" s="94">
        <f t="shared" si="188"/>
        <v>197755.8</v>
      </c>
      <c r="AD532" s="41">
        <f t="shared" si="185"/>
        <v>7.5250206938069081E-4</v>
      </c>
      <c r="AE532" s="8"/>
      <c r="AF532" s="8"/>
      <c r="AG532" s="8"/>
      <c r="AH532" s="8"/>
      <c r="AI532" s="8"/>
      <c r="AJ532" s="8"/>
    </row>
    <row r="533" spans="2:36" ht="13.5" customHeight="1">
      <c r="B533" s="166"/>
      <c r="C533" s="166"/>
      <c r="D533" s="176"/>
      <c r="E533" s="186"/>
      <c r="F533" s="183"/>
      <c r="G533" s="3">
        <v>9</v>
      </c>
      <c r="H533" s="126" t="s">
        <v>186</v>
      </c>
      <c r="I533" s="106" t="s">
        <v>187</v>
      </c>
      <c r="J533" s="137" t="s">
        <v>438</v>
      </c>
      <c r="K533" s="138">
        <v>4831683</v>
      </c>
      <c r="L533" s="93">
        <f>IFERROR(K533/E525,"-")</f>
        <v>4.6560591090176072E-4</v>
      </c>
      <c r="M533" s="138">
        <v>3</v>
      </c>
      <c r="N533" s="93">
        <f>IFERROR(M533/F525,"-")</f>
        <v>2.4890068862523852E-4</v>
      </c>
      <c r="O533" s="94">
        <f t="shared" si="187"/>
        <v>1610561</v>
      </c>
      <c r="P533" s="41">
        <f t="shared" si="183"/>
        <v>2.2575062081420724E-4</v>
      </c>
      <c r="Q533" s="137" t="s">
        <v>187</v>
      </c>
      <c r="R533" s="138">
        <v>2128166</v>
      </c>
      <c r="S533" s="93">
        <f>IFERROR(R533/E525,"-")</f>
        <v>2.0508105953560209E-4</v>
      </c>
      <c r="T533" s="138">
        <v>27</v>
      </c>
      <c r="U533" s="93">
        <f>IFERROR(T533/F525,"-")</f>
        <v>2.2401061976271468E-3</v>
      </c>
      <c r="V533" s="94">
        <f t="shared" si="186"/>
        <v>78820.962962962964</v>
      </c>
      <c r="W533" s="41">
        <f t="shared" si="184"/>
        <v>2.0317555873278653E-3</v>
      </c>
      <c r="X533" s="137" t="s">
        <v>435</v>
      </c>
      <c r="Y533" s="138">
        <v>1247371</v>
      </c>
      <c r="Z533" s="93">
        <f>IFERROR(Y533/E525,"-")</f>
        <v>1.202031074239432E-4</v>
      </c>
      <c r="AA533" s="138">
        <v>9</v>
      </c>
      <c r="AB533" s="93">
        <f>IFERROR(AA533/F525,"-")</f>
        <v>7.467020658757156E-4</v>
      </c>
      <c r="AC533" s="94">
        <f t="shared" si="188"/>
        <v>138596.77777777778</v>
      </c>
      <c r="AD533" s="41">
        <f t="shared" si="185"/>
        <v>6.7725186244262168E-4</v>
      </c>
      <c r="AE533" s="8"/>
      <c r="AF533" s="8"/>
      <c r="AG533" s="8"/>
      <c r="AH533" s="8"/>
      <c r="AI533" s="8"/>
      <c r="AJ533" s="8"/>
    </row>
    <row r="534" spans="2:36" ht="13.5" customHeight="1">
      <c r="B534" s="167"/>
      <c r="C534" s="167"/>
      <c r="D534" s="177"/>
      <c r="E534" s="187"/>
      <c r="F534" s="184"/>
      <c r="G534" s="119">
        <v>10</v>
      </c>
      <c r="H534" s="127" t="s">
        <v>194</v>
      </c>
      <c r="I534" s="107" t="s">
        <v>195</v>
      </c>
      <c r="J534" s="139" t="s">
        <v>423</v>
      </c>
      <c r="K534" s="140">
        <v>13698829</v>
      </c>
      <c r="L534" s="95">
        <f>IFERROR(K534/E525,"-")</f>
        <v>1.3200898640975526E-3</v>
      </c>
      <c r="M534" s="140">
        <v>203</v>
      </c>
      <c r="N534" s="95">
        <f>IFERROR(M534/F525,"-")</f>
        <v>1.6842279930307808E-2</v>
      </c>
      <c r="O534" s="96">
        <f t="shared" si="187"/>
        <v>67481.916256157638</v>
      </c>
      <c r="P534" s="97">
        <f t="shared" si="183"/>
        <v>1.5275792008428024E-2</v>
      </c>
      <c r="Q534" s="139" t="s">
        <v>451</v>
      </c>
      <c r="R534" s="140">
        <v>12009675</v>
      </c>
      <c r="S534" s="95">
        <f>IFERROR(R534/E525,"-")</f>
        <v>1.1573142666870121E-3</v>
      </c>
      <c r="T534" s="140">
        <v>56</v>
      </c>
      <c r="U534" s="95">
        <f>IFERROR(T534/F525,"-")</f>
        <v>4.6461461876711194E-3</v>
      </c>
      <c r="V534" s="96">
        <f t="shared" si="186"/>
        <v>214458.48214285713</v>
      </c>
      <c r="W534" s="97">
        <f t="shared" si="184"/>
        <v>4.2140115885318684E-3</v>
      </c>
      <c r="X534" s="139" t="s">
        <v>572</v>
      </c>
      <c r="Y534" s="140">
        <v>9488221</v>
      </c>
      <c r="Z534" s="95">
        <f>IFERROR(Y534/E525,"-")</f>
        <v>9.1433394565459177E-4</v>
      </c>
      <c r="AA534" s="140">
        <v>7</v>
      </c>
      <c r="AB534" s="95">
        <f>IFERROR(AA534/F525,"-")</f>
        <v>5.8076827345888992E-4</v>
      </c>
      <c r="AC534" s="96">
        <f t="shared" si="188"/>
        <v>1355460.142857143</v>
      </c>
      <c r="AD534" s="97">
        <f t="shared" si="185"/>
        <v>5.2675144856648354E-4</v>
      </c>
      <c r="AE534" s="8"/>
      <c r="AF534" s="8"/>
      <c r="AG534" s="8"/>
      <c r="AH534" s="8"/>
      <c r="AI534" s="8"/>
      <c r="AJ534" s="8"/>
    </row>
    <row r="535" spans="2:36" ht="13.5" customHeight="1">
      <c r="B535" s="165">
        <v>54</v>
      </c>
      <c r="C535" s="165" t="s">
        <v>23</v>
      </c>
      <c r="D535" s="175">
        <f>AJ58</f>
        <v>21893</v>
      </c>
      <c r="E535" s="188">
        <f>市区町村別_医療費順位!H597</f>
        <v>17986013410</v>
      </c>
      <c r="F535" s="175">
        <f>市区町村別_医療費順位!J597</f>
        <v>19758</v>
      </c>
      <c r="G535" s="109">
        <v>1</v>
      </c>
      <c r="H535" s="125" t="s">
        <v>184</v>
      </c>
      <c r="I535" s="133" t="s">
        <v>185</v>
      </c>
      <c r="J535" s="135" t="s">
        <v>420</v>
      </c>
      <c r="K535" s="136">
        <v>20569965</v>
      </c>
      <c r="L535" s="92">
        <f>IFERROR(K535/E535,"-")</f>
        <v>1.143664498135165E-3</v>
      </c>
      <c r="M535" s="136">
        <v>24</v>
      </c>
      <c r="N535" s="92">
        <f>IFERROR(M535/F535,"-")</f>
        <v>1.2146978439113271E-3</v>
      </c>
      <c r="O535" s="91">
        <f t="shared" si="187"/>
        <v>857081.875</v>
      </c>
      <c r="P535" s="40">
        <f t="shared" ref="P535:P544" si="189">IFERROR(M535/$AJ$58,"-")</f>
        <v>1.0962408075640615E-3</v>
      </c>
      <c r="Q535" s="135" t="s">
        <v>454</v>
      </c>
      <c r="R535" s="136">
        <v>10763490</v>
      </c>
      <c r="S535" s="92">
        <f>IFERROR(R535/E535,"-")</f>
        <v>5.9843667157590539E-4</v>
      </c>
      <c r="T535" s="136">
        <v>13</v>
      </c>
      <c r="U535" s="92">
        <f>IFERROR(T535/F535,"-")</f>
        <v>6.5796133211863553E-4</v>
      </c>
      <c r="V535" s="91">
        <f t="shared" si="186"/>
        <v>827960.76923076925</v>
      </c>
      <c r="W535" s="40">
        <f t="shared" ref="W535:W544" si="190">IFERROR(T535/$AJ$58,"-")</f>
        <v>5.9379710409720001E-4</v>
      </c>
      <c r="X535" s="135" t="s">
        <v>449</v>
      </c>
      <c r="Y535" s="136">
        <v>9267208</v>
      </c>
      <c r="Z535" s="92">
        <f>IFERROR(Y535/E535,"-")</f>
        <v>5.1524525133777265E-4</v>
      </c>
      <c r="AA535" s="136">
        <v>7</v>
      </c>
      <c r="AB535" s="92">
        <f>IFERROR(AA535/F535,"-")</f>
        <v>3.5428687114080374E-4</v>
      </c>
      <c r="AC535" s="91">
        <f t="shared" si="188"/>
        <v>1323886.857142857</v>
      </c>
      <c r="AD535" s="40">
        <f t="shared" ref="AD535:AD544" si="191">IFERROR(AA535/$AJ$58,"-")</f>
        <v>3.1973690220618464E-4</v>
      </c>
      <c r="AE535" s="8"/>
      <c r="AF535" s="8"/>
      <c r="AG535" s="8"/>
      <c r="AH535" s="8"/>
      <c r="AI535" s="8"/>
      <c r="AJ535" s="8"/>
    </row>
    <row r="536" spans="2:36" ht="13.5" customHeight="1">
      <c r="B536" s="166"/>
      <c r="C536" s="166"/>
      <c r="D536" s="176"/>
      <c r="E536" s="186"/>
      <c r="F536" s="183"/>
      <c r="G536" s="3">
        <v>2</v>
      </c>
      <c r="H536" s="51" t="s">
        <v>142</v>
      </c>
      <c r="I536" s="108" t="s">
        <v>143</v>
      </c>
      <c r="J536" s="137" t="s">
        <v>245</v>
      </c>
      <c r="K536" s="138">
        <v>286618313</v>
      </c>
      <c r="L536" s="93">
        <f>IFERROR(K536/E535,"-")</f>
        <v>1.5935622111826281E-2</v>
      </c>
      <c r="M536" s="138">
        <v>606</v>
      </c>
      <c r="N536" s="93">
        <f>IFERROR(M536/F535,"-")</f>
        <v>3.0671120558761009E-2</v>
      </c>
      <c r="O536" s="94">
        <f t="shared" si="187"/>
        <v>472967.51320132014</v>
      </c>
      <c r="P536" s="41">
        <f t="shared" si="189"/>
        <v>2.7680080390992554E-2</v>
      </c>
      <c r="Q536" s="137" t="s">
        <v>233</v>
      </c>
      <c r="R536" s="138">
        <v>271490617</v>
      </c>
      <c r="S536" s="93">
        <f>IFERROR(R536/E535,"-")</f>
        <v>1.5094541008684815E-2</v>
      </c>
      <c r="T536" s="138">
        <v>735</v>
      </c>
      <c r="U536" s="93">
        <f>IFERROR(T536/F535,"-")</f>
        <v>3.7200121469784395E-2</v>
      </c>
      <c r="V536" s="94">
        <f t="shared" si="186"/>
        <v>369374.98911564628</v>
      </c>
      <c r="W536" s="41">
        <f t="shared" si="190"/>
        <v>3.3572374731649389E-2</v>
      </c>
      <c r="X536" s="137" t="s">
        <v>277</v>
      </c>
      <c r="Y536" s="138">
        <v>98844371</v>
      </c>
      <c r="Z536" s="93">
        <f>IFERROR(Y536/E535,"-")</f>
        <v>5.4956242246013091E-3</v>
      </c>
      <c r="AA536" s="138">
        <v>89</v>
      </c>
      <c r="AB536" s="93">
        <f>IFERROR(AA536/F535,"-")</f>
        <v>4.5045045045045045E-3</v>
      </c>
      <c r="AC536" s="94">
        <f t="shared" si="188"/>
        <v>1110610.9101123596</v>
      </c>
      <c r="AD536" s="41">
        <f t="shared" si="191"/>
        <v>4.0652263280500619E-3</v>
      </c>
      <c r="AE536" s="8"/>
      <c r="AF536" s="8"/>
      <c r="AG536" s="8"/>
      <c r="AH536" s="8"/>
      <c r="AI536" s="8"/>
      <c r="AJ536" s="8"/>
    </row>
    <row r="537" spans="2:36" ht="13.5" customHeight="1">
      <c r="B537" s="166"/>
      <c r="C537" s="166"/>
      <c r="D537" s="176"/>
      <c r="E537" s="186"/>
      <c r="F537" s="183"/>
      <c r="G537" s="3">
        <v>3</v>
      </c>
      <c r="H537" s="126" t="s">
        <v>204</v>
      </c>
      <c r="I537" s="106" t="s">
        <v>205</v>
      </c>
      <c r="J537" s="137" t="s">
        <v>452</v>
      </c>
      <c r="K537" s="138">
        <v>9213849</v>
      </c>
      <c r="L537" s="93">
        <f>IFERROR(K537/E535,"-")</f>
        <v>5.1227855723032071E-4</v>
      </c>
      <c r="M537" s="138">
        <v>13</v>
      </c>
      <c r="N537" s="93">
        <f>IFERROR(M537/F535,"-")</f>
        <v>6.5796133211863553E-4</v>
      </c>
      <c r="O537" s="94">
        <f t="shared" si="187"/>
        <v>708757.61538461538</v>
      </c>
      <c r="P537" s="41">
        <f t="shared" si="189"/>
        <v>5.9379710409720001E-4</v>
      </c>
      <c r="Q537" s="137" t="s">
        <v>437</v>
      </c>
      <c r="R537" s="138">
        <v>3222888</v>
      </c>
      <c r="S537" s="93">
        <f>IFERROR(R537/E535,"-")</f>
        <v>1.7918856872463547E-4</v>
      </c>
      <c r="T537" s="138">
        <v>18</v>
      </c>
      <c r="U537" s="93">
        <f>IFERROR(T537/F535,"-")</f>
        <v>9.1102338293349531E-4</v>
      </c>
      <c r="V537" s="94">
        <f t="shared" si="186"/>
        <v>179049.33333333334</v>
      </c>
      <c r="W537" s="41">
        <f t="shared" si="190"/>
        <v>8.2218060567304616E-4</v>
      </c>
      <c r="X537" s="137" t="s">
        <v>464</v>
      </c>
      <c r="Y537" s="138">
        <v>1505984</v>
      </c>
      <c r="Z537" s="93">
        <f>IFERROR(Y537/E535,"-")</f>
        <v>8.3730839384490367E-5</v>
      </c>
      <c r="AA537" s="138">
        <v>10</v>
      </c>
      <c r="AB537" s="93">
        <f>IFERROR(AA537/F535,"-")</f>
        <v>5.0612410162971955E-4</v>
      </c>
      <c r="AC537" s="94">
        <f t="shared" si="188"/>
        <v>150598.39999999999</v>
      </c>
      <c r="AD537" s="41">
        <f t="shared" si="191"/>
        <v>4.567670031516923E-4</v>
      </c>
      <c r="AE537" s="8"/>
      <c r="AF537" s="8"/>
      <c r="AG537" s="8"/>
      <c r="AH537" s="8"/>
      <c r="AI537" s="8"/>
      <c r="AJ537" s="8"/>
    </row>
    <row r="538" spans="2:36" ht="13.5" customHeight="1">
      <c r="B538" s="166"/>
      <c r="C538" s="166"/>
      <c r="D538" s="176"/>
      <c r="E538" s="186"/>
      <c r="F538" s="183"/>
      <c r="G538" s="3">
        <v>4</v>
      </c>
      <c r="H538" s="126" t="s">
        <v>186</v>
      </c>
      <c r="I538" s="106" t="s">
        <v>187</v>
      </c>
      <c r="J538" s="137" t="s">
        <v>460</v>
      </c>
      <c r="K538" s="138">
        <v>8456869</v>
      </c>
      <c r="L538" s="93">
        <f>IFERROR(K538/E535,"-")</f>
        <v>4.7019140969271634E-4</v>
      </c>
      <c r="M538" s="138">
        <v>2</v>
      </c>
      <c r="N538" s="93">
        <f>IFERROR(M538/F535,"-")</f>
        <v>1.0122482032594392E-4</v>
      </c>
      <c r="O538" s="94">
        <f t="shared" si="187"/>
        <v>4228434.5</v>
      </c>
      <c r="P538" s="41">
        <f t="shared" si="189"/>
        <v>9.1353400630338465E-5</v>
      </c>
      <c r="Q538" s="137" t="s">
        <v>435</v>
      </c>
      <c r="R538" s="138">
        <v>4868205</v>
      </c>
      <c r="S538" s="93">
        <f>IFERROR(R538/E535,"-")</f>
        <v>2.7066614980356563E-4</v>
      </c>
      <c r="T538" s="138">
        <v>18</v>
      </c>
      <c r="U538" s="93">
        <f>IFERROR(T538/F535,"-")</f>
        <v>9.1102338293349531E-4</v>
      </c>
      <c r="V538" s="94">
        <f t="shared" si="186"/>
        <v>270455.83333333331</v>
      </c>
      <c r="W538" s="41">
        <f t="shared" si="190"/>
        <v>8.2218060567304616E-4</v>
      </c>
      <c r="X538" s="137" t="s">
        <v>446</v>
      </c>
      <c r="Y538" s="138">
        <v>3158140</v>
      </c>
      <c r="Z538" s="93">
        <f>IFERROR(Y538/E535,"-")</f>
        <v>1.7558866036673326E-4</v>
      </c>
      <c r="AA538" s="138">
        <v>5</v>
      </c>
      <c r="AB538" s="93">
        <f>IFERROR(AA538/F535,"-")</f>
        <v>2.5306205081485978E-4</v>
      </c>
      <c r="AC538" s="94">
        <f t="shared" si="188"/>
        <v>631628</v>
      </c>
      <c r="AD538" s="41">
        <f t="shared" si="191"/>
        <v>2.2838350157584615E-4</v>
      </c>
      <c r="AE538" s="8"/>
      <c r="AF538" s="8"/>
      <c r="AG538" s="8"/>
      <c r="AH538" s="8"/>
      <c r="AI538" s="8"/>
      <c r="AJ538" s="8"/>
    </row>
    <row r="539" spans="2:36" ht="13.5" customHeight="1">
      <c r="B539" s="166"/>
      <c r="C539" s="166"/>
      <c r="D539" s="176"/>
      <c r="E539" s="186"/>
      <c r="F539" s="183"/>
      <c r="G539" s="3">
        <v>5</v>
      </c>
      <c r="H539" s="126" t="s">
        <v>188</v>
      </c>
      <c r="I539" s="106" t="s">
        <v>189</v>
      </c>
      <c r="J539" s="137" t="s">
        <v>421</v>
      </c>
      <c r="K539" s="138">
        <v>50245844</v>
      </c>
      <c r="L539" s="93">
        <f>IFERROR(K539/E535,"-")</f>
        <v>2.7936065015977322E-3</v>
      </c>
      <c r="M539" s="138">
        <v>54</v>
      </c>
      <c r="N539" s="93">
        <f>IFERROR(M539/F535,"-")</f>
        <v>2.733070148800486E-3</v>
      </c>
      <c r="O539" s="94">
        <f t="shared" si="187"/>
        <v>930478.59259259258</v>
      </c>
      <c r="P539" s="41">
        <f t="shared" si="189"/>
        <v>2.4665418170191386E-3</v>
      </c>
      <c r="Q539" s="137" t="s">
        <v>528</v>
      </c>
      <c r="R539" s="138">
        <v>10825172</v>
      </c>
      <c r="S539" s="93">
        <f>IFERROR(R539/E535,"-")</f>
        <v>6.0186611414296727E-4</v>
      </c>
      <c r="T539" s="138">
        <v>2</v>
      </c>
      <c r="U539" s="93">
        <f>IFERROR(T539/F535,"-")</f>
        <v>1.0122482032594392E-4</v>
      </c>
      <c r="V539" s="94">
        <f t="shared" si="186"/>
        <v>5412586</v>
      </c>
      <c r="W539" s="41">
        <f t="shared" si="190"/>
        <v>9.1353400630338465E-5</v>
      </c>
      <c r="X539" s="137" t="s">
        <v>189</v>
      </c>
      <c r="Y539" s="138">
        <v>10616470</v>
      </c>
      <c r="Z539" s="93">
        <f>IFERROR(Y539/E535,"-")</f>
        <v>5.902625422316974E-4</v>
      </c>
      <c r="AA539" s="138">
        <v>189</v>
      </c>
      <c r="AB539" s="93">
        <f>IFERROR(AA539/F535,"-")</f>
        <v>9.5657455208017009E-3</v>
      </c>
      <c r="AC539" s="94">
        <f t="shared" si="188"/>
        <v>56171.798941798945</v>
      </c>
      <c r="AD539" s="41">
        <f t="shared" si="191"/>
        <v>8.6328963595669848E-3</v>
      </c>
      <c r="AE539" s="8"/>
      <c r="AF539" s="8"/>
      <c r="AG539" s="8"/>
      <c r="AH539" s="8"/>
      <c r="AI539" s="8"/>
      <c r="AJ539" s="8"/>
    </row>
    <row r="540" spans="2:36" ht="13.5" customHeight="1">
      <c r="B540" s="166"/>
      <c r="C540" s="166"/>
      <c r="D540" s="176"/>
      <c r="E540" s="186"/>
      <c r="F540" s="183"/>
      <c r="G540" s="3">
        <v>6</v>
      </c>
      <c r="H540" s="126" t="s">
        <v>190</v>
      </c>
      <c r="I540" s="106" t="s">
        <v>191</v>
      </c>
      <c r="J540" s="137" t="s">
        <v>191</v>
      </c>
      <c r="K540" s="138">
        <v>54631697</v>
      </c>
      <c r="L540" s="93">
        <f>IFERROR(K540/E535,"-")</f>
        <v>3.0374544794693334E-3</v>
      </c>
      <c r="M540" s="138">
        <v>260</v>
      </c>
      <c r="N540" s="93">
        <f>IFERROR(M540/F535,"-")</f>
        <v>1.315922664237271E-2</v>
      </c>
      <c r="O540" s="94">
        <f t="shared" si="187"/>
        <v>210121.91153846154</v>
      </c>
      <c r="P540" s="41">
        <f t="shared" si="189"/>
        <v>1.1875942081944001E-2</v>
      </c>
      <c r="Q540" s="137" t="s">
        <v>493</v>
      </c>
      <c r="R540" s="138">
        <v>17678391</v>
      </c>
      <c r="S540" s="93">
        <f>IFERROR(R540/E535,"-")</f>
        <v>9.8289657619019867E-4</v>
      </c>
      <c r="T540" s="138">
        <v>37</v>
      </c>
      <c r="U540" s="93">
        <f>IFERROR(T540/F535,"-")</f>
        <v>1.8726591760299626E-3</v>
      </c>
      <c r="V540" s="94">
        <f t="shared" si="186"/>
        <v>477794.35135135136</v>
      </c>
      <c r="W540" s="41">
        <f t="shared" si="190"/>
        <v>1.6900379116612616E-3</v>
      </c>
      <c r="X540" s="137" t="s">
        <v>486</v>
      </c>
      <c r="Y540" s="138">
        <v>15488605</v>
      </c>
      <c r="Z540" s="93">
        <f>IFERROR(Y540/E535,"-")</f>
        <v>8.6114719515268062E-4</v>
      </c>
      <c r="AA540" s="138">
        <v>151</v>
      </c>
      <c r="AB540" s="93">
        <f>IFERROR(AA540/F535,"-")</f>
        <v>7.6424739346087657E-3</v>
      </c>
      <c r="AC540" s="94">
        <f t="shared" si="188"/>
        <v>102573.54304635762</v>
      </c>
      <c r="AD540" s="41">
        <f t="shared" si="191"/>
        <v>6.8971817475905542E-3</v>
      </c>
      <c r="AE540" s="8"/>
      <c r="AF540" s="8"/>
      <c r="AG540" s="8"/>
      <c r="AH540" s="8"/>
      <c r="AI540" s="8"/>
      <c r="AJ540" s="8"/>
    </row>
    <row r="541" spans="2:36" ht="13.5" customHeight="1">
      <c r="B541" s="166"/>
      <c r="C541" s="166"/>
      <c r="D541" s="176"/>
      <c r="E541" s="186"/>
      <c r="F541" s="183"/>
      <c r="G541" s="3">
        <v>7</v>
      </c>
      <c r="H541" s="51" t="s">
        <v>194</v>
      </c>
      <c r="I541" s="106" t="s">
        <v>195</v>
      </c>
      <c r="J541" s="137" t="s">
        <v>451</v>
      </c>
      <c r="K541" s="138">
        <v>33162812</v>
      </c>
      <c r="L541" s="93">
        <f>IFERROR(K541/E535,"-")</f>
        <v>1.843811146141028E-3</v>
      </c>
      <c r="M541" s="138">
        <v>130</v>
      </c>
      <c r="N541" s="93">
        <f>IFERROR(M541/F535,"-")</f>
        <v>6.5796133211863551E-3</v>
      </c>
      <c r="O541" s="94">
        <f t="shared" si="187"/>
        <v>255098.55384615384</v>
      </c>
      <c r="P541" s="41">
        <f t="shared" si="189"/>
        <v>5.9379710409720003E-3</v>
      </c>
      <c r="Q541" s="137" t="s">
        <v>423</v>
      </c>
      <c r="R541" s="138">
        <v>33094644</v>
      </c>
      <c r="S541" s="93">
        <f>IFERROR(R541/E535,"-")</f>
        <v>1.8400210900320906E-3</v>
      </c>
      <c r="T541" s="138">
        <v>368</v>
      </c>
      <c r="U541" s="93">
        <f>IFERROR(T541/F535,"-")</f>
        <v>1.8625366939973683E-2</v>
      </c>
      <c r="V541" s="94">
        <f t="shared" si="186"/>
        <v>89931.09782608696</v>
      </c>
      <c r="W541" s="41">
        <f t="shared" si="190"/>
        <v>1.6809025715982279E-2</v>
      </c>
      <c r="X541" s="137" t="s">
        <v>587</v>
      </c>
      <c r="Y541" s="138">
        <v>10726737</v>
      </c>
      <c r="Z541" s="93">
        <f>IFERROR(Y541/E535,"-")</f>
        <v>5.9639325043736862E-4</v>
      </c>
      <c r="AA541" s="138">
        <v>35</v>
      </c>
      <c r="AB541" s="93">
        <f>IFERROR(AA541/F535,"-")</f>
        <v>1.7714343557040187E-3</v>
      </c>
      <c r="AC541" s="94">
        <f t="shared" si="188"/>
        <v>306478.2</v>
      </c>
      <c r="AD541" s="41">
        <f t="shared" si="191"/>
        <v>1.598684511030923E-3</v>
      </c>
      <c r="AE541" s="8"/>
      <c r="AF541" s="8"/>
      <c r="AG541" s="8"/>
      <c r="AH541" s="8"/>
      <c r="AI541" s="8"/>
      <c r="AJ541" s="8"/>
    </row>
    <row r="542" spans="2:36" ht="13.5" customHeight="1">
      <c r="B542" s="166"/>
      <c r="C542" s="166"/>
      <c r="D542" s="176"/>
      <c r="E542" s="186"/>
      <c r="F542" s="183"/>
      <c r="G542" s="3">
        <v>8</v>
      </c>
      <c r="H542" s="126" t="s">
        <v>138</v>
      </c>
      <c r="I542" s="106" t="s">
        <v>139</v>
      </c>
      <c r="J542" s="137" t="s">
        <v>231</v>
      </c>
      <c r="K542" s="138">
        <v>244441370</v>
      </c>
      <c r="L542" s="93">
        <f>IFERROR(K542/E535,"-")</f>
        <v>1.3590636481127809E-2</v>
      </c>
      <c r="M542" s="138">
        <v>394</v>
      </c>
      <c r="N542" s="93">
        <f>IFERROR(M542/F535,"-")</f>
        <v>1.9941289604210953E-2</v>
      </c>
      <c r="O542" s="94">
        <f t="shared" si="187"/>
        <v>620409.56852791877</v>
      </c>
      <c r="P542" s="41">
        <f t="shared" si="189"/>
        <v>1.7996619924176678E-2</v>
      </c>
      <c r="Q542" s="137" t="s">
        <v>248</v>
      </c>
      <c r="R542" s="138">
        <v>140795803</v>
      </c>
      <c r="S542" s="93">
        <f>IFERROR(R542/E535,"-")</f>
        <v>7.8280717238718E-3</v>
      </c>
      <c r="T542" s="138">
        <v>174</v>
      </c>
      <c r="U542" s="93">
        <f>IFERROR(T542/F535,"-")</f>
        <v>8.8065593683571211E-3</v>
      </c>
      <c r="V542" s="94">
        <f t="shared" si="186"/>
        <v>809171.2816091954</v>
      </c>
      <c r="W542" s="41">
        <f t="shared" si="190"/>
        <v>7.9477458548394466E-3</v>
      </c>
      <c r="X542" s="137" t="s">
        <v>241</v>
      </c>
      <c r="Y542" s="138">
        <v>108370123</v>
      </c>
      <c r="Z542" s="93">
        <f>IFERROR(Y542/E535,"-")</f>
        <v>6.0252442011272805E-3</v>
      </c>
      <c r="AA542" s="138">
        <v>1020</v>
      </c>
      <c r="AB542" s="93">
        <f>IFERROR(AA542/F535,"-")</f>
        <v>5.1624658366231403E-2</v>
      </c>
      <c r="AC542" s="94">
        <f t="shared" si="188"/>
        <v>106245.21862745097</v>
      </c>
      <c r="AD542" s="41">
        <f t="shared" si="191"/>
        <v>4.6590234321472614E-2</v>
      </c>
      <c r="AE542" s="8"/>
      <c r="AF542" s="8"/>
      <c r="AG542" s="8"/>
      <c r="AH542" s="8"/>
      <c r="AI542" s="8"/>
      <c r="AJ542" s="8"/>
    </row>
    <row r="543" spans="2:36" ht="13.5" customHeight="1">
      <c r="B543" s="166"/>
      <c r="C543" s="166"/>
      <c r="D543" s="176"/>
      <c r="E543" s="186"/>
      <c r="F543" s="183"/>
      <c r="G543" s="3">
        <v>9</v>
      </c>
      <c r="H543" s="126" t="s">
        <v>192</v>
      </c>
      <c r="I543" s="106" t="s">
        <v>193</v>
      </c>
      <c r="J543" s="137" t="s">
        <v>422</v>
      </c>
      <c r="K543" s="138">
        <v>58015252</v>
      </c>
      <c r="L543" s="93">
        <f>IFERROR(K543/E535,"-")</f>
        <v>3.2255759337833164E-3</v>
      </c>
      <c r="M543" s="138">
        <v>323</v>
      </c>
      <c r="N543" s="93">
        <f>IFERROR(M543/F535,"-")</f>
        <v>1.6347808482639944E-2</v>
      </c>
      <c r="O543" s="94">
        <f t="shared" si="187"/>
        <v>179613.78328173375</v>
      </c>
      <c r="P543" s="41">
        <f t="shared" si="189"/>
        <v>1.4753574201799662E-2</v>
      </c>
      <c r="Q543" s="137" t="s">
        <v>487</v>
      </c>
      <c r="R543" s="138">
        <v>12787027</v>
      </c>
      <c r="S543" s="93">
        <f>IFERROR(R543/E535,"-")</f>
        <v>7.1094281475908225E-4</v>
      </c>
      <c r="T543" s="138">
        <v>28</v>
      </c>
      <c r="U543" s="93">
        <f>IFERROR(T543/F535,"-")</f>
        <v>1.417147484563215E-3</v>
      </c>
      <c r="V543" s="94">
        <f t="shared" si="186"/>
        <v>456679.53571428574</v>
      </c>
      <c r="W543" s="41">
        <f t="shared" si="190"/>
        <v>1.2789476088247386E-3</v>
      </c>
      <c r="X543" s="137" t="s">
        <v>539</v>
      </c>
      <c r="Y543" s="138">
        <v>3403292</v>
      </c>
      <c r="Z543" s="93">
        <f>IFERROR(Y543/E535,"-")</f>
        <v>1.8921880699298335E-4</v>
      </c>
      <c r="AA543" s="138">
        <v>18</v>
      </c>
      <c r="AB543" s="93">
        <f>IFERROR(AA543/F535,"-")</f>
        <v>9.1102338293349531E-4</v>
      </c>
      <c r="AC543" s="94">
        <f t="shared" si="188"/>
        <v>189071.77777777778</v>
      </c>
      <c r="AD543" s="41">
        <f t="shared" si="191"/>
        <v>8.2218060567304616E-4</v>
      </c>
      <c r="AE543" s="8"/>
      <c r="AF543" s="8"/>
      <c r="AG543" s="8"/>
      <c r="AH543" s="8"/>
      <c r="AI543" s="8"/>
      <c r="AJ543" s="8"/>
    </row>
    <row r="544" spans="2:36" ht="13.5" customHeight="1">
      <c r="B544" s="167"/>
      <c r="C544" s="167"/>
      <c r="D544" s="177"/>
      <c r="E544" s="187"/>
      <c r="F544" s="184"/>
      <c r="G544" s="119">
        <v>10</v>
      </c>
      <c r="H544" s="127" t="s">
        <v>140</v>
      </c>
      <c r="I544" s="107" t="s">
        <v>141</v>
      </c>
      <c r="J544" s="139" t="s">
        <v>232</v>
      </c>
      <c r="K544" s="140">
        <v>149974158</v>
      </c>
      <c r="L544" s="95">
        <f>IFERROR(K544/E535,"-")</f>
        <v>8.3383768587994168E-3</v>
      </c>
      <c r="M544" s="140">
        <v>2042</v>
      </c>
      <c r="N544" s="95">
        <f>IFERROR(M544/F535,"-")</f>
        <v>0.10335054155278875</v>
      </c>
      <c r="O544" s="96">
        <f t="shared" si="187"/>
        <v>73444.739471106761</v>
      </c>
      <c r="P544" s="97">
        <f t="shared" si="189"/>
        <v>9.3271822043575578E-2</v>
      </c>
      <c r="Q544" s="139" t="s">
        <v>242</v>
      </c>
      <c r="R544" s="140">
        <v>108487681</v>
      </c>
      <c r="S544" s="95">
        <f>IFERROR(R544/E535,"-")</f>
        <v>6.0317802798747055E-3</v>
      </c>
      <c r="T544" s="140">
        <v>161</v>
      </c>
      <c r="U544" s="95">
        <f>IFERROR(T544/F535,"-")</f>
        <v>8.1485980362384861E-3</v>
      </c>
      <c r="V544" s="96">
        <f t="shared" si="186"/>
        <v>673836.52795031061</v>
      </c>
      <c r="W544" s="97">
        <f t="shared" si="190"/>
        <v>7.3539487507422461E-3</v>
      </c>
      <c r="X544" s="139" t="s">
        <v>307</v>
      </c>
      <c r="Y544" s="140">
        <v>42886288</v>
      </c>
      <c r="Z544" s="95">
        <f>IFERROR(Y544/E535,"-")</f>
        <v>2.3844243314171975E-3</v>
      </c>
      <c r="AA544" s="140">
        <v>125</v>
      </c>
      <c r="AB544" s="95">
        <f>IFERROR(AA544/F535,"-")</f>
        <v>6.3265512703714949E-3</v>
      </c>
      <c r="AC544" s="96">
        <f t="shared" si="188"/>
        <v>343090.304</v>
      </c>
      <c r="AD544" s="97">
        <f t="shared" si="191"/>
        <v>5.709587539396154E-3</v>
      </c>
      <c r="AE544" s="8"/>
      <c r="AF544" s="8"/>
      <c r="AG544" s="8"/>
      <c r="AH544" s="8"/>
      <c r="AI544" s="8"/>
      <c r="AJ544" s="8"/>
    </row>
    <row r="545" spans="2:36" ht="13.5" customHeight="1">
      <c r="B545" s="165">
        <v>55</v>
      </c>
      <c r="C545" s="165" t="s">
        <v>14</v>
      </c>
      <c r="D545" s="175">
        <f>AJ59</f>
        <v>22636</v>
      </c>
      <c r="E545" s="188">
        <f>市区町村別_医療費順位!H608</f>
        <v>18200468320</v>
      </c>
      <c r="F545" s="175">
        <f>市区町村別_医療費順位!J608</f>
        <v>20039</v>
      </c>
      <c r="G545" s="109">
        <v>1</v>
      </c>
      <c r="H545" s="125" t="s">
        <v>186</v>
      </c>
      <c r="I545" s="133" t="s">
        <v>187</v>
      </c>
      <c r="J545" s="135" t="s">
        <v>432</v>
      </c>
      <c r="K545" s="136">
        <v>12416996</v>
      </c>
      <c r="L545" s="92">
        <f>IFERROR(K545/E545,"-")</f>
        <v>6.8223497229218555E-4</v>
      </c>
      <c r="M545" s="136">
        <v>7</v>
      </c>
      <c r="N545" s="92">
        <f>IFERROR(M545/F545,"-")</f>
        <v>3.4931882828484457E-4</v>
      </c>
      <c r="O545" s="91">
        <f t="shared" si="187"/>
        <v>1773856.5714285714</v>
      </c>
      <c r="P545" s="40">
        <f t="shared" ref="P545:P554" si="192">IFERROR(M545/$AJ$59,"-")</f>
        <v>3.0924191553277966E-4</v>
      </c>
      <c r="Q545" s="135" t="s">
        <v>446</v>
      </c>
      <c r="R545" s="136">
        <v>10510175</v>
      </c>
      <c r="S545" s="92">
        <f>IFERROR(R545/E545,"-")</f>
        <v>5.7746728354515222E-4</v>
      </c>
      <c r="T545" s="136">
        <v>4</v>
      </c>
      <c r="U545" s="92">
        <f>IFERROR(T545/F545,"-")</f>
        <v>1.9961075901991118E-4</v>
      </c>
      <c r="V545" s="91">
        <f t="shared" si="186"/>
        <v>2627543.75</v>
      </c>
      <c r="W545" s="40">
        <f t="shared" ref="W545:W554" si="193">IFERROR(T545/$AJ$59,"-")</f>
        <v>1.7670966601873123E-4</v>
      </c>
      <c r="X545" s="135" t="s">
        <v>187</v>
      </c>
      <c r="Y545" s="136">
        <v>10210349</v>
      </c>
      <c r="Z545" s="92">
        <f>IFERROR(Y545/E545,"-")</f>
        <v>5.6099375139595314E-4</v>
      </c>
      <c r="AA545" s="136">
        <v>48</v>
      </c>
      <c r="AB545" s="92">
        <f>IFERROR(AA545/F545,"-")</f>
        <v>2.3953291082389342E-3</v>
      </c>
      <c r="AC545" s="91">
        <f t="shared" si="188"/>
        <v>212715.60416666666</v>
      </c>
      <c r="AD545" s="40">
        <f t="shared" ref="AD545:AD554" si="194">IFERROR(AA545/$AJ$59,"-")</f>
        <v>2.1205159922247749E-3</v>
      </c>
      <c r="AE545" s="8"/>
      <c r="AF545" s="8"/>
      <c r="AG545" s="8"/>
      <c r="AH545" s="8"/>
      <c r="AI545" s="8"/>
      <c r="AJ545" s="8"/>
    </row>
    <row r="546" spans="2:36" ht="13.5" customHeight="1">
      <c r="B546" s="166"/>
      <c r="C546" s="166"/>
      <c r="D546" s="176"/>
      <c r="E546" s="186"/>
      <c r="F546" s="183"/>
      <c r="G546" s="3">
        <v>2</v>
      </c>
      <c r="H546" s="51" t="s">
        <v>142</v>
      </c>
      <c r="I546" s="108" t="s">
        <v>143</v>
      </c>
      <c r="J546" s="137" t="s">
        <v>233</v>
      </c>
      <c r="K546" s="138">
        <v>491032733</v>
      </c>
      <c r="L546" s="93">
        <f>IFERROR(K546/E545,"-")</f>
        <v>2.6979126271185972E-2</v>
      </c>
      <c r="M546" s="138">
        <v>1043</v>
      </c>
      <c r="N546" s="93">
        <f>IFERROR(M546/F545,"-")</f>
        <v>5.2048505414441837E-2</v>
      </c>
      <c r="O546" s="94">
        <f t="shared" si="187"/>
        <v>470788.81399808248</v>
      </c>
      <c r="P546" s="41">
        <f t="shared" si="192"/>
        <v>4.607704541438417E-2</v>
      </c>
      <c r="Q546" s="137" t="s">
        <v>245</v>
      </c>
      <c r="R546" s="138">
        <v>426588341</v>
      </c>
      <c r="S546" s="93">
        <f>IFERROR(R546/E545,"-")</f>
        <v>2.3438316723489672E-2</v>
      </c>
      <c r="T546" s="138">
        <v>701</v>
      </c>
      <c r="U546" s="93">
        <f>IFERROR(T546/F545,"-")</f>
        <v>3.4981785518239432E-2</v>
      </c>
      <c r="V546" s="94">
        <f t="shared" si="186"/>
        <v>608542.56918687595</v>
      </c>
      <c r="W546" s="41">
        <f t="shared" si="193"/>
        <v>3.0968368969782646E-2</v>
      </c>
      <c r="X546" s="137" t="s">
        <v>277</v>
      </c>
      <c r="Y546" s="138">
        <v>55281685</v>
      </c>
      <c r="Z546" s="93">
        <f>IFERROR(Y546/E545,"-")</f>
        <v>3.0373770623941835E-3</v>
      </c>
      <c r="AA546" s="138">
        <v>94</v>
      </c>
      <c r="AB546" s="93">
        <f>IFERROR(AA546/F545,"-")</f>
        <v>4.6908528369679122E-3</v>
      </c>
      <c r="AC546" s="94">
        <f t="shared" si="188"/>
        <v>588103.03191489365</v>
      </c>
      <c r="AD546" s="41">
        <f t="shared" si="194"/>
        <v>4.1526771514401838E-3</v>
      </c>
      <c r="AE546" s="8"/>
      <c r="AF546" s="8"/>
      <c r="AG546" s="8"/>
      <c r="AH546" s="8"/>
      <c r="AI546" s="8"/>
      <c r="AJ546" s="8"/>
    </row>
    <row r="547" spans="2:36" ht="13.5" customHeight="1">
      <c r="B547" s="166"/>
      <c r="C547" s="166"/>
      <c r="D547" s="176"/>
      <c r="E547" s="186"/>
      <c r="F547" s="183"/>
      <c r="G547" s="3">
        <v>3</v>
      </c>
      <c r="H547" s="126" t="s">
        <v>188</v>
      </c>
      <c r="I547" s="106" t="s">
        <v>189</v>
      </c>
      <c r="J547" s="137" t="s">
        <v>421</v>
      </c>
      <c r="K547" s="138">
        <v>49587717</v>
      </c>
      <c r="L547" s="93">
        <f>IFERROR(K547/E545,"-")</f>
        <v>2.7245297279251549E-3</v>
      </c>
      <c r="M547" s="138">
        <v>35</v>
      </c>
      <c r="N547" s="93">
        <f>IFERROR(M547/F545,"-")</f>
        <v>1.7465941414242228E-3</v>
      </c>
      <c r="O547" s="94">
        <f t="shared" si="187"/>
        <v>1416791.9142857143</v>
      </c>
      <c r="P547" s="41">
        <f t="shared" si="192"/>
        <v>1.5462095776638983E-3</v>
      </c>
      <c r="Q547" s="137" t="s">
        <v>189</v>
      </c>
      <c r="R547" s="138">
        <v>13862154</v>
      </c>
      <c r="S547" s="93">
        <f>IFERROR(R547/E545,"-")</f>
        <v>7.6163721483843666E-4</v>
      </c>
      <c r="T547" s="138">
        <v>180</v>
      </c>
      <c r="U547" s="93">
        <f>IFERROR(T547/F545,"-")</f>
        <v>8.9824841558960034E-3</v>
      </c>
      <c r="V547" s="94">
        <f t="shared" si="186"/>
        <v>77011.96666666666</v>
      </c>
      <c r="W547" s="41">
        <f t="shared" si="193"/>
        <v>7.9519349708429051E-3</v>
      </c>
      <c r="X547" s="137" t="s">
        <v>511</v>
      </c>
      <c r="Y547" s="138">
        <v>7996681</v>
      </c>
      <c r="Z547" s="93">
        <f>IFERROR(Y547/E545,"-")</f>
        <v>4.3936677119525903E-4</v>
      </c>
      <c r="AA547" s="138">
        <v>2</v>
      </c>
      <c r="AB547" s="93">
        <f>IFERROR(AA547/F545,"-")</f>
        <v>9.980537950995559E-5</v>
      </c>
      <c r="AC547" s="94">
        <f t="shared" si="188"/>
        <v>3998340.5</v>
      </c>
      <c r="AD547" s="41">
        <f t="shared" si="194"/>
        <v>8.8354833009365616E-5</v>
      </c>
      <c r="AE547" s="8"/>
      <c r="AF547" s="8"/>
      <c r="AG547" s="8"/>
      <c r="AH547" s="8"/>
      <c r="AI547" s="8"/>
      <c r="AJ547" s="8"/>
    </row>
    <row r="548" spans="2:36" ht="13.5" customHeight="1">
      <c r="B548" s="166"/>
      <c r="C548" s="166"/>
      <c r="D548" s="176"/>
      <c r="E548" s="186"/>
      <c r="F548" s="183"/>
      <c r="G548" s="3">
        <v>4</v>
      </c>
      <c r="H548" s="126" t="s">
        <v>184</v>
      </c>
      <c r="I548" s="106" t="s">
        <v>185</v>
      </c>
      <c r="J548" s="137" t="s">
        <v>454</v>
      </c>
      <c r="K548" s="138">
        <v>10727140</v>
      </c>
      <c r="L548" s="93">
        <f>IFERROR(K548/E545,"-")</f>
        <v>5.893881306456404E-4</v>
      </c>
      <c r="M548" s="138">
        <v>20</v>
      </c>
      <c r="N548" s="93">
        <f>IFERROR(M548/F545,"-")</f>
        <v>9.980537950995559E-4</v>
      </c>
      <c r="O548" s="94">
        <f t="shared" si="187"/>
        <v>536357</v>
      </c>
      <c r="P548" s="41">
        <f t="shared" si="192"/>
        <v>8.8354833009365614E-4</v>
      </c>
      <c r="Q548" s="137" t="s">
        <v>420</v>
      </c>
      <c r="R548" s="138">
        <v>7941900</v>
      </c>
      <c r="S548" s="93">
        <f>IFERROR(R548/E545,"-")</f>
        <v>4.3635690358983029E-4</v>
      </c>
      <c r="T548" s="138">
        <v>33</v>
      </c>
      <c r="U548" s="93">
        <f>IFERROR(T548/F545,"-")</f>
        <v>1.6467887619142671E-3</v>
      </c>
      <c r="V548" s="94">
        <f t="shared" si="186"/>
        <v>240663.63636363635</v>
      </c>
      <c r="W548" s="41">
        <f t="shared" si="193"/>
        <v>1.4578547446545327E-3</v>
      </c>
      <c r="X548" s="137" t="s">
        <v>484</v>
      </c>
      <c r="Y548" s="138">
        <v>2703969</v>
      </c>
      <c r="Z548" s="93">
        <f>IFERROR(Y548/E545,"-")</f>
        <v>1.4856590239651591E-4</v>
      </c>
      <c r="AA548" s="138">
        <v>3</v>
      </c>
      <c r="AB548" s="93">
        <f>IFERROR(AA548/F545,"-")</f>
        <v>1.4970806926493339E-4</v>
      </c>
      <c r="AC548" s="94">
        <f t="shared" si="188"/>
        <v>901323</v>
      </c>
      <c r="AD548" s="41">
        <f t="shared" si="194"/>
        <v>1.3253224951404843E-4</v>
      </c>
      <c r="AE548" s="8"/>
      <c r="AF548" s="8"/>
      <c r="AG548" s="8"/>
      <c r="AH548" s="8"/>
      <c r="AI548" s="8"/>
      <c r="AJ548" s="8"/>
    </row>
    <row r="549" spans="2:36" ht="13.5" customHeight="1">
      <c r="B549" s="166"/>
      <c r="C549" s="166"/>
      <c r="D549" s="176"/>
      <c r="E549" s="186"/>
      <c r="F549" s="183"/>
      <c r="G549" s="3">
        <v>5</v>
      </c>
      <c r="H549" s="126" t="s">
        <v>192</v>
      </c>
      <c r="I549" s="106" t="s">
        <v>193</v>
      </c>
      <c r="J549" s="137" t="s">
        <v>422</v>
      </c>
      <c r="K549" s="138">
        <v>66813653</v>
      </c>
      <c r="L549" s="93">
        <f>IFERROR(K549/E545,"-")</f>
        <v>3.6709853738532811E-3</v>
      </c>
      <c r="M549" s="138">
        <v>250</v>
      </c>
      <c r="N549" s="93">
        <f>IFERROR(M549/F545,"-")</f>
        <v>1.2475672438744449E-2</v>
      </c>
      <c r="O549" s="94">
        <f t="shared" si="187"/>
        <v>267254.61200000002</v>
      </c>
      <c r="P549" s="41">
        <f t="shared" si="192"/>
        <v>1.1044354126170702E-2</v>
      </c>
      <c r="Q549" s="137" t="s">
        <v>487</v>
      </c>
      <c r="R549" s="138">
        <v>5366556</v>
      </c>
      <c r="S549" s="93">
        <f>IFERROR(R549/E545,"-")</f>
        <v>2.9485812703527179E-4</v>
      </c>
      <c r="T549" s="138">
        <v>27</v>
      </c>
      <c r="U549" s="93">
        <f>IFERROR(T549/F545,"-")</f>
        <v>1.3473726233844004E-3</v>
      </c>
      <c r="V549" s="94">
        <f t="shared" si="186"/>
        <v>198761.33333333334</v>
      </c>
      <c r="W549" s="41">
        <f t="shared" si="193"/>
        <v>1.1927902456264359E-3</v>
      </c>
      <c r="X549" s="137" t="s">
        <v>539</v>
      </c>
      <c r="Y549" s="138">
        <v>2445205</v>
      </c>
      <c r="Z549" s="93">
        <f>IFERROR(Y549/E545,"-")</f>
        <v>1.3434846603991121E-4</v>
      </c>
      <c r="AA549" s="138">
        <v>8</v>
      </c>
      <c r="AB549" s="93">
        <f>IFERROR(AA549/F545,"-")</f>
        <v>3.9922151803982236E-4</v>
      </c>
      <c r="AC549" s="94">
        <f t="shared" si="188"/>
        <v>305650.625</v>
      </c>
      <c r="AD549" s="41">
        <f t="shared" si="194"/>
        <v>3.5341933203746247E-4</v>
      </c>
      <c r="AE549" s="8"/>
      <c r="AF549" s="8"/>
      <c r="AG549" s="8"/>
      <c r="AH549" s="8"/>
      <c r="AI549" s="8"/>
      <c r="AJ549" s="8"/>
    </row>
    <row r="550" spans="2:36" ht="13.5" customHeight="1">
      <c r="B550" s="166"/>
      <c r="C550" s="166"/>
      <c r="D550" s="176"/>
      <c r="E550" s="186"/>
      <c r="F550" s="183"/>
      <c r="G550" s="3">
        <v>6</v>
      </c>
      <c r="H550" s="126" t="s">
        <v>194</v>
      </c>
      <c r="I550" s="106" t="s">
        <v>195</v>
      </c>
      <c r="J550" s="137" t="s">
        <v>423</v>
      </c>
      <c r="K550" s="138">
        <v>38636625</v>
      </c>
      <c r="L550" s="93">
        <f>IFERROR(K550/E545,"-")</f>
        <v>2.1228368589583635E-3</v>
      </c>
      <c r="M550" s="138">
        <v>399</v>
      </c>
      <c r="N550" s="93">
        <f>IFERROR(M550/F545,"-")</f>
        <v>1.9911173212236139E-2</v>
      </c>
      <c r="O550" s="94">
        <f t="shared" si="187"/>
        <v>96833.646616541359</v>
      </c>
      <c r="P550" s="41">
        <f t="shared" si="192"/>
        <v>1.762678918536844E-2</v>
      </c>
      <c r="Q550" s="137" t="s">
        <v>451</v>
      </c>
      <c r="R550" s="138">
        <v>29321747</v>
      </c>
      <c r="S550" s="93">
        <f>IFERROR(R550/E545,"-")</f>
        <v>1.6110435448399496E-3</v>
      </c>
      <c r="T550" s="138">
        <v>73</v>
      </c>
      <c r="U550" s="93">
        <f>IFERROR(T550/F545,"-")</f>
        <v>3.6428963521133789E-3</v>
      </c>
      <c r="V550" s="94">
        <f t="shared" si="186"/>
        <v>401667.76712328766</v>
      </c>
      <c r="W550" s="41">
        <f t="shared" si="193"/>
        <v>3.2249514048418447E-3</v>
      </c>
      <c r="X550" s="137" t="s">
        <v>490</v>
      </c>
      <c r="Y550" s="138">
        <v>15975998</v>
      </c>
      <c r="Z550" s="93">
        <f>IFERROR(Y550/E545,"-")</f>
        <v>8.777795010057192E-4</v>
      </c>
      <c r="AA550" s="138">
        <v>36</v>
      </c>
      <c r="AB550" s="93">
        <f>IFERROR(AA550/F545,"-")</f>
        <v>1.7964968311792006E-3</v>
      </c>
      <c r="AC550" s="94">
        <f t="shared" si="188"/>
        <v>443777.72222222225</v>
      </c>
      <c r="AD550" s="41">
        <f t="shared" si="194"/>
        <v>1.5903869941685811E-3</v>
      </c>
      <c r="AE550" s="8"/>
      <c r="AF550" s="8"/>
      <c r="AG550" s="8"/>
      <c r="AH550" s="8"/>
      <c r="AI550" s="8"/>
      <c r="AJ550" s="8"/>
    </row>
    <row r="551" spans="2:36" ht="13.5" customHeight="1">
      <c r="B551" s="166"/>
      <c r="C551" s="166"/>
      <c r="D551" s="176"/>
      <c r="E551" s="186"/>
      <c r="F551" s="183"/>
      <c r="G551" s="3">
        <v>7</v>
      </c>
      <c r="H551" s="126" t="s">
        <v>190</v>
      </c>
      <c r="I551" s="106" t="s">
        <v>191</v>
      </c>
      <c r="J551" s="137" t="s">
        <v>191</v>
      </c>
      <c r="K551" s="138">
        <v>43290373</v>
      </c>
      <c r="L551" s="93">
        <f>IFERROR(K551/E545,"-")</f>
        <v>2.3785307190381131E-3</v>
      </c>
      <c r="M551" s="138">
        <v>248</v>
      </c>
      <c r="N551" s="93">
        <f>IFERROR(M551/F545,"-")</f>
        <v>1.2375867059234493E-2</v>
      </c>
      <c r="O551" s="94">
        <f t="shared" si="187"/>
        <v>174557.9556451613</v>
      </c>
      <c r="P551" s="41">
        <f t="shared" si="192"/>
        <v>1.0955999293161336E-2</v>
      </c>
      <c r="Q551" s="137" t="s">
        <v>493</v>
      </c>
      <c r="R551" s="138">
        <v>14679396</v>
      </c>
      <c r="S551" s="93">
        <f>IFERROR(R551/E545,"-")</f>
        <v>8.0653946601303718E-4</v>
      </c>
      <c r="T551" s="138">
        <v>32</v>
      </c>
      <c r="U551" s="93">
        <f>IFERROR(T551/F545,"-")</f>
        <v>1.5968860721592894E-3</v>
      </c>
      <c r="V551" s="94">
        <f t="shared" si="186"/>
        <v>458731.125</v>
      </c>
      <c r="W551" s="41">
        <f t="shared" si="193"/>
        <v>1.4136773281498499E-3</v>
      </c>
      <c r="X551" s="137" t="s">
        <v>498</v>
      </c>
      <c r="Y551" s="138">
        <v>12861377</v>
      </c>
      <c r="Z551" s="93">
        <f>IFERROR(Y551/E545,"-")</f>
        <v>7.066508824867425E-4</v>
      </c>
      <c r="AA551" s="138">
        <v>31</v>
      </c>
      <c r="AB551" s="93">
        <f>IFERROR(AA551/F545,"-")</f>
        <v>1.5469833824043116E-3</v>
      </c>
      <c r="AC551" s="94">
        <f t="shared" si="188"/>
        <v>414883.12903225806</v>
      </c>
      <c r="AD551" s="41">
        <f t="shared" si="194"/>
        <v>1.3694999116451671E-3</v>
      </c>
      <c r="AE551" s="8"/>
      <c r="AF551" s="8"/>
      <c r="AG551" s="8"/>
      <c r="AH551" s="8"/>
      <c r="AI551" s="8"/>
      <c r="AJ551" s="8"/>
    </row>
    <row r="552" spans="2:36" ht="13.5" customHeight="1">
      <c r="B552" s="166"/>
      <c r="C552" s="166"/>
      <c r="D552" s="176"/>
      <c r="E552" s="186"/>
      <c r="F552" s="183"/>
      <c r="G552" s="3">
        <v>8</v>
      </c>
      <c r="H552" s="51" t="s">
        <v>210</v>
      </c>
      <c r="I552" s="106" t="s">
        <v>211</v>
      </c>
      <c r="J552" s="137" t="s">
        <v>441</v>
      </c>
      <c r="K552" s="138">
        <v>19801502</v>
      </c>
      <c r="L552" s="93">
        <f>IFERROR(K552/E545,"-")</f>
        <v>1.0879666199710184E-3</v>
      </c>
      <c r="M552" s="138">
        <v>63</v>
      </c>
      <c r="N552" s="93">
        <f>IFERROR(M552/F545,"-")</f>
        <v>3.1438694545636008E-3</v>
      </c>
      <c r="O552" s="94">
        <f t="shared" si="187"/>
        <v>314309.55555555556</v>
      </c>
      <c r="P552" s="41">
        <f t="shared" si="192"/>
        <v>2.7831772397950167E-3</v>
      </c>
      <c r="Q552" s="137" t="s">
        <v>458</v>
      </c>
      <c r="R552" s="138">
        <v>5308948</v>
      </c>
      <c r="S552" s="93">
        <f>IFERROR(R552/E545,"-")</f>
        <v>2.9169293375633313E-4</v>
      </c>
      <c r="T552" s="138">
        <v>3</v>
      </c>
      <c r="U552" s="93">
        <f>IFERROR(T552/F545,"-")</f>
        <v>1.4970806926493339E-4</v>
      </c>
      <c r="V552" s="94">
        <f t="shared" si="186"/>
        <v>1769649.3333333333</v>
      </c>
      <c r="W552" s="41">
        <f t="shared" si="193"/>
        <v>1.3253224951404843E-4</v>
      </c>
      <c r="X552" s="137" t="s">
        <v>512</v>
      </c>
      <c r="Y552" s="138">
        <v>3986128</v>
      </c>
      <c r="Z552" s="93">
        <f>IFERROR(Y552/E545,"-")</f>
        <v>2.190123863801764E-4</v>
      </c>
      <c r="AA552" s="138">
        <v>5</v>
      </c>
      <c r="AB552" s="93">
        <f>IFERROR(AA552/F545,"-")</f>
        <v>2.4951344877488898E-4</v>
      </c>
      <c r="AC552" s="94">
        <f t="shared" si="188"/>
        <v>797225.6</v>
      </c>
      <c r="AD552" s="41">
        <f t="shared" si="194"/>
        <v>2.2088708252341403E-4</v>
      </c>
      <c r="AE552" s="8"/>
      <c r="AF552" s="8"/>
      <c r="AG552" s="8"/>
      <c r="AH552" s="8"/>
      <c r="AI552" s="8"/>
      <c r="AJ552" s="8"/>
    </row>
    <row r="553" spans="2:36" ht="13.5" customHeight="1">
      <c r="B553" s="166"/>
      <c r="C553" s="166"/>
      <c r="D553" s="176"/>
      <c r="E553" s="186"/>
      <c r="F553" s="183"/>
      <c r="G553" s="3">
        <v>9</v>
      </c>
      <c r="H553" s="126" t="s">
        <v>138</v>
      </c>
      <c r="I553" s="106" t="s">
        <v>139</v>
      </c>
      <c r="J553" s="137" t="s">
        <v>231</v>
      </c>
      <c r="K553" s="138">
        <v>192653378</v>
      </c>
      <c r="L553" s="93">
        <f>IFERROR(K553/E545,"-")</f>
        <v>1.0585078065727487E-2</v>
      </c>
      <c r="M553" s="138">
        <v>391</v>
      </c>
      <c r="N553" s="93">
        <f>IFERROR(M553/F545,"-")</f>
        <v>1.9511951694196318E-2</v>
      </c>
      <c r="O553" s="94">
        <f t="shared" si="187"/>
        <v>492719.63682864449</v>
      </c>
      <c r="P553" s="41">
        <f t="shared" si="192"/>
        <v>1.7273369853330976E-2</v>
      </c>
      <c r="Q553" s="137" t="s">
        <v>248</v>
      </c>
      <c r="R553" s="138">
        <v>139662124</v>
      </c>
      <c r="S553" s="93">
        <f>IFERROR(R553/E545,"-")</f>
        <v>7.6735456222590207E-3</v>
      </c>
      <c r="T553" s="138">
        <v>217</v>
      </c>
      <c r="U553" s="93">
        <f>IFERROR(T553/F545,"-")</f>
        <v>1.0828883676830181E-2</v>
      </c>
      <c r="V553" s="94">
        <f t="shared" si="186"/>
        <v>643604.25806451612</v>
      </c>
      <c r="W553" s="41">
        <f t="shared" si="193"/>
        <v>9.5864993815161694E-3</v>
      </c>
      <c r="X553" s="137" t="s">
        <v>241</v>
      </c>
      <c r="Y553" s="138">
        <v>104571488</v>
      </c>
      <c r="Z553" s="93">
        <f>IFERROR(Y553/E545,"-")</f>
        <v>5.7455383104120039E-3</v>
      </c>
      <c r="AA553" s="138">
        <v>1235</v>
      </c>
      <c r="AB553" s="93">
        <f>IFERROR(AA553/F545,"-")</f>
        <v>6.1629821847397577E-2</v>
      </c>
      <c r="AC553" s="94">
        <f t="shared" si="188"/>
        <v>84673.269635627526</v>
      </c>
      <c r="AD553" s="41">
        <f t="shared" si="194"/>
        <v>5.4559109383283268E-2</v>
      </c>
      <c r="AE553" s="8"/>
      <c r="AF553" s="8"/>
      <c r="AG553" s="8"/>
      <c r="AH553" s="8"/>
      <c r="AI553" s="8"/>
      <c r="AJ553" s="8"/>
    </row>
    <row r="554" spans="2:36" ht="13.5" customHeight="1">
      <c r="B554" s="167"/>
      <c r="C554" s="167"/>
      <c r="D554" s="177"/>
      <c r="E554" s="187"/>
      <c r="F554" s="184"/>
      <c r="G554" s="119">
        <v>10</v>
      </c>
      <c r="H554" s="127" t="s">
        <v>160</v>
      </c>
      <c r="I554" s="107" t="s">
        <v>161</v>
      </c>
      <c r="J554" s="139" t="s">
        <v>325</v>
      </c>
      <c r="K554" s="140">
        <v>59928771</v>
      </c>
      <c r="L554" s="95">
        <f>IFERROR(K554/E545,"-")</f>
        <v>3.2927048879366418E-3</v>
      </c>
      <c r="M554" s="140">
        <v>111</v>
      </c>
      <c r="N554" s="95">
        <f>IFERROR(M554/F545,"-")</f>
        <v>5.539198562802535E-3</v>
      </c>
      <c r="O554" s="96">
        <f t="shared" si="187"/>
        <v>539898.83783783787</v>
      </c>
      <c r="P554" s="97">
        <f t="shared" si="192"/>
        <v>4.9036932320197912E-3</v>
      </c>
      <c r="Q554" s="139" t="s">
        <v>445</v>
      </c>
      <c r="R554" s="140">
        <v>38592903</v>
      </c>
      <c r="S554" s="95">
        <f>IFERROR(R554/E545,"-")</f>
        <v>2.1204346130803296E-3</v>
      </c>
      <c r="T554" s="140">
        <v>137</v>
      </c>
      <c r="U554" s="95">
        <f>IFERROR(T554/F545,"-")</f>
        <v>6.8366684964319578E-3</v>
      </c>
      <c r="V554" s="96">
        <f t="shared" si="186"/>
        <v>281700.02189781022</v>
      </c>
      <c r="W554" s="97">
        <f t="shared" si="193"/>
        <v>6.0523060611415444E-3</v>
      </c>
      <c r="X554" s="139" t="s">
        <v>274</v>
      </c>
      <c r="Y554" s="140">
        <v>34287913</v>
      </c>
      <c r="Z554" s="95">
        <f>IFERROR(Y554/E545,"-")</f>
        <v>1.8839027873981651E-3</v>
      </c>
      <c r="AA554" s="140">
        <v>1786</v>
      </c>
      <c r="AB554" s="95">
        <f>IFERROR(AA554/F545,"-")</f>
        <v>8.9126203902390344E-2</v>
      </c>
      <c r="AC554" s="96">
        <f t="shared" si="188"/>
        <v>19198.159574468085</v>
      </c>
      <c r="AD554" s="97">
        <f t="shared" si="194"/>
        <v>7.8900865877363488E-2</v>
      </c>
      <c r="AE554" s="8"/>
      <c r="AF554" s="8"/>
      <c r="AG554" s="8"/>
      <c r="AH554" s="8"/>
      <c r="AI554" s="8"/>
      <c r="AJ554" s="8"/>
    </row>
    <row r="555" spans="2:36" ht="13.5" customHeight="1">
      <c r="B555" s="165">
        <v>56</v>
      </c>
      <c r="C555" s="165" t="s">
        <v>8</v>
      </c>
      <c r="D555" s="175">
        <f>AJ60</f>
        <v>14774</v>
      </c>
      <c r="E555" s="188">
        <f>市区町村別_医療費順位!H619</f>
        <v>12632665780</v>
      </c>
      <c r="F555" s="175">
        <f>市区町村別_医療費順位!J619</f>
        <v>13210</v>
      </c>
      <c r="G555" s="109">
        <v>1</v>
      </c>
      <c r="H555" s="125" t="s">
        <v>184</v>
      </c>
      <c r="I555" s="133" t="s">
        <v>185</v>
      </c>
      <c r="J555" s="135" t="s">
        <v>466</v>
      </c>
      <c r="K555" s="136">
        <v>17795665</v>
      </c>
      <c r="L555" s="92">
        <f>IFERROR(K555/E555,"-")</f>
        <v>1.4087022731317761E-3</v>
      </c>
      <c r="M555" s="136">
        <v>1</v>
      </c>
      <c r="N555" s="92">
        <f>IFERROR(M555/F555,"-")</f>
        <v>7.5700227100681302E-5</v>
      </c>
      <c r="O555" s="91">
        <f t="shared" si="187"/>
        <v>17795665</v>
      </c>
      <c r="P555" s="40">
        <f t="shared" ref="P555:P564" si="195">IFERROR(M555/$AJ$60,"-")</f>
        <v>6.7686476242046845E-5</v>
      </c>
      <c r="Q555" s="135" t="s">
        <v>420</v>
      </c>
      <c r="R555" s="136">
        <v>6866462</v>
      </c>
      <c r="S555" s="92">
        <f>IFERROR(R555/E555,"-")</f>
        <v>5.4354814095303324E-4</v>
      </c>
      <c r="T555" s="136">
        <v>8</v>
      </c>
      <c r="U555" s="92">
        <f>IFERROR(T555/F555,"-")</f>
        <v>6.0560181680545042E-4</v>
      </c>
      <c r="V555" s="91">
        <f t="shared" si="186"/>
        <v>858307.75</v>
      </c>
      <c r="W555" s="40">
        <f t="shared" ref="W555:W564" si="196">IFERROR(T555/$AJ$60,"-")</f>
        <v>5.4149180993637476E-4</v>
      </c>
      <c r="X555" s="135" t="s">
        <v>454</v>
      </c>
      <c r="Y555" s="136">
        <v>3839582</v>
      </c>
      <c r="Z555" s="92">
        <f>IFERROR(Y555/E555,"-")</f>
        <v>3.0394075699198938E-4</v>
      </c>
      <c r="AA555" s="136">
        <v>8</v>
      </c>
      <c r="AB555" s="92">
        <f>IFERROR(AA555/F555,"-")</f>
        <v>6.0560181680545042E-4</v>
      </c>
      <c r="AC555" s="91">
        <f t="shared" si="188"/>
        <v>479947.75</v>
      </c>
      <c r="AD555" s="40">
        <f t="shared" ref="AD555:AD564" si="197">IFERROR(AA555/$AJ$60,"-")</f>
        <v>5.4149180993637476E-4</v>
      </c>
      <c r="AE555" s="8"/>
      <c r="AF555" s="8"/>
      <c r="AG555" s="8"/>
      <c r="AH555" s="8"/>
      <c r="AI555" s="8"/>
      <c r="AJ555" s="8"/>
    </row>
    <row r="556" spans="2:36" ht="13.5" customHeight="1">
      <c r="B556" s="166"/>
      <c r="C556" s="166"/>
      <c r="D556" s="176"/>
      <c r="E556" s="186"/>
      <c r="F556" s="183"/>
      <c r="G556" s="3">
        <v>2</v>
      </c>
      <c r="H556" s="51" t="s">
        <v>188</v>
      </c>
      <c r="I556" s="108" t="s">
        <v>189</v>
      </c>
      <c r="J556" s="137" t="s">
        <v>421</v>
      </c>
      <c r="K556" s="138">
        <v>66124928</v>
      </c>
      <c r="L556" s="93">
        <f>IFERROR(K556/E555,"-")</f>
        <v>5.2344397573383756E-3</v>
      </c>
      <c r="M556" s="138">
        <v>33</v>
      </c>
      <c r="N556" s="93">
        <f>IFERROR(M556/F555,"-")</f>
        <v>2.498107494322483E-3</v>
      </c>
      <c r="O556" s="94">
        <f t="shared" si="187"/>
        <v>2003785.696969697</v>
      </c>
      <c r="P556" s="41">
        <f t="shared" si="195"/>
        <v>2.2336537159875457E-3</v>
      </c>
      <c r="Q556" s="137" t="s">
        <v>189</v>
      </c>
      <c r="R556" s="138">
        <v>9386495</v>
      </c>
      <c r="S556" s="93">
        <f>IFERROR(R556/E555,"-")</f>
        <v>7.4303358954217499E-4</v>
      </c>
      <c r="T556" s="138">
        <v>167</v>
      </c>
      <c r="U556" s="93">
        <f>IFERROR(T556/F555,"-")</f>
        <v>1.2641937925813777E-2</v>
      </c>
      <c r="V556" s="94">
        <f t="shared" si="186"/>
        <v>56206.556886227547</v>
      </c>
      <c r="W556" s="41">
        <f t="shared" si="196"/>
        <v>1.1303641532421822E-2</v>
      </c>
      <c r="X556" s="137" t="s">
        <v>528</v>
      </c>
      <c r="Y556" s="138">
        <v>6720505</v>
      </c>
      <c r="Z556" s="93">
        <f>IFERROR(Y556/E555,"-")</f>
        <v>5.3199420589752986E-4</v>
      </c>
      <c r="AA556" s="138">
        <v>3</v>
      </c>
      <c r="AB556" s="93">
        <f>IFERROR(AA556/F555,"-")</f>
        <v>2.2710068130204391E-4</v>
      </c>
      <c r="AC556" s="94">
        <f t="shared" si="188"/>
        <v>2240168.3333333335</v>
      </c>
      <c r="AD556" s="41">
        <f t="shared" si="197"/>
        <v>2.0305942872614051E-4</v>
      </c>
      <c r="AE556" s="8"/>
      <c r="AF556" s="8"/>
      <c r="AG556" s="8"/>
      <c r="AH556" s="8"/>
      <c r="AI556" s="8"/>
      <c r="AJ556" s="8"/>
    </row>
    <row r="557" spans="2:36" ht="13.5" customHeight="1">
      <c r="B557" s="166"/>
      <c r="C557" s="166"/>
      <c r="D557" s="176"/>
      <c r="E557" s="186"/>
      <c r="F557" s="183"/>
      <c r="G557" s="3">
        <v>3</v>
      </c>
      <c r="H557" s="126" t="s">
        <v>190</v>
      </c>
      <c r="I557" s="106" t="s">
        <v>191</v>
      </c>
      <c r="J557" s="137" t="s">
        <v>191</v>
      </c>
      <c r="K557" s="138">
        <v>60283147</v>
      </c>
      <c r="L557" s="93">
        <f>IFERROR(K557/E555,"-")</f>
        <v>4.7720052164635044E-3</v>
      </c>
      <c r="M557" s="138">
        <v>206</v>
      </c>
      <c r="N557" s="93">
        <f>IFERROR(M557/F555,"-")</f>
        <v>1.5594246782740349E-2</v>
      </c>
      <c r="O557" s="94">
        <f t="shared" si="187"/>
        <v>292636.63592233008</v>
      </c>
      <c r="P557" s="41">
        <f t="shared" si="195"/>
        <v>1.3943414105861649E-2</v>
      </c>
      <c r="Q557" s="137" t="s">
        <v>498</v>
      </c>
      <c r="R557" s="138">
        <v>13261237</v>
      </c>
      <c r="S557" s="93">
        <f>IFERROR(R557/E555,"-")</f>
        <v>1.0497576070598775E-3</v>
      </c>
      <c r="T557" s="138">
        <v>25</v>
      </c>
      <c r="U557" s="93">
        <f>IFERROR(T557/F555,"-")</f>
        <v>1.8925056775170325E-3</v>
      </c>
      <c r="V557" s="94">
        <f t="shared" si="186"/>
        <v>530449.48</v>
      </c>
      <c r="W557" s="41">
        <f t="shared" si="196"/>
        <v>1.6921619060511709E-3</v>
      </c>
      <c r="X557" s="137" t="s">
        <v>495</v>
      </c>
      <c r="Y557" s="138">
        <v>13126501</v>
      </c>
      <c r="Z557" s="93">
        <f>IFERROR(Y557/E555,"-")</f>
        <v>1.0390919247449607E-3</v>
      </c>
      <c r="AA557" s="138">
        <v>13</v>
      </c>
      <c r="AB557" s="93">
        <f>IFERROR(AA557/F555,"-")</f>
        <v>9.8410295230885693E-4</v>
      </c>
      <c r="AC557" s="94">
        <f t="shared" si="188"/>
        <v>1009730.8461538461</v>
      </c>
      <c r="AD557" s="41">
        <f t="shared" si="197"/>
        <v>8.7992419114660888E-4</v>
      </c>
      <c r="AE557" s="8"/>
      <c r="AF557" s="8"/>
      <c r="AG557" s="8"/>
      <c r="AH557" s="8"/>
      <c r="AI557" s="8"/>
      <c r="AJ557" s="8"/>
    </row>
    <row r="558" spans="2:36" ht="13.5" customHeight="1">
      <c r="B558" s="166"/>
      <c r="C558" s="166"/>
      <c r="D558" s="176"/>
      <c r="E558" s="186"/>
      <c r="F558" s="183"/>
      <c r="G558" s="3">
        <v>4</v>
      </c>
      <c r="H558" s="126" t="s">
        <v>142</v>
      </c>
      <c r="I558" s="106" t="s">
        <v>143</v>
      </c>
      <c r="J558" s="137" t="s">
        <v>233</v>
      </c>
      <c r="K558" s="138">
        <v>222009933</v>
      </c>
      <c r="L558" s="93">
        <f>IFERROR(K558/E555,"-")</f>
        <v>1.7574274255833276E-2</v>
      </c>
      <c r="M558" s="138">
        <v>618</v>
      </c>
      <c r="N558" s="93">
        <f>IFERROR(M558/F555,"-")</f>
        <v>4.6782740348221045E-2</v>
      </c>
      <c r="O558" s="94">
        <f t="shared" si="187"/>
        <v>359239.37378640776</v>
      </c>
      <c r="P558" s="41">
        <f t="shared" si="195"/>
        <v>4.1830242317584948E-2</v>
      </c>
      <c r="Q558" s="137" t="s">
        <v>245</v>
      </c>
      <c r="R558" s="138">
        <v>201402264</v>
      </c>
      <c r="S558" s="93">
        <f>IFERROR(R558/E555,"-")</f>
        <v>1.5942974151889579E-2</v>
      </c>
      <c r="T558" s="138">
        <v>453</v>
      </c>
      <c r="U558" s="93">
        <f>IFERROR(T558/F555,"-")</f>
        <v>3.4292202876608627E-2</v>
      </c>
      <c r="V558" s="94">
        <f t="shared" si="186"/>
        <v>444596.60927152319</v>
      </c>
      <c r="W558" s="41">
        <f t="shared" si="196"/>
        <v>3.066197373764722E-2</v>
      </c>
      <c r="X558" s="137" t="s">
        <v>277</v>
      </c>
      <c r="Y558" s="138">
        <v>58124227</v>
      </c>
      <c r="Z558" s="93">
        <f>IFERROR(Y558/E555,"-")</f>
        <v>4.6011054208385778E-3</v>
      </c>
      <c r="AA558" s="138">
        <v>72</v>
      </c>
      <c r="AB558" s="93">
        <f>IFERROR(AA558/F555,"-")</f>
        <v>5.4504163512490537E-3</v>
      </c>
      <c r="AC558" s="94">
        <f t="shared" si="188"/>
        <v>807280.9305555555</v>
      </c>
      <c r="AD558" s="41">
        <f t="shared" si="197"/>
        <v>4.8734262894273728E-3</v>
      </c>
      <c r="AE558" s="8"/>
      <c r="AF558" s="8"/>
      <c r="AG558" s="8"/>
      <c r="AH558" s="8"/>
      <c r="AI558" s="8"/>
      <c r="AJ558" s="8"/>
    </row>
    <row r="559" spans="2:36" ht="13.5" customHeight="1">
      <c r="B559" s="166"/>
      <c r="C559" s="166"/>
      <c r="D559" s="176"/>
      <c r="E559" s="186"/>
      <c r="F559" s="183"/>
      <c r="G559" s="3">
        <v>5</v>
      </c>
      <c r="H559" s="51" t="s">
        <v>186</v>
      </c>
      <c r="I559" s="106" t="s">
        <v>187</v>
      </c>
      <c r="J559" s="137" t="s">
        <v>435</v>
      </c>
      <c r="K559" s="138">
        <v>10334656</v>
      </c>
      <c r="L559" s="93">
        <f>IFERROR(K559/E555,"-")</f>
        <v>8.1808987746369397E-4</v>
      </c>
      <c r="M559" s="138">
        <v>16</v>
      </c>
      <c r="N559" s="93">
        <f>IFERROR(M559/F555,"-")</f>
        <v>1.2112036336109008E-3</v>
      </c>
      <c r="O559" s="94">
        <f t="shared" si="187"/>
        <v>645916</v>
      </c>
      <c r="P559" s="41">
        <f t="shared" si="195"/>
        <v>1.0829836198727495E-3</v>
      </c>
      <c r="Q559" s="137" t="s">
        <v>187</v>
      </c>
      <c r="R559" s="138">
        <v>6282482</v>
      </c>
      <c r="S559" s="93">
        <f>IFERROR(R559/E555,"-")</f>
        <v>4.9732036843295633E-4</v>
      </c>
      <c r="T559" s="138">
        <v>59</v>
      </c>
      <c r="U559" s="93">
        <f>IFERROR(T559/F555,"-")</f>
        <v>4.4663133989401973E-3</v>
      </c>
      <c r="V559" s="94">
        <f t="shared" si="186"/>
        <v>106482.74576271187</v>
      </c>
      <c r="W559" s="41">
        <f t="shared" si="196"/>
        <v>3.9935020982807632E-3</v>
      </c>
      <c r="X559" s="137" t="s">
        <v>432</v>
      </c>
      <c r="Y559" s="138">
        <v>5969025</v>
      </c>
      <c r="Z559" s="93">
        <f>IFERROR(Y559/E555,"-")</f>
        <v>4.7250715755103276E-4</v>
      </c>
      <c r="AA559" s="138">
        <v>4</v>
      </c>
      <c r="AB559" s="93">
        <f>IFERROR(AA559/F555,"-")</f>
        <v>3.0280090840272521E-4</v>
      </c>
      <c r="AC559" s="94">
        <f t="shared" si="188"/>
        <v>1492256.25</v>
      </c>
      <c r="AD559" s="41">
        <f t="shared" si="197"/>
        <v>2.7074590496818738E-4</v>
      </c>
      <c r="AE559" s="8"/>
      <c r="AF559" s="8"/>
      <c r="AG559" s="8"/>
      <c r="AH559" s="8"/>
      <c r="AI559" s="8"/>
      <c r="AJ559" s="8"/>
    </row>
    <row r="560" spans="2:36" ht="13.5" customHeight="1">
      <c r="B560" s="166"/>
      <c r="C560" s="166"/>
      <c r="D560" s="176"/>
      <c r="E560" s="186"/>
      <c r="F560" s="183"/>
      <c r="G560" s="3">
        <v>6</v>
      </c>
      <c r="H560" s="126" t="s">
        <v>196</v>
      </c>
      <c r="I560" s="106" t="s">
        <v>197</v>
      </c>
      <c r="J560" s="137" t="s">
        <v>424</v>
      </c>
      <c r="K560" s="138">
        <v>29579061</v>
      </c>
      <c r="L560" s="93">
        <f>IFERROR(K560/E555,"-")</f>
        <v>2.3414741999134882E-3</v>
      </c>
      <c r="M560" s="138">
        <v>18</v>
      </c>
      <c r="N560" s="93">
        <f>IFERROR(M560/F555,"-")</f>
        <v>1.3626040878122634E-3</v>
      </c>
      <c r="O560" s="94">
        <f t="shared" si="187"/>
        <v>1643281.1666666667</v>
      </c>
      <c r="P560" s="41">
        <f t="shared" si="195"/>
        <v>1.2183565723568432E-3</v>
      </c>
      <c r="Q560" s="137" t="s">
        <v>431</v>
      </c>
      <c r="R560" s="138">
        <v>20340020</v>
      </c>
      <c r="S560" s="93">
        <f>IFERROR(R560/E555,"-")</f>
        <v>1.6101130477307697E-3</v>
      </c>
      <c r="T560" s="138">
        <v>24</v>
      </c>
      <c r="U560" s="93">
        <f>IFERROR(T560/F555,"-")</f>
        <v>1.8168054504163512E-3</v>
      </c>
      <c r="V560" s="94">
        <f t="shared" si="186"/>
        <v>847500.83333333337</v>
      </c>
      <c r="W560" s="41">
        <f t="shared" si="196"/>
        <v>1.6244754298091241E-3</v>
      </c>
      <c r="X560" s="137" t="s">
        <v>426</v>
      </c>
      <c r="Y560" s="138">
        <v>17711854</v>
      </c>
      <c r="Z560" s="93">
        <f>IFERROR(Y560/E555,"-")</f>
        <v>1.4020678064673693E-3</v>
      </c>
      <c r="AA560" s="138">
        <v>18</v>
      </c>
      <c r="AB560" s="93">
        <f>IFERROR(AA560/F555,"-")</f>
        <v>1.3626040878122634E-3</v>
      </c>
      <c r="AC560" s="94">
        <f t="shared" si="188"/>
        <v>983991.88888888888</v>
      </c>
      <c r="AD560" s="41">
        <f t="shared" si="197"/>
        <v>1.2183565723568432E-3</v>
      </c>
      <c r="AE560" s="8"/>
      <c r="AF560" s="8"/>
      <c r="AG560" s="8"/>
      <c r="AH560" s="8"/>
      <c r="AI560" s="8"/>
      <c r="AJ560" s="8"/>
    </row>
    <row r="561" spans="2:36" ht="13.5" customHeight="1">
      <c r="B561" s="166"/>
      <c r="C561" s="166"/>
      <c r="D561" s="176"/>
      <c r="E561" s="186"/>
      <c r="F561" s="183"/>
      <c r="G561" s="3">
        <v>7</v>
      </c>
      <c r="H561" s="126" t="s">
        <v>138</v>
      </c>
      <c r="I561" s="106" t="s">
        <v>139</v>
      </c>
      <c r="J561" s="137" t="s">
        <v>231</v>
      </c>
      <c r="K561" s="138">
        <v>132064018</v>
      </c>
      <c r="L561" s="93">
        <f>IFERROR(K561/E555,"-")</f>
        <v>1.0454168605416869E-2</v>
      </c>
      <c r="M561" s="138">
        <v>221</v>
      </c>
      <c r="N561" s="93">
        <f>IFERROR(M561/F555,"-")</f>
        <v>1.6729750189250568E-2</v>
      </c>
      <c r="O561" s="94">
        <f t="shared" si="187"/>
        <v>597574.74208144797</v>
      </c>
      <c r="P561" s="41">
        <f t="shared" si="195"/>
        <v>1.4958711249492352E-2</v>
      </c>
      <c r="Q561" s="137" t="s">
        <v>248</v>
      </c>
      <c r="R561" s="138">
        <v>82487523</v>
      </c>
      <c r="S561" s="93">
        <f>IFERROR(R561/E555,"-")</f>
        <v>6.5297004160906405E-3</v>
      </c>
      <c r="T561" s="138">
        <v>108</v>
      </c>
      <c r="U561" s="93">
        <f>IFERROR(T561/F555,"-")</f>
        <v>8.1756245268735806E-3</v>
      </c>
      <c r="V561" s="94">
        <f t="shared" si="186"/>
        <v>763773.36111111112</v>
      </c>
      <c r="W561" s="41">
        <f t="shared" si="196"/>
        <v>7.3101394341410584E-3</v>
      </c>
      <c r="X561" s="137" t="s">
        <v>241</v>
      </c>
      <c r="Y561" s="138">
        <v>51038753</v>
      </c>
      <c r="Z561" s="93">
        <f>IFERROR(Y561/E555,"-")</f>
        <v>4.0402203215733302E-3</v>
      </c>
      <c r="AA561" s="138">
        <v>761</v>
      </c>
      <c r="AB561" s="93">
        <f>IFERROR(AA561/F555,"-")</f>
        <v>5.760787282361847E-2</v>
      </c>
      <c r="AC561" s="94">
        <f t="shared" si="188"/>
        <v>67068.006570302241</v>
      </c>
      <c r="AD561" s="41">
        <f t="shared" si="197"/>
        <v>5.1509408420197647E-2</v>
      </c>
      <c r="AE561" s="8"/>
      <c r="AF561" s="8"/>
      <c r="AG561" s="8"/>
      <c r="AH561" s="8"/>
      <c r="AI561" s="8"/>
      <c r="AJ561" s="8"/>
    </row>
    <row r="562" spans="2:36" ht="13.5" customHeight="1">
      <c r="B562" s="166"/>
      <c r="C562" s="166"/>
      <c r="D562" s="176"/>
      <c r="E562" s="186"/>
      <c r="F562" s="183"/>
      <c r="G562" s="3">
        <v>8</v>
      </c>
      <c r="H562" s="126" t="s">
        <v>194</v>
      </c>
      <c r="I562" s="106" t="s">
        <v>195</v>
      </c>
      <c r="J562" s="137" t="s">
        <v>423</v>
      </c>
      <c r="K562" s="138">
        <v>22864262</v>
      </c>
      <c r="L562" s="93">
        <f>IFERROR(K562/E555,"-")</f>
        <v>1.8099316801524689E-3</v>
      </c>
      <c r="M562" s="138">
        <v>245</v>
      </c>
      <c r="N562" s="93">
        <f>IFERROR(M562/F555,"-")</f>
        <v>1.8546555639666919E-2</v>
      </c>
      <c r="O562" s="94">
        <f t="shared" si="187"/>
        <v>93323.518367346944</v>
      </c>
      <c r="P562" s="41">
        <f t="shared" si="195"/>
        <v>1.6583186679301476E-2</v>
      </c>
      <c r="Q562" s="137" t="s">
        <v>451</v>
      </c>
      <c r="R562" s="138">
        <v>11630012</v>
      </c>
      <c r="S562" s="93">
        <f>IFERROR(R562/E555,"-")</f>
        <v>9.2063007147807246E-4</v>
      </c>
      <c r="T562" s="138">
        <v>35</v>
      </c>
      <c r="U562" s="93">
        <f>IFERROR(T562/F555,"-")</f>
        <v>2.6495079485238456E-3</v>
      </c>
      <c r="V562" s="94">
        <f t="shared" si="186"/>
        <v>332286.05714285717</v>
      </c>
      <c r="W562" s="41">
        <f t="shared" si="196"/>
        <v>2.3690266684716394E-3</v>
      </c>
      <c r="X562" s="137" t="s">
        <v>485</v>
      </c>
      <c r="Y562" s="138">
        <v>7386541</v>
      </c>
      <c r="Z562" s="93">
        <f>IFERROR(Y562/E555,"-")</f>
        <v>5.8471751953529478E-4</v>
      </c>
      <c r="AA562" s="138">
        <v>14</v>
      </c>
      <c r="AB562" s="93">
        <f>IFERROR(AA562/F555,"-")</f>
        <v>1.0598031794095382E-3</v>
      </c>
      <c r="AC562" s="94">
        <f t="shared" si="188"/>
        <v>527610.07142857148</v>
      </c>
      <c r="AD562" s="41">
        <f t="shared" si="197"/>
        <v>9.4761066738865572E-4</v>
      </c>
      <c r="AE562" s="8"/>
      <c r="AF562" s="8"/>
      <c r="AG562" s="8"/>
      <c r="AH562" s="8"/>
      <c r="AI562" s="8"/>
      <c r="AJ562" s="8"/>
    </row>
    <row r="563" spans="2:36" ht="13.5" customHeight="1">
      <c r="B563" s="166"/>
      <c r="C563" s="166"/>
      <c r="D563" s="176"/>
      <c r="E563" s="186"/>
      <c r="F563" s="183"/>
      <c r="G563" s="3">
        <v>9</v>
      </c>
      <c r="H563" s="126" t="s">
        <v>192</v>
      </c>
      <c r="I563" s="106" t="s">
        <v>193</v>
      </c>
      <c r="J563" s="137" t="s">
        <v>422</v>
      </c>
      <c r="K563" s="138">
        <v>35731988</v>
      </c>
      <c r="L563" s="93">
        <f>IFERROR(K563/E555,"-")</f>
        <v>2.8285390132438064E-3</v>
      </c>
      <c r="M563" s="138">
        <v>195</v>
      </c>
      <c r="N563" s="93">
        <f>IFERROR(M563/F555,"-")</f>
        <v>1.4761544284632853E-2</v>
      </c>
      <c r="O563" s="94">
        <f t="shared" si="187"/>
        <v>183240.96410256409</v>
      </c>
      <c r="P563" s="41">
        <f t="shared" si="195"/>
        <v>1.3198862867199134E-2</v>
      </c>
      <c r="Q563" s="137" t="s">
        <v>487</v>
      </c>
      <c r="R563" s="138">
        <v>4209606</v>
      </c>
      <c r="S563" s="93">
        <f>IFERROR(R563/E555,"-")</f>
        <v>3.332318034301704E-4</v>
      </c>
      <c r="T563" s="138">
        <v>11</v>
      </c>
      <c r="U563" s="93">
        <f>IFERROR(T563/F555,"-")</f>
        <v>8.3270249810749432E-4</v>
      </c>
      <c r="V563" s="94">
        <f t="shared" si="186"/>
        <v>382691.45454545453</v>
      </c>
      <c r="W563" s="41">
        <f t="shared" si="196"/>
        <v>7.4455123866251519E-4</v>
      </c>
      <c r="X563" s="137" t="s">
        <v>505</v>
      </c>
      <c r="Y563" s="138">
        <v>2647665</v>
      </c>
      <c r="Z563" s="93">
        <f>IFERROR(Y563/E555,"-")</f>
        <v>2.0958877928930691E-4</v>
      </c>
      <c r="AA563" s="138">
        <v>3</v>
      </c>
      <c r="AB563" s="93">
        <f>IFERROR(AA563/F555,"-")</f>
        <v>2.2710068130204391E-4</v>
      </c>
      <c r="AC563" s="94">
        <f t="shared" si="188"/>
        <v>882555</v>
      </c>
      <c r="AD563" s="41">
        <f t="shared" si="197"/>
        <v>2.0305942872614051E-4</v>
      </c>
      <c r="AE563" s="8"/>
      <c r="AF563" s="8"/>
      <c r="AG563" s="8"/>
      <c r="AH563" s="8"/>
      <c r="AI563" s="8"/>
      <c r="AJ563" s="8"/>
    </row>
    <row r="564" spans="2:36" ht="13.5" customHeight="1">
      <c r="B564" s="167"/>
      <c r="C564" s="167"/>
      <c r="D564" s="177"/>
      <c r="E564" s="187"/>
      <c r="F564" s="184"/>
      <c r="G564" s="119">
        <v>10</v>
      </c>
      <c r="H564" s="127" t="s">
        <v>154</v>
      </c>
      <c r="I564" s="107" t="s">
        <v>155</v>
      </c>
      <c r="J564" s="139" t="s">
        <v>155</v>
      </c>
      <c r="K564" s="140">
        <v>75395062</v>
      </c>
      <c r="L564" s="95">
        <f>IFERROR(K564/E555,"-")</f>
        <v>5.9682622269137562E-3</v>
      </c>
      <c r="M564" s="140">
        <v>1423</v>
      </c>
      <c r="N564" s="95">
        <f>IFERROR(M564/F555,"-")</f>
        <v>0.1077214231642695</v>
      </c>
      <c r="O564" s="96">
        <f t="shared" si="187"/>
        <v>52983.177793394236</v>
      </c>
      <c r="P564" s="97">
        <f t="shared" si="195"/>
        <v>9.6317855692432647E-2</v>
      </c>
      <c r="Q564" s="139" t="s">
        <v>243</v>
      </c>
      <c r="R564" s="140">
        <v>67593255</v>
      </c>
      <c r="S564" s="95">
        <f>IFERROR(R564/E555,"-")</f>
        <v>5.3506723107496004E-3</v>
      </c>
      <c r="T564" s="140">
        <v>85</v>
      </c>
      <c r="U564" s="95">
        <f>IFERROR(T564/F555,"-")</f>
        <v>6.4345193035579111E-3</v>
      </c>
      <c r="V564" s="96">
        <f t="shared" si="186"/>
        <v>795214.76470588241</v>
      </c>
      <c r="W564" s="97">
        <f t="shared" si="196"/>
        <v>5.7533504805739816E-3</v>
      </c>
      <c r="X564" s="139" t="s">
        <v>249</v>
      </c>
      <c r="Y564" s="140">
        <v>47048197</v>
      </c>
      <c r="Z564" s="95">
        <f>IFERROR(Y564/E555,"-")</f>
        <v>3.72432848452989E-3</v>
      </c>
      <c r="AA564" s="140">
        <v>393</v>
      </c>
      <c r="AB564" s="95">
        <f>IFERROR(AA564/F555,"-")</f>
        <v>2.975018925056775E-2</v>
      </c>
      <c r="AC564" s="96">
        <f t="shared" si="188"/>
        <v>119715.51399491094</v>
      </c>
      <c r="AD564" s="97">
        <f t="shared" si="197"/>
        <v>2.6600785163124408E-2</v>
      </c>
      <c r="AE564" s="8"/>
      <c r="AF564" s="8"/>
      <c r="AG564" s="8"/>
      <c r="AH564" s="8"/>
      <c r="AI564" s="8"/>
      <c r="AJ564" s="8"/>
    </row>
    <row r="565" spans="2:36" ht="13.5" customHeight="1">
      <c r="B565" s="165">
        <v>57</v>
      </c>
      <c r="C565" s="165" t="s">
        <v>42</v>
      </c>
      <c r="D565" s="175">
        <f>AJ61</f>
        <v>10376</v>
      </c>
      <c r="E565" s="188">
        <f>市区町村別_医療費順位!H630</f>
        <v>9161962530</v>
      </c>
      <c r="F565" s="175">
        <f>市区町村別_医療費順位!J630</f>
        <v>9360</v>
      </c>
      <c r="G565" s="109">
        <v>1</v>
      </c>
      <c r="H565" s="125" t="s">
        <v>200</v>
      </c>
      <c r="I565" s="133" t="s">
        <v>201</v>
      </c>
      <c r="J565" s="135" t="s">
        <v>430</v>
      </c>
      <c r="K565" s="136">
        <v>7986932</v>
      </c>
      <c r="L565" s="92">
        <f>IFERROR(K565/E565,"-")</f>
        <v>8.7174903562937847E-4</v>
      </c>
      <c r="M565" s="136">
        <v>4</v>
      </c>
      <c r="N565" s="92">
        <f>IFERROR(M565/F565,"-")</f>
        <v>4.2735042735042735E-4</v>
      </c>
      <c r="O565" s="91">
        <f t="shared" si="187"/>
        <v>1996733</v>
      </c>
      <c r="P565" s="40">
        <f t="shared" ref="P565:P574" si="198">IFERROR(M565/$AJ$61,"-")</f>
        <v>3.8550501156515033E-4</v>
      </c>
      <c r="Q565" s="135" t="s">
        <v>515</v>
      </c>
      <c r="R565" s="136">
        <v>3132695</v>
      </c>
      <c r="S565" s="92">
        <f>IFERROR(R565/E565,"-")</f>
        <v>3.4192401352246089E-4</v>
      </c>
      <c r="T565" s="136">
        <v>1</v>
      </c>
      <c r="U565" s="92">
        <f>IFERROR(T565/F565,"-")</f>
        <v>1.0683760683760684E-4</v>
      </c>
      <c r="V565" s="91">
        <f t="shared" si="186"/>
        <v>3132695</v>
      </c>
      <c r="W565" s="40">
        <f t="shared" ref="W565:W574" si="199">IFERROR(T565/$AJ$61,"-")</f>
        <v>9.6376252891287582E-5</v>
      </c>
      <c r="X565" s="135" t="s">
        <v>75</v>
      </c>
      <c r="Y565" s="136" t="s">
        <v>75</v>
      </c>
      <c r="Z565" s="92" t="str">
        <f>IFERROR(Y565/E565,"-")</f>
        <v>-</v>
      </c>
      <c r="AA565" s="136" t="s">
        <v>75</v>
      </c>
      <c r="AB565" s="92" t="str">
        <f>IFERROR(AA565/F565,"-")</f>
        <v>-</v>
      </c>
      <c r="AC565" s="91" t="str">
        <f t="shared" si="188"/>
        <v>-</v>
      </c>
      <c r="AD565" s="40" t="str">
        <f t="shared" ref="AD565:AD574" si="200">IFERROR(AA565/$AJ$61,"-")</f>
        <v>-</v>
      </c>
      <c r="AE565" s="8"/>
      <c r="AF565" s="8"/>
      <c r="AG565" s="8"/>
      <c r="AH565" s="8"/>
      <c r="AI565" s="8"/>
      <c r="AJ565" s="8"/>
    </row>
    <row r="566" spans="2:36" ht="13.5" customHeight="1">
      <c r="B566" s="166"/>
      <c r="C566" s="166"/>
      <c r="D566" s="176"/>
      <c r="E566" s="186"/>
      <c r="F566" s="183"/>
      <c r="G566" s="3">
        <v>2</v>
      </c>
      <c r="H566" s="126" t="s">
        <v>184</v>
      </c>
      <c r="I566" s="108" t="s">
        <v>185</v>
      </c>
      <c r="J566" s="137" t="s">
        <v>420</v>
      </c>
      <c r="K566" s="138">
        <v>14659925</v>
      </c>
      <c r="L566" s="93">
        <f>IFERROR(K566/E565,"-")</f>
        <v>1.6000856750938927E-3</v>
      </c>
      <c r="M566" s="138">
        <v>5</v>
      </c>
      <c r="N566" s="93">
        <f>IFERROR(M566/F565,"-")</f>
        <v>5.3418803418803424E-4</v>
      </c>
      <c r="O566" s="94">
        <f t="shared" si="187"/>
        <v>2931985</v>
      </c>
      <c r="P566" s="41">
        <f t="shared" si="198"/>
        <v>4.8188126445643795E-4</v>
      </c>
      <c r="Q566" s="137" t="s">
        <v>516</v>
      </c>
      <c r="R566" s="138">
        <v>7321844</v>
      </c>
      <c r="S566" s="93">
        <f>IFERROR(R566/E565,"-")</f>
        <v>7.991567282692216E-4</v>
      </c>
      <c r="T566" s="138">
        <v>1</v>
      </c>
      <c r="U566" s="93">
        <f>IFERROR(T566/F565,"-")</f>
        <v>1.0683760683760684E-4</v>
      </c>
      <c r="V566" s="94">
        <f t="shared" si="186"/>
        <v>7321844</v>
      </c>
      <c r="W566" s="41">
        <f t="shared" si="199"/>
        <v>9.6376252891287582E-5</v>
      </c>
      <c r="X566" s="137" t="s">
        <v>454</v>
      </c>
      <c r="Y566" s="138">
        <v>7162011</v>
      </c>
      <c r="Z566" s="93">
        <f>IFERROR(Y566/E565,"-")</f>
        <v>7.8171144845317329E-4</v>
      </c>
      <c r="AA566" s="138">
        <v>10</v>
      </c>
      <c r="AB566" s="93">
        <f>IFERROR(AA566/F565,"-")</f>
        <v>1.0683760683760685E-3</v>
      </c>
      <c r="AC566" s="94">
        <f t="shared" si="188"/>
        <v>716201.1</v>
      </c>
      <c r="AD566" s="41">
        <f t="shared" si="200"/>
        <v>9.6376252891287591E-4</v>
      </c>
      <c r="AE566" s="8"/>
      <c r="AF566" s="8"/>
      <c r="AG566" s="8"/>
      <c r="AH566" s="8"/>
      <c r="AI566" s="8"/>
      <c r="AJ566" s="8"/>
    </row>
    <row r="567" spans="2:36" ht="13.5" customHeight="1">
      <c r="B567" s="166"/>
      <c r="C567" s="166"/>
      <c r="D567" s="176"/>
      <c r="E567" s="186"/>
      <c r="F567" s="183"/>
      <c r="G567" s="3">
        <v>3</v>
      </c>
      <c r="H567" s="126" t="s">
        <v>204</v>
      </c>
      <c r="I567" s="106" t="s">
        <v>205</v>
      </c>
      <c r="J567" s="137" t="s">
        <v>437</v>
      </c>
      <c r="K567" s="138">
        <v>12925274</v>
      </c>
      <c r="L567" s="93">
        <f>IFERROR(K567/E565,"-")</f>
        <v>1.4107538595227152E-3</v>
      </c>
      <c r="M567" s="138">
        <v>22</v>
      </c>
      <c r="N567" s="93">
        <f>IFERROR(M567/F565,"-")</f>
        <v>2.3504273504273503E-3</v>
      </c>
      <c r="O567" s="94">
        <f t="shared" si="187"/>
        <v>587512.45454545459</v>
      </c>
      <c r="P567" s="41">
        <f t="shared" si="198"/>
        <v>2.1202775636083269E-3</v>
      </c>
      <c r="Q567" s="137" t="s">
        <v>452</v>
      </c>
      <c r="R567" s="138">
        <v>4333953</v>
      </c>
      <c r="S567" s="93">
        <f>IFERROR(R567/E565,"-")</f>
        <v>4.7303762548786587E-4</v>
      </c>
      <c r="T567" s="138">
        <v>4</v>
      </c>
      <c r="U567" s="93">
        <f>IFERROR(T567/F565,"-")</f>
        <v>4.2735042735042735E-4</v>
      </c>
      <c r="V567" s="94">
        <f t="shared" si="186"/>
        <v>1083488.25</v>
      </c>
      <c r="W567" s="41">
        <f t="shared" si="199"/>
        <v>3.8550501156515033E-4</v>
      </c>
      <c r="X567" s="137" t="s">
        <v>464</v>
      </c>
      <c r="Y567" s="138">
        <v>1629648</v>
      </c>
      <c r="Z567" s="93">
        <f>IFERROR(Y567/E565,"-")</f>
        <v>1.7787106143076531E-4</v>
      </c>
      <c r="AA567" s="138">
        <v>2</v>
      </c>
      <c r="AB567" s="93">
        <f>IFERROR(AA567/F565,"-")</f>
        <v>2.1367521367521368E-4</v>
      </c>
      <c r="AC567" s="94">
        <f t="shared" si="188"/>
        <v>814824</v>
      </c>
      <c r="AD567" s="41">
        <f t="shared" si="200"/>
        <v>1.9275250578257516E-4</v>
      </c>
      <c r="AE567" s="8"/>
      <c r="AF567" s="8"/>
      <c r="AG567" s="8"/>
      <c r="AH567" s="8"/>
      <c r="AI567" s="8"/>
      <c r="AJ567" s="8"/>
    </row>
    <row r="568" spans="2:36" ht="13.5" customHeight="1">
      <c r="B568" s="166"/>
      <c r="C568" s="166"/>
      <c r="D568" s="176"/>
      <c r="E568" s="186"/>
      <c r="F568" s="183"/>
      <c r="G568" s="3">
        <v>4</v>
      </c>
      <c r="H568" s="126" t="s">
        <v>188</v>
      </c>
      <c r="I568" s="106" t="s">
        <v>189</v>
      </c>
      <c r="J568" s="137" t="s">
        <v>421</v>
      </c>
      <c r="K568" s="138">
        <v>42298188</v>
      </c>
      <c r="L568" s="93">
        <f>IFERROR(K568/E565,"-")</f>
        <v>4.616716981923741E-3</v>
      </c>
      <c r="M568" s="138">
        <v>23</v>
      </c>
      <c r="N568" s="93">
        <f>IFERROR(M568/F565,"-")</f>
        <v>2.4572649572649572E-3</v>
      </c>
      <c r="O568" s="94">
        <f t="shared" si="187"/>
        <v>1839051.6521739131</v>
      </c>
      <c r="P568" s="41">
        <f t="shared" si="198"/>
        <v>2.2166538164996143E-3</v>
      </c>
      <c r="Q568" s="137" t="s">
        <v>508</v>
      </c>
      <c r="R568" s="138">
        <v>21746720</v>
      </c>
      <c r="S568" s="93">
        <f>IFERROR(R568/E565,"-")</f>
        <v>2.3735875287409628E-3</v>
      </c>
      <c r="T568" s="138">
        <v>2</v>
      </c>
      <c r="U568" s="93">
        <f>IFERROR(T568/F565,"-")</f>
        <v>2.1367521367521368E-4</v>
      </c>
      <c r="V568" s="94">
        <f t="shared" si="186"/>
        <v>10873360</v>
      </c>
      <c r="W568" s="41">
        <f t="shared" si="199"/>
        <v>1.9275250578257516E-4</v>
      </c>
      <c r="X568" s="137" t="s">
        <v>588</v>
      </c>
      <c r="Y568" s="138">
        <v>14924943</v>
      </c>
      <c r="Z568" s="93">
        <f>IFERROR(Y568/E565,"-")</f>
        <v>1.6290115737899661E-3</v>
      </c>
      <c r="AA568" s="138">
        <v>1</v>
      </c>
      <c r="AB568" s="93">
        <f>IFERROR(AA568/F565,"-")</f>
        <v>1.0683760683760684E-4</v>
      </c>
      <c r="AC568" s="94">
        <f t="shared" si="188"/>
        <v>14924943</v>
      </c>
      <c r="AD568" s="41">
        <f t="shared" si="200"/>
        <v>9.6376252891287582E-5</v>
      </c>
      <c r="AE568" s="8"/>
      <c r="AF568" s="8"/>
      <c r="AG568" s="8"/>
      <c r="AH568" s="8"/>
      <c r="AI568" s="8"/>
      <c r="AJ568" s="8"/>
    </row>
    <row r="569" spans="2:36" ht="13.5" customHeight="1">
      <c r="B569" s="166"/>
      <c r="C569" s="166"/>
      <c r="D569" s="176"/>
      <c r="E569" s="186"/>
      <c r="F569" s="183"/>
      <c r="G569" s="3">
        <v>5</v>
      </c>
      <c r="H569" s="51" t="s">
        <v>220</v>
      </c>
      <c r="I569" s="106" t="s">
        <v>221</v>
      </c>
      <c r="J569" s="137" t="s">
        <v>463</v>
      </c>
      <c r="K569" s="138">
        <v>172518805</v>
      </c>
      <c r="L569" s="93">
        <f>IFERROR(K569/E565,"-")</f>
        <v>1.882989637155829E-2</v>
      </c>
      <c r="M569" s="138">
        <v>412</v>
      </c>
      <c r="N569" s="93">
        <f>IFERROR(M569/F565,"-")</f>
        <v>4.401709401709402E-2</v>
      </c>
      <c r="O569" s="94">
        <f t="shared" si="187"/>
        <v>418734.96359223302</v>
      </c>
      <c r="P569" s="41">
        <f t="shared" si="198"/>
        <v>3.9707016191210483E-2</v>
      </c>
      <c r="Q569" s="137" t="s">
        <v>525</v>
      </c>
      <c r="R569" s="138">
        <v>13727092</v>
      </c>
      <c r="S569" s="93">
        <f>IFERROR(R569/E565,"-")</f>
        <v>1.4982698253842345E-3</v>
      </c>
      <c r="T569" s="138">
        <v>35</v>
      </c>
      <c r="U569" s="93">
        <f>IFERROR(T569/F565,"-")</f>
        <v>3.7393162393162395E-3</v>
      </c>
      <c r="V569" s="94">
        <f t="shared" si="186"/>
        <v>392202.62857142859</v>
      </c>
      <c r="W569" s="41">
        <f t="shared" si="199"/>
        <v>3.3731688511950656E-3</v>
      </c>
      <c r="X569" s="137" t="s">
        <v>523</v>
      </c>
      <c r="Y569" s="138">
        <v>8906421</v>
      </c>
      <c r="Z569" s="93">
        <f>IFERROR(Y569/E565,"-")</f>
        <v>9.7210842882589261E-4</v>
      </c>
      <c r="AA569" s="138">
        <v>23</v>
      </c>
      <c r="AB569" s="93">
        <f>IFERROR(AA569/F565,"-")</f>
        <v>2.4572649572649572E-3</v>
      </c>
      <c r="AC569" s="94">
        <f t="shared" si="188"/>
        <v>387235.69565217389</v>
      </c>
      <c r="AD569" s="41">
        <f t="shared" si="200"/>
        <v>2.2166538164996143E-3</v>
      </c>
      <c r="AE569" s="8"/>
      <c r="AF569" s="8"/>
      <c r="AG569" s="8"/>
      <c r="AH569" s="8"/>
      <c r="AI569" s="8"/>
      <c r="AJ569" s="8"/>
    </row>
    <row r="570" spans="2:36" ht="13.5" customHeight="1">
      <c r="B570" s="166"/>
      <c r="C570" s="166"/>
      <c r="D570" s="176"/>
      <c r="E570" s="186"/>
      <c r="F570" s="183"/>
      <c r="G570" s="3">
        <v>6</v>
      </c>
      <c r="H570" s="126" t="s">
        <v>186</v>
      </c>
      <c r="I570" s="106" t="s">
        <v>187</v>
      </c>
      <c r="J570" s="137" t="s">
        <v>432</v>
      </c>
      <c r="K570" s="138">
        <v>12818174</v>
      </c>
      <c r="L570" s="93">
        <f>IFERROR(K570/E565,"-")</f>
        <v>1.3990642242890728E-3</v>
      </c>
      <c r="M570" s="138">
        <v>2</v>
      </c>
      <c r="N570" s="93">
        <f>IFERROR(M570/F565,"-")</f>
        <v>2.1367521367521368E-4</v>
      </c>
      <c r="O570" s="94">
        <f t="shared" si="187"/>
        <v>6409087</v>
      </c>
      <c r="P570" s="41">
        <f t="shared" si="198"/>
        <v>1.9275250578257516E-4</v>
      </c>
      <c r="Q570" s="137" t="s">
        <v>438</v>
      </c>
      <c r="R570" s="138">
        <v>3657376</v>
      </c>
      <c r="S570" s="93">
        <f>IFERROR(R570/E565,"-")</f>
        <v>3.9919132915292548E-4</v>
      </c>
      <c r="T570" s="138">
        <v>1</v>
      </c>
      <c r="U570" s="93">
        <f>IFERROR(T570/F565,"-")</f>
        <v>1.0683760683760684E-4</v>
      </c>
      <c r="V570" s="94">
        <f t="shared" si="186"/>
        <v>3657376</v>
      </c>
      <c r="W570" s="41">
        <f t="shared" si="199"/>
        <v>9.6376252891287582E-5</v>
      </c>
      <c r="X570" s="137" t="s">
        <v>187</v>
      </c>
      <c r="Y570" s="138">
        <v>2719765</v>
      </c>
      <c r="Z570" s="93">
        <f>IFERROR(Y570/E565,"-")</f>
        <v>2.9685397545497274E-4</v>
      </c>
      <c r="AA570" s="138">
        <v>39</v>
      </c>
      <c r="AB570" s="93">
        <f>IFERROR(AA570/F565,"-")</f>
        <v>4.1666666666666666E-3</v>
      </c>
      <c r="AC570" s="94">
        <f t="shared" si="188"/>
        <v>69737.564102564109</v>
      </c>
      <c r="AD570" s="41">
        <f t="shared" si="200"/>
        <v>3.7586738627602158E-3</v>
      </c>
      <c r="AE570" s="8"/>
      <c r="AF570" s="8"/>
      <c r="AG570" s="8"/>
      <c r="AH570" s="8"/>
      <c r="AI570" s="8"/>
      <c r="AJ570" s="8"/>
    </row>
    <row r="571" spans="2:36" ht="13.5" customHeight="1">
      <c r="B571" s="166"/>
      <c r="C571" s="166"/>
      <c r="D571" s="176"/>
      <c r="E571" s="186"/>
      <c r="F571" s="183"/>
      <c r="G571" s="3">
        <v>7</v>
      </c>
      <c r="H571" s="126" t="s">
        <v>190</v>
      </c>
      <c r="I571" s="106" t="s">
        <v>191</v>
      </c>
      <c r="J571" s="137" t="s">
        <v>191</v>
      </c>
      <c r="K571" s="138">
        <v>38230873</v>
      </c>
      <c r="L571" s="93">
        <f>IFERROR(K571/E565,"-")</f>
        <v>4.1727820731438858E-3</v>
      </c>
      <c r="M571" s="138">
        <v>101</v>
      </c>
      <c r="N571" s="93">
        <f>IFERROR(M571/F565,"-")</f>
        <v>1.079059829059829E-2</v>
      </c>
      <c r="O571" s="94">
        <f t="shared" si="187"/>
        <v>378523.49504950497</v>
      </c>
      <c r="P571" s="41">
        <f t="shared" si="198"/>
        <v>9.734001542020046E-3</v>
      </c>
      <c r="Q571" s="137" t="s">
        <v>498</v>
      </c>
      <c r="R571" s="138">
        <v>7220457</v>
      </c>
      <c r="S571" s="93">
        <f>IFERROR(R571/E565,"-")</f>
        <v>7.8809064939496106E-4</v>
      </c>
      <c r="T571" s="138">
        <v>8</v>
      </c>
      <c r="U571" s="93">
        <f>IFERROR(T571/F565,"-")</f>
        <v>8.547008547008547E-4</v>
      </c>
      <c r="V571" s="94">
        <f t="shared" si="186"/>
        <v>902557.125</v>
      </c>
      <c r="W571" s="41">
        <f t="shared" si="199"/>
        <v>7.7101002313030066E-4</v>
      </c>
      <c r="X571" s="137" t="s">
        <v>486</v>
      </c>
      <c r="Y571" s="138">
        <v>7177674</v>
      </c>
      <c r="Z571" s="93">
        <f>IFERROR(Y571/E565,"-")</f>
        <v>7.8342101667599811E-4</v>
      </c>
      <c r="AA571" s="138">
        <v>81</v>
      </c>
      <c r="AB571" s="93">
        <f>IFERROR(AA571/F565,"-")</f>
        <v>8.6538461538461543E-3</v>
      </c>
      <c r="AC571" s="94">
        <f t="shared" si="188"/>
        <v>88613.259259259255</v>
      </c>
      <c r="AD571" s="41">
        <f t="shared" si="200"/>
        <v>7.8064764841942946E-3</v>
      </c>
      <c r="AE571" s="8"/>
      <c r="AF571" s="8"/>
      <c r="AG571" s="8"/>
      <c r="AH571" s="8"/>
      <c r="AI571" s="8"/>
      <c r="AJ571" s="8"/>
    </row>
    <row r="572" spans="2:36" ht="13.5" customHeight="1">
      <c r="B572" s="166"/>
      <c r="C572" s="166"/>
      <c r="D572" s="176"/>
      <c r="E572" s="186"/>
      <c r="F572" s="183"/>
      <c r="G572" s="3">
        <v>8</v>
      </c>
      <c r="H572" s="126" t="s">
        <v>142</v>
      </c>
      <c r="I572" s="106" t="s">
        <v>143</v>
      </c>
      <c r="J572" s="137" t="s">
        <v>245</v>
      </c>
      <c r="K572" s="138">
        <v>120946650</v>
      </c>
      <c r="L572" s="93">
        <f>IFERROR(K572/E565,"-")</f>
        <v>1.3200954446601519E-2</v>
      </c>
      <c r="M572" s="138">
        <v>296</v>
      </c>
      <c r="N572" s="93">
        <f>IFERROR(M572/F565,"-")</f>
        <v>3.1623931623931623E-2</v>
      </c>
      <c r="O572" s="94">
        <f t="shared" si="187"/>
        <v>408603.54729729728</v>
      </c>
      <c r="P572" s="41">
        <f t="shared" si="198"/>
        <v>2.8527370855821126E-2</v>
      </c>
      <c r="Q572" s="137" t="s">
        <v>233</v>
      </c>
      <c r="R572" s="138">
        <v>96267450</v>
      </c>
      <c r="S572" s="93">
        <f>IFERROR(R572/E565,"-")</f>
        <v>1.0507295755115907E-2</v>
      </c>
      <c r="T572" s="138">
        <v>430</v>
      </c>
      <c r="U572" s="93">
        <f>IFERROR(T572/F565,"-")</f>
        <v>4.5940170940170943E-2</v>
      </c>
      <c r="V572" s="94">
        <f t="shared" si="186"/>
        <v>223877.79069767441</v>
      </c>
      <c r="W572" s="41">
        <f t="shared" si="199"/>
        <v>4.144178874325366E-2</v>
      </c>
      <c r="X572" s="137" t="s">
        <v>277</v>
      </c>
      <c r="Y572" s="138">
        <v>61849670</v>
      </c>
      <c r="Z572" s="93">
        <f>IFERROR(Y572/E565,"-")</f>
        <v>6.7507010422143696E-3</v>
      </c>
      <c r="AA572" s="138">
        <v>86</v>
      </c>
      <c r="AB572" s="93">
        <f>IFERROR(AA572/F565,"-")</f>
        <v>9.1880341880341884E-3</v>
      </c>
      <c r="AC572" s="94">
        <f t="shared" si="188"/>
        <v>719182.20930232562</v>
      </c>
      <c r="AD572" s="41">
        <f t="shared" si="200"/>
        <v>8.2883577486507331E-3</v>
      </c>
      <c r="AE572" s="8"/>
      <c r="AF572" s="8"/>
      <c r="AG572" s="8"/>
      <c r="AH572" s="8"/>
      <c r="AI572" s="8"/>
      <c r="AJ572" s="8"/>
    </row>
    <row r="573" spans="2:36" ht="13.5" customHeight="1">
      <c r="B573" s="166"/>
      <c r="C573" s="166"/>
      <c r="D573" s="176"/>
      <c r="E573" s="186"/>
      <c r="F573" s="183"/>
      <c r="G573" s="3">
        <v>9</v>
      </c>
      <c r="H573" s="126" t="s">
        <v>138</v>
      </c>
      <c r="I573" s="106" t="s">
        <v>139</v>
      </c>
      <c r="J573" s="137" t="s">
        <v>231</v>
      </c>
      <c r="K573" s="138">
        <v>161766345</v>
      </c>
      <c r="L573" s="93">
        <f>IFERROR(K573/E565,"-")</f>
        <v>1.7656298469930547E-2</v>
      </c>
      <c r="M573" s="138">
        <v>233</v>
      </c>
      <c r="N573" s="93">
        <f>IFERROR(M573/F565,"-")</f>
        <v>2.4893162393162391E-2</v>
      </c>
      <c r="O573" s="94">
        <f t="shared" si="187"/>
        <v>694276.15879828332</v>
      </c>
      <c r="P573" s="41">
        <f t="shared" si="198"/>
        <v>2.2455666923670008E-2</v>
      </c>
      <c r="Q573" s="137" t="s">
        <v>248</v>
      </c>
      <c r="R573" s="138">
        <v>105128597</v>
      </c>
      <c r="S573" s="93">
        <f>IFERROR(R573/E565,"-")</f>
        <v>1.1474462666242753E-2</v>
      </c>
      <c r="T573" s="138">
        <v>90</v>
      </c>
      <c r="U573" s="93">
        <f>IFERROR(T573/F565,"-")</f>
        <v>9.6153846153846159E-3</v>
      </c>
      <c r="V573" s="94">
        <f t="shared" si="186"/>
        <v>1168095.5222222223</v>
      </c>
      <c r="W573" s="41">
        <f t="shared" si="199"/>
        <v>8.6738627602158825E-3</v>
      </c>
      <c r="X573" s="137" t="s">
        <v>241</v>
      </c>
      <c r="Y573" s="138">
        <v>55185702</v>
      </c>
      <c r="Z573" s="93">
        <f>IFERROR(Y573/E565,"-")</f>
        <v>6.0233494537114199E-3</v>
      </c>
      <c r="AA573" s="138">
        <v>513</v>
      </c>
      <c r="AB573" s="93">
        <f>IFERROR(AA573/F565,"-")</f>
        <v>5.4807692307692307E-2</v>
      </c>
      <c r="AC573" s="94">
        <f t="shared" si="188"/>
        <v>107574.4678362573</v>
      </c>
      <c r="AD573" s="41">
        <f t="shared" si="200"/>
        <v>4.9441017733230529E-2</v>
      </c>
      <c r="AE573" s="8"/>
      <c r="AF573" s="8"/>
      <c r="AG573" s="8"/>
      <c r="AH573" s="8"/>
      <c r="AI573" s="8"/>
      <c r="AJ573" s="8"/>
    </row>
    <row r="574" spans="2:36" ht="13.5" customHeight="1">
      <c r="B574" s="167"/>
      <c r="C574" s="167"/>
      <c r="D574" s="177"/>
      <c r="E574" s="187"/>
      <c r="F574" s="184"/>
      <c r="G574" s="119">
        <v>10</v>
      </c>
      <c r="H574" s="52" t="s">
        <v>196</v>
      </c>
      <c r="I574" s="107" t="s">
        <v>197</v>
      </c>
      <c r="J574" s="139" t="s">
        <v>431</v>
      </c>
      <c r="K574" s="140">
        <v>35217753</v>
      </c>
      <c r="L574" s="95">
        <f>IFERROR(K574/E565,"-")</f>
        <v>3.8439093026939064E-3</v>
      </c>
      <c r="M574" s="140">
        <v>20</v>
      </c>
      <c r="N574" s="95">
        <f>IFERROR(M574/F565,"-")</f>
        <v>2.136752136752137E-3</v>
      </c>
      <c r="O574" s="96">
        <f t="shared" si="187"/>
        <v>1760887.65</v>
      </c>
      <c r="P574" s="97">
        <f t="shared" si="198"/>
        <v>1.9275250578257518E-3</v>
      </c>
      <c r="Q574" s="139" t="s">
        <v>424</v>
      </c>
      <c r="R574" s="140">
        <v>18493739</v>
      </c>
      <c r="S574" s="95">
        <f>IFERROR(R574/E565,"-")</f>
        <v>2.0185346686852255E-3</v>
      </c>
      <c r="T574" s="140">
        <v>9</v>
      </c>
      <c r="U574" s="95">
        <f>IFERROR(T574/F565,"-")</f>
        <v>9.6153846153846159E-4</v>
      </c>
      <c r="V574" s="96">
        <f t="shared" si="186"/>
        <v>2054859.888888889</v>
      </c>
      <c r="W574" s="97">
        <f t="shared" si="199"/>
        <v>8.6738627602158823E-4</v>
      </c>
      <c r="X574" s="139" t="s">
        <v>426</v>
      </c>
      <c r="Y574" s="140">
        <v>10534355</v>
      </c>
      <c r="Z574" s="95">
        <f>IFERROR(Y574/E565,"-")</f>
        <v>1.1497924124341512E-3</v>
      </c>
      <c r="AA574" s="140">
        <v>18</v>
      </c>
      <c r="AB574" s="95">
        <f>IFERROR(AA574/F565,"-")</f>
        <v>1.9230769230769232E-3</v>
      </c>
      <c r="AC574" s="96">
        <f t="shared" si="188"/>
        <v>585241.9444444445</v>
      </c>
      <c r="AD574" s="97">
        <f t="shared" si="200"/>
        <v>1.7347725520431765E-3</v>
      </c>
      <c r="AE574" s="8"/>
      <c r="AF574" s="8"/>
      <c r="AG574" s="8"/>
      <c r="AH574" s="8"/>
      <c r="AI574" s="8"/>
      <c r="AJ574" s="8"/>
    </row>
    <row r="575" spans="2:36" ht="13.5" customHeight="1">
      <c r="B575" s="165">
        <v>58</v>
      </c>
      <c r="C575" s="165" t="s">
        <v>24</v>
      </c>
      <c r="D575" s="175">
        <f>AJ62</f>
        <v>12086</v>
      </c>
      <c r="E575" s="188">
        <f>市区町村別_医療費順位!H641</f>
        <v>9547280270</v>
      </c>
      <c r="F575" s="175">
        <f>市区町村別_医療費順位!J641</f>
        <v>10814</v>
      </c>
      <c r="G575" s="109">
        <v>1</v>
      </c>
      <c r="H575" s="125" t="s">
        <v>184</v>
      </c>
      <c r="I575" s="133" t="s">
        <v>185</v>
      </c>
      <c r="J575" s="135" t="s">
        <v>455</v>
      </c>
      <c r="K575" s="136">
        <v>17572960</v>
      </c>
      <c r="L575" s="92">
        <f>IFERROR(K575/E575,"-")</f>
        <v>1.8406247122773531E-3</v>
      </c>
      <c r="M575" s="136">
        <v>1</v>
      </c>
      <c r="N575" s="92">
        <f>IFERROR(M575/F575,"-")</f>
        <v>9.2472720547438506E-5</v>
      </c>
      <c r="O575" s="91">
        <f t="shared" si="187"/>
        <v>17572960</v>
      </c>
      <c r="P575" s="40">
        <f t="shared" ref="P575:P584" si="201">IFERROR(M575/$AJ$62,"-")</f>
        <v>8.274036074797286E-5</v>
      </c>
      <c r="Q575" s="135" t="s">
        <v>420</v>
      </c>
      <c r="R575" s="136">
        <v>13027375</v>
      </c>
      <c r="S575" s="92">
        <f>IFERROR(R575/E575,"-")</f>
        <v>1.364511633845646E-3</v>
      </c>
      <c r="T575" s="136">
        <v>8</v>
      </c>
      <c r="U575" s="92">
        <f>IFERROR(T575/F575,"-")</f>
        <v>7.3978176437950805E-4</v>
      </c>
      <c r="V575" s="91">
        <f t="shared" si="186"/>
        <v>1628421.875</v>
      </c>
      <c r="W575" s="40">
        <f t="shared" ref="W575:W584" si="202">IFERROR(T575/$AJ$62,"-")</f>
        <v>6.6192288598378288E-4</v>
      </c>
      <c r="X575" s="135" t="s">
        <v>449</v>
      </c>
      <c r="Y575" s="136">
        <v>11786145</v>
      </c>
      <c r="Z575" s="92">
        <f>IFERROR(Y575/E575,"-")</f>
        <v>1.2345028811016564E-3</v>
      </c>
      <c r="AA575" s="136">
        <v>6</v>
      </c>
      <c r="AB575" s="92">
        <f>IFERROR(AA575/F575,"-")</f>
        <v>5.5483632328463101E-4</v>
      </c>
      <c r="AC575" s="91">
        <f t="shared" si="188"/>
        <v>1964357.5</v>
      </c>
      <c r="AD575" s="40">
        <f t="shared" ref="AD575:AD584" si="203">IFERROR(AA575/$AJ$62,"-")</f>
        <v>4.9644216448783713E-4</v>
      </c>
      <c r="AE575" s="8"/>
      <c r="AF575" s="8"/>
      <c r="AG575" s="8"/>
      <c r="AH575" s="8"/>
      <c r="AI575" s="8"/>
      <c r="AJ575" s="8"/>
    </row>
    <row r="576" spans="2:36" ht="13.5" customHeight="1">
      <c r="B576" s="166"/>
      <c r="C576" s="166"/>
      <c r="D576" s="176"/>
      <c r="E576" s="186"/>
      <c r="F576" s="183"/>
      <c r="G576" s="3">
        <v>2</v>
      </c>
      <c r="H576" s="51" t="s">
        <v>186</v>
      </c>
      <c r="I576" s="108" t="s">
        <v>187</v>
      </c>
      <c r="J576" s="137" t="s">
        <v>446</v>
      </c>
      <c r="K576" s="138">
        <v>15184701</v>
      </c>
      <c r="L576" s="93">
        <f>IFERROR(K576/E575,"-")</f>
        <v>1.5904739957948255E-3</v>
      </c>
      <c r="M576" s="138">
        <v>3</v>
      </c>
      <c r="N576" s="93">
        <f>IFERROR(M576/F575,"-")</f>
        <v>2.7741816164231551E-4</v>
      </c>
      <c r="O576" s="94">
        <f t="shared" si="187"/>
        <v>5061567</v>
      </c>
      <c r="P576" s="41">
        <f t="shared" si="201"/>
        <v>2.4822108224391857E-4</v>
      </c>
      <c r="Q576" s="137" t="s">
        <v>436</v>
      </c>
      <c r="R576" s="138">
        <v>8895327</v>
      </c>
      <c r="S576" s="93">
        <f>IFERROR(R576/E575,"-")</f>
        <v>9.317131945891854E-4</v>
      </c>
      <c r="T576" s="138">
        <v>1</v>
      </c>
      <c r="U576" s="93">
        <f>IFERROR(T576/F575,"-")</f>
        <v>9.2472720547438506E-5</v>
      </c>
      <c r="V576" s="94">
        <f t="shared" si="186"/>
        <v>8895327</v>
      </c>
      <c r="W576" s="41">
        <f t="shared" si="202"/>
        <v>8.274036074797286E-5</v>
      </c>
      <c r="X576" s="137" t="s">
        <v>438</v>
      </c>
      <c r="Y576" s="138">
        <v>3106519</v>
      </c>
      <c r="Z576" s="93">
        <f>IFERROR(Y576/E575,"-")</f>
        <v>3.2538261286426025E-4</v>
      </c>
      <c r="AA576" s="138">
        <v>3</v>
      </c>
      <c r="AB576" s="93">
        <f>IFERROR(AA576/F575,"-")</f>
        <v>2.7741816164231551E-4</v>
      </c>
      <c r="AC576" s="94">
        <f t="shared" si="188"/>
        <v>1035506.3333333334</v>
      </c>
      <c r="AD576" s="41">
        <f t="shared" si="203"/>
        <v>2.4822108224391857E-4</v>
      </c>
      <c r="AE576" s="8"/>
      <c r="AF576" s="8"/>
      <c r="AG576" s="8"/>
      <c r="AH576" s="8"/>
      <c r="AI576" s="8"/>
      <c r="AJ576" s="8"/>
    </row>
    <row r="577" spans="2:36" ht="13.5" customHeight="1">
      <c r="B577" s="166"/>
      <c r="C577" s="166"/>
      <c r="D577" s="176"/>
      <c r="E577" s="186"/>
      <c r="F577" s="183"/>
      <c r="G577" s="3">
        <v>3</v>
      </c>
      <c r="H577" s="126" t="s">
        <v>188</v>
      </c>
      <c r="I577" s="106" t="s">
        <v>189</v>
      </c>
      <c r="J577" s="137" t="s">
        <v>421</v>
      </c>
      <c r="K577" s="138">
        <v>37595742</v>
      </c>
      <c r="L577" s="93">
        <f>IFERROR(K577/E575,"-")</f>
        <v>3.9378483648516583E-3</v>
      </c>
      <c r="M577" s="138">
        <v>28</v>
      </c>
      <c r="N577" s="93">
        <f>IFERROR(M577/F575,"-")</f>
        <v>2.5892361753282783E-3</v>
      </c>
      <c r="O577" s="94">
        <f t="shared" si="187"/>
        <v>1342705.0714285714</v>
      </c>
      <c r="P577" s="41">
        <f t="shared" si="201"/>
        <v>2.3167301009432402E-3</v>
      </c>
      <c r="Q577" s="137" t="s">
        <v>532</v>
      </c>
      <c r="R577" s="138">
        <v>9190298</v>
      </c>
      <c r="S577" s="93">
        <f>IFERROR(R577/E575,"-")</f>
        <v>9.6260900906808722E-4</v>
      </c>
      <c r="T577" s="138">
        <v>1</v>
      </c>
      <c r="U577" s="93">
        <f>IFERROR(T577/F575,"-")</f>
        <v>9.2472720547438506E-5</v>
      </c>
      <c r="V577" s="94">
        <f t="shared" si="186"/>
        <v>9190298</v>
      </c>
      <c r="W577" s="41">
        <f t="shared" si="202"/>
        <v>8.274036074797286E-5</v>
      </c>
      <c r="X577" s="137" t="s">
        <v>589</v>
      </c>
      <c r="Y577" s="138">
        <v>8614960</v>
      </c>
      <c r="Z577" s="93">
        <f>IFERROR(Y577/E575,"-")</f>
        <v>9.0234703039675191E-4</v>
      </c>
      <c r="AA577" s="138">
        <v>71</v>
      </c>
      <c r="AB577" s="93">
        <f>IFERROR(AA577/F575,"-")</f>
        <v>6.5655631588681339E-3</v>
      </c>
      <c r="AC577" s="94">
        <f t="shared" si="188"/>
        <v>121337.4647887324</v>
      </c>
      <c r="AD577" s="41">
        <f t="shared" si="203"/>
        <v>5.8745656131060729E-3</v>
      </c>
      <c r="AE577" s="8"/>
      <c r="AF577" s="8"/>
      <c r="AG577" s="8"/>
      <c r="AH577" s="8"/>
      <c r="AI577" s="8"/>
      <c r="AJ577" s="8"/>
    </row>
    <row r="578" spans="2:36" ht="13.5" customHeight="1">
      <c r="B578" s="166"/>
      <c r="C578" s="166"/>
      <c r="D578" s="176"/>
      <c r="E578" s="186"/>
      <c r="F578" s="183"/>
      <c r="G578" s="3">
        <v>4</v>
      </c>
      <c r="H578" s="126" t="s">
        <v>190</v>
      </c>
      <c r="I578" s="106" t="s">
        <v>191</v>
      </c>
      <c r="J578" s="137" t="s">
        <v>191</v>
      </c>
      <c r="K578" s="138">
        <v>39967852</v>
      </c>
      <c r="L578" s="93">
        <f>IFERROR(K578/E575,"-")</f>
        <v>4.1863076048567708E-3</v>
      </c>
      <c r="M578" s="138">
        <v>143</v>
      </c>
      <c r="N578" s="93">
        <f>IFERROR(M578/F575,"-")</f>
        <v>1.3223599038283707E-2</v>
      </c>
      <c r="O578" s="94">
        <f t="shared" si="187"/>
        <v>279495.46853146853</v>
      </c>
      <c r="P578" s="41">
        <f t="shared" si="201"/>
        <v>1.1831871586960118E-2</v>
      </c>
      <c r="Q578" s="137" t="s">
        <v>493</v>
      </c>
      <c r="R578" s="138">
        <v>11757925</v>
      </c>
      <c r="S578" s="93">
        <f>IFERROR(R578/E575,"-")</f>
        <v>1.2315470654974288E-3</v>
      </c>
      <c r="T578" s="138">
        <v>27</v>
      </c>
      <c r="U578" s="93">
        <f>IFERROR(T578/F575,"-")</f>
        <v>2.4967634547808397E-3</v>
      </c>
      <c r="V578" s="94">
        <f t="shared" si="186"/>
        <v>435478.70370370371</v>
      </c>
      <c r="W578" s="41">
        <f t="shared" si="202"/>
        <v>2.2339897401952671E-3</v>
      </c>
      <c r="X578" s="137" t="s">
        <v>486</v>
      </c>
      <c r="Y578" s="138">
        <v>7844427</v>
      </c>
      <c r="Z578" s="93">
        <f>IFERROR(Y578/E575,"-")</f>
        <v>8.2163996218370151E-4</v>
      </c>
      <c r="AA578" s="138">
        <v>82</v>
      </c>
      <c r="AB578" s="93">
        <f>IFERROR(AA578/F575,"-")</f>
        <v>7.5827630848899572E-3</v>
      </c>
      <c r="AC578" s="94">
        <f t="shared" si="188"/>
        <v>95663.743902439019</v>
      </c>
      <c r="AD578" s="41">
        <f t="shared" si="203"/>
        <v>6.7847095813337744E-3</v>
      </c>
      <c r="AE578" s="8"/>
      <c r="AF578" s="8"/>
      <c r="AG578" s="8"/>
      <c r="AH578" s="8"/>
      <c r="AI578" s="8"/>
      <c r="AJ578" s="8"/>
    </row>
    <row r="579" spans="2:36" ht="13.5" customHeight="1">
      <c r="B579" s="166"/>
      <c r="C579" s="166"/>
      <c r="D579" s="176"/>
      <c r="E579" s="186"/>
      <c r="F579" s="183"/>
      <c r="G579" s="3">
        <v>5</v>
      </c>
      <c r="H579" s="126" t="s">
        <v>142</v>
      </c>
      <c r="I579" s="106" t="s">
        <v>143</v>
      </c>
      <c r="J579" s="137" t="s">
        <v>233</v>
      </c>
      <c r="K579" s="138">
        <v>191200408</v>
      </c>
      <c r="L579" s="93">
        <f>IFERROR(K579/E575,"-")</f>
        <v>2.0026688501101265E-2</v>
      </c>
      <c r="M579" s="138">
        <v>410</v>
      </c>
      <c r="N579" s="93">
        <f>IFERROR(M579/F575,"-")</f>
        <v>3.7913815424449784E-2</v>
      </c>
      <c r="O579" s="94">
        <f t="shared" si="187"/>
        <v>466342.45853658539</v>
      </c>
      <c r="P579" s="41">
        <f t="shared" si="201"/>
        <v>3.392354790666887E-2</v>
      </c>
      <c r="Q579" s="137" t="s">
        <v>245</v>
      </c>
      <c r="R579" s="138">
        <v>178564947</v>
      </c>
      <c r="S579" s="93">
        <f>IFERROR(R579/E575,"-")</f>
        <v>1.8703226672950705E-2</v>
      </c>
      <c r="T579" s="138">
        <v>303</v>
      </c>
      <c r="U579" s="93">
        <f>IFERROR(T579/F575,"-")</f>
        <v>2.8019234325873867E-2</v>
      </c>
      <c r="V579" s="94">
        <f t="shared" si="186"/>
        <v>589323.25742574257</v>
      </c>
      <c r="W579" s="41">
        <f t="shared" si="202"/>
        <v>2.5070329306635778E-2</v>
      </c>
      <c r="X579" s="137" t="s">
        <v>277</v>
      </c>
      <c r="Y579" s="138">
        <v>23591600</v>
      </c>
      <c r="Z579" s="93">
        <f>IFERROR(Y579/E575,"-")</f>
        <v>2.4710283277354756E-3</v>
      </c>
      <c r="AA579" s="138">
        <v>39</v>
      </c>
      <c r="AB579" s="93">
        <f>IFERROR(AA579/F575,"-")</f>
        <v>3.6064361013501017E-3</v>
      </c>
      <c r="AC579" s="94">
        <f t="shared" si="188"/>
        <v>604912.8205128205</v>
      </c>
      <c r="AD579" s="41">
        <f t="shared" si="203"/>
        <v>3.2268740691709418E-3</v>
      </c>
      <c r="AE579" s="8"/>
      <c r="AF579" s="8"/>
      <c r="AG579" s="8"/>
      <c r="AH579" s="8"/>
      <c r="AI579" s="8"/>
      <c r="AJ579" s="8"/>
    </row>
    <row r="580" spans="2:36" ht="13.5" customHeight="1">
      <c r="B580" s="166"/>
      <c r="C580" s="166"/>
      <c r="D580" s="176"/>
      <c r="E580" s="186"/>
      <c r="F580" s="183"/>
      <c r="G580" s="3">
        <v>6</v>
      </c>
      <c r="H580" s="126" t="s">
        <v>138</v>
      </c>
      <c r="I580" s="106" t="s">
        <v>139</v>
      </c>
      <c r="J580" s="137" t="s">
        <v>231</v>
      </c>
      <c r="K580" s="138">
        <v>108777135</v>
      </c>
      <c r="L580" s="93">
        <f>IFERROR(K580/E575,"-")</f>
        <v>1.1393520659679975E-2</v>
      </c>
      <c r="M580" s="138">
        <v>178</v>
      </c>
      <c r="N580" s="93">
        <f>IFERROR(M580/F575,"-")</f>
        <v>1.6460144257444055E-2</v>
      </c>
      <c r="O580" s="94">
        <f t="shared" si="187"/>
        <v>611107.5</v>
      </c>
      <c r="P580" s="41">
        <f t="shared" si="201"/>
        <v>1.4727784213139168E-2</v>
      </c>
      <c r="Q580" s="137" t="s">
        <v>248</v>
      </c>
      <c r="R580" s="138">
        <v>67268982</v>
      </c>
      <c r="S580" s="93">
        <f>IFERROR(R580/E575,"-")</f>
        <v>7.0458790459285428E-3</v>
      </c>
      <c r="T580" s="138">
        <v>92</v>
      </c>
      <c r="U580" s="93">
        <f>IFERROR(T580/F575,"-")</f>
        <v>8.5074902903643432E-3</v>
      </c>
      <c r="V580" s="94">
        <f t="shared" si="186"/>
        <v>731184.58695652173</v>
      </c>
      <c r="W580" s="41">
        <f t="shared" si="202"/>
        <v>7.6121131888135032E-3</v>
      </c>
      <c r="X580" s="137" t="s">
        <v>304</v>
      </c>
      <c r="Y580" s="138">
        <v>36810391</v>
      </c>
      <c r="Z580" s="93">
        <f>IFERROR(Y580/E575,"-")</f>
        <v>3.8555892315917106E-3</v>
      </c>
      <c r="AA580" s="138">
        <v>122</v>
      </c>
      <c r="AB580" s="93">
        <f>IFERROR(AA580/F575,"-")</f>
        <v>1.1281671906787498E-2</v>
      </c>
      <c r="AC580" s="94">
        <f t="shared" si="188"/>
        <v>301724.51639344264</v>
      </c>
      <c r="AD580" s="41">
        <f t="shared" si="203"/>
        <v>1.009432401125269E-2</v>
      </c>
      <c r="AE580" s="8"/>
      <c r="AF580" s="8"/>
      <c r="AG580" s="8"/>
      <c r="AH580" s="8"/>
      <c r="AI580" s="8"/>
      <c r="AJ580" s="8"/>
    </row>
    <row r="581" spans="2:36" ht="13.5" customHeight="1">
      <c r="B581" s="166"/>
      <c r="C581" s="166"/>
      <c r="D581" s="176"/>
      <c r="E581" s="186"/>
      <c r="F581" s="183"/>
      <c r="G581" s="3">
        <v>7</v>
      </c>
      <c r="H581" s="51" t="s">
        <v>210</v>
      </c>
      <c r="I581" s="106" t="s">
        <v>211</v>
      </c>
      <c r="J581" s="137" t="s">
        <v>441</v>
      </c>
      <c r="K581" s="138">
        <v>12625180</v>
      </c>
      <c r="L581" s="93">
        <f>IFERROR(K581/E575,"-")</f>
        <v>1.3223849769731333E-3</v>
      </c>
      <c r="M581" s="138">
        <v>38</v>
      </c>
      <c r="N581" s="93">
        <f>IFERROR(M581/F575,"-")</f>
        <v>3.5139633808026634E-3</v>
      </c>
      <c r="O581" s="94">
        <f t="shared" si="187"/>
        <v>332241.57894736843</v>
      </c>
      <c r="P581" s="41">
        <f t="shared" si="201"/>
        <v>3.1441337084229686E-3</v>
      </c>
      <c r="Q581" s="137" t="s">
        <v>533</v>
      </c>
      <c r="R581" s="138">
        <v>818240</v>
      </c>
      <c r="S581" s="93">
        <f>IFERROR(R581/E575,"-")</f>
        <v>8.5703988660636651E-5</v>
      </c>
      <c r="T581" s="138">
        <v>7</v>
      </c>
      <c r="U581" s="93">
        <f>IFERROR(T581/F575,"-")</f>
        <v>6.4730904383206958E-4</v>
      </c>
      <c r="V581" s="94">
        <f t="shared" si="186"/>
        <v>116891.42857142857</v>
      </c>
      <c r="W581" s="41">
        <f t="shared" si="202"/>
        <v>5.7918252523581006E-4</v>
      </c>
      <c r="X581" s="137" t="s">
        <v>512</v>
      </c>
      <c r="Y581" s="138">
        <v>671019</v>
      </c>
      <c r="Z581" s="93">
        <f>IFERROR(Y581/E575,"-")</f>
        <v>7.0283785646108409E-5</v>
      </c>
      <c r="AA581" s="138">
        <v>1</v>
      </c>
      <c r="AB581" s="93">
        <f>IFERROR(AA581/F575,"-")</f>
        <v>9.2472720547438506E-5</v>
      </c>
      <c r="AC581" s="94">
        <f t="shared" si="188"/>
        <v>671019</v>
      </c>
      <c r="AD581" s="41">
        <f t="shared" si="203"/>
        <v>8.274036074797286E-5</v>
      </c>
      <c r="AE581" s="8"/>
      <c r="AF581" s="8"/>
      <c r="AG581" s="8"/>
      <c r="AH581" s="8"/>
      <c r="AI581" s="8"/>
      <c r="AJ581" s="8"/>
    </row>
    <row r="582" spans="2:36" ht="13.5" customHeight="1">
      <c r="B582" s="166"/>
      <c r="C582" s="166"/>
      <c r="D582" s="176"/>
      <c r="E582" s="186"/>
      <c r="F582" s="183"/>
      <c r="G582" s="3">
        <v>8</v>
      </c>
      <c r="H582" s="126" t="s">
        <v>160</v>
      </c>
      <c r="I582" s="106" t="s">
        <v>161</v>
      </c>
      <c r="J582" s="137" t="s">
        <v>274</v>
      </c>
      <c r="K582" s="138">
        <v>42749868</v>
      </c>
      <c r="L582" s="93">
        <f>IFERROR(K582/E575,"-")</f>
        <v>4.4777011663029347E-3</v>
      </c>
      <c r="M582" s="138">
        <v>887</v>
      </c>
      <c r="N582" s="93">
        <f>IFERROR(M582/F575,"-")</f>
        <v>8.2023303125577957E-2</v>
      </c>
      <c r="O582" s="94">
        <f t="shared" si="187"/>
        <v>48196.018038331451</v>
      </c>
      <c r="P582" s="41">
        <f t="shared" si="201"/>
        <v>7.3390699983451935E-2</v>
      </c>
      <c r="Q582" s="137" t="s">
        <v>470</v>
      </c>
      <c r="R582" s="138">
        <v>15102182</v>
      </c>
      <c r="S582" s="93">
        <f>IFERROR(R582/E575,"-")</f>
        <v>1.5818308013283034E-3</v>
      </c>
      <c r="T582" s="138">
        <v>10</v>
      </c>
      <c r="U582" s="93">
        <f>IFERROR(T582/F575,"-")</f>
        <v>9.2472720547438509E-4</v>
      </c>
      <c r="V582" s="94">
        <f t="shared" si="186"/>
        <v>1510218.2</v>
      </c>
      <c r="W582" s="41">
        <f t="shared" si="202"/>
        <v>8.2740360747972862E-4</v>
      </c>
      <c r="X582" s="137" t="s">
        <v>465</v>
      </c>
      <c r="Y582" s="138">
        <v>13566635</v>
      </c>
      <c r="Z582" s="93">
        <f>IFERROR(Y582/E575,"-")</f>
        <v>1.4209947352891528E-3</v>
      </c>
      <c r="AA582" s="138">
        <v>28</v>
      </c>
      <c r="AB582" s="93">
        <f>IFERROR(AA582/F575,"-")</f>
        <v>2.5892361753282783E-3</v>
      </c>
      <c r="AC582" s="94">
        <f t="shared" si="188"/>
        <v>484522.67857142858</v>
      </c>
      <c r="AD582" s="41">
        <f t="shared" si="203"/>
        <v>2.3167301009432402E-3</v>
      </c>
      <c r="AE582" s="8"/>
      <c r="AF582" s="8"/>
      <c r="AG582" s="8"/>
      <c r="AH582" s="8"/>
      <c r="AI582" s="8"/>
      <c r="AJ582" s="8"/>
    </row>
    <row r="583" spans="2:36" ht="13.5" customHeight="1">
      <c r="B583" s="166"/>
      <c r="C583" s="166"/>
      <c r="D583" s="176"/>
      <c r="E583" s="186"/>
      <c r="F583" s="183"/>
      <c r="G583" s="3">
        <v>9</v>
      </c>
      <c r="H583" s="126" t="s">
        <v>140</v>
      </c>
      <c r="I583" s="106" t="s">
        <v>141</v>
      </c>
      <c r="J583" s="137" t="s">
        <v>232</v>
      </c>
      <c r="K583" s="138">
        <v>95228776</v>
      </c>
      <c r="L583" s="93">
        <f>IFERROR(K583/E575,"-")</f>
        <v>9.9744401868282016E-3</v>
      </c>
      <c r="M583" s="138">
        <v>1183</v>
      </c>
      <c r="N583" s="93">
        <f>IFERROR(M583/F575,"-")</f>
        <v>0.10939522840761975</v>
      </c>
      <c r="O583" s="94">
        <f t="shared" si="187"/>
        <v>80497.697379543533</v>
      </c>
      <c r="P583" s="41">
        <f t="shared" si="201"/>
        <v>9.7881846764851899E-2</v>
      </c>
      <c r="Q583" s="137" t="s">
        <v>242</v>
      </c>
      <c r="R583" s="138">
        <v>54686652</v>
      </c>
      <c r="S583" s="93">
        <f>IFERROR(R583/E575,"-")</f>
        <v>5.7279822581347553E-3</v>
      </c>
      <c r="T583" s="138">
        <v>72</v>
      </c>
      <c r="U583" s="93">
        <f>IFERROR(T583/F575,"-")</f>
        <v>6.6580358794155721E-3</v>
      </c>
      <c r="V583" s="94">
        <f t="shared" si="186"/>
        <v>759536.83333333337</v>
      </c>
      <c r="W583" s="41">
        <f t="shared" si="202"/>
        <v>5.9573059738540464E-3</v>
      </c>
      <c r="X583" s="137" t="s">
        <v>307</v>
      </c>
      <c r="Y583" s="138">
        <v>34140296</v>
      </c>
      <c r="Z583" s="93">
        <f>IFERROR(Y583/E575,"-")</f>
        <v>3.5759184851080106E-3</v>
      </c>
      <c r="AA583" s="138">
        <v>80</v>
      </c>
      <c r="AB583" s="93">
        <f>IFERROR(AA583/F575,"-")</f>
        <v>7.3978176437950807E-3</v>
      </c>
      <c r="AC583" s="94">
        <f t="shared" si="188"/>
        <v>426753.7</v>
      </c>
      <c r="AD583" s="41">
        <f t="shared" si="203"/>
        <v>6.619228859837829E-3</v>
      </c>
      <c r="AE583" s="8"/>
      <c r="AF583" s="8"/>
      <c r="AG583" s="8"/>
      <c r="AH583" s="8"/>
      <c r="AI583" s="8"/>
      <c r="AJ583" s="8"/>
    </row>
    <row r="584" spans="2:36" ht="13.5" customHeight="1">
      <c r="B584" s="167"/>
      <c r="C584" s="167"/>
      <c r="D584" s="177"/>
      <c r="E584" s="187"/>
      <c r="F584" s="184"/>
      <c r="G584" s="119">
        <v>10</v>
      </c>
      <c r="H584" s="127" t="s">
        <v>194</v>
      </c>
      <c r="I584" s="107" t="s">
        <v>195</v>
      </c>
      <c r="J584" s="139" t="s">
        <v>451</v>
      </c>
      <c r="K584" s="140">
        <v>16484119</v>
      </c>
      <c r="L584" s="95">
        <f>IFERROR(K584/E575,"-")</f>
        <v>1.7265774685380636E-3</v>
      </c>
      <c r="M584" s="140">
        <v>59</v>
      </c>
      <c r="N584" s="95">
        <f>IFERROR(M584/F575,"-")</f>
        <v>5.4558905122988714E-3</v>
      </c>
      <c r="O584" s="96">
        <f t="shared" si="187"/>
        <v>279391.84745762713</v>
      </c>
      <c r="P584" s="97">
        <f t="shared" si="201"/>
        <v>4.8816812841303986E-3</v>
      </c>
      <c r="Q584" s="139" t="s">
        <v>423</v>
      </c>
      <c r="R584" s="140">
        <v>12975521</v>
      </c>
      <c r="S584" s="95">
        <f>IFERROR(R584/E575,"-")</f>
        <v>1.3590803488583456E-3</v>
      </c>
      <c r="T584" s="140">
        <v>204</v>
      </c>
      <c r="U584" s="95">
        <f>IFERROR(T584/F575,"-")</f>
        <v>1.8864434991677455E-2</v>
      </c>
      <c r="V584" s="96">
        <f t="shared" si="186"/>
        <v>63605.495098039217</v>
      </c>
      <c r="W584" s="97">
        <f t="shared" si="202"/>
        <v>1.6879033592586464E-2</v>
      </c>
      <c r="X584" s="139" t="s">
        <v>590</v>
      </c>
      <c r="Y584" s="140">
        <v>2946186</v>
      </c>
      <c r="Z584" s="95">
        <f>IFERROR(Y584/E575,"-")</f>
        <v>3.0858903443503914E-4</v>
      </c>
      <c r="AA584" s="140">
        <v>8</v>
      </c>
      <c r="AB584" s="95">
        <f>IFERROR(AA584/F575,"-")</f>
        <v>7.3978176437950805E-4</v>
      </c>
      <c r="AC584" s="96">
        <f t="shared" si="188"/>
        <v>368273.25</v>
      </c>
      <c r="AD584" s="97">
        <f t="shared" si="203"/>
        <v>6.6192288598378288E-4</v>
      </c>
      <c r="AE584" s="8"/>
      <c r="AF584" s="8"/>
      <c r="AG584" s="8"/>
      <c r="AH584" s="8"/>
      <c r="AI584" s="8"/>
      <c r="AJ584" s="8"/>
    </row>
    <row r="585" spans="2:36" ht="13.5" customHeight="1">
      <c r="B585" s="165">
        <v>59</v>
      </c>
      <c r="C585" s="165" t="s">
        <v>19</v>
      </c>
      <c r="D585" s="175">
        <f>AJ63</f>
        <v>85998</v>
      </c>
      <c r="E585" s="188">
        <f>市区町村別_医療費順位!H652</f>
        <v>72769109570</v>
      </c>
      <c r="F585" s="175">
        <f>市区町村別_医療費順位!J652</f>
        <v>78763</v>
      </c>
      <c r="G585" s="109">
        <v>1</v>
      </c>
      <c r="H585" s="125" t="s">
        <v>184</v>
      </c>
      <c r="I585" s="133" t="s">
        <v>185</v>
      </c>
      <c r="J585" s="135" t="s">
        <v>420</v>
      </c>
      <c r="K585" s="136">
        <v>73548799</v>
      </c>
      <c r="L585" s="92">
        <f>IFERROR(K585/E585,"-")</f>
        <v>1.0107145660378045E-3</v>
      </c>
      <c r="M585" s="136">
        <v>73</v>
      </c>
      <c r="N585" s="92">
        <f>IFERROR(M585/F585,"-")</f>
        <v>9.2683112629026322E-4</v>
      </c>
      <c r="O585" s="91">
        <f t="shared" si="187"/>
        <v>1007517.794520548</v>
      </c>
      <c r="P585" s="40">
        <f t="shared" ref="P585:P594" si="204">IFERROR(M585/$AJ$63,"-")</f>
        <v>8.4885695016163171E-4</v>
      </c>
      <c r="Q585" s="135" t="s">
        <v>454</v>
      </c>
      <c r="R585" s="136">
        <v>68972062</v>
      </c>
      <c r="S585" s="92">
        <f>IFERROR(R585/E585,"-")</f>
        <v>9.4782061244892051E-4</v>
      </c>
      <c r="T585" s="136">
        <v>77</v>
      </c>
      <c r="U585" s="92">
        <f>IFERROR(T585/F585,"-")</f>
        <v>9.7761639348425012E-4</v>
      </c>
      <c r="V585" s="91">
        <f t="shared" si="186"/>
        <v>895741.06493506499</v>
      </c>
      <c r="W585" s="40">
        <f t="shared" ref="W585:W594" si="205">IFERROR(T585/$AJ$63,"-")</f>
        <v>8.9536965975952926E-4</v>
      </c>
      <c r="X585" s="135" t="s">
        <v>524</v>
      </c>
      <c r="Y585" s="136">
        <v>8694527</v>
      </c>
      <c r="Z585" s="92">
        <f>IFERROR(Y585/E585,"-")</f>
        <v>1.1948101400960979E-4</v>
      </c>
      <c r="AA585" s="136">
        <v>93</v>
      </c>
      <c r="AB585" s="92">
        <f>IFERROR(AA585/F585,"-")</f>
        <v>1.1807574622601984E-3</v>
      </c>
      <c r="AC585" s="91">
        <f t="shared" si="188"/>
        <v>93489.537634408596</v>
      </c>
      <c r="AD585" s="40">
        <f t="shared" ref="AD585:AD594" si="206">IFERROR(AA585/$AJ$63,"-")</f>
        <v>1.0814204981511198E-3</v>
      </c>
      <c r="AE585" s="8"/>
      <c r="AF585" s="8"/>
      <c r="AG585" s="8"/>
      <c r="AH585" s="8"/>
      <c r="AI585" s="8"/>
      <c r="AJ585" s="8"/>
    </row>
    <row r="586" spans="2:36" ht="13.5" customHeight="1">
      <c r="B586" s="166"/>
      <c r="C586" s="166"/>
      <c r="D586" s="176"/>
      <c r="E586" s="186"/>
      <c r="F586" s="183"/>
      <c r="G586" s="3">
        <v>2</v>
      </c>
      <c r="H586" s="51" t="s">
        <v>188</v>
      </c>
      <c r="I586" s="108" t="s">
        <v>189</v>
      </c>
      <c r="J586" s="137" t="s">
        <v>421</v>
      </c>
      <c r="K586" s="138">
        <v>335277429</v>
      </c>
      <c r="L586" s="93">
        <f>IFERROR(K586/E585,"-")</f>
        <v>4.6074142033781657E-3</v>
      </c>
      <c r="M586" s="138">
        <v>161</v>
      </c>
      <c r="N586" s="93">
        <f>IFERROR(M586/F585,"-")</f>
        <v>2.0441070045579776E-3</v>
      </c>
      <c r="O586" s="94">
        <f t="shared" si="187"/>
        <v>2082468.5031055901</v>
      </c>
      <c r="P586" s="41">
        <f t="shared" si="204"/>
        <v>1.8721365613153795E-3</v>
      </c>
      <c r="Q586" s="137" t="s">
        <v>189</v>
      </c>
      <c r="R586" s="138">
        <v>47646169</v>
      </c>
      <c r="S586" s="93">
        <f>IFERROR(R586/E585,"-")</f>
        <v>6.5475816979960338E-4</v>
      </c>
      <c r="T586" s="138">
        <v>1021</v>
      </c>
      <c r="U586" s="93">
        <f>IFERROR(T586/F585,"-")</f>
        <v>1.2962939451265188E-2</v>
      </c>
      <c r="V586" s="94">
        <f t="shared" si="186"/>
        <v>46666.179236043092</v>
      </c>
      <c r="W586" s="41">
        <f t="shared" si="205"/>
        <v>1.1872369124863369E-2</v>
      </c>
      <c r="X586" s="137" t="s">
        <v>510</v>
      </c>
      <c r="Y586" s="138">
        <v>29714460</v>
      </c>
      <c r="Z586" s="93">
        <f>IFERROR(Y586/E585,"-")</f>
        <v>4.0833892534326361E-4</v>
      </c>
      <c r="AA586" s="138">
        <v>9</v>
      </c>
      <c r="AB586" s="93">
        <f>IFERROR(AA586/F585,"-")</f>
        <v>1.142668511864708E-4</v>
      </c>
      <c r="AC586" s="94">
        <f t="shared" si="188"/>
        <v>3301606.6666666665</v>
      </c>
      <c r="AD586" s="41">
        <f t="shared" si="206"/>
        <v>1.0465359659526966E-4</v>
      </c>
      <c r="AE586" s="8"/>
      <c r="AF586" s="8"/>
      <c r="AG586" s="8"/>
      <c r="AH586" s="8"/>
      <c r="AI586" s="8"/>
      <c r="AJ586" s="8"/>
    </row>
    <row r="587" spans="2:36" ht="13.5" customHeight="1">
      <c r="B587" s="166"/>
      <c r="C587" s="166"/>
      <c r="D587" s="176"/>
      <c r="E587" s="186"/>
      <c r="F587" s="183"/>
      <c r="G587" s="3">
        <v>3</v>
      </c>
      <c r="H587" s="126" t="s">
        <v>186</v>
      </c>
      <c r="I587" s="106" t="s">
        <v>187</v>
      </c>
      <c r="J587" s="137" t="s">
        <v>460</v>
      </c>
      <c r="K587" s="138">
        <v>45051728</v>
      </c>
      <c r="L587" s="93">
        <f>IFERROR(K587/E585,"-")</f>
        <v>6.1910511570383638E-4</v>
      </c>
      <c r="M587" s="138">
        <v>11</v>
      </c>
      <c r="N587" s="93">
        <f>IFERROR(M587/F585,"-")</f>
        <v>1.3965948478346431E-4</v>
      </c>
      <c r="O587" s="94">
        <f t="shared" si="187"/>
        <v>4095611.6363636362</v>
      </c>
      <c r="P587" s="41">
        <f t="shared" si="204"/>
        <v>1.2790995139421848E-4</v>
      </c>
      <c r="Q587" s="137" t="s">
        <v>187</v>
      </c>
      <c r="R587" s="138">
        <v>28702620</v>
      </c>
      <c r="S587" s="93">
        <f>IFERROR(R587/E585,"-")</f>
        <v>3.9443412417173543E-4</v>
      </c>
      <c r="T587" s="138">
        <v>332</v>
      </c>
      <c r="U587" s="93">
        <f>IFERROR(T587/F585,"-")</f>
        <v>4.215177177100923E-3</v>
      </c>
      <c r="V587" s="94">
        <f t="shared" si="186"/>
        <v>86453.674698795177</v>
      </c>
      <c r="W587" s="41">
        <f t="shared" si="205"/>
        <v>3.860554896625503E-3</v>
      </c>
      <c r="X587" s="137" t="s">
        <v>435</v>
      </c>
      <c r="Y587" s="138">
        <v>27204729</v>
      </c>
      <c r="Z587" s="93">
        <f>IFERROR(Y587/E585,"-")</f>
        <v>3.7384996409541748E-4</v>
      </c>
      <c r="AA587" s="138">
        <v>71</v>
      </c>
      <c r="AB587" s="93">
        <f>IFERROR(AA587/F585,"-")</f>
        <v>9.0143849269326971E-4</v>
      </c>
      <c r="AC587" s="94">
        <f t="shared" si="188"/>
        <v>383165.19718309859</v>
      </c>
      <c r="AD587" s="41">
        <f t="shared" si="206"/>
        <v>8.2560059536268288E-4</v>
      </c>
      <c r="AE587" s="8"/>
      <c r="AF587" s="8"/>
      <c r="AG587" s="8"/>
      <c r="AH587" s="8"/>
      <c r="AI587" s="8"/>
      <c r="AJ587" s="8"/>
    </row>
    <row r="588" spans="2:36" ht="13.5" customHeight="1">
      <c r="B588" s="166"/>
      <c r="C588" s="166"/>
      <c r="D588" s="176"/>
      <c r="E588" s="186"/>
      <c r="F588" s="183"/>
      <c r="G588" s="3">
        <v>4</v>
      </c>
      <c r="H588" s="126" t="s">
        <v>142</v>
      </c>
      <c r="I588" s="106" t="s">
        <v>143</v>
      </c>
      <c r="J588" s="137" t="s">
        <v>233</v>
      </c>
      <c r="K588" s="138">
        <v>1321297052</v>
      </c>
      <c r="L588" s="93">
        <f>IFERROR(K588/E585,"-")</f>
        <v>1.8157389307189239E-2</v>
      </c>
      <c r="M588" s="138">
        <v>5145</v>
      </c>
      <c r="N588" s="93">
        <f>IFERROR(M588/F585,"-")</f>
        <v>6.5322549928265805E-2</v>
      </c>
      <c r="O588" s="94">
        <f t="shared" si="187"/>
        <v>256811.86627793976</v>
      </c>
      <c r="P588" s="41">
        <f t="shared" si="204"/>
        <v>5.9826972720295822E-2</v>
      </c>
      <c r="Q588" s="137" t="s">
        <v>245</v>
      </c>
      <c r="R588" s="138">
        <v>1221223672</v>
      </c>
      <c r="S588" s="93">
        <f>IFERROR(R588/E585,"-")</f>
        <v>1.6782171435329271E-2</v>
      </c>
      <c r="T588" s="138">
        <v>3196</v>
      </c>
      <c r="U588" s="93">
        <f>IFERROR(T588/F585,"-")</f>
        <v>4.0577428487995636E-2</v>
      </c>
      <c r="V588" s="94">
        <f t="shared" si="186"/>
        <v>382110.03504380473</v>
      </c>
      <c r="W588" s="41">
        <f t="shared" si="205"/>
        <v>3.7163654968720206E-2</v>
      </c>
      <c r="X588" s="137" t="s">
        <v>277</v>
      </c>
      <c r="Y588" s="138">
        <v>470940491</v>
      </c>
      <c r="Z588" s="93">
        <f>IFERROR(Y588/E585,"-")</f>
        <v>6.4717088580969976E-3</v>
      </c>
      <c r="AA588" s="138">
        <v>373</v>
      </c>
      <c r="AB588" s="93">
        <f>IFERROR(AA588/F585,"-")</f>
        <v>4.7357261658392902E-3</v>
      </c>
      <c r="AC588" s="94">
        <f t="shared" si="188"/>
        <v>1262575.0428954423</v>
      </c>
      <c r="AD588" s="41">
        <f t="shared" si="206"/>
        <v>4.3373101700039532E-3</v>
      </c>
      <c r="AE588" s="8"/>
      <c r="AF588" s="8"/>
      <c r="AG588" s="8"/>
      <c r="AH588" s="8"/>
      <c r="AI588" s="8"/>
      <c r="AJ588" s="8"/>
    </row>
    <row r="589" spans="2:36" ht="13.5" customHeight="1">
      <c r="B589" s="166"/>
      <c r="C589" s="166"/>
      <c r="D589" s="176"/>
      <c r="E589" s="186"/>
      <c r="F589" s="183"/>
      <c r="G589" s="3">
        <v>5</v>
      </c>
      <c r="H589" s="126" t="s">
        <v>190</v>
      </c>
      <c r="I589" s="106" t="s">
        <v>191</v>
      </c>
      <c r="J589" s="137" t="s">
        <v>191</v>
      </c>
      <c r="K589" s="138">
        <v>329276416</v>
      </c>
      <c r="L589" s="93">
        <f>IFERROR(K589/E585,"-")</f>
        <v>4.524947714019417E-3</v>
      </c>
      <c r="M589" s="138">
        <v>1128</v>
      </c>
      <c r="N589" s="93">
        <f>IFERROR(M589/F585,"-")</f>
        <v>1.432144534870434E-2</v>
      </c>
      <c r="O589" s="94">
        <f t="shared" si="187"/>
        <v>291911.71631205676</v>
      </c>
      <c r="P589" s="41">
        <f t="shared" si="204"/>
        <v>1.311658410660713E-2</v>
      </c>
      <c r="Q589" s="137" t="s">
        <v>498</v>
      </c>
      <c r="R589" s="138">
        <v>63682305</v>
      </c>
      <c r="S589" s="93">
        <f>IFERROR(R589/E585,"-")</f>
        <v>8.7512827044751754E-4</v>
      </c>
      <c r="T589" s="138">
        <v>108</v>
      </c>
      <c r="U589" s="93">
        <f>IFERROR(T589/F585,"-")</f>
        <v>1.3712022142376497E-3</v>
      </c>
      <c r="V589" s="94">
        <f t="shared" si="186"/>
        <v>589650.97222222225</v>
      </c>
      <c r="W589" s="41">
        <f t="shared" si="205"/>
        <v>1.2558431591432359E-3</v>
      </c>
      <c r="X589" s="137" t="s">
        <v>486</v>
      </c>
      <c r="Y589" s="138">
        <v>51752759</v>
      </c>
      <c r="Z589" s="93">
        <f>IFERROR(Y589/E585,"-")</f>
        <v>7.111913187589111E-4</v>
      </c>
      <c r="AA589" s="138">
        <v>646</v>
      </c>
      <c r="AB589" s="93">
        <f>IFERROR(AA589/F585,"-")</f>
        <v>8.2018206518289036E-3</v>
      </c>
      <c r="AC589" s="94">
        <f t="shared" si="188"/>
        <v>80112.630030959757</v>
      </c>
      <c r="AD589" s="41">
        <f t="shared" si="206"/>
        <v>7.5118026000604663E-3</v>
      </c>
      <c r="AE589" s="8"/>
      <c r="AF589" s="8"/>
      <c r="AG589" s="8"/>
      <c r="AH589" s="8"/>
      <c r="AI589" s="8"/>
      <c r="AJ589" s="8"/>
    </row>
    <row r="590" spans="2:36" ht="13.5" customHeight="1">
      <c r="B590" s="166"/>
      <c r="C590" s="166"/>
      <c r="D590" s="176"/>
      <c r="E590" s="186"/>
      <c r="F590" s="183"/>
      <c r="G590" s="3">
        <v>6</v>
      </c>
      <c r="H590" s="126" t="s">
        <v>192</v>
      </c>
      <c r="I590" s="106" t="s">
        <v>193</v>
      </c>
      <c r="J590" s="137" t="s">
        <v>422</v>
      </c>
      <c r="K590" s="138">
        <v>245216697</v>
      </c>
      <c r="L590" s="93">
        <f>IFERROR(K590/E585,"-")</f>
        <v>3.3697910892274232E-3</v>
      </c>
      <c r="M590" s="138">
        <v>921</v>
      </c>
      <c r="N590" s="93">
        <f>IFERROR(M590/F585,"-")</f>
        <v>1.1693307771415513E-2</v>
      </c>
      <c r="O590" s="94">
        <f t="shared" si="187"/>
        <v>266250.48534201953</v>
      </c>
      <c r="P590" s="41">
        <f t="shared" si="204"/>
        <v>1.0709551384915928E-2</v>
      </c>
      <c r="Q590" s="137" t="s">
        <v>487</v>
      </c>
      <c r="R590" s="138">
        <v>45472496</v>
      </c>
      <c r="S590" s="93">
        <f>IFERROR(R590/E585,"-")</f>
        <v>6.2488734943579169E-4</v>
      </c>
      <c r="T590" s="138">
        <v>94</v>
      </c>
      <c r="U590" s="93">
        <f>IFERROR(T590/F585,"-")</f>
        <v>1.1934537790586951E-3</v>
      </c>
      <c r="V590" s="94">
        <f t="shared" si="186"/>
        <v>483749.95744680852</v>
      </c>
      <c r="W590" s="41">
        <f t="shared" si="205"/>
        <v>1.0930486755505943E-3</v>
      </c>
      <c r="X590" s="137" t="s">
        <v>539</v>
      </c>
      <c r="Y590" s="138">
        <v>14063385</v>
      </c>
      <c r="Z590" s="93">
        <f>IFERROR(Y590/E585,"-")</f>
        <v>1.9326036944937157E-4</v>
      </c>
      <c r="AA590" s="138">
        <v>77</v>
      </c>
      <c r="AB590" s="93">
        <f>IFERROR(AA590/F585,"-")</f>
        <v>9.7761639348425012E-4</v>
      </c>
      <c r="AC590" s="94">
        <f t="shared" si="188"/>
        <v>182641.36363636365</v>
      </c>
      <c r="AD590" s="41">
        <f t="shared" si="206"/>
        <v>8.9536965975952926E-4</v>
      </c>
      <c r="AE590" s="8"/>
      <c r="AF590" s="8"/>
      <c r="AG590" s="8"/>
      <c r="AH590" s="8"/>
      <c r="AI590" s="8"/>
      <c r="AJ590" s="8"/>
    </row>
    <row r="591" spans="2:36" ht="13.5" customHeight="1">
      <c r="B591" s="166"/>
      <c r="C591" s="166"/>
      <c r="D591" s="176"/>
      <c r="E591" s="186"/>
      <c r="F591" s="183"/>
      <c r="G591" s="3">
        <v>7</v>
      </c>
      <c r="H591" s="51" t="s">
        <v>138</v>
      </c>
      <c r="I591" s="106" t="s">
        <v>139</v>
      </c>
      <c r="J591" s="137" t="s">
        <v>231</v>
      </c>
      <c r="K591" s="138">
        <v>860076093</v>
      </c>
      <c r="L591" s="93">
        <f>IFERROR(K591/E585,"-")</f>
        <v>1.1819247178951017E-2</v>
      </c>
      <c r="M591" s="138">
        <v>1630</v>
      </c>
      <c r="N591" s="93">
        <f>IFERROR(M591/F585,"-")</f>
        <v>2.0694996381549712E-2</v>
      </c>
      <c r="O591" s="94">
        <f t="shared" si="187"/>
        <v>527654.04478527606</v>
      </c>
      <c r="P591" s="41">
        <f t="shared" si="204"/>
        <v>1.8953929161143284E-2</v>
      </c>
      <c r="Q591" s="137" t="s">
        <v>248</v>
      </c>
      <c r="R591" s="138">
        <v>617141999</v>
      </c>
      <c r="S591" s="93">
        <f>IFERROR(R591/E585,"-")</f>
        <v>8.4808238364706429E-3</v>
      </c>
      <c r="T591" s="138">
        <v>812</v>
      </c>
      <c r="U591" s="93">
        <f>IFERROR(T591/F585,"-")</f>
        <v>1.0309409240379366E-2</v>
      </c>
      <c r="V591" s="94">
        <f t="shared" ref="V591:V654" si="207">IFERROR(R591/T591,"-")</f>
        <v>760027.09236453206</v>
      </c>
      <c r="W591" s="41">
        <f t="shared" si="205"/>
        <v>9.4420800483732172E-3</v>
      </c>
      <c r="X591" s="137" t="s">
        <v>241</v>
      </c>
      <c r="Y591" s="138">
        <v>372403598</v>
      </c>
      <c r="Z591" s="93">
        <f>IFERROR(Y591/E585,"-")</f>
        <v>5.1176055362030723E-3</v>
      </c>
      <c r="AA591" s="138">
        <v>4906</v>
      </c>
      <c r="AB591" s="93">
        <f>IFERROR(AA591/F585,"-")</f>
        <v>6.2288130213425087E-2</v>
      </c>
      <c r="AC591" s="94">
        <f t="shared" si="188"/>
        <v>75907.785976355488</v>
      </c>
      <c r="AD591" s="41">
        <f t="shared" si="206"/>
        <v>5.7047838321821441E-2</v>
      </c>
      <c r="AE591" s="8"/>
      <c r="AF591" s="8"/>
      <c r="AG591" s="8"/>
      <c r="AH591" s="8"/>
      <c r="AI591" s="8"/>
      <c r="AJ591" s="8"/>
    </row>
    <row r="592" spans="2:36" ht="13.5" customHeight="1">
      <c r="B592" s="166"/>
      <c r="C592" s="166"/>
      <c r="D592" s="176"/>
      <c r="E592" s="186"/>
      <c r="F592" s="183"/>
      <c r="G592" s="3">
        <v>8</v>
      </c>
      <c r="H592" s="126" t="s">
        <v>194</v>
      </c>
      <c r="I592" s="106" t="s">
        <v>195</v>
      </c>
      <c r="J592" s="137" t="s">
        <v>423</v>
      </c>
      <c r="K592" s="138">
        <v>203284471</v>
      </c>
      <c r="L592" s="93">
        <f>IFERROR(K592/E585,"-")</f>
        <v>2.7935544656411001E-3</v>
      </c>
      <c r="M592" s="138">
        <v>1813</v>
      </c>
      <c r="N592" s="93">
        <f>IFERROR(M592/F585,"-")</f>
        <v>2.3018422355674618E-2</v>
      </c>
      <c r="O592" s="94">
        <f t="shared" si="187"/>
        <v>112126.01820187534</v>
      </c>
      <c r="P592" s="41">
        <f t="shared" si="204"/>
        <v>2.1081885625247099E-2</v>
      </c>
      <c r="Q592" s="137" t="s">
        <v>451</v>
      </c>
      <c r="R592" s="138">
        <v>84340055</v>
      </c>
      <c r="S592" s="93">
        <f>IFERROR(R592/E585,"-")</f>
        <v>1.1590090286712849E-3</v>
      </c>
      <c r="T592" s="138">
        <v>241</v>
      </c>
      <c r="U592" s="93">
        <f>IFERROR(T592/F585,"-")</f>
        <v>3.0598123484377182E-3</v>
      </c>
      <c r="V592" s="94">
        <f t="shared" si="207"/>
        <v>349958.73443983402</v>
      </c>
      <c r="W592" s="41">
        <f t="shared" si="205"/>
        <v>2.8023907532733318E-3</v>
      </c>
      <c r="X592" s="137" t="s">
        <v>490</v>
      </c>
      <c r="Y592" s="138">
        <v>25402067</v>
      </c>
      <c r="Z592" s="93">
        <f>IFERROR(Y592/E585,"-")</f>
        <v>3.4907761205411712E-4</v>
      </c>
      <c r="AA592" s="138">
        <v>111</v>
      </c>
      <c r="AB592" s="93">
        <f>IFERROR(AA592/F585,"-")</f>
        <v>1.4092911646331398E-3</v>
      </c>
      <c r="AC592" s="94">
        <f t="shared" si="188"/>
        <v>228847.45045045044</v>
      </c>
      <c r="AD592" s="41">
        <f t="shared" si="206"/>
        <v>1.290727691341659E-3</v>
      </c>
      <c r="AE592" s="8"/>
      <c r="AF592" s="8"/>
      <c r="AG592" s="8"/>
      <c r="AH592" s="8"/>
      <c r="AI592" s="8"/>
      <c r="AJ592" s="8"/>
    </row>
    <row r="593" spans="2:36" ht="13.5" customHeight="1">
      <c r="B593" s="166"/>
      <c r="C593" s="166"/>
      <c r="D593" s="176"/>
      <c r="E593" s="186"/>
      <c r="F593" s="183"/>
      <c r="G593" s="3">
        <v>9</v>
      </c>
      <c r="H593" s="126" t="s">
        <v>160</v>
      </c>
      <c r="I593" s="106" t="s">
        <v>161</v>
      </c>
      <c r="J593" s="137" t="s">
        <v>274</v>
      </c>
      <c r="K593" s="138">
        <v>228904505</v>
      </c>
      <c r="L593" s="93">
        <f>IFERROR(K593/E585,"-")</f>
        <v>3.1456274008658312E-3</v>
      </c>
      <c r="M593" s="138">
        <v>6236</v>
      </c>
      <c r="N593" s="93">
        <f>IFERROR(M593/F585,"-")</f>
        <v>7.9174231555425773E-2</v>
      </c>
      <c r="O593" s="94">
        <f t="shared" si="187"/>
        <v>36706.944355355998</v>
      </c>
      <c r="P593" s="41">
        <f t="shared" si="204"/>
        <v>7.2513314263122394E-2</v>
      </c>
      <c r="Q593" s="137" t="s">
        <v>258</v>
      </c>
      <c r="R593" s="138">
        <v>217676779</v>
      </c>
      <c r="S593" s="93">
        <f>IFERROR(R593/E585,"-")</f>
        <v>2.9913349261283259E-3</v>
      </c>
      <c r="T593" s="138">
        <v>548</v>
      </c>
      <c r="U593" s="93">
        <f>IFERROR(T593/F585,"-")</f>
        <v>6.957581605576222E-3</v>
      </c>
      <c r="V593" s="94">
        <f t="shared" si="207"/>
        <v>397220.39963503648</v>
      </c>
      <c r="W593" s="41">
        <f t="shared" si="205"/>
        <v>6.3722412149119743E-3</v>
      </c>
      <c r="X593" s="137" t="s">
        <v>445</v>
      </c>
      <c r="Y593" s="138">
        <v>134261824</v>
      </c>
      <c r="Z593" s="93">
        <f>IFERROR(Y593/E585,"-")</f>
        <v>1.8450387093282665E-3</v>
      </c>
      <c r="AA593" s="138">
        <v>383</v>
      </c>
      <c r="AB593" s="93">
        <f>IFERROR(AA593/F585,"-")</f>
        <v>4.8626893338242572E-3</v>
      </c>
      <c r="AC593" s="94">
        <f t="shared" si="188"/>
        <v>350553.06527415145</v>
      </c>
      <c r="AD593" s="41">
        <f t="shared" si="206"/>
        <v>4.4535919439986976E-3</v>
      </c>
      <c r="AE593" s="8"/>
      <c r="AF593" s="8"/>
      <c r="AG593" s="8"/>
      <c r="AH593" s="8"/>
      <c r="AI593" s="8"/>
      <c r="AJ593" s="8"/>
    </row>
    <row r="594" spans="2:36" ht="13.5" customHeight="1">
      <c r="B594" s="167"/>
      <c r="C594" s="167"/>
      <c r="D594" s="177"/>
      <c r="E594" s="187"/>
      <c r="F594" s="184"/>
      <c r="G594" s="119">
        <v>10</v>
      </c>
      <c r="H594" s="127" t="s">
        <v>210</v>
      </c>
      <c r="I594" s="107" t="s">
        <v>211</v>
      </c>
      <c r="J594" s="139" t="s">
        <v>441</v>
      </c>
      <c r="K594" s="140">
        <v>53751483</v>
      </c>
      <c r="L594" s="95">
        <f>IFERROR(K594/E585,"-")</f>
        <v>7.3865797338490099E-4</v>
      </c>
      <c r="M594" s="140">
        <v>365</v>
      </c>
      <c r="N594" s="95">
        <f>IFERROR(M594/F585,"-")</f>
        <v>4.6341556314513158E-3</v>
      </c>
      <c r="O594" s="96">
        <f t="shared" si="187"/>
        <v>147264.33698630138</v>
      </c>
      <c r="P594" s="97">
        <f t="shared" si="204"/>
        <v>4.2442847508081579E-3</v>
      </c>
      <c r="Q594" s="139" t="s">
        <v>529</v>
      </c>
      <c r="R594" s="140">
        <v>47292714</v>
      </c>
      <c r="S594" s="95">
        <f>IFERROR(R594/E585,"-")</f>
        <v>6.499009576928646E-4</v>
      </c>
      <c r="T594" s="140">
        <v>28</v>
      </c>
      <c r="U594" s="95">
        <f>IFERROR(T594/F585,"-")</f>
        <v>3.5549687035790918E-4</v>
      </c>
      <c r="V594" s="96">
        <f t="shared" si="207"/>
        <v>1689025.5</v>
      </c>
      <c r="W594" s="97">
        <f t="shared" si="205"/>
        <v>3.2558896718528339E-4</v>
      </c>
      <c r="X594" s="139" t="s">
        <v>580</v>
      </c>
      <c r="Y594" s="140">
        <v>7794333</v>
      </c>
      <c r="Z594" s="95">
        <f>IFERROR(Y594/E585,"-")</f>
        <v>1.0711046275071247E-4</v>
      </c>
      <c r="AA594" s="140">
        <v>72</v>
      </c>
      <c r="AB594" s="95">
        <f>IFERROR(AA594/F585,"-")</f>
        <v>9.1413480949176641E-4</v>
      </c>
      <c r="AC594" s="96">
        <f t="shared" si="188"/>
        <v>108254.625</v>
      </c>
      <c r="AD594" s="97">
        <f t="shared" si="206"/>
        <v>8.372287727621573E-4</v>
      </c>
      <c r="AE594" s="8"/>
      <c r="AF594" s="8"/>
      <c r="AG594" s="8"/>
      <c r="AH594" s="8"/>
      <c r="AI594" s="8"/>
      <c r="AJ594" s="8"/>
    </row>
    <row r="595" spans="2:36" ht="13.5" customHeight="1">
      <c r="B595" s="165">
        <v>60</v>
      </c>
      <c r="C595" s="165" t="s">
        <v>43</v>
      </c>
      <c r="D595" s="175">
        <f>AJ64</f>
        <v>11563</v>
      </c>
      <c r="E595" s="188">
        <f>市区町村別_医療費順位!H663</f>
        <v>10046794590</v>
      </c>
      <c r="F595" s="175">
        <f>市区町村別_医療費順位!J663</f>
        <v>10553</v>
      </c>
      <c r="G595" s="109">
        <v>1</v>
      </c>
      <c r="H595" s="125" t="s">
        <v>186</v>
      </c>
      <c r="I595" s="133" t="s">
        <v>187</v>
      </c>
      <c r="J595" s="135" t="s">
        <v>187</v>
      </c>
      <c r="K595" s="136">
        <v>23841658</v>
      </c>
      <c r="L595" s="92">
        <f>IFERROR(K595/E595,"-")</f>
        <v>2.3730611576084784E-3</v>
      </c>
      <c r="M595" s="136">
        <v>49</v>
      </c>
      <c r="N595" s="92">
        <f>IFERROR(M595/F595,"-")</f>
        <v>4.643229413436937E-3</v>
      </c>
      <c r="O595" s="91">
        <f t="shared" ref="O595:O658" si="208">IFERROR(K595/M595,"-")</f>
        <v>486564.44897959183</v>
      </c>
      <c r="P595" s="40">
        <f t="shared" ref="P595:P604" si="209">IFERROR(M595/$AJ$64,"-")</f>
        <v>4.2376545879097118E-3</v>
      </c>
      <c r="Q595" s="135" t="s">
        <v>446</v>
      </c>
      <c r="R595" s="136">
        <v>9470122</v>
      </c>
      <c r="S595" s="92">
        <f>IFERROR(R595/E595,"-")</f>
        <v>9.4260133569626413E-4</v>
      </c>
      <c r="T595" s="136">
        <v>4</v>
      </c>
      <c r="U595" s="92">
        <f>IFERROR(T595/F595,"-")</f>
        <v>3.7903913579077041E-4</v>
      </c>
      <c r="V595" s="91">
        <f t="shared" si="207"/>
        <v>2367530.5</v>
      </c>
      <c r="W595" s="40">
        <f t="shared" ref="W595:W604" si="210">IFERROR(T595/$AJ$64,"-")</f>
        <v>3.4593098676813974E-4</v>
      </c>
      <c r="X595" s="135" t="s">
        <v>438</v>
      </c>
      <c r="Y595" s="136">
        <v>8241075</v>
      </c>
      <c r="Z595" s="92">
        <f>IFERROR(Y595/E595,"-")</f>
        <v>8.202690844503471E-4</v>
      </c>
      <c r="AA595" s="136">
        <v>1</v>
      </c>
      <c r="AB595" s="92">
        <f>IFERROR(AA595/F595,"-")</f>
        <v>9.4759783947692602E-5</v>
      </c>
      <c r="AC595" s="91">
        <f t="shared" ref="AC595:AC658" si="211">IFERROR(Y595/AA595,"-")</f>
        <v>8241075</v>
      </c>
      <c r="AD595" s="40">
        <f t="shared" ref="AD595:AD604" si="212">IFERROR(AA595/$AJ$64,"-")</f>
        <v>8.6482746692034934E-5</v>
      </c>
      <c r="AE595" s="8"/>
      <c r="AF595" s="8"/>
      <c r="AG595" s="8"/>
      <c r="AH595" s="8"/>
      <c r="AI595" s="8"/>
      <c r="AJ595" s="8"/>
    </row>
    <row r="596" spans="2:36" ht="13.5" customHeight="1">
      <c r="B596" s="166"/>
      <c r="C596" s="166"/>
      <c r="D596" s="176"/>
      <c r="E596" s="186"/>
      <c r="F596" s="183"/>
      <c r="G596" s="3">
        <v>2</v>
      </c>
      <c r="H596" s="126" t="s">
        <v>188</v>
      </c>
      <c r="I596" s="108" t="s">
        <v>189</v>
      </c>
      <c r="J596" s="137" t="s">
        <v>421</v>
      </c>
      <c r="K596" s="138">
        <v>68286323</v>
      </c>
      <c r="L596" s="93">
        <f>IFERROR(K596/E595,"-")</f>
        <v>6.796826827530471E-3</v>
      </c>
      <c r="M596" s="138">
        <v>28</v>
      </c>
      <c r="N596" s="93">
        <f>IFERROR(M596/F595,"-")</f>
        <v>2.6532739505353928E-3</v>
      </c>
      <c r="O596" s="94">
        <f t="shared" si="208"/>
        <v>2438797.25</v>
      </c>
      <c r="P596" s="41">
        <f t="shared" si="209"/>
        <v>2.4215169073769781E-3</v>
      </c>
      <c r="Q596" s="137" t="s">
        <v>189</v>
      </c>
      <c r="R596" s="138">
        <v>12778367</v>
      </c>
      <c r="S596" s="93">
        <f>IFERROR(R596/E595,"-")</f>
        <v>1.2718849664467959E-3</v>
      </c>
      <c r="T596" s="138">
        <v>99</v>
      </c>
      <c r="U596" s="93">
        <f>IFERROR(T596/F595,"-")</f>
        <v>9.3812186108215671E-3</v>
      </c>
      <c r="V596" s="94">
        <f t="shared" si="207"/>
        <v>129074.41414141415</v>
      </c>
      <c r="W596" s="41">
        <f t="shared" si="210"/>
        <v>8.5617919225114587E-3</v>
      </c>
      <c r="X596" s="137" t="s">
        <v>501</v>
      </c>
      <c r="Y596" s="138">
        <v>8949312</v>
      </c>
      <c r="Z596" s="93">
        <f>IFERROR(Y596/E595,"-")</f>
        <v>8.9076291147702268E-4</v>
      </c>
      <c r="AA596" s="138">
        <v>2</v>
      </c>
      <c r="AB596" s="93">
        <f>IFERROR(AA596/F595,"-")</f>
        <v>1.895195678953852E-4</v>
      </c>
      <c r="AC596" s="94">
        <f t="shared" si="211"/>
        <v>4474656</v>
      </c>
      <c r="AD596" s="41">
        <f t="shared" si="212"/>
        <v>1.7296549338406987E-4</v>
      </c>
      <c r="AE596" s="8"/>
      <c r="AF596" s="8"/>
      <c r="AG596" s="8"/>
      <c r="AH596" s="8"/>
      <c r="AI596" s="8"/>
      <c r="AJ596" s="8"/>
    </row>
    <row r="597" spans="2:36" ht="13.5" customHeight="1">
      <c r="B597" s="166"/>
      <c r="C597" s="166"/>
      <c r="D597" s="176"/>
      <c r="E597" s="186"/>
      <c r="F597" s="183"/>
      <c r="G597" s="3">
        <v>3</v>
      </c>
      <c r="H597" s="51" t="s">
        <v>184</v>
      </c>
      <c r="I597" s="106" t="s">
        <v>185</v>
      </c>
      <c r="J597" s="137" t="s">
        <v>420</v>
      </c>
      <c r="K597" s="138">
        <v>14979512</v>
      </c>
      <c r="L597" s="93">
        <f>IFERROR(K597/E595,"-")</f>
        <v>1.4909742471404504E-3</v>
      </c>
      <c r="M597" s="138">
        <v>10</v>
      </c>
      <c r="N597" s="93">
        <f>IFERROR(M597/F595,"-")</f>
        <v>9.4759783947692602E-4</v>
      </c>
      <c r="O597" s="94">
        <f t="shared" si="208"/>
        <v>1497951.2</v>
      </c>
      <c r="P597" s="41">
        <f t="shared" si="209"/>
        <v>8.6482746692034937E-4</v>
      </c>
      <c r="Q597" s="137" t="s">
        <v>454</v>
      </c>
      <c r="R597" s="138">
        <v>886192</v>
      </c>
      <c r="S597" s="93">
        <f>IFERROR(R597/E595,"-")</f>
        <v>8.8206441573122674E-5</v>
      </c>
      <c r="T597" s="138">
        <v>5</v>
      </c>
      <c r="U597" s="93">
        <f>IFERROR(T597/F595,"-")</f>
        <v>4.7379891973846301E-4</v>
      </c>
      <c r="V597" s="94">
        <f t="shared" si="207"/>
        <v>177238.39999999999</v>
      </c>
      <c r="W597" s="41">
        <f t="shared" si="210"/>
        <v>4.3241373346017468E-4</v>
      </c>
      <c r="X597" s="137" t="s">
        <v>449</v>
      </c>
      <c r="Y597" s="138">
        <v>492744</v>
      </c>
      <c r="Z597" s="93">
        <f>IFERROR(Y597/E595,"-")</f>
        <v>4.9044896418052479E-5</v>
      </c>
      <c r="AA597" s="138">
        <v>6</v>
      </c>
      <c r="AB597" s="93">
        <f>IFERROR(AA597/F595,"-")</f>
        <v>5.6855870368615561E-4</v>
      </c>
      <c r="AC597" s="94">
        <f t="shared" si="211"/>
        <v>82124</v>
      </c>
      <c r="AD597" s="41">
        <f t="shared" si="212"/>
        <v>5.1889648015220969E-4</v>
      </c>
      <c r="AE597" s="8"/>
      <c r="AF597" s="8"/>
      <c r="AG597" s="8"/>
      <c r="AH597" s="8"/>
      <c r="AI597" s="8"/>
      <c r="AJ597" s="8"/>
    </row>
    <row r="598" spans="2:36" ht="13.5" customHeight="1">
      <c r="B598" s="166"/>
      <c r="C598" s="166"/>
      <c r="D598" s="176"/>
      <c r="E598" s="186"/>
      <c r="F598" s="183"/>
      <c r="G598" s="3">
        <v>4</v>
      </c>
      <c r="H598" s="126" t="s">
        <v>142</v>
      </c>
      <c r="I598" s="106" t="s">
        <v>143</v>
      </c>
      <c r="J598" s="137" t="s">
        <v>233</v>
      </c>
      <c r="K598" s="138">
        <v>253581822</v>
      </c>
      <c r="L598" s="93">
        <f>IFERROR(K598/E595,"-")</f>
        <v>2.5240072316438194E-2</v>
      </c>
      <c r="M598" s="138">
        <v>552</v>
      </c>
      <c r="N598" s="93">
        <f>IFERROR(M598/F595,"-")</f>
        <v>5.2307400739126313E-2</v>
      </c>
      <c r="O598" s="94">
        <f t="shared" si="208"/>
        <v>459387.35869565216</v>
      </c>
      <c r="P598" s="41">
        <f t="shared" si="209"/>
        <v>4.7738476174003286E-2</v>
      </c>
      <c r="Q598" s="137" t="s">
        <v>245</v>
      </c>
      <c r="R598" s="138">
        <v>204253908</v>
      </c>
      <c r="S598" s="93">
        <f>IFERROR(R598/E595,"-")</f>
        <v>2.0330256199654222E-2</v>
      </c>
      <c r="T598" s="138">
        <v>379</v>
      </c>
      <c r="U598" s="93">
        <f>IFERROR(T598/F595,"-")</f>
        <v>3.5913958116175496E-2</v>
      </c>
      <c r="V598" s="94">
        <f t="shared" si="207"/>
        <v>538928.51715039578</v>
      </c>
      <c r="W598" s="41">
        <f t="shared" si="210"/>
        <v>3.2776960996281239E-2</v>
      </c>
      <c r="X598" s="137" t="s">
        <v>339</v>
      </c>
      <c r="Y598" s="138">
        <v>13044791</v>
      </c>
      <c r="Z598" s="93">
        <f>IFERROR(Y598/E595,"-")</f>
        <v>1.2984032751086633E-3</v>
      </c>
      <c r="AA598" s="138">
        <v>445</v>
      </c>
      <c r="AB598" s="93">
        <f>IFERROR(AA598/F595,"-")</f>
        <v>4.2168103856723205E-2</v>
      </c>
      <c r="AC598" s="94">
        <f t="shared" si="211"/>
        <v>29314.137078651685</v>
      </c>
      <c r="AD598" s="41">
        <f t="shared" si="212"/>
        <v>3.8484822277955549E-2</v>
      </c>
      <c r="AE598" s="8"/>
      <c r="AF598" s="8"/>
      <c r="AG598" s="8"/>
      <c r="AH598" s="8"/>
      <c r="AI598" s="8"/>
      <c r="AJ598" s="8"/>
    </row>
    <row r="599" spans="2:36" ht="13.5" customHeight="1">
      <c r="B599" s="166"/>
      <c r="C599" s="166"/>
      <c r="D599" s="176"/>
      <c r="E599" s="186"/>
      <c r="F599" s="183"/>
      <c r="G599" s="3">
        <v>5</v>
      </c>
      <c r="H599" s="126" t="s">
        <v>200</v>
      </c>
      <c r="I599" s="106" t="s">
        <v>201</v>
      </c>
      <c r="J599" s="137" t="s">
        <v>430</v>
      </c>
      <c r="K599" s="138">
        <v>5175748</v>
      </c>
      <c r="L599" s="93">
        <f>IFERROR(K599/E595,"-")</f>
        <v>5.1516411066586756E-4</v>
      </c>
      <c r="M599" s="138">
        <v>11</v>
      </c>
      <c r="N599" s="93">
        <f>IFERROR(M599/F595,"-")</f>
        <v>1.0423576234246186E-3</v>
      </c>
      <c r="O599" s="94">
        <f t="shared" si="208"/>
        <v>470522.54545454547</v>
      </c>
      <c r="P599" s="41">
        <f t="shared" si="209"/>
        <v>9.5131021361238432E-4</v>
      </c>
      <c r="Q599" s="137" t="s">
        <v>442</v>
      </c>
      <c r="R599" s="138">
        <v>33600</v>
      </c>
      <c r="S599" s="93">
        <f>IFERROR(R599/E595,"-")</f>
        <v>3.3443502501229103E-6</v>
      </c>
      <c r="T599" s="138">
        <v>1</v>
      </c>
      <c r="U599" s="93">
        <f>IFERROR(T599/F595,"-")</f>
        <v>9.4759783947692602E-5</v>
      </c>
      <c r="V599" s="94">
        <f t="shared" si="207"/>
        <v>33600</v>
      </c>
      <c r="W599" s="41">
        <f t="shared" si="210"/>
        <v>8.6482746692034934E-5</v>
      </c>
      <c r="X599" s="137" t="s">
        <v>75</v>
      </c>
      <c r="Y599" s="138" t="s">
        <v>75</v>
      </c>
      <c r="Z599" s="93" t="str">
        <f>IFERROR(Y599/E595,"-")</f>
        <v>-</v>
      </c>
      <c r="AA599" s="138" t="s">
        <v>75</v>
      </c>
      <c r="AB599" s="93" t="str">
        <f>IFERROR(AA599/F595,"-")</f>
        <v>-</v>
      </c>
      <c r="AC599" s="94" t="str">
        <f t="shared" si="211"/>
        <v>-</v>
      </c>
      <c r="AD599" s="41" t="str">
        <f t="shared" si="212"/>
        <v>-</v>
      </c>
      <c r="AE599" s="8"/>
      <c r="AF599" s="8"/>
      <c r="AG599" s="8"/>
      <c r="AH599" s="8"/>
      <c r="AI599" s="8"/>
      <c r="AJ599" s="8"/>
    </row>
    <row r="600" spans="2:36" ht="13.5" customHeight="1">
      <c r="B600" s="166"/>
      <c r="C600" s="166"/>
      <c r="D600" s="176"/>
      <c r="E600" s="186"/>
      <c r="F600" s="183"/>
      <c r="G600" s="3">
        <v>6</v>
      </c>
      <c r="H600" s="126" t="s">
        <v>194</v>
      </c>
      <c r="I600" s="106" t="s">
        <v>195</v>
      </c>
      <c r="J600" s="137" t="s">
        <v>423</v>
      </c>
      <c r="K600" s="138">
        <v>43335059</v>
      </c>
      <c r="L600" s="93">
        <f>IFERROR(K600/E595,"-")</f>
        <v>4.3133218870756267E-3</v>
      </c>
      <c r="M600" s="138">
        <v>203</v>
      </c>
      <c r="N600" s="93">
        <f>IFERROR(M600/F595,"-")</f>
        <v>1.9236236141381598E-2</v>
      </c>
      <c r="O600" s="94">
        <f t="shared" si="208"/>
        <v>213473.19704433499</v>
      </c>
      <c r="P600" s="41">
        <f t="shared" si="209"/>
        <v>1.7555997578483092E-2</v>
      </c>
      <c r="Q600" s="137" t="s">
        <v>451</v>
      </c>
      <c r="R600" s="138">
        <v>20639036</v>
      </c>
      <c r="S600" s="93">
        <f>IFERROR(R600/E595,"-")</f>
        <v>2.0542906312171353E-3</v>
      </c>
      <c r="T600" s="138">
        <v>31</v>
      </c>
      <c r="U600" s="93">
        <f>IFERROR(T600/F595,"-")</f>
        <v>2.9375533023784707E-3</v>
      </c>
      <c r="V600" s="94">
        <f t="shared" si="207"/>
        <v>665775.3548387097</v>
      </c>
      <c r="W600" s="41">
        <f t="shared" si="210"/>
        <v>2.6809651474530832E-3</v>
      </c>
      <c r="X600" s="137" t="s">
        <v>490</v>
      </c>
      <c r="Y600" s="138">
        <v>11762925</v>
      </c>
      <c r="Z600" s="93">
        <f>IFERROR(Y600/E595,"-")</f>
        <v>1.1708137251763998E-3</v>
      </c>
      <c r="AA600" s="138">
        <v>14</v>
      </c>
      <c r="AB600" s="93">
        <f>IFERROR(AA600/F595,"-")</f>
        <v>1.3266369752676964E-3</v>
      </c>
      <c r="AC600" s="94">
        <f t="shared" si="211"/>
        <v>840208.92857142852</v>
      </c>
      <c r="AD600" s="41">
        <f t="shared" si="212"/>
        <v>1.2107584536884891E-3</v>
      </c>
      <c r="AE600" s="8"/>
      <c r="AF600" s="8"/>
      <c r="AG600" s="8"/>
      <c r="AH600" s="8"/>
      <c r="AI600" s="8"/>
      <c r="AJ600" s="8"/>
    </row>
    <row r="601" spans="2:36" ht="13.5" customHeight="1">
      <c r="B601" s="166"/>
      <c r="C601" s="166"/>
      <c r="D601" s="176"/>
      <c r="E601" s="186"/>
      <c r="F601" s="183"/>
      <c r="G601" s="3">
        <v>7</v>
      </c>
      <c r="H601" s="126" t="s">
        <v>190</v>
      </c>
      <c r="I601" s="106" t="s">
        <v>191</v>
      </c>
      <c r="J601" s="137" t="s">
        <v>191</v>
      </c>
      <c r="K601" s="138">
        <v>68472463</v>
      </c>
      <c r="L601" s="93">
        <f>IFERROR(K601/E595,"-")</f>
        <v>6.8153541297792178E-3</v>
      </c>
      <c r="M601" s="138">
        <v>166</v>
      </c>
      <c r="N601" s="93">
        <f>IFERROR(M601/F595,"-")</f>
        <v>1.5730124135316971E-2</v>
      </c>
      <c r="O601" s="94">
        <f t="shared" si="208"/>
        <v>412484.71686746989</v>
      </c>
      <c r="P601" s="41">
        <f t="shared" si="209"/>
        <v>1.4356135950877799E-2</v>
      </c>
      <c r="Q601" s="137" t="s">
        <v>486</v>
      </c>
      <c r="R601" s="138">
        <v>8557221</v>
      </c>
      <c r="S601" s="93">
        <f>IFERROR(R601/E595,"-")</f>
        <v>8.5173643427699465E-4</v>
      </c>
      <c r="T601" s="138">
        <v>65</v>
      </c>
      <c r="U601" s="93">
        <f>IFERROR(T601/F595,"-")</f>
        <v>6.1593859566000187E-3</v>
      </c>
      <c r="V601" s="94">
        <f t="shared" si="207"/>
        <v>131649.55384615384</v>
      </c>
      <c r="W601" s="41">
        <f t="shared" si="210"/>
        <v>5.6213785349822709E-3</v>
      </c>
      <c r="X601" s="137" t="s">
        <v>498</v>
      </c>
      <c r="Y601" s="138">
        <v>3105611</v>
      </c>
      <c r="Z601" s="93">
        <f>IFERROR(Y601/E595,"-")</f>
        <v>3.0911461085221612E-4</v>
      </c>
      <c r="AA601" s="138">
        <v>5</v>
      </c>
      <c r="AB601" s="93">
        <f>IFERROR(AA601/F595,"-")</f>
        <v>4.7379891973846301E-4</v>
      </c>
      <c r="AC601" s="94">
        <f t="shared" si="211"/>
        <v>621122.19999999995</v>
      </c>
      <c r="AD601" s="41">
        <f t="shared" si="212"/>
        <v>4.3241373346017468E-4</v>
      </c>
      <c r="AE601" s="8"/>
      <c r="AF601" s="8"/>
      <c r="AG601" s="8"/>
      <c r="AH601" s="8"/>
      <c r="AI601" s="8"/>
      <c r="AJ601" s="8"/>
    </row>
    <row r="602" spans="2:36" ht="13.5" customHeight="1">
      <c r="B602" s="166"/>
      <c r="C602" s="166"/>
      <c r="D602" s="176"/>
      <c r="E602" s="186"/>
      <c r="F602" s="183"/>
      <c r="G602" s="3">
        <v>8</v>
      </c>
      <c r="H602" s="126" t="s">
        <v>138</v>
      </c>
      <c r="I602" s="106" t="s">
        <v>139</v>
      </c>
      <c r="J602" s="137" t="s">
        <v>231</v>
      </c>
      <c r="K602" s="138">
        <v>120706848</v>
      </c>
      <c r="L602" s="93">
        <f>IFERROR(K602/E595,"-")</f>
        <v>1.2014463610129407E-2</v>
      </c>
      <c r="M602" s="138">
        <v>202</v>
      </c>
      <c r="N602" s="93">
        <f>IFERROR(M602/F595,"-")</f>
        <v>1.9141476357433906E-2</v>
      </c>
      <c r="O602" s="94">
        <f t="shared" si="208"/>
        <v>597558.65346534655</v>
      </c>
      <c r="P602" s="41">
        <f t="shared" si="209"/>
        <v>1.7469514831791058E-2</v>
      </c>
      <c r="Q602" s="137" t="s">
        <v>248</v>
      </c>
      <c r="R602" s="138">
        <v>83284942</v>
      </c>
      <c r="S602" s="93">
        <f>IFERROR(R602/E595,"-")</f>
        <v>8.2897028752729786E-3</v>
      </c>
      <c r="T602" s="138">
        <v>106</v>
      </c>
      <c r="U602" s="93">
        <f>IFERROR(T602/F595,"-")</f>
        <v>1.0044537098455415E-2</v>
      </c>
      <c r="V602" s="94">
        <f t="shared" si="207"/>
        <v>785707</v>
      </c>
      <c r="W602" s="41">
        <f t="shared" si="210"/>
        <v>9.1671711493557032E-3</v>
      </c>
      <c r="X602" s="137" t="s">
        <v>241</v>
      </c>
      <c r="Y602" s="138">
        <v>59562658</v>
      </c>
      <c r="Z602" s="93">
        <f>IFERROR(Y602/E595,"-")</f>
        <v>5.9285235172703973E-3</v>
      </c>
      <c r="AA602" s="138">
        <v>494</v>
      </c>
      <c r="AB602" s="93">
        <f>IFERROR(AA602/F595,"-")</f>
        <v>4.6811333270160141E-2</v>
      </c>
      <c r="AC602" s="94">
        <f t="shared" si="211"/>
        <v>120572.18218623482</v>
      </c>
      <c r="AD602" s="41">
        <f t="shared" si="212"/>
        <v>4.2722476865865257E-2</v>
      </c>
      <c r="AE602" s="8"/>
      <c r="AF602" s="8"/>
      <c r="AG602" s="8"/>
      <c r="AH602" s="8"/>
      <c r="AI602" s="8"/>
      <c r="AJ602" s="8"/>
    </row>
    <row r="603" spans="2:36" ht="13.5" customHeight="1">
      <c r="B603" s="166"/>
      <c r="C603" s="166"/>
      <c r="D603" s="176"/>
      <c r="E603" s="186"/>
      <c r="F603" s="183"/>
      <c r="G603" s="3">
        <v>9</v>
      </c>
      <c r="H603" s="126" t="s">
        <v>204</v>
      </c>
      <c r="I603" s="106" t="s">
        <v>205</v>
      </c>
      <c r="J603" s="137" t="s">
        <v>452</v>
      </c>
      <c r="K603" s="138">
        <v>2489983</v>
      </c>
      <c r="L603" s="93">
        <f>IFERROR(K603/E595,"-")</f>
        <v>2.4783854966820815E-4</v>
      </c>
      <c r="M603" s="138">
        <v>2</v>
      </c>
      <c r="N603" s="93">
        <f>IFERROR(M603/F595,"-")</f>
        <v>1.895195678953852E-4</v>
      </c>
      <c r="O603" s="94">
        <f t="shared" si="208"/>
        <v>1244991.5</v>
      </c>
      <c r="P603" s="41">
        <f t="shared" si="209"/>
        <v>1.7296549338406987E-4</v>
      </c>
      <c r="Q603" s="137" t="s">
        <v>437</v>
      </c>
      <c r="R603" s="138">
        <v>1622042</v>
      </c>
      <c r="S603" s="93">
        <f>IFERROR(R603/E595,"-")</f>
        <v>1.6144870739315075E-4</v>
      </c>
      <c r="T603" s="138">
        <v>9</v>
      </c>
      <c r="U603" s="93">
        <f>IFERROR(T603/F595,"-")</f>
        <v>8.5283805552923342E-4</v>
      </c>
      <c r="V603" s="94">
        <f t="shared" si="207"/>
        <v>180226.88888888888</v>
      </c>
      <c r="W603" s="41">
        <f t="shared" si="210"/>
        <v>7.7834472022831442E-4</v>
      </c>
      <c r="X603" s="137" t="s">
        <v>464</v>
      </c>
      <c r="Y603" s="138">
        <v>31189</v>
      </c>
      <c r="Z603" s="93">
        <f>IFERROR(Y603/E595,"-")</f>
        <v>3.1043732128298645E-6</v>
      </c>
      <c r="AA603" s="138">
        <v>2</v>
      </c>
      <c r="AB603" s="93">
        <f>IFERROR(AA603/F595,"-")</f>
        <v>1.895195678953852E-4</v>
      </c>
      <c r="AC603" s="94">
        <f t="shared" si="211"/>
        <v>15594.5</v>
      </c>
      <c r="AD603" s="41">
        <f t="shared" si="212"/>
        <v>1.7296549338406987E-4</v>
      </c>
      <c r="AE603" s="8"/>
      <c r="AF603" s="8"/>
      <c r="AG603" s="8"/>
      <c r="AH603" s="8"/>
      <c r="AI603" s="8"/>
      <c r="AJ603" s="8"/>
    </row>
    <row r="604" spans="2:36" ht="13.5" customHeight="1">
      <c r="B604" s="167"/>
      <c r="C604" s="167"/>
      <c r="D604" s="177"/>
      <c r="E604" s="187"/>
      <c r="F604" s="184"/>
      <c r="G604" s="119">
        <v>10</v>
      </c>
      <c r="H604" s="52" t="s">
        <v>210</v>
      </c>
      <c r="I604" s="107" t="s">
        <v>211</v>
      </c>
      <c r="J604" s="139" t="s">
        <v>441</v>
      </c>
      <c r="K604" s="140">
        <v>6913859</v>
      </c>
      <c r="L604" s="95">
        <f>IFERROR(K604/E595,"-")</f>
        <v>6.8816565702275393E-4</v>
      </c>
      <c r="M604" s="140">
        <v>33</v>
      </c>
      <c r="N604" s="95">
        <f>IFERROR(M604/F595,"-")</f>
        <v>3.1270728702738559E-3</v>
      </c>
      <c r="O604" s="96">
        <f t="shared" si="208"/>
        <v>209510.87878787878</v>
      </c>
      <c r="P604" s="97">
        <f t="shared" si="209"/>
        <v>2.8539306408371531E-3</v>
      </c>
      <c r="Q604" s="139" t="s">
        <v>513</v>
      </c>
      <c r="R604" s="140">
        <v>5438166</v>
      </c>
      <c r="S604" s="95">
        <f>IFERROR(R604/E595,"-")</f>
        <v>5.4128368518779478E-4</v>
      </c>
      <c r="T604" s="140">
        <v>8</v>
      </c>
      <c r="U604" s="95">
        <f>IFERROR(T604/F595,"-")</f>
        <v>7.5807827158154081E-4</v>
      </c>
      <c r="V604" s="96">
        <f t="shared" si="207"/>
        <v>679770.75</v>
      </c>
      <c r="W604" s="97">
        <f t="shared" si="210"/>
        <v>6.9186197353627947E-4</v>
      </c>
      <c r="X604" s="139" t="s">
        <v>591</v>
      </c>
      <c r="Y604" s="140">
        <v>2807004</v>
      </c>
      <c r="Z604" s="95">
        <f>IFERROR(Y604/E595,"-")</f>
        <v>2.79392991949286E-4</v>
      </c>
      <c r="AA604" s="140">
        <v>4</v>
      </c>
      <c r="AB604" s="95">
        <f>IFERROR(AA604/F595,"-")</f>
        <v>3.7903913579077041E-4</v>
      </c>
      <c r="AC604" s="96">
        <f t="shared" si="211"/>
        <v>701751</v>
      </c>
      <c r="AD604" s="97">
        <f t="shared" si="212"/>
        <v>3.4593098676813974E-4</v>
      </c>
      <c r="AE604" s="8"/>
      <c r="AF604" s="8"/>
      <c r="AG604" s="8"/>
      <c r="AH604" s="8"/>
      <c r="AI604" s="8"/>
      <c r="AJ604" s="8"/>
    </row>
    <row r="605" spans="2:36" ht="13.5" customHeight="1">
      <c r="B605" s="165">
        <v>61</v>
      </c>
      <c r="C605" s="165" t="s">
        <v>15</v>
      </c>
      <c r="D605" s="175">
        <f>AJ65</f>
        <v>10060</v>
      </c>
      <c r="E605" s="188">
        <f>市区町村別_医療費順位!H674</f>
        <v>8427297280</v>
      </c>
      <c r="F605" s="175">
        <f>市区町村別_医療費順位!J674</f>
        <v>9124</v>
      </c>
      <c r="G605" s="109">
        <v>1</v>
      </c>
      <c r="H605" s="125" t="s">
        <v>184</v>
      </c>
      <c r="I605" s="133" t="s">
        <v>185</v>
      </c>
      <c r="J605" s="135" t="s">
        <v>467</v>
      </c>
      <c r="K605" s="136">
        <v>15752661</v>
      </c>
      <c r="L605" s="92">
        <f>IFERROR(K605/E605,"-")</f>
        <v>1.8692423533443927E-3</v>
      </c>
      <c r="M605" s="136">
        <v>3</v>
      </c>
      <c r="N605" s="92">
        <f>IFERROR(M605/F605,"-")</f>
        <v>3.2880315651030251E-4</v>
      </c>
      <c r="O605" s="91">
        <f t="shared" si="208"/>
        <v>5250887</v>
      </c>
      <c r="P605" s="40">
        <f t="shared" ref="P605:P614" si="213">IFERROR(M605/$AJ$65,"-")</f>
        <v>2.9821073558648114E-4</v>
      </c>
      <c r="Q605" s="135" t="s">
        <v>420</v>
      </c>
      <c r="R605" s="136">
        <v>14097270</v>
      </c>
      <c r="S605" s="92">
        <f>IFERROR(R605/E605,"-")</f>
        <v>1.6728103366492372E-3</v>
      </c>
      <c r="T605" s="136">
        <v>9</v>
      </c>
      <c r="U605" s="92">
        <f>IFERROR(T605/F605,"-")</f>
        <v>9.8640946953090758E-4</v>
      </c>
      <c r="V605" s="91">
        <f t="shared" si="207"/>
        <v>1566363.3333333333</v>
      </c>
      <c r="W605" s="40">
        <f t="shared" ref="W605:W614" si="214">IFERROR(T605/$AJ$65,"-")</f>
        <v>8.9463220675944336E-4</v>
      </c>
      <c r="X605" s="135" t="s">
        <v>516</v>
      </c>
      <c r="Y605" s="136">
        <v>7661548</v>
      </c>
      <c r="Z605" s="92">
        <f>IFERROR(Y605/E605,"-")</f>
        <v>9.0913465437877613E-4</v>
      </c>
      <c r="AA605" s="136">
        <v>3</v>
      </c>
      <c r="AB605" s="92">
        <f>IFERROR(AA605/F605,"-")</f>
        <v>3.2880315651030251E-4</v>
      </c>
      <c r="AC605" s="91">
        <f t="shared" si="211"/>
        <v>2553849.3333333335</v>
      </c>
      <c r="AD605" s="40">
        <f t="shared" ref="AD605:AD614" si="215">IFERROR(AA605/$AJ$65,"-")</f>
        <v>2.9821073558648114E-4</v>
      </c>
      <c r="AE605" s="8"/>
      <c r="AF605" s="8"/>
      <c r="AG605" s="8"/>
      <c r="AH605" s="8"/>
      <c r="AI605" s="8"/>
      <c r="AJ605" s="8"/>
    </row>
    <row r="606" spans="2:36" ht="13.5" customHeight="1">
      <c r="B606" s="166"/>
      <c r="C606" s="166"/>
      <c r="D606" s="176"/>
      <c r="E606" s="186"/>
      <c r="F606" s="183"/>
      <c r="G606" s="3">
        <v>2</v>
      </c>
      <c r="H606" s="126" t="s">
        <v>200</v>
      </c>
      <c r="I606" s="108" t="s">
        <v>201</v>
      </c>
      <c r="J606" s="137" t="s">
        <v>468</v>
      </c>
      <c r="K606" s="138">
        <v>2197065</v>
      </c>
      <c r="L606" s="93">
        <f>IFERROR(K606/E605,"-")</f>
        <v>2.6070814010728717E-4</v>
      </c>
      <c r="M606" s="138">
        <v>1</v>
      </c>
      <c r="N606" s="93">
        <f>IFERROR(M606/F605,"-")</f>
        <v>1.0960105217010084E-4</v>
      </c>
      <c r="O606" s="94">
        <f t="shared" si="208"/>
        <v>2197065</v>
      </c>
      <c r="P606" s="41">
        <f t="shared" si="213"/>
        <v>9.9403578528827041E-5</v>
      </c>
      <c r="Q606" s="137" t="s">
        <v>453</v>
      </c>
      <c r="R606" s="138">
        <v>3690</v>
      </c>
      <c r="S606" s="93">
        <f>IFERROR(R606/E605,"-")</f>
        <v>4.3786280196347835E-7</v>
      </c>
      <c r="T606" s="138">
        <v>1</v>
      </c>
      <c r="U606" s="93">
        <f>IFERROR(T606/F605,"-")</f>
        <v>1.0960105217010084E-4</v>
      </c>
      <c r="V606" s="94">
        <f t="shared" si="207"/>
        <v>3690</v>
      </c>
      <c r="W606" s="41">
        <f t="shared" si="214"/>
        <v>9.9403578528827041E-5</v>
      </c>
      <c r="X606" s="137" t="s">
        <v>456</v>
      </c>
      <c r="Y606" s="138">
        <v>3559</v>
      </c>
      <c r="Z606" s="93">
        <f>IFERROR(Y606/E605,"-")</f>
        <v>4.2231807918374512E-7</v>
      </c>
      <c r="AA606" s="138">
        <v>1</v>
      </c>
      <c r="AB606" s="93">
        <f>IFERROR(AA606/F605,"-")</f>
        <v>1.0960105217010084E-4</v>
      </c>
      <c r="AC606" s="94">
        <f t="shared" si="211"/>
        <v>3559</v>
      </c>
      <c r="AD606" s="41">
        <f t="shared" si="215"/>
        <v>9.9403578528827041E-5</v>
      </c>
      <c r="AE606" s="8"/>
      <c r="AF606" s="8"/>
      <c r="AG606" s="8"/>
      <c r="AH606" s="8"/>
      <c r="AI606" s="8"/>
      <c r="AJ606" s="8"/>
    </row>
    <row r="607" spans="2:36" ht="13.5" customHeight="1">
      <c r="B607" s="166"/>
      <c r="C607" s="166"/>
      <c r="D607" s="176"/>
      <c r="E607" s="186"/>
      <c r="F607" s="183"/>
      <c r="G607" s="3">
        <v>3</v>
      </c>
      <c r="H607" s="51" t="s">
        <v>188</v>
      </c>
      <c r="I607" s="106" t="s">
        <v>189</v>
      </c>
      <c r="J607" s="137" t="s">
        <v>421</v>
      </c>
      <c r="K607" s="138">
        <v>38259530</v>
      </c>
      <c r="L607" s="93">
        <f>IFERROR(K607/E605,"-")</f>
        <v>4.5399525765869265E-3</v>
      </c>
      <c r="M607" s="138">
        <v>23</v>
      </c>
      <c r="N607" s="93">
        <f>IFERROR(M607/F605,"-")</f>
        <v>2.520824199912319E-3</v>
      </c>
      <c r="O607" s="94">
        <f t="shared" si="208"/>
        <v>1663457.8260869565</v>
      </c>
      <c r="P607" s="41">
        <f t="shared" si="213"/>
        <v>2.2862823061630217E-3</v>
      </c>
      <c r="Q607" s="137" t="s">
        <v>492</v>
      </c>
      <c r="R607" s="138">
        <v>8791116</v>
      </c>
      <c r="S607" s="93">
        <f>IFERROR(R607/E605,"-")</f>
        <v>1.0431714591181481E-3</v>
      </c>
      <c r="T607" s="138">
        <v>1</v>
      </c>
      <c r="U607" s="93">
        <f>IFERROR(T607/F605,"-")</f>
        <v>1.0960105217010084E-4</v>
      </c>
      <c r="V607" s="94">
        <f t="shared" si="207"/>
        <v>8791116</v>
      </c>
      <c r="W607" s="41">
        <f t="shared" si="214"/>
        <v>9.9403578528827041E-5</v>
      </c>
      <c r="X607" s="137" t="s">
        <v>189</v>
      </c>
      <c r="Y607" s="138">
        <v>7403879</v>
      </c>
      <c r="Z607" s="93">
        <f>IFERROR(Y607/E605,"-")</f>
        <v>8.785591339670884E-4</v>
      </c>
      <c r="AA607" s="138">
        <v>99</v>
      </c>
      <c r="AB607" s="93">
        <f>IFERROR(AA607/F605,"-")</f>
        <v>1.0850504164839982E-2</v>
      </c>
      <c r="AC607" s="94">
        <f t="shared" si="211"/>
        <v>74786.656565656565</v>
      </c>
      <c r="AD607" s="41">
        <f t="shared" si="215"/>
        <v>9.8409542743538771E-3</v>
      </c>
      <c r="AE607" s="8"/>
      <c r="AF607" s="8"/>
      <c r="AG607" s="8"/>
      <c r="AH607" s="8"/>
      <c r="AI607" s="8"/>
      <c r="AJ607" s="8"/>
    </row>
    <row r="608" spans="2:36" ht="13.5" customHeight="1">
      <c r="B608" s="166"/>
      <c r="C608" s="166"/>
      <c r="D608" s="176"/>
      <c r="E608" s="186"/>
      <c r="F608" s="183"/>
      <c r="G608" s="3">
        <v>4</v>
      </c>
      <c r="H608" s="126" t="s">
        <v>142</v>
      </c>
      <c r="I608" s="106" t="s">
        <v>143</v>
      </c>
      <c r="J608" s="137" t="s">
        <v>245</v>
      </c>
      <c r="K608" s="138">
        <v>157072128</v>
      </c>
      <c r="L608" s="93">
        <f>IFERROR(K608/E605,"-")</f>
        <v>1.8638493787654777E-2</v>
      </c>
      <c r="M608" s="138">
        <v>314</v>
      </c>
      <c r="N608" s="93">
        <f>IFERROR(M608/F605,"-")</f>
        <v>3.4414730381411664E-2</v>
      </c>
      <c r="O608" s="94">
        <f t="shared" si="208"/>
        <v>500229.70700636943</v>
      </c>
      <c r="P608" s="41">
        <f t="shared" si="213"/>
        <v>3.1212723658051691E-2</v>
      </c>
      <c r="Q608" s="137" t="s">
        <v>233</v>
      </c>
      <c r="R608" s="138">
        <v>114992652</v>
      </c>
      <c r="S608" s="93">
        <f>IFERROR(R608/E605,"-")</f>
        <v>1.3645258756078912E-2</v>
      </c>
      <c r="T608" s="138">
        <v>430</v>
      </c>
      <c r="U608" s="93">
        <f>IFERROR(T608/F605,"-")</f>
        <v>4.7128452433143356E-2</v>
      </c>
      <c r="V608" s="94">
        <f t="shared" si="207"/>
        <v>267424.77209302323</v>
      </c>
      <c r="W608" s="41">
        <f t="shared" si="214"/>
        <v>4.2743538767395624E-2</v>
      </c>
      <c r="X608" s="137" t="s">
        <v>277</v>
      </c>
      <c r="Y608" s="138">
        <v>87813221</v>
      </c>
      <c r="Z608" s="93">
        <f>IFERROR(Y608/E605,"-")</f>
        <v>1.0420092952980532E-2</v>
      </c>
      <c r="AA608" s="138">
        <v>72</v>
      </c>
      <c r="AB608" s="93">
        <f>IFERROR(AA608/F605,"-")</f>
        <v>7.8912757562472607E-3</v>
      </c>
      <c r="AC608" s="94">
        <f t="shared" si="211"/>
        <v>1219628.0694444445</v>
      </c>
      <c r="AD608" s="41">
        <f t="shared" si="215"/>
        <v>7.1570576540755469E-3</v>
      </c>
      <c r="AE608" s="8"/>
      <c r="AF608" s="8"/>
      <c r="AG608" s="8"/>
      <c r="AH608" s="8"/>
      <c r="AI608" s="8"/>
      <c r="AJ608" s="8"/>
    </row>
    <row r="609" spans="2:36" ht="13.5" customHeight="1">
      <c r="B609" s="166"/>
      <c r="C609" s="166"/>
      <c r="D609" s="176"/>
      <c r="E609" s="186"/>
      <c r="F609" s="183"/>
      <c r="G609" s="3">
        <v>5</v>
      </c>
      <c r="H609" s="126" t="s">
        <v>204</v>
      </c>
      <c r="I609" s="106" t="s">
        <v>205</v>
      </c>
      <c r="J609" s="137" t="s">
        <v>464</v>
      </c>
      <c r="K609" s="138">
        <v>6055827</v>
      </c>
      <c r="L609" s="93">
        <f>IFERROR(K609/E605,"-")</f>
        <v>7.1859657951926434E-4</v>
      </c>
      <c r="M609" s="138">
        <v>3</v>
      </c>
      <c r="N609" s="93">
        <f>IFERROR(M609/F605,"-")</f>
        <v>3.2880315651030251E-4</v>
      </c>
      <c r="O609" s="94">
        <f t="shared" si="208"/>
        <v>2018609</v>
      </c>
      <c r="P609" s="41">
        <f t="shared" si="213"/>
        <v>2.9821073558648114E-4</v>
      </c>
      <c r="Q609" s="137" t="s">
        <v>437</v>
      </c>
      <c r="R609" s="138">
        <v>1783180</v>
      </c>
      <c r="S609" s="93">
        <f>IFERROR(R609/E605,"-")</f>
        <v>2.1159571577377654E-4</v>
      </c>
      <c r="T609" s="138">
        <v>7</v>
      </c>
      <c r="U609" s="93">
        <f>IFERROR(T609/F605,"-")</f>
        <v>7.672073651907058E-4</v>
      </c>
      <c r="V609" s="94">
        <f t="shared" si="207"/>
        <v>254740</v>
      </c>
      <c r="W609" s="41">
        <f t="shared" si="214"/>
        <v>6.958250497017893E-4</v>
      </c>
      <c r="X609" s="137" t="s">
        <v>506</v>
      </c>
      <c r="Y609" s="138">
        <v>884693</v>
      </c>
      <c r="Z609" s="93">
        <f>IFERROR(Y609/E605,"-")</f>
        <v>1.0497944603183619E-4</v>
      </c>
      <c r="AA609" s="138">
        <v>1</v>
      </c>
      <c r="AB609" s="93">
        <f>IFERROR(AA609/F605,"-")</f>
        <v>1.0960105217010084E-4</v>
      </c>
      <c r="AC609" s="94">
        <f t="shared" si="211"/>
        <v>884693</v>
      </c>
      <c r="AD609" s="41">
        <f t="shared" si="215"/>
        <v>9.9403578528827041E-5</v>
      </c>
      <c r="AE609" s="8"/>
      <c r="AF609" s="8"/>
      <c r="AG609" s="8"/>
      <c r="AH609" s="8"/>
      <c r="AI609" s="8"/>
      <c r="AJ609" s="8"/>
    </row>
    <row r="610" spans="2:36" ht="13.5" customHeight="1">
      <c r="B610" s="166"/>
      <c r="C610" s="166"/>
      <c r="D610" s="176"/>
      <c r="E610" s="186"/>
      <c r="F610" s="183"/>
      <c r="G610" s="3">
        <v>6</v>
      </c>
      <c r="H610" s="126" t="s">
        <v>186</v>
      </c>
      <c r="I610" s="106" t="s">
        <v>187</v>
      </c>
      <c r="J610" s="137" t="s">
        <v>438</v>
      </c>
      <c r="K610" s="138">
        <v>5556654</v>
      </c>
      <c r="L610" s="93">
        <f>IFERROR(K610/E605,"-")</f>
        <v>6.5936371002210572E-4</v>
      </c>
      <c r="M610" s="138">
        <v>4</v>
      </c>
      <c r="N610" s="93">
        <f>IFERROR(M610/F605,"-")</f>
        <v>4.3840420868040335E-4</v>
      </c>
      <c r="O610" s="94">
        <f t="shared" si="208"/>
        <v>1389163.5</v>
      </c>
      <c r="P610" s="41">
        <f t="shared" si="213"/>
        <v>3.9761431411530816E-4</v>
      </c>
      <c r="Q610" s="137" t="s">
        <v>481</v>
      </c>
      <c r="R610" s="138">
        <v>3340000</v>
      </c>
      <c r="S610" s="93">
        <f>IFERROR(R610/E605,"-")</f>
        <v>3.9633109988022164E-4</v>
      </c>
      <c r="T610" s="138">
        <v>1</v>
      </c>
      <c r="U610" s="93">
        <f>IFERROR(T610/F605,"-")</f>
        <v>1.0960105217010084E-4</v>
      </c>
      <c r="V610" s="94">
        <f t="shared" si="207"/>
        <v>3340000</v>
      </c>
      <c r="W610" s="41">
        <f t="shared" si="214"/>
        <v>9.9403578528827041E-5</v>
      </c>
      <c r="X610" s="137" t="s">
        <v>460</v>
      </c>
      <c r="Y610" s="138">
        <v>1300241</v>
      </c>
      <c r="Z610" s="93">
        <f>IFERROR(Y610/E605,"-")</f>
        <v>1.5428920528124529E-4</v>
      </c>
      <c r="AA610" s="138">
        <v>1</v>
      </c>
      <c r="AB610" s="93">
        <f>IFERROR(AA610/F605,"-")</f>
        <v>1.0960105217010084E-4</v>
      </c>
      <c r="AC610" s="94">
        <f t="shared" si="211"/>
        <v>1300241</v>
      </c>
      <c r="AD610" s="41">
        <f t="shared" si="215"/>
        <v>9.9403578528827041E-5</v>
      </c>
      <c r="AE610" s="8"/>
      <c r="AF610" s="8"/>
      <c r="AG610" s="8"/>
      <c r="AH610" s="8"/>
      <c r="AI610" s="8"/>
      <c r="AJ610" s="8"/>
    </row>
    <row r="611" spans="2:36" ht="13.5" customHeight="1">
      <c r="B611" s="166"/>
      <c r="C611" s="166"/>
      <c r="D611" s="176"/>
      <c r="E611" s="186"/>
      <c r="F611" s="183"/>
      <c r="G611" s="3">
        <v>7</v>
      </c>
      <c r="H611" s="126" t="s">
        <v>192</v>
      </c>
      <c r="I611" s="106" t="s">
        <v>193</v>
      </c>
      <c r="J611" s="137" t="s">
        <v>422</v>
      </c>
      <c r="K611" s="138">
        <v>34371060</v>
      </c>
      <c r="L611" s="93">
        <f>IFERROR(K611/E605,"-")</f>
        <v>4.0785389263021232E-3</v>
      </c>
      <c r="M611" s="138">
        <v>103</v>
      </c>
      <c r="N611" s="93">
        <f>IFERROR(M611/F605,"-")</f>
        <v>1.1288908373520385E-2</v>
      </c>
      <c r="O611" s="94">
        <f t="shared" si="208"/>
        <v>333699.61165048543</v>
      </c>
      <c r="P611" s="41">
        <f t="shared" si="213"/>
        <v>1.0238568588469185E-2</v>
      </c>
      <c r="Q611" s="137" t="s">
        <v>487</v>
      </c>
      <c r="R611" s="138">
        <v>2310462</v>
      </c>
      <c r="S611" s="93">
        <f>IFERROR(R611/E605,"-")</f>
        <v>2.7416405559624449E-4</v>
      </c>
      <c r="T611" s="138">
        <v>16</v>
      </c>
      <c r="U611" s="93">
        <f>IFERROR(T611/F605,"-")</f>
        <v>1.7536168347216134E-3</v>
      </c>
      <c r="V611" s="94">
        <f t="shared" si="207"/>
        <v>144403.875</v>
      </c>
      <c r="W611" s="41">
        <f t="shared" si="214"/>
        <v>1.5904572564612327E-3</v>
      </c>
      <c r="X611" s="137" t="s">
        <v>505</v>
      </c>
      <c r="Y611" s="138">
        <v>1895722</v>
      </c>
      <c r="Z611" s="93">
        <f>IFERROR(Y611/E605,"-")</f>
        <v>2.2495017524764476E-4</v>
      </c>
      <c r="AA611" s="138">
        <v>3</v>
      </c>
      <c r="AB611" s="93">
        <f>IFERROR(AA611/F605,"-")</f>
        <v>3.2880315651030251E-4</v>
      </c>
      <c r="AC611" s="94">
        <f t="shared" si="211"/>
        <v>631907.33333333337</v>
      </c>
      <c r="AD611" s="41">
        <f t="shared" si="215"/>
        <v>2.9821073558648114E-4</v>
      </c>
      <c r="AE611" s="8"/>
      <c r="AF611" s="8"/>
      <c r="AG611" s="8"/>
      <c r="AH611" s="8"/>
      <c r="AI611" s="8"/>
      <c r="AJ611" s="8"/>
    </row>
    <row r="612" spans="2:36" ht="13.5" customHeight="1">
      <c r="B612" s="166"/>
      <c r="C612" s="166"/>
      <c r="D612" s="176"/>
      <c r="E612" s="186"/>
      <c r="F612" s="183"/>
      <c r="G612" s="3">
        <v>8</v>
      </c>
      <c r="H612" s="126" t="s">
        <v>194</v>
      </c>
      <c r="I612" s="106" t="s">
        <v>195</v>
      </c>
      <c r="J612" s="137" t="s">
        <v>423</v>
      </c>
      <c r="K612" s="138">
        <v>24055107</v>
      </c>
      <c r="L612" s="93">
        <f>IFERROR(K612/E605,"-")</f>
        <v>2.8544272500138977E-3</v>
      </c>
      <c r="M612" s="138">
        <v>165</v>
      </c>
      <c r="N612" s="93">
        <f>IFERROR(M612/F605,"-")</f>
        <v>1.8084173608066637E-2</v>
      </c>
      <c r="O612" s="94">
        <f t="shared" si="208"/>
        <v>145788.52727272728</v>
      </c>
      <c r="P612" s="41">
        <f t="shared" si="213"/>
        <v>1.6401590457256462E-2</v>
      </c>
      <c r="Q612" s="137" t="s">
        <v>451</v>
      </c>
      <c r="R612" s="138">
        <v>12470895</v>
      </c>
      <c r="S612" s="93">
        <f>IFERROR(R612/E605,"-")</f>
        <v>1.4798214167187893E-3</v>
      </c>
      <c r="T612" s="138">
        <v>48</v>
      </c>
      <c r="U612" s="93">
        <f>IFERROR(T612/F605,"-")</f>
        <v>5.2608505041648402E-3</v>
      </c>
      <c r="V612" s="94">
        <f t="shared" si="207"/>
        <v>259810.3125</v>
      </c>
      <c r="W612" s="41">
        <f t="shared" si="214"/>
        <v>4.7713717693836982E-3</v>
      </c>
      <c r="X612" s="137" t="s">
        <v>556</v>
      </c>
      <c r="Y612" s="138">
        <v>7618067</v>
      </c>
      <c r="Z612" s="93">
        <f>IFERROR(Y612/E605,"-")</f>
        <v>9.039751116979701E-4</v>
      </c>
      <c r="AA612" s="138">
        <v>21</v>
      </c>
      <c r="AB612" s="93">
        <f>IFERROR(AA612/F605,"-")</f>
        <v>2.3016220955721176E-3</v>
      </c>
      <c r="AC612" s="94">
        <f t="shared" si="211"/>
        <v>362765.09523809527</v>
      </c>
      <c r="AD612" s="41">
        <f t="shared" si="215"/>
        <v>2.0874751491053679E-3</v>
      </c>
      <c r="AE612" s="8"/>
      <c r="AF612" s="8"/>
      <c r="AG612" s="8"/>
      <c r="AH612" s="8"/>
      <c r="AI612" s="8"/>
      <c r="AJ612" s="8"/>
    </row>
    <row r="613" spans="2:36" ht="13.5" customHeight="1">
      <c r="B613" s="166"/>
      <c r="C613" s="166"/>
      <c r="D613" s="176"/>
      <c r="E613" s="186"/>
      <c r="F613" s="183"/>
      <c r="G613" s="3">
        <v>9</v>
      </c>
      <c r="H613" s="126" t="s">
        <v>190</v>
      </c>
      <c r="I613" s="106" t="s">
        <v>191</v>
      </c>
      <c r="J613" s="137" t="s">
        <v>191</v>
      </c>
      <c r="K613" s="138">
        <v>26389241</v>
      </c>
      <c r="L613" s="93">
        <f>IFERROR(K613/E605,"-")</f>
        <v>3.131400272615042E-3</v>
      </c>
      <c r="M613" s="138">
        <v>99</v>
      </c>
      <c r="N613" s="93">
        <f>IFERROR(M613/F605,"-")</f>
        <v>1.0850504164839982E-2</v>
      </c>
      <c r="O613" s="94">
        <f t="shared" si="208"/>
        <v>266557.98989898991</v>
      </c>
      <c r="P613" s="41">
        <f t="shared" si="213"/>
        <v>9.8409542743538771E-3</v>
      </c>
      <c r="Q613" s="137" t="s">
        <v>498</v>
      </c>
      <c r="R613" s="138">
        <v>13024348</v>
      </c>
      <c r="S613" s="93">
        <f>IFERROR(R613/E605,"-")</f>
        <v>1.5454952598990314E-3</v>
      </c>
      <c r="T613" s="138">
        <v>22</v>
      </c>
      <c r="U613" s="93">
        <f>IFERROR(T613/F605,"-")</f>
        <v>2.4112231477422183E-3</v>
      </c>
      <c r="V613" s="94">
        <f t="shared" si="207"/>
        <v>592015.81818181823</v>
      </c>
      <c r="W613" s="41">
        <f t="shared" si="214"/>
        <v>2.1868787276341948E-3</v>
      </c>
      <c r="X613" s="137" t="s">
        <v>493</v>
      </c>
      <c r="Y613" s="138">
        <v>10220123</v>
      </c>
      <c r="Z613" s="93">
        <f>IFERROR(Y613/E605,"-")</f>
        <v>1.2127402962578294E-3</v>
      </c>
      <c r="AA613" s="138">
        <v>30</v>
      </c>
      <c r="AB613" s="93">
        <f>IFERROR(AA613/F605,"-")</f>
        <v>3.288031565103025E-3</v>
      </c>
      <c r="AC613" s="94">
        <f t="shared" si="211"/>
        <v>340670.76666666666</v>
      </c>
      <c r="AD613" s="41">
        <f t="shared" si="215"/>
        <v>2.982107355864811E-3</v>
      </c>
      <c r="AE613" s="8"/>
      <c r="AF613" s="8"/>
      <c r="AG613" s="8"/>
      <c r="AH613" s="8"/>
      <c r="AI613" s="8"/>
      <c r="AJ613" s="8"/>
    </row>
    <row r="614" spans="2:36" ht="13.5" customHeight="1">
      <c r="B614" s="167"/>
      <c r="C614" s="167"/>
      <c r="D614" s="177"/>
      <c r="E614" s="187"/>
      <c r="F614" s="184"/>
      <c r="G614" s="119">
        <v>10</v>
      </c>
      <c r="H614" s="127" t="s">
        <v>196</v>
      </c>
      <c r="I614" s="107" t="s">
        <v>197</v>
      </c>
      <c r="J614" s="139" t="s">
        <v>444</v>
      </c>
      <c r="K614" s="140">
        <v>19668521</v>
      </c>
      <c r="L614" s="95">
        <f>IFERROR(K614/E605,"-")</f>
        <v>2.3339061559722266E-3</v>
      </c>
      <c r="M614" s="140">
        <v>41</v>
      </c>
      <c r="N614" s="95">
        <f>IFERROR(M614/F605,"-")</f>
        <v>4.4936431389741346E-3</v>
      </c>
      <c r="O614" s="96">
        <f t="shared" si="208"/>
        <v>479720.02439024393</v>
      </c>
      <c r="P614" s="97">
        <f t="shared" si="213"/>
        <v>4.0755467196819089E-3</v>
      </c>
      <c r="Q614" s="139" t="s">
        <v>431</v>
      </c>
      <c r="R614" s="140">
        <v>16369816</v>
      </c>
      <c r="S614" s="95">
        <f>IFERROR(R614/E605,"-")</f>
        <v>1.9424752036277994E-3</v>
      </c>
      <c r="T614" s="140">
        <v>17</v>
      </c>
      <c r="U614" s="95">
        <f>IFERROR(T614/F605,"-")</f>
        <v>1.8632178868917141E-3</v>
      </c>
      <c r="V614" s="96">
        <f t="shared" si="207"/>
        <v>962930.3529411765</v>
      </c>
      <c r="W614" s="97">
        <f t="shared" si="214"/>
        <v>1.6898608349900596E-3</v>
      </c>
      <c r="X614" s="139" t="s">
        <v>424</v>
      </c>
      <c r="Y614" s="140">
        <v>13898545</v>
      </c>
      <c r="Z614" s="95">
        <f>IFERROR(Y614/E605,"-")</f>
        <v>1.6492292295163936E-3</v>
      </c>
      <c r="AA614" s="140">
        <v>14</v>
      </c>
      <c r="AB614" s="95">
        <f>IFERROR(AA614/F605,"-")</f>
        <v>1.5344147303814116E-3</v>
      </c>
      <c r="AC614" s="96">
        <f t="shared" si="211"/>
        <v>992753.21428571432</v>
      </c>
      <c r="AD614" s="97">
        <f t="shared" si="215"/>
        <v>1.3916500994035786E-3</v>
      </c>
      <c r="AE614" s="8"/>
      <c r="AF614" s="8"/>
      <c r="AG614" s="8"/>
      <c r="AH614" s="8"/>
      <c r="AI614" s="8"/>
      <c r="AJ614" s="8"/>
    </row>
    <row r="615" spans="2:36" ht="13.5" customHeight="1">
      <c r="B615" s="165">
        <v>62</v>
      </c>
      <c r="C615" s="165" t="s">
        <v>16</v>
      </c>
      <c r="D615" s="175">
        <f>AJ66</f>
        <v>14913</v>
      </c>
      <c r="E615" s="188">
        <f>市区町村別_医療費順位!H685</f>
        <v>11765541560</v>
      </c>
      <c r="F615" s="175">
        <f>市区町村別_医療費順位!J685</f>
        <v>13736</v>
      </c>
      <c r="G615" s="109">
        <v>1</v>
      </c>
      <c r="H615" s="124" t="s">
        <v>184</v>
      </c>
      <c r="I615" s="133" t="s">
        <v>185</v>
      </c>
      <c r="J615" s="135" t="s">
        <v>454</v>
      </c>
      <c r="K615" s="136">
        <v>27566417</v>
      </c>
      <c r="L615" s="92">
        <f>IFERROR(K615/E615,"-")</f>
        <v>2.3429790171086693E-3</v>
      </c>
      <c r="M615" s="136">
        <v>18</v>
      </c>
      <c r="N615" s="92">
        <f>IFERROR(M615/F615,"-")</f>
        <v>1.3104251601630751E-3</v>
      </c>
      <c r="O615" s="91">
        <f t="shared" si="208"/>
        <v>1531467.611111111</v>
      </c>
      <c r="P615" s="40">
        <f t="shared" ref="P615:P624" si="216">IFERROR(M615/$AJ$66,"-")</f>
        <v>1.2070006035003018E-3</v>
      </c>
      <c r="Q615" s="135" t="s">
        <v>467</v>
      </c>
      <c r="R615" s="136">
        <v>15013368</v>
      </c>
      <c r="S615" s="92">
        <f>IFERROR(R615/E615,"-")</f>
        <v>1.2760456391605317E-3</v>
      </c>
      <c r="T615" s="136">
        <v>2</v>
      </c>
      <c r="U615" s="92">
        <f>IFERROR(T615/F615,"-")</f>
        <v>1.4560279557367502E-4</v>
      </c>
      <c r="V615" s="91">
        <f t="shared" si="207"/>
        <v>7506684</v>
      </c>
      <c r="W615" s="40">
        <f t="shared" ref="W615:W624" si="217">IFERROR(T615/$AJ$66,"-")</f>
        <v>1.3411117816670019E-4</v>
      </c>
      <c r="X615" s="135" t="s">
        <v>420</v>
      </c>
      <c r="Y615" s="136">
        <v>14794353</v>
      </c>
      <c r="Z615" s="92">
        <f>IFERROR(Y615/E615,"-")</f>
        <v>1.2574306864290231E-3</v>
      </c>
      <c r="AA615" s="136">
        <v>11</v>
      </c>
      <c r="AB615" s="92">
        <f>IFERROR(AA615/F615,"-")</f>
        <v>8.0081537565521253E-4</v>
      </c>
      <c r="AC615" s="91">
        <f t="shared" si="211"/>
        <v>1344941.1818181819</v>
      </c>
      <c r="AD615" s="40">
        <f t="shared" ref="AD615:AD624" si="218">IFERROR(AA615/$AJ$66,"-")</f>
        <v>7.3761147991685105E-4</v>
      </c>
      <c r="AE615" s="8"/>
      <c r="AF615" s="8"/>
      <c r="AG615" s="8"/>
      <c r="AH615" s="8"/>
      <c r="AI615" s="8"/>
      <c r="AJ615" s="8"/>
    </row>
    <row r="616" spans="2:36" ht="13.5" customHeight="1">
      <c r="B616" s="166"/>
      <c r="C616" s="166"/>
      <c r="D616" s="176"/>
      <c r="E616" s="186"/>
      <c r="F616" s="183"/>
      <c r="G616" s="3">
        <v>2</v>
      </c>
      <c r="H616" s="126" t="s">
        <v>188</v>
      </c>
      <c r="I616" s="108" t="s">
        <v>189</v>
      </c>
      <c r="J616" s="137" t="s">
        <v>421</v>
      </c>
      <c r="K616" s="138">
        <v>34592181</v>
      </c>
      <c r="L616" s="93">
        <f>IFERROR(K616/E615,"-")</f>
        <v>2.9401265401675231E-3</v>
      </c>
      <c r="M616" s="138">
        <v>32</v>
      </c>
      <c r="N616" s="93">
        <f>IFERROR(M616/F615,"-")</f>
        <v>2.3296447291788003E-3</v>
      </c>
      <c r="O616" s="94">
        <f t="shared" si="208"/>
        <v>1081005.65625</v>
      </c>
      <c r="P616" s="41">
        <f t="shared" si="216"/>
        <v>2.145778850667203E-3</v>
      </c>
      <c r="Q616" s="137" t="s">
        <v>510</v>
      </c>
      <c r="R616" s="138">
        <v>10158266</v>
      </c>
      <c r="S616" s="93">
        <f>IFERROR(R616/E615,"-")</f>
        <v>8.6339128107248812E-4</v>
      </c>
      <c r="T616" s="138">
        <v>1</v>
      </c>
      <c r="U616" s="93">
        <f>IFERROR(T616/F615,"-")</f>
        <v>7.280139778683751E-5</v>
      </c>
      <c r="V616" s="94">
        <f t="shared" si="207"/>
        <v>10158266</v>
      </c>
      <c r="W616" s="41">
        <f t="shared" si="217"/>
        <v>6.7055589083350094E-5</v>
      </c>
      <c r="X616" s="137" t="s">
        <v>189</v>
      </c>
      <c r="Y616" s="138">
        <v>9344688</v>
      </c>
      <c r="Z616" s="93">
        <f>IFERROR(Y616/E615,"-")</f>
        <v>7.9424206292124137E-4</v>
      </c>
      <c r="AA616" s="138">
        <v>130</v>
      </c>
      <c r="AB616" s="93">
        <f>IFERROR(AA616/F615,"-")</f>
        <v>9.4641817122888758E-3</v>
      </c>
      <c r="AC616" s="94">
        <f t="shared" si="211"/>
        <v>71882.215384615381</v>
      </c>
      <c r="AD616" s="41">
        <f t="shared" si="218"/>
        <v>8.7172265808355132E-3</v>
      </c>
      <c r="AE616" s="8"/>
      <c r="AF616" s="8"/>
      <c r="AG616" s="8"/>
      <c r="AH616" s="8"/>
      <c r="AI616" s="8"/>
      <c r="AJ616" s="8"/>
    </row>
    <row r="617" spans="2:36" ht="13.5" customHeight="1">
      <c r="B617" s="166"/>
      <c r="C617" s="166"/>
      <c r="D617" s="176"/>
      <c r="E617" s="186"/>
      <c r="F617" s="183"/>
      <c r="G617" s="3">
        <v>3</v>
      </c>
      <c r="H617" s="126" t="s">
        <v>142</v>
      </c>
      <c r="I617" s="106" t="s">
        <v>143</v>
      </c>
      <c r="J617" s="137" t="s">
        <v>245</v>
      </c>
      <c r="K617" s="138">
        <v>213966172</v>
      </c>
      <c r="L617" s="93">
        <f>IFERROR(K617/E615,"-")</f>
        <v>1.8185832833010705E-2</v>
      </c>
      <c r="M617" s="138">
        <v>442</v>
      </c>
      <c r="N617" s="93">
        <f>IFERROR(M617/F615,"-")</f>
        <v>3.2178217821782179E-2</v>
      </c>
      <c r="O617" s="94">
        <f t="shared" si="208"/>
        <v>484086.36199095024</v>
      </c>
      <c r="P617" s="41">
        <f t="shared" si="216"/>
        <v>2.9638570374840741E-2</v>
      </c>
      <c r="Q617" s="137" t="s">
        <v>233</v>
      </c>
      <c r="R617" s="138">
        <v>170132509</v>
      </c>
      <c r="S617" s="93">
        <f>IFERROR(R617/E615,"-")</f>
        <v>1.4460236116832007E-2</v>
      </c>
      <c r="T617" s="138">
        <v>502</v>
      </c>
      <c r="U617" s="93">
        <f>IFERROR(T617/F615,"-")</f>
        <v>3.6546301688992429E-2</v>
      </c>
      <c r="V617" s="94">
        <f t="shared" si="207"/>
        <v>338909.38047808764</v>
      </c>
      <c r="W617" s="41">
        <f t="shared" si="217"/>
        <v>3.3661905719841748E-2</v>
      </c>
      <c r="X617" s="137" t="s">
        <v>277</v>
      </c>
      <c r="Y617" s="138">
        <v>106713881</v>
      </c>
      <c r="Z617" s="93">
        <f>IFERROR(Y617/E615,"-")</f>
        <v>9.0700356167880466E-3</v>
      </c>
      <c r="AA617" s="138">
        <v>77</v>
      </c>
      <c r="AB617" s="93">
        <f>IFERROR(AA617/F615,"-")</f>
        <v>5.6057076295864877E-3</v>
      </c>
      <c r="AC617" s="94">
        <f t="shared" si="211"/>
        <v>1385894.5584415584</v>
      </c>
      <c r="AD617" s="41">
        <f t="shared" si="218"/>
        <v>5.1632803594179573E-3</v>
      </c>
      <c r="AE617" s="8"/>
      <c r="AF617" s="8"/>
      <c r="AG617" s="8"/>
      <c r="AH617" s="8"/>
      <c r="AI617" s="8"/>
      <c r="AJ617" s="8"/>
    </row>
    <row r="618" spans="2:36" ht="13.5" customHeight="1">
      <c r="B618" s="166"/>
      <c r="C618" s="166"/>
      <c r="D618" s="176"/>
      <c r="E618" s="186"/>
      <c r="F618" s="183"/>
      <c r="G618" s="3">
        <v>4</v>
      </c>
      <c r="H618" s="126" t="s">
        <v>186</v>
      </c>
      <c r="I618" s="106" t="s">
        <v>187</v>
      </c>
      <c r="J618" s="137" t="s">
        <v>187</v>
      </c>
      <c r="K618" s="138">
        <v>8334631</v>
      </c>
      <c r="L618" s="93">
        <f>IFERROR(K618/E615,"-")</f>
        <v>7.0839331598094321E-4</v>
      </c>
      <c r="M618" s="138">
        <v>32</v>
      </c>
      <c r="N618" s="93">
        <f>IFERROR(M618/F615,"-")</f>
        <v>2.3296447291788003E-3</v>
      </c>
      <c r="O618" s="94">
        <f t="shared" si="208"/>
        <v>260457.21875</v>
      </c>
      <c r="P618" s="41">
        <f t="shared" si="216"/>
        <v>2.145778850667203E-3</v>
      </c>
      <c r="Q618" s="137" t="s">
        <v>446</v>
      </c>
      <c r="R618" s="138">
        <v>7410523</v>
      </c>
      <c r="S618" s="93">
        <f>IFERROR(R618/E615,"-")</f>
        <v>6.2984971513712457E-4</v>
      </c>
      <c r="T618" s="138">
        <v>5</v>
      </c>
      <c r="U618" s="93">
        <f>IFERROR(T618/F615,"-")</f>
        <v>3.6400698893418752E-4</v>
      </c>
      <c r="V618" s="94">
        <f t="shared" si="207"/>
        <v>1482104.6</v>
      </c>
      <c r="W618" s="41">
        <f t="shared" si="217"/>
        <v>3.3527794541675051E-4</v>
      </c>
      <c r="X618" s="137" t="s">
        <v>435</v>
      </c>
      <c r="Y618" s="138">
        <v>3325707</v>
      </c>
      <c r="Z618" s="93">
        <f>IFERROR(Y618/E615,"-")</f>
        <v>2.8266501656894406E-4</v>
      </c>
      <c r="AA618" s="138">
        <v>13</v>
      </c>
      <c r="AB618" s="93">
        <f>IFERROR(AA618/F615,"-")</f>
        <v>9.464181712288876E-4</v>
      </c>
      <c r="AC618" s="94">
        <f t="shared" si="211"/>
        <v>255823.61538461538</v>
      </c>
      <c r="AD618" s="41">
        <f t="shared" si="218"/>
        <v>8.7172265808355132E-4</v>
      </c>
      <c r="AE618" s="8"/>
      <c r="AF618" s="8"/>
      <c r="AG618" s="8"/>
      <c r="AH618" s="8"/>
      <c r="AI618" s="8"/>
      <c r="AJ618" s="8"/>
    </row>
    <row r="619" spans="2:36" ht="13.5" customHeight="1">
      <c r="B619" s="166"/>
      <c r="C619" s="166"/>
      <c r="D619" s="176"/>
      <c r="E619" s="186"/>
      <c r="F619" s="183"/>
      <c r="G619" s="3">
        <v>5</v>
      </c>
      <c r="H619" s="126" t="s">
        <v>138</v>
      </c>
      <c r="I619" s="106" t="s">
        <v>139</v>
      </c>
      <c r="J619" s="137" t="s">
        <v>241</v>
      </c>
      <c r="K619" s="138">
        <v>117053290</v>
      </c>
      <c r="L619" s="93">
        <f>IFERROR(K619/E615,"-")</f>
        <v>9.9488229592382665E-3</v>
      </c>
      <c r="M619" s="138">
        <v>707</v>
      </c>
      <c r="N619" s="93">
        <f>IFERROR(M619/F615,"-")</f>
        <v>5.1470588235294115E-2</v>
      </c>
      <c r="O619" s="94">
        <f t="shared" si="208"/>
        <v>165563.3521923621</v>
      </c>
      <c r="P619" s="41">
        <f t="shared" si="216"/>
        <v>4.7408301481928518E-2</v>
      </c>
      <c r="Q619" s="137" t="s">
        <v>231</v>
      </c>
      <c r="R619" s="138">
        <v>111269623</v>
      </c>
      <c r="S619" s="93">
        <f>IFERROR(R619/E615,"-")</f>
        <v>9.4572461822148377E-3</v>
      </c>
      <c r="T619" s="138">
        <v>204</v>
      </c>
      <c r="U619" s="93">
        <f>IFERROR(T619/F615,"-")</f>
        <v>1.4851485148514851E-2</v>
      </c>
      <c r="V619" s="94">
        <f t="shared" si="207"/>
        <v>545439.32843137253</v>
      </c>
      <c r="W619" s="41">
        <f t="shared" si="217"/>
        <v>1.3679340173003421E-2</v>
      </c>
      <c r="X619" s="137" t="s">
        <v>248</v>
      </c>
      <c r="Y619" s="138">
        <v>90017283</v>
      </c>
      <c r="Z619" s="93">
        <f>IFERROR(Y619/E615,"-")</f>
        <v>7.6509255898629452E-3</v>
      </c>
      <c r="AA619" s="138">
        <v>99</v>
      </c>
      <c r="AB619" s="93">
        <f>IFERROR(AA619/F615,"-")</f>
        <v>7.2073383808969136E-3</v>
      </c>
      <c r="AC619" s="94">
        <f t="shared" si="211"/>
        <v>909265.48484848486</v>
      </c>
      <c r="AD619" s="41">
        <f t="shared" si="218"/>
        <v>6.6385033192516594E-3</v>
      </c>
      <c r="AE619" s="8"/>
      <c r="AF619" s="8"/>
      <c r="AG619" s="8"/>
      <c r="AH619" s="8"/>
      <c r="AI619" s="8"/>
      <c r="AJ619" s="8"/>
    </row>
    <row r="620" spans="2:36" ht="13.5" customHeight="1">
      <c r="B620" s="166"/>
      <c r="C620" s="166"/>
      <c r="D620" s="176"/>
      <c r="E620" s="186"/>
      <c r="F620" s="183"/>
      <c r="G620" s="3">
        <v>6</v>
      </c>
      <c r="H620" s="126" t="s">
        <v>190</v>
      </c>
      <c r="I620" s="106" t="s">
        <v>191</v>
      </c>
      <c r="J620" s="137" t="s">
        <v>191</v>
      </c>
      <c r="K620" s="138">
        <v>30930436</v>
      </c>
      <c r="L620" s="93">
        <f>IFERROR(K620/E615,"-")</f>
        <v>2.6289003223749609E-3</v>
      </c>
      <c r="M620" s="138">
        <v>175</v>
      </c>
      <c r="N620" s="93">
        <f>IFERROR(M620/F615,"-")</f>
        <v>1.2740244612696563E-2</v>
      </c>
      <c r="O620" s="94">
        <f t="shared" si="208"/>
        <v>176745.34857142856</v>
      </c>
      <c r="P620" s="41">
        <f t="shared" si="216"/>
        <v>1.1734728089586267E-2</v>
      </c>
      <c r="Q620" s="137" t="s">
        <v>493</v>
      </c>
      <c r="R620" s="138">
        <v>11099216</v>
      </c>
      <c r="S620" s="93">
        <f>IFERROR(R620/E615,"-")</f>
        <v>9.4336635023539023E-4</v>
      </c>
      <c r="T620" s="138">
        <v>38</v>
      </c>
      <c r="U620" s="93">
        <f>IFERROR(T620/F615,"-")</f>
        <v>2.7664531158998252E-3</v>
      </c>
      <c r="V620" s="94">
        <f t="shared" si="207"/>
        <v>292084.63157894736</v>
      </c>
      <c r="W620" s="41">
        <f t="shared" si="217"/>
        <v>2.5481123851673038E-3</v>
      </c>
      <c r="X620" s="137" t="s">
        <v>486</v>
      </c>
      <c r="Y620" s="138">
        <v>10166395</v>
      </c>
      <c r="Z620" s="93">
        <f>IFERROR(Y620/E615,"-")</f>
        <v>8.6408219699493378E-4</v>
      </c>
      <c r="AA620" s="138">
        <v>118</v>
      </c>
      <c r="AB620" s="93">
        <f>IFERROR(AA620/F615,"-")</f>
        <v>8.5905649388468251E-3</v>
      </c>
      <c r="AC620" s="94">
        <f t="shared" si="211"/>
        <v>86155.889830508473</v>
      </c>
      <c r="AD620" s="41">
        <f t="shared" si="218"/>
        <v>7.9125595118353115E-3</v>
      </c>
      <c r="AE620" s="8"/>
      <c r="AF620" s="8"/>
      <c r="AG620" s="8"/>
      <c r="AH620" s="8"/>
      <c r="AI620" s="8"/>
      <c r="AJ620" s="8"/>
    </row>
    <row r="621" spans="2:36" ht="13.5" customHeight="1">
      <c r="B621" s="166"/>
      <c r="C621" s="166"/>
      <c r="D621" s="176"/>
      <c r="E621" s="186"/>
      <c r="F621" s="183"/>
      <c r="G621" s="3">
        <v>7</v>
      </c>
      <c r="H621" s="51" t="s">
        <v>196</v>
      </c>
      <c r="I621" s="106" t="s">
        <v>197</v>
      </c>
      <c r="J621" s="137" t="s">
        <v>431</v>
      </c>
      <c r="K621" s="138">
        <v>40595084</v>
      </c>
      <c r="L621" s="93">
        <f>IFERROR(K621/E615,"-")</f>
        <v>3.4503370535882072E-3</v>
      </c>
      <c r="M621" s="138">
        <v>22</v>
      </c>
      <c r="N621" s="93">
        <f>IFERROR(M621/F615,"-")</f>
        <v>1.6016307513104251E-3</v>
      </c>
      <c r="O621" s="94">
        <f t="shared" si="208"/>
        <v>1845231.0909090908</v>
      </c>
      <c r="P621" s="41">
        <f t="shared" si="216"/>
        <v>1.4752229598337021E-3</v>
      </c>
      <c r="Q621" s="137" t="s">
        <v>444</v>
      </c>
      <c r="R621" s="138">
        <v>21091422</v>
      </c>
      <c r="S621" s="93">
        <f>IFERROR(R621/E615,"-")</f>
        <v>1.7926435338689161E-3</v>
      </c>
      <c r="T621" s="138">
        <v>64</v>
      </c>
      <c r="U621" s="93">
        <f>IFERROR(T621/F615,"-")</f>
        <v>4.6592894583576006E-3</v>
      </c>
      <c r="V621" s="94">
        <f t="shared" si="207"/>
        <v>329553.46875</v>
      </c>
      <c r="W621" s="41">
        <f t="shared" si="217"/>
        <v>4.291557701334406E-3</v>
      </c>
      <c r="X621" s="137" t="s">
        <v>424</v>
      </c>
      <c r="Y621" s="138">
        <v>18005094</v>
      </c>
      <c r="Z621" s="93">
        <f>IFERROR(Y621/E615,"-")</f>
        <v>1.5303242870870451E-3</v>
      </c>
      <c r="AA621" s="138">
        <v>23</v>
      </c>
      <c r="AB621" s="93">
        <f>IFERROR(AA621/F615,"-")</f>
        <v>1.6744321490972628E-3</v>
      </c>
      <c r="AC621" s="94">
        <f t="shared" si="211"/>
        <v>782830.17391304346</v>
      </c>
      <c r="AD621" s="41">
        <f t="shared" si="218"/>
        <v>1.5422785489170522E-3</v>
      </c>
      <c r="AE621" s="8"/>
      <c r="AF621" s="8"/>
      <c r="AG621" s="8"/>
      <c r="AH621" s="8"/>
      <c r="AI621" s="8"/>
      <c r="AJ621" s="8"/>
    </row>
    <row r="622" spans="2:36" ht="13.5" customHeight="1">
      <c r="B622" s="166"/>
      <c r="C622" s="166"/>
      <c r="D622" s="176"/>
      <c r="E622" s="186"/>
      <c r="F622" s="183"/>
      <c r="G622" s="3">
        <v>8</v>
      </c>
      <c r="H622" s="126" t="s">
        <v>194</v>
      </c>
      <c r="I622" s="106" t="s">
        <v>195</v>
      </c>
      <c r="J622" s="137" t="s">
        <v>423</v>
      </c>
      <c r="K622" s="138">
        <v>25814768</v>
      </c>
      <c r="L622" s="93">
        <f>IFERROR(K622/E615,"-")</f>
        <v>2.1940994274130122E-3</v>
      </c>
      <c r="M622" s="138">
        <v>220</v>
      </c>
      <c r="N622" s="93">
        <f>IFERROR(M622/F615,"-")</f>
        <v>1.6016307513104251E-2</v>
      </c>
      <c r="O622" s="94">
        <f t="shared" si="208"/>
        <v>117339.85454545454</v>
      </c>
      <c r="P622" s="41">
        <f t="shared" si="216"/>
        <v>1.4752229598337021E-2</v>
      </c>
      <c r="Q622" s="137" t="s">
        <v>451</v>
      </c>
      <c r="R622" s="138">
        <v>14727980</v>
      </c>
      <c r="S622" s="93">
        <f>IFERROR(R622/E615,"-")</f>
        <v>1.2517893821455339E-3</v>
      </c>
      <c r="T622" s="138">
        <v>56</v>
      </c>
      <c r="U622" s="93">
        <f>IFERROR(T622/F615,"-")</f>
        <v>4.0768782760629008E-3</v>
      </c>
      <c r="V622" s="94">
        <f t="shared" si="207"/>
        <v>262999.64285714284</v>
      </c>
      <c r="W622" s="41">
        <f t="shared" si="217"/>
        <v>3.7551129886676054E-3</v>
      </c>
      <c r="X622" s="137" t="s">
        <v>485</v>
      </c>
      <c r="Y622" s="138">
        <v>7702232</v>
      </c>
      <c r="Z622" s="93">
        <f>IFERROR(Y622/E615,"-")</f>
        <v>6.546432189900828E-4</v>
      </c>
      <c r="AA622" s="138">
        <v>20</v>
      </c>
      <c r="AB622" s="93">
        <f>IFERROR(AA622/F615,"-")</f>
        <v>1.4560279557367501E-3</v>
      </c>
      <c r="AC622" s="94">
        <f t="shared" si="211"/>
        <v>385111.6</v>
      </c>
      <c r="AD622" s="41">
        <f t="shared" si="218"/>
        <v>1.341111781667002E-3</v>
      </c>
      <c r="AE622" s="8"/>
      <c r="AF622" s="8"/>
      <c r="AG622" s="8"/>
      <c r="AH622" s="8"/>
      <c r="AI622" s="8"/>
      <c r="AJ622" s="8"/>
    </row>
    <row r="623" spans="2:36" ht="13.5" customHeight="1">
      <c r="B623" s="166"/>
      <c r="C623" s="166"/>
      <c r="D623" s="176"/>
      <c r="E623" s="186"/>
      <c r="F623" s="183"/>
      <c r="G623" s="3">
        <v>9</v>
      </c>
      <c r="H623" s="126" t="s">
        <v>192</v>
      </c>
      <c r="I623" s="106" t="s">
        <v>193</v>
      </c>
      <c r="J623" s="137" t="s">
        <v>422</v>
      </c>
      <c r="K623" s="138">
        <v>29546288</v>
      </c>
      <c r="L623" s="93">
        <f>IFERROR(K623/E615,"-")</f>
        <v>2.5112560989500256E-3</v>
      </c>
      <c r="M623" s="138">
        <v>140</v>
      </c>
      <c r="N623" s="93">
        <f>IFERROR(M623/F615,"-")</f>
        <v>1.019219569015725E-2</v>
      </c>
      <c r="O623" s="94">
        <f t="shared" si="208"/>
        <v>211044.91428571427</v>
      </c>
      <c r="P623" s="41">
        <f t="shared" si="216"/>
        <v>9.3877824716690136E-3</v>
      </c>
      <c r="Q623" s="137" t="s">
        <v>487</v>
      </c>
      <c r="R623" s="138">
        <v>4523230</v>
      </c>
      <c r="S623" s="93">
        <f>IFERROR(R623/E615,"-")</f>
        <v>3.8444724171285833E-4</v>
      </c>
      <c r="T623" s="138">
        <v>16</v>
      </c>
      <c r="U623" s="93">
        <f>IFERROR(T623/F615,"-")</f>
        <v>1.1648223645894002E-3</v>
      </c>
      <c r="V623" s="94">
        <f t="shared" si="207"/>
        <v>282701.875</v>
      </c>
      <c r="W623" s="41">
        <f t="shared" si="217"/>
        <v>1.0728894253336015E-3</v>
      </c>
      <c r="X623" s="137" t="s">
        <v>505</v>
      </c>
      <c r="Y623" s="138">
        <v>53904</v>
      </c>
      <c r="Z623" s="93">
        <f>IFERROR(Y623/E615,"-")</f>
        <v>4.5815145631086443E-6</v>
      </c>
      <c r="AA623" s="138">
        <v>2</v>
      </c>
      <c r="AB623" s="93">
        <f>IFERROR(AA623/F615,"-")</f>
        <v>1.4560279557367502E-4</v>
      </c>
      <c r="AC623" s="94">
        <f t="shared" si="211"/>
        <v>26952</v>
      </c>
      <c r="AD623" s="41">
        <f t="shared" si="218"/>
        <v>1.3411117816670019E-4</v>
      </c>
      <c r="AE623" s="8"/>
      <c r="AF623" s="8"/>
      <c r="AG623" s="8"/>
      <c r="AH623" s="8"/>
      <c r="AI623" s="8"/>
      <c r="AJ623" s="8"/>
    </row>
    <row r="624" spans="2:36" ht="13.5" customHeight="1">
      <c r="B624" s="167"/>
      <c r="C624" s="167"/>
      <c r="D624" s="177"/>
      <c r="E624" s="187"/>
      <c r="F624" s="184"/>
      <c r="G624" s="119">
        <v>10</v>
      </c>
      <c r="H624" s="127" t="s">
        <v>210</v>
      </c>
      <c r="I624" s="107" t="s">
        <v>211</v>
      </c>
      <c r="J624" s="139" t="s">
        <v>441</v>
      </c>
      <c r="K624" s="140">
        <v>13111920</v>
      </c>
      <c r="L624" s="95">
        <f>IFERROR(K624/E615,"-")</f>
        <v>1.1144340388526918E-3</v>
      </c>
      <c r="M624" s="140">
        <v>47</v>
      </c>
      <c r="N624" s="95">
        <f>IFERROR(M624/F615,"-")</f>
        <v>3.4216656959813628E-3</v>
      </c>
      <c r="O624" s="96">
        <f t="shared" si="208"/>
        <v>278977.02127659577</v>
      </c>
      <c r="P624" s="97">
        <f t="shared" si="216"/>
        <v>3.1516126869174546E-3</v>
      </c>
      <c r="Q624" s="139" t="s">
        <v>534</v>
      </c>
      <c r="R624" s="140">
        <v>4908679</v>
      </c>
      <c r="S624" s="95">
        <f>IFERROR(R624/E615,"-")</f>
        <v>4.1720807962536318E-4</v>
      </c>
      <c r="T624" s="140">
        <v>3</v>
      </c>
      <c r="U624" s="95">
        <f>IFERROR(T624/F615,"-")</f>
        <v>2.1840419336051253E-4</v>
      </c>
      <c r="V624" s="96">
        <f t="shared" si="207"/>
        <v>1636226.3333333333</v>
      </c>
      <c r="W624" s="97">
        <f t="shared" si="217"/>
        <v>2.011667672500503E-4</v>
      </c>
      <c r="X624" s="139" t="s">
        <v>504</v>
      </c>
      <c r="Y624" s="140">
        <v>815928</v>
      </c>
      <c r="Z624" s="95">
        <f>IFERROR(Y624/E615,"-")</f>
        <v>6.9348953963492687E-5</v>
      </c>
      <c r="AA624" s="140">
        <v>6</v>
      </c>
      <c r="AB624" s="95">
        <f>IFERROR(AA624/F615,"-")</f>
        <v>4.3680838672102506E-4</v>
      </c>
      <c r="AC624" s="96">
        <f t="shared" si="211"/>
        <v>135988</v>
      </c>
      <c r="AD624" s="97">
        <f t="shared" si="218"/>
        <v>4.0233353450010059E-4</v>
      </c>
      <c r="AE624" s="8"/>
      <c r="AF624" s="8"/>
      <c r="AG624" s="8"/>
      <c r="AH624" s="8"/>
      <c r="AI624" s="8"/>
      <c r="AJ624" s="8"/>
    </row>
    <row r="625" spans="2:36" ht="13.5" customHeight="1">
      <c r="B625" s="165">
        <v>63</v>
      </c>
      <c r="C625" s="165" t="s">
        <v>25</v>
      </c>
      <c r="D625" s="175">
        <f>AJ67</f>
        <v>10994</v>
      </c>
      <c r="E625" s="188">
        <f>市区町村別_医療費順位!H696</f>
        <v>9204154760</v>
      </c>
      <c r="F625" s="175">
        <f>市区町村別_医療費順位!J696</f>
        <v>10034</v>
      </c>
      <c r="G625" s="109">
        <v>1</v>
      </c>
      <c r="H625" s="124" t="s">
        <v>184</v>
      </c>
      <c r="I625" s="133" t="s">
        <v>185</v>
      </c>
      <c r="J625" s="135" t="s">
        <v>420</v>
      </c>
      <c r="K625" s="136">
        <v>30505775</v>
      </c>
      <c r="L625" s="92">
        <f>IFERROR(K625/E625,"-")</f>
        <v>3.3143483345775466E-3</v>
      </c>
      <c r="M625" s="136">
        <v>13</v>
      </c>
      <c r="N625" s="92">
        <f>IFERROR(M625/F625,"-")</f>
        <v>1.295594977077935E-3</v>
      </c>
      <c r="O625" s="91">
        <f t="shared" si="208"/>
        <v>2346598.076923077</v>
      </c>
      <c r="P625" s="40">
        <f t="shared" ref="P625:P634" si="219">IFERROR(M625/$AJ$67,"-")</f>
        <v>1.182463161724577E-3</v>
      </c>
      <c r="Q625" s="135" t="s">
        <v>524</v>
      </c>
      <c r="R625" s="136">
        <v>7091787</v>
      </c>
      <c r="S625" s="92">
        <f>IFERROR(R625/E625,"-")</f>
        <v>7.7049845259229426E-4</v>
      </c>
      <c r="T625" s="136">
        <v>19</v>
      </c>
      <c r="U625" s="92">
        <f>IFERROR(T625/F625,"-")</f>
        <v>1.8935618895754435E-3</v>
      </c>
      <c r="V625" s="91">
        <f t="shared" si="207"/>
        <v>373251.94736842107</v>
      </c>
      <c r="W625" s="40">
        <f t="shared" ref="W625:W634" si="220">IFERROR(T625/$AJ$67,"-")</f>
        <v>1.7282153902128433E-3</v>
      </c>
      <c r="X625" s="135" t="s">
        <v>454</v>
      </c>
      <c r="Y625" s="136">
        <v>3665903</v>
      </c>
      <c r="Z625" s="92">
        <f>IFERROR(Y625/E625,"-")</f>
        <v>3.9828784886706967E-4</v>
      </c>
      <c r="AA625" s="136">
        <v>7</v>
      </c>
      <c r="AB625" s="92">
        <f>IFERROR(AA625/F625,"-")</f>
        <v>6.9762806458042656E-4</v>
      </c>
      <c r="AC625" s="91">
        <f t="shared" si="211"/>
        <v>523700.42857142858</v>
      </c>
      <c r="AD625" s="40">
        <f t="shared" ref="AD625:AD634" si="221">IFERROR(AA625/$AJ$67,"-")</f>
        <v>6.3671093323631068E-4</v>
      </c>
      <c r="AE625" s="8"/>
      <c r="AF625" s="8"/>
      <c r="AG625" s="8"/>
      <c r="AH625" s="8"/>
      <c r="AI625" s="8"/>
      <c r="AJ625" s="8"/>
    </row>
    <row r="626" spans="2:36" ht="13.5" customHeight="1">
      <c r="B626" s="166"/>
      <c r="C626" s="166"/>
      <c r="D626" s="176"/>
      <c r="E626" s="186"/>
      <c r="F626" s="183"/>
      <c r="G626" s="3">
        <v>2</v>
      </c>
      <c r="H626" s="126" t="s">
        <v>190</v>
      </c>
      <c r="I626" s="108" t="s">
        <v>191</v>
      </c>
      <c r="J626" s="137" t="s">
        <v>191</v>
      </c>
      <c r="K626" s="138">
        <v>45599738</v>
      </c>
      <c r="L626" s="93">
        <f>IFERROR(K626/E625,"-")</f>
        <v>4.9542558973660715E-3</v>
      </c>
      <c r="M626" s="138">
        <v>163</v>
      </c>
      <c r="N626" s="93">
        <f>IFERROR(M626/F625,"-")</f>
        <v>1.6244767789515648E-2</v>
      </c>
      <c r="O626" s="94">
        <f t="shared" si="208"/>
        <v>279752.9938650307</v>
      </c>
      <c r="P626" s="41">
        <f t="shared" si="219"/>
        <v>1.4826268873931235E-2</v>
      </c>
      <c r="Q626" s="137" t="s">
        <v>486</v>
      </c>
      <c r="R626" s="138">
        <v>18993809</v>
      </c>
      <c r="S626" s="93">
        <f>IFERROR(R626/E625,"-")</f>
        <v>2.0636125201354176E-3</v>
      </c>
      <c r="T626" s="138">
        <v>123</v>
      </c>
      <c r="U626" s="93">
        <f>IFERROR(T626/F625,"-")</f>
        <v>1.2258321706198923E-2</v>
      </c>
      <c r="V626" s="94">
        <f t="shared" si="207"/>
        <v>154421.21138211383</v>
      </c>
      <c r="W626" s="41">
        <f t="shared" si="220"/>
        <v>1.1187920684009459E-2</v>
      </c>
      <c r="X626" s="137" t="s">
        <v>493</v>
      </c>
      <c r="Y626" s="138">
        <v>16336214</v>
      </c>
      <c r="Z626" s="93">
        <f>IFERROR(Y626/E625,"-")</f>
        <v>1.7748738940152283E-3</v>
      </c>
      <c r="AA626" s="138">
        <v>18</v>
      </c>
      <c r="AB626" s="93">
        <f>IFERROR(AA626/F625,"-")</f>
        <v>1.7939007374925253E-3</v>
      </c>
      <c r="AC626" s="94">
        <f t="shared" si="211"/>
        <v>907567.4444444445</v>
      </c>
      <c r="AD626" s="41">
        <f t="shared" si="221"/>
        <v>1.637256685464799E-3</v>
      </c>
      <c r="AE626" s="8"/>
      <c r="AF626" s="8"/>
      <c r="AG626" s="8"/>
      <c r="AH626" s="8"/>
      <c r="AI626" s="8"/>
      <c r="AJ626" s="8"/>
    </row>
    <row r="627" spans="2:36" ht="13.5" customHeight="1">
      <c r="B627" s="166"/>
      <c r="C627" s="166"/>
      <c r="D627" s="176"/>
      <c r="E627" s="186"/>
      <c r="F627" s="183"/>
      <c r="G627" s="3">
        <v>3</v>
      </c>
      <c r="H627" s="126" t="s">
        <v>142</v>
      </c>
      <c r="I627" s="106" t="s">
        <v>143</v>
      </c>
      <c r="J627" s="137" t="s">
        <v>233</v>
      </c>
      <c r="K627" s="138">
        <v>215481563</v>
      </c>
      <c r="L627" s="93">
        <f>IFERROR(K627/E625,"-")</f>
        <v>2.3411336360450331E-2</v>
      </c>
      <c r="M627" s="138">
        <v>422</v>
      </c>
      <c r="N627" s="93">
        <f>IFERROR(M627/F625,"-")</f>
        <v>4.2057006178991427E-2</v>
      </c>
      <c r="O627" s="94">
        <f t="shared" si="208"/>
        <v>510619.81753554504</v>
      </c>
      <c r="P627" s="41">
        <f t="shared" si="219"/>
        <v>3.8384573403674731E-2</v>
      </c>
      <c r="Q627" s="137" t="s">
        <v>245</v>
      </c>
      <c r="R627" s="138">
        <v>123995274</v>
      </c>
      <c r="S627" s="93">
        <f>IFERROR(R627/E625,"-")</f>
        <v>1.347166331218881E-2</v>
      </c>
      <c r="T627" s="138">
        <v>332</v>
      </c>
      <c r="U627" s="93">
        <f>IFERROR(T627/F625,"-")</f>
        <v>3.3087502491528802E-2</v>
      </c>
      <c r="V627" s="94">
        <f t="shared" si="207"/>
        <v>373479.74096385541</v>
      </c>
      <c r="W627" s="41">
        <f t="shared" si="220"/>
        <v>3.0198289976350736E-2</v>
      </c>
      <c r="X627" s="137" t="s">
        <v>277</v>
      </c>
      <c r="Y627" s="138">
        <v>24286598</v>
      </c>
      <c r="Z627" s="93">
        <f>IFERROR(Y627/E625,"-")</f>
        <v>2.6386559801825846E-3</v>
      </c>
      <c r="AA627" s="138">
        <v>37</v>
      </c>
      <c r="AB627" s="93">
        <f>IFERROR(AA627/F625,"-")</f>
        <v>3.687462627067969E-3</v>
      </c>
      <c r="AC627" s="94">
        <f t="shared" si="211"/>
        <v>656394.54054054059</v>
      </c>
      <c r="AD627" s="41">
        <f t="shared" si="221"/>
        <v>3.3654720756776425E-3</v>
      </c>
      <c r="AE627" s="8"/>
      <c r="AF627" s="8"/>
      <c r="AG627" s="8"/>
      <c r="AH627" s="8"/>
      <c r="AI627" s="8"/>
      <c r="AJ627" s="8"/>
    </row>
    <row r="628" spans="2:36" ht="13.5" customHeight="1">
      <c r="B628" s="166"/>
      <c r="C628" s="166"/>
      <c r="D628" s="176"/>
      <c r="E628" s="186"/>
      <c r="F628" s="183"/>
      <c r="G628" s="3">
        <v>4</v>
      </c>
      <c r="H628" s="126" t="s">
        <v>186</v>
      </c>
      <c r="I628" s="106" t="s">
        <v>187</v>
      </c>
      <c r="J628" s="137" t="s">
        <v>435</v>
      </c>
      <c r="K628" s="138">
        <v>6146305</v>
      </c>
      <c r="L628" s="93">
        <f>IFERROR(K628/E625,"-")</f>
        <v>6.6777506031417489E-4</v>
      </c>
      <c r="M628" s="138">
        <v>8</v>
      </c>
      <c r="N628" s="93">
        <f>IFERROR(M628/F625,"-")</f>
        <v>7.9728921666334467E-4</v>
      </c>
      <c r="O628" s="94">
        <f t="shared" si="208"/>
        <v>768288.125</v>
      </c>
      <c r="P628" s="41">
        <f t="shared" si="219"/>
        <v>7.2766963798435514E-4</v>
      </c>
      <c r="Q628" s="137" t="s">
        <v>432</v>
      </c>
      <c r="R628" s="138">
        <v>5987290</v>
      </c>
      <c r="S628" s="93">
        <f>IFERROR(R628/E625,"-")</f>
        <v>6.504986232978117E-4</v>
      </c>
      <c r="T628" s="138">
        <v>3</v>
      </c>
      <c r="U628" s="93">
        <f>IFERROR(T628/F625,"-")</f>
        <v>2.9898345624875422E-4</v>
      </c>
      <c r="V628" s="94">
        <f t="shared" si="207"/>
        <v>1995763.3333333333</v>
      </c>
      <c r="W628" s="41">
        <f t="shared" si="220"/>
        <v>2.7287611424413316E-4</v>
      </c>
      <c r="X628" s="137" t="s">
        <v>187</v>
      </c>
      <c r="Y628" s="138">
        <v>3818278</v>
      </c>
      <c r="Z628" s="93">
        <f>IFERROR(Y628/E625,"-")</f>
        <v>4.1484287254639772E-4</v>
      </c>
      <c r="AA628" s="138">
        <v>39</v>
      </c>
      <c r="AB628" s="93">
        <f>IFERROR(AA628/F625,"-")</f>
        <v>3.8867849312338052E-3</v>
      </c>
      <c r="AC628" s="94">
        <f t="shared" si="211"/>
        <v>97904.564102564109</v>
      </c>
      <c r="AD628" s="41">
        <f t="shared" si="221"/>
        <v>3.5473894851737312E-3</v>
      </c>
      <c r="AE628" s="8"/>
      <c r="AF628" s="8"/>
      <c r="AG628" s="8"/>
      <c r="AH628" s="8"/>
      <c r="AI628" s="8"/>
      <c r="AJ628" s="8"/>
    </row>
    <row r="629" spans="2:36" ht="13.5" customHeight="1">
      <c r="B629" s="166"/>
      <c r="C629" s="166"/>
      <c r="D629" s="176"/>
      <c r="E629" s="186"/>
      <c r="F629" s="183"/>
      <c r="G629" s="3">
        <v>5</v>
      </c>
      <c r="H629" s="126" t="s">
        <v>192</v>
      </c>
      <c r="I629" s="106" t="s">
        <v>193</v>
      </c>
      <c r="J629" s="137" t="s">
        <v>422</v>
      </c>
      <c r="K629" s="138">
        <v>31075423</v>
      </c>
      <c r="L629" s="93">
        <f>IFERROR(K629/E625,"-")</f>
        <v>3.376238645513605E-3</v>
      </c>
      <c r="M629" s="138">
        <v>125</v>
      </c>
      <c r="N629" s="93">
        <f>IFERROR(M629/F625,"-")</f>
        <v>1.245764401036476E-2</v>
      </c>
      <c r="O629" s="94">
        <f t="shared" si="208"/>
        <v>248603.38399999999</v>
      </c>
      <c r="P629" s="41">
        <f t="shared" si="219"/>
        <v>1.1369838093505549E-2</v>
      </c>
      <c r="Q629" s="137" t="s">
        <v>487</v>
      </c>
      <c r="R629" s="138">
        <v>5633999</v>
      </c>
      <c r="S629" s="93">
        <f>IFERROR(R629/E625,"-")</f>
        <v>6.1211476196430228E-4</v>
      </c>
      <c r="T629" s="138">
        <v>13</v>
      </c>
      <c r="U629" s="93">
        <f>IFERROR(T629/F625,"-")</f>
        <v>1.295594977077935E-3</v>
      </c>
      <c r="V629" s="94">
        <f t="shared" si="207"/>
        <v>433384.53846153844</v>
      </c>
      <c r="W629" s="41">
        <f t="shared" si="220"/>
        <v>1.182463161724577E-3</v>
      </c>
      <c r="X629" s="137" t="s">
        <v>539</v>
      </c>
      <c r="Y629" s="138">
        <v>607162</v>
      </c>
      <c r="Z629" s="93">
        <f>IFERROR(Y629/E625,"-")</f>
        <v>6.5966078997133242E-5</v>
      </c>
      <c r="AA629" s="138">
        <v>11</v>
      </c>
      <c r="AB629" s="93">
        <f>IFERROR(AA629/F625,"-")</f>
        <v>1.0962726729120988E-3</v>
      </c>
      <c r="AC629" s="94">
        <f t="shared" si="211"/>
        <v>55196.545454545456</v>
      </c>
      <c r="AD629" s="41">
        <f t="shared" si="221"/>
        <v>1.0005457522284883E-3</v>
      </c>
      <c r="AE629" s="8"/>
      <c r="AF629" s="8"/>
      <c r="AG629" s="8"/>
      <c r="AH629" s="8"/>
      <c r="AI629" s="8"/>
      <c r="AJ629" s="8"/>
    </row>
    <row r="630" spans="2:36" ht="13.5" customHeight="1">
      <c r="B630" s="166"/>
      <c r="C630" s="166"/>
      <c r="D630" s="176"/>
      <c r="E630" s="186"/>
      <c r="F630" s="183"/>
      <c r="G630" s="3">
        <v>6</v>
      </c>
      <c r="H630" s="126" t="s">
        <v>194</v>
      </c>
      <c r="I630" s="106" t="s">
        <v>195</v>
      </c>
      <c r="J630" s="137" t="s">
        <v>423</v>
      </c>
      <c r="K630" s="138">
        <v>45782891</v>
      </c>
      <c r="L630" s="93">
        <f>IFERROR(K630/E625,"-")</f>
        <v>4.9741548456970971E-3</v>
      </c>
      <c r="M630" s="138">
        <v>236</v>
      </c>
      <c r="N630" s="93">
        <f>IFERROR(M630/F625,"-")</f>
        <v>2.3520031891568666E-2</v>
      </c>
      <c r="O630" s="94">
        <f t="shared" si="208"/>
        <v>193995.30084745763</v>
      </c>
      <c r="P630" s="41">
        <f t="shared" si="219"/>
        <v>2.1466254320538475E-2</v>
      </c>
      <c r="Q630" s="137" t="s">
        <v>451</v>
      </c>
      <c r="R630" s="138">
        <v>8181818</v>
      </c>
      <c r="S630" s="93">
        <f>IFERROR(R630/E625,"-")</f>
        <v>8.8892660036063974E-4</v>
      </c>
      <c r="T630" s="138">
        <v>32</v>
      </c>
      <c r="U630" s="93">
        <f>IFERROR(T630/F625,"-")</f>
        <v>3.1891568666533787E-3</v>
      </c>
      <c r="V630" s="94">
        <f t="shared" si="207"/>
        <v>255681.8125</v>
      </c>
      <c r="W630" s="41">
        <f t="shared" si="220"/>
        <v>2.9106785519374206E-3</v>
      </c>
      <c r="X630" s="137" t="s">
        <v>572</v>
      </c>
      <c r="Y630" s="138">
        <v>4269896</v>
      </c>
      <c r="Z630" s="93">
        <f>IFERROR(Y630/E625,"-")</f>
        <v>4.6390962683030769E-4</v>
      </c>
      <c r="AA630" s="138">
        <v>9</v>
      </c>
      <c r="AB630" s="93">
        <f>IFERROR(AA630/F625,"-")</f>
        <v>8.9695036874626267E-4</v>
      </c>
      <c r="AC630" s="94">
        <f t="shared" si="211"/>
        <v>474432.88888888888</v>
      </c>
      <c r="AD630" s="41">
        <f t="shared" si="221"/>
        <v>8.1862834273239949E-4</v>
      </c>
      <c r="AE630" s="8"/>
      <c r="AF630" s="8"/>
      <c r="AG630" s="8"/>
      <c r="AH630" s="8"/>
      <c r="AI630" s="8"/>
      <c r="AJ630" s="8"/>
    </row>
    <row r="631" spans="2:36" ht="13.5" customHeight="1">
      <c r="B631" s="166"/>
      <c r="C631" s="166"/>
      <c r="D631" s="176"/>
      <c r="E631" s="186"/>
      <c r="F631" s="183"/>
      <c r="G631" s="3">
        <v>7</v>
      </c>
      <c r="H631" s="126" t="s">
        <v>222</v>
      </c>
      <c r="I631" s="106" t="s">
        <v>223</v>
      </c>
      <c r="J631" s="137" t="s">
        <v>469</v>
      </c>
      <c r="K631" s="138">
        <v>248832</v>
      </c>
      <c r="L631" s="93">
        <f>IFERROR(K631/E625,"-")</f>
        <v>2.7034747512220233E-5</v>
      </c>
      <c r="M631" s="138">
        <v>1</v>
      </c>
      <c r="N631" s="93">
        <f>IFERROR(M631/F625,"-")</f>
        <v>9.9661152082918084E-5</v>
      </c>
      <c r="O631" s="94">
        <f t="shared" si="208"/>
        <v>248832</v>
      </c>
      <c r="P631" s="41">
        <f t="shared" si="219"/>
        <v>9.0958704748044392E-5</v>
      </c>
      <c r="Q631" s="137" t="s">
        <v>75</v>
      </c>
      <c r="R631" s="138" t="s">
        <v>75</v>
      </c>
      <c r="S631" s="93" t="str">
        <f>IFERROR(R631/E625,"-")</f>
        <v>-</v>
      </c>
      <c r="T631" s="138" t="s">
        <v>75</v>
      </c>
      <c r="U631" s="93" t="str">
        <f>IFERROR(T631/F625,"-")</f>
        <v>-</v>
      </c>
      <c r="V631" s="94" t="str">
        <f t="shared" si="207"/>
        <v>-</v>
      </c>
      <c r="W631" s="41" t="str">
        <f t="shared" si="220"/>
        <v>-</v>
      </c>
      <c r="X631" s="137" t="s">
        <v>75</v>
      </c>
      <c r="Y631" s="138" t="s">
        <v>75</v>
      </c>
      <c r="Z631" s="93" t="str">
        <f>IFERROR(Y631/E625,"-")</f>
        <v>-</v>
      </c>
      <c r="AA631" s="138" t="s">
        <v>75</v>
      </c>
      <c r="AB631" s="93" t="str">
        <f>IFERROR(AA631/F625,"-")</f>
        <v>-</v>
      </c>
      <c r="AC631" s="94" t="str">
        <f t="shared" si="211"/>
        <v>-</v>
      </c>
      <c r="AD631" s="41" t="str">
        <f t="shared" si="221"/>
        <v>-</v>
      </c>
      <c r="AE631" s="8"/>
      <c r="AF631" s="8"/>
      <c r="AG631" s="8"/>
      <c r="AH631" s="8"/>
      <c r="AI631" s="8"/>
      <c r="AJ631" s="8"/>
    </row>
    <row r="632" spans="2:36" ht="13.5" customHeight="1">
      <c r="B632" s="166"/>
      <c r="C632" s="166"/>
      <c r="D632" s="176"/>
      <c r="E632" s="186"/>
      <c r="F632" s="183"/>
      <c r="G632" s="3">
        <v>8</v>
      </c>
      <c r="H632" s="51" t="s">
        <v>188</v>
      </c>
      <c r="I632" s="106" t="s">
        <v>189</v>
      </c>
      <c r="J632" s="137" t="s">
        <v>421</v>
      </c>
      <c r="K632" s="138">
        <v>18719704</v>
      </c>
      <c r="L632" s="93">
        <f>IFERROR(K632/E625,"-")</f>
        <v>2.0338319474324006E-3</v>
      </c>
      <c r="M632" s="138">
        <v>32</v>
      </c>
      <c r="N632" s="93">
        <f>IFERROR(M632/F625,"-")</f>
        <v>3.1891568666533787E-3</v>
      </c>
      <c r="O632" s="94">
        <f t="shared" si="208"/>
        <v>584990.75</v>
      </c>
      <c r="P632" s="41">
        <f t="shared" si="219"/>
        <v>2.9106785519374206E-3</v>
      </c>
      <c r="Q632" s="137" t="s">
        <v>189</v>
      </c>
      <c r="R632" s="138">
        <v>13649979</v>
      </c>
      <c r="S632" s="93">
        <f>IFERROR(R632/E625,"-")</f>
        <v>1.4830236296461403E-3</v>
      </c>
      <c r="T632" s="138">
        <v>96</v>
      </c>
      <c r="U632" s="93">
        <f>IFERROR(T632/F625,"-")</f>
        <v>9.5674705999601352E-3</v>
      </c>
      <c r="V632" s="94">
        <f t="shared" si="207"/>
        <v>142187.28125</v>
      </c>
      <c r="W632" s="41">
        <f t="shared" si="220"/>
        <v>8.7320356558122612E-3</v>
      </c>
      <c r="X632" s="137" t="s">
        <v>488</v>
      </c>
      <c r="Y632" s="138">
        <v>1634401</v>
      </c>
      <c r="Z632" s="93">
        <f>IFERROR(Y632/E625,"-")</f>
        <v>1.7757209028067234E-4</v>
      </c>
      <c r="AA632" s="138">
        <v>8</v>
      </c>
      <c r="AB632" s="93">
        <f>IFERROR(AA632/F625,"-")</f>
        <v>7.9728921666334467E-4</v>
      </c>
      <c r="AC632" s="94">
        <f t="shared" si="211"/>
        <v>204300.125</v>
      </c>
      <c r="AD632" s="41">
        <f t="shared" si="221"/>
        <v>7.2766963798435514E-4</v>
      </c>
      <c r="AE632" s="8"/>
      <c r="AF632" s="8"/>
      <c r="AG632" s="8"/>
      <c r="AH632" s="8"/>
      <c r="AI632" s="8"/>
      <c r="AJ632" s="8"/>
    </row>
    <row r="633" spans="2:36" ht="13.5" customHeight="1">
      <c r="B633" s="166"/>
      <c r="C633" s="166"/>
      <c r="D633" s="176"/>
      <c r="E633" s="186"/>
      <c r="F633" s="183"/>
      <c r="G633" s="3">
        <v>9</v>
      </c>
      <c r="H633" s="126" t="s">
        <v>138</v>
      </c>
      <c r="I633" s="106" t="s">
        <v>139</v>
      </c>
      <c r="J633" s="137" t="s">
        <v>231</v>
      </c>
      <c r="K633" s="138">
        <v>100492237</v>
      </c>
      <c r="L633" s="93">
        <f>IFERROR(K633/E625,"-")</f>
        <v>1.0918138560286441E-2</v>
      </c>
      <c r="M633" s="138">
        <v>154</v>
      </c>
      <c r="N633" s="93">
        <f>IFERROR(M633/F625,"-")</f>
        <v>1.5347817420769384E-2</v>
      </c>
      <c r="O633" s="94">
        <f t="shared" si="208"/>
        <v>652546.99350649351</v>
      </c>
      <c r="P633" s="41">
        <f t="shared" si="219"/>
        <v>1.4007640531198835E-2</v>
      </c>
      <c r="Q633" s="137" t="s">
        <v>248</v>
      </c>
      <c r="R633" s="138">
        <v>79752007</v>
      </c>
      <c r="S633" s="93">
        <f>IFERROR(R633/E625,"-")</f>
        <v>8.6647833592054906E-3</v>
      </c>
      <c r="T633" s="138">
        <v>104</v>
      </c>
      <c r="U633" s="93">
        <f>IFERROR(T633/F625,"-")</f>
        <v>1.036475981662348E-2</v>
      </c>
      <c r="V633" s="94">
        <f t="shared" si="207"/>
        <v>766846.22115384613</v>
      </c>
      <c r="W633" s="41">
        <f t="shared" si="220"/>
        <v>9.4597052937966161E-3</v>
      </c>
      <c r="X633" s="137" t="s">
        <v>241</v>
      </c>
      <c r="Y633" s="138">
        <v>54941393</v>
      </c>
      <c r="Z633" s="93">
        <f>IFERROR(Y633/E625,"-")</f>
        <v>5.9691948291404002E-3</v>
      </c>
      <c r="AA633" s="138">
        <v>518</v>
      </c>
      <c r="AB633" s="93">
        <f>IFERROR(AA633/F625,"-")</f>
        <v>5.1624476778951565E-2</v>
      </c>
      <c r="AC633" s="94">
        <f t="shared" si="211"/>
        <v>106064.46525096525</v>
      </c>
      <c r="AD633" s="41">
        <f t="shared" si="221"/>
        <v>4.7116609059486995E-2</v>
      </c>
      <c r="AE633" s="8"/>
      <c r="AF633" s="8"/>
      <c r="AG633" s="8"/>
      <c r="AH633" s="8"/>
      <c r="AI633" s="8"/>
      <c r="AJ633" s="8"/>
    </row>
    <row r="634" spans="2:36" ht="13.5" customHeight="1">
      <c r="B634" s="167"/>
      <c r="C634" s="167"/>
      <c r="D634" s="177"/>
      <c r="E634" s="187"/>
      <c r="F634" s="184"/>
      <c r="G634" s="119">
        <v>10</v>
      </c>
      <c r="H634" s="52" t="s">
        <v>196</v>
      </c>
      <c r="I634" s="107" t="s">
        <v>197</v>
      </c>
      <c r="J634" s="139" t="s">
        <v>431</v>
      </c>
      <c r="K634" s="140">
        <v>19014288</v>
      </c>
      <c r="L634" s="95">
        <f>IFERROR(K634/E625,"-")</f>
        <v>2.0658374935886019E-3</v>
      </c>
      <c r="M634" s="140">
        <v>14</v>
      </c>
      <c r="N634" s="95">
        <f>IFERROR(M634/F625,"-")</f>
        <v>1.3952561291608531E-3</v>
      </c>
      <c r="O634" s="96">
        <f t="shared" si="208"/>
        <v>1358163.4285714286</v>
      </c>
      <c r="P634" s="97">
        <f t="shared" si="219"/>
        <v>1.2734218664726214E-3</v>
      </c>
      <c r="Q634" s="139" t="s">
        <v>444</v>
      </c>
      <c r="R634" s="140">
        <v>17015388</v>
      </c>
      <c r="S634" s="95">
        <f>IFERROR(R634/E625,"-")</f>
        <v>1.8486638310284127E-3</v>
      </c>
      <c r="T634" s="140">
        <v>33</v>
      </c>
      <c r="U634" s="95">
        <f>IFERROR(T634/F625,"-")</f>
        <v>3.2888180187362966E-3</v>
      </c>
      <c r="V634" s="96">
        <f t="shared" si="207"/>
        <v>515617.81818181818</v>
      </c>
      <c r="W634" s="97">
        <f t="shared" si="220"/>
        <v>3.0016372566854647E-3</v>
      </c>
      <c r="X634" s="139" t="s">
        <v>424</v>
      </c>
      <c r="Y634" s="140">
        <v>11900451</v>
      </c>
      <c r="Z634" s="95">
        <f>IFERROR(Y634/E625,"-")</f>
        <v>1.2929433837550988E-3</v>
      </c>
      <c r="AA634" s="140">
        <v>12</v>
      </c>
      <c r="AB634" s="95">
        <f>IFERROR(AA634/F625,"-")</f>
        <v>1.1959338249950169E-3</v>
      </c>
      <c r="AC634" s="96">
        <f t="shared" si="211"/>
        <v>991704.25</v>
      </c>
      <c r="AD634" s="97">
        <f t="shared" si="221"/>
        <v>1.0915044569765327E-3</v>
      </c>
      <c r="AE634" s="8"/>
      <c r="AF634" s="8"/>
      <c r="AG634" s="8"/>
      <c r="AH634" s="8"/>
      <c r="AI634" s="8"/>
      <c r="AJ634" s="8"/>
    </row>
    <row r="635" spans="2:36" ht="13.5" customHeight="1">
      <c r="B635" s="165">
        <v>64</v>
      </c>
      <c r="C635" s="165" t="s">
        <v>44</v>
      </c>
      <c r="D635" s="175">
        <f>AJ68</f>
        <v>11433</v>
      </c>
      <c r="E635" s="188">
        <f>市区町村別_医療費順位!H707</f>
        <v>9958078570</v>
      </c>
      <c r="F635" s="175">
        <f>市区町村別_医療費順位!J707</f>
        <v>10391</v>
      </c>
      <c r="G635" s="109">
        <v>1</v>
      </c>
      <c r="H635" s="124" t="s">
        <v>184</v>
      </c>
      <c r="I635" s="133" t="s">
        <v>185</v>
      </c>
      <c r="J635" s="135" t="s">
        <v>420</v>
      </c>
      <c r="K635" s="136">
        <v>27179417</v>
      </c>
      <c r="L635" s="92">
        <f>IFERROR(K635/E635,"-")</f>
        <v>2.7293836666323875E-3</v>
      </c>
      <c r="M635" s="136">
        <v>20</v>
      </c>
      <c r="N635" s="92">
        <f>IFERROR(M635/F635,"-")</f>
        <v>1.92474256568184E-3</v>
      </c>
      <c r="O635" s="91">
        <f t="shared" si="208"/>
        <v>1358970.85</v>
      </c>
      <c r="P635" s="40">
        <f t="shared" ref="P635:P644" si="222">IFERROR(M635/$AJ$68,"-")</f>
        <v>1.7493221376716523E-3</v>
      </c>
      <c r="Q635" s="135" t="s">
        <v>449</v>
      </c>
      <c r="R635" s="136">
        <v>22780466</v>
      </c>
      <c r="S635" s="92">
        <f>IFERROR(R635/E635,"-")</f>
        <v>2.2876367001791994E-3</v>
      </c>
      <c r="T635" s="136">
        <v>8</v>
      </c>
      <c r="U635" s="92">
        <f>IFERROR(T635/F635,"-")</f>
        <v>7.6989702627273601E-4</v>
      </c>
      <c r="V635" s="91">
        <f t="shared" si="207"/>
        <v>2847558.25</v>
      </c>
      <c r="W635" s="40">
        <f t="shared" ref="W635:W644" si="223">IFERROR(T635/$AJ$68,"-")</f>
        <v>6.9972885506866089E-4</v>
      </c>
      <c r="X635" s="135" t="s">
        <v>454</v>
      </c>
      <c r="Y635" s="136">
        <v>11072830</v>
      </c>
      <c r="Z635" s="92">
        <f>IFERROR(Y635/E635,"-")</f>
        <v>1.1119444300588602E-3</v>
      </c>
      <c r="AA635" s="136">
        <v>8</v>
      </c>
      <c r="AB635" s="92">
        <f>IFERROR(AA635/F635,"-")</f>
        <v>7.6989702627273601E-4</v>
      </c>
      <c r="AC635" s="91">
        <f t="shared" si="211"/>
        <v>1384103.75</v>
      </c>
      <c r="AD635" s="40">
        <f t="shared" ref="AD635:AD644" si="224">IFERROR(AA635/$AJ$68,"-")</f>
        <v>6.9972885506866089E-4</v>
      </c>
      <c r="AE635" s="8"/>
      <c r="AF635" s="8"/>
      <c r="AG635" s="8"/>
      <c r="AH635" s="8"/>
      <c r="AI635" s="8"/>
      <c r="AJ635" s="8"/>
    </row>
    <row r="636" spans="2:36" ht="13.5" customHeight="1">
      <c r="B636" s="166"/>
      <c r="C636" s="166"/>
      <c r="D636" s="176"/>
      <c r="E636" s="186"/>
      <c r="F636" s="183"/>
      <c r="G636" s="3">
        <v>2</v>
      </c>
      <c r="H636" s="126" t="s">
        <v>142</v>
      </c>
      <c r="I636" s="108" t="s">
        <v>143</v>
      </c>
      <c r="J636" s="137" t="s">
        <v>233</v>
      </c>
      <c r="K636" s="138">
        <v>229622130</v>
      </c>
      <c r="L636" s="93">
        <f>IFERROR(K636/E635,"-")</f>
        <v>2.3058879118685243E-2</v>
      </c>
      <c r="M636" s="138">
        <v>477</v>
      </c>
      <c r="N636" s="93">
        <f>IFERROR(M636/F635,"-")</f>
        <v>4.5905110191511889E-2</v>
      </c>
      <c r="O636" s="94">
        <f t="shared" si="208"/>
        <v>481388.11320754717</v>
      </c>
      <c r="P636" s="41">
        <f t="shared" si="222"/>
        <v>4.1721332983468903E-2</v>
      </c>
      <c r="Q636" s="137" t="s">
        <v>245</v>
      </c>
      <c r="R636" s="138">
        <v>209117197</v>
      </c>
      <c r="S636" s="93">
        <f>IFERROR(R636/E635,"-")</f>
        <v>2.0999753670350885E-2</v>
      </c>
      <c r="T636" s="138">
        <v>374</v>
      </c>
      <c r="U636" s="93">
        <f>IFERROR(T636/F635,"-")</f>
        <v>3.5992685978250408E-2</v>
      </c>
      <c r="V636" s="94">
        <f t="shared" si="207"/>
        <v>559136.8903743315</v>
      </c>
      <c r="W636" s="41">
        <f t="shared" si="223"/>
        <v>3.2712323974459896E-2</v>
      </c>
      <c r="X636" s="137" t="s">
        <v>324</v>
      </c>
      <c r="Y636" s="138">
        <v>21350428</v>
      </c>
      <c r="Z636" s="93">
        <f>IFERROR(Y636/E635,"-")</f>
        <v>2.1440308840624061E-3</v>
      </c>
      <c r="AA636" s="138">
        <v>23</v>
      </c>
      <c r="AB636" s="93">
        <f>IFERROR(AA636/F635,"-")</f>
        <v>2.213453950534116E-3</v>
      </c>
      <c r="AC636" s="94">
        <f t="shared" si="211"/>
        <v>928279.47826086951</v>
      </c>
      <c r="AD636" s="41">
        <f t="shared" si="224"/>
        <v>2.0117204583224003E-3</v>
      </c>
      <c r="AE636" s="8"/>
      <c r="AF636" s="8"/>
      <c r="AG636" s="8"/>
      <c r="AH636" s="8"/>
      <c r="AI636" s="8"/>
      <c r="AJ636" s="8"/>
    </row>
    <row r="637" spans="2:36" ht="13.5" customHeight="1">
      <c r="B637" s="166"/>
      <c r="C637" s="166"/>
      <c r="D637" s="176"/>
      <c r="E637" s="186"/>
      <c r="F637" s="183"/>
      <c r="G637" s="3">
        <v>3</v>
      </c>
      <c r="H637" s="126" t="s">
        <v>204</v>
      </c>
      <c r="I637" s="106" t="s">
        <v>205</v>
      </c>
      <c r="J637" s="137" t="s">
        <v>452</v>
      </c>
      <c r="K637" s="138">
        <v>4285912</v>
      </c>
      <c r="L637" s="93">
        <f>IFERROR(K637/E635,"-")</f>
        <v>4.3039547939618234E-4</v>
      </c>
      <c r="M637" s="138">
        <v>7</v>
      </c>
      <c r="N637" s="93">
        <f>IFERROR(M637/F635,"-")</f>
        <v>6.7365989798864401E-4</v>
      </c>
      <c r="O637" s="94">
        <f t="shared" si="208"/>
        <v>612273.14285714284</v>
      </c>
      <c r="P637" s="41">
        <f t="shared" si="222"/>
        <v>6.1226274818507826E-4</v>
      </c>
      <c r="Q637" s="137" t="s">
        <v>437</v>
      </c>
      <c r="R637" s="138">
        <v>2508248</v>
      </c>
      <c r="S637" s="93">
        <f>IFERROR(R637/E635,"-")</f>
        <v>2.518807199971711E-4</v>
      </c>
      <c r="T637" s="138">
        <v>13</v>
      </c>
      <c r="U637" s="93">
        <f>IFERROR(T637/F635,"-")</f>
        <v>1.251082667693196E-3</v>
      </c>
      <c r="V637" s="94">
        <f t="shared" si="207"/>
        <v>192942.15384615384</v>
      </c>
      <c r="W637" s="41">
        <f t="shared" si="223"/>
        <v>1.137059389486574E-3</v>
      </c>
      <c r="X637" s="137" t="s">
        <v>464</v>
      </c>
      <c r="Y637" s="138">
        <v>830286</v>
      </c>
      <c r="Z637" s="93">
        <f>IFERROR(Y637/E635,"-")</f>
        <v>8.3378133056847333E-5</v>
      </c>
      <c r="AA637" s="138">
        <v>1</v>
      </c>
      <c r="AB637" s="93">
        <f>IFERROR(AA637/F635,"-")</f>
        <v>9.6237128284092002E-5</v>
      </c>
      <c r="AC637" s="94">
        <f t="shared" si="211"/>
        <v>830286</v>
      </c>
      <c r="AD637" s="41">
        <f t="shared" si="224"/>
        <v>8.7466106883582611E-5</v>
      </c>
      <c r="AE637" s="8"/>
      <c r="AF637" s="8"/>
      <c r="AG637" s="8"/>
      <c r="AH637" s="8"/>
      <c r="AI637" s="8"/>
      <c r="AJ637" s="8"/>
    </row>
    <row r="638" spans="2:36" ht="13.5" customHeight="1">
      <c r="B638" s="166"/>
      <c r="C638" s="166"/>
      <c r="D638" s="176"/>
      <c r="E638" s="186"/>
      <c r="F638" s="183"/>
      <c r="G638" s="3">
        <v>4</v>
      </c>
      <c r="H638" s="126" t="s">
        <v>190</v>
      </c>
      <c r="I638" s="106" t="s">
        <v>191</v>
      </c>
      <c r="J638" s="137" t="s">
        <v>191</v>
      </c>
      <c r="K638" s="138">
        <v>57019748</v>
      </c>
      <c r="L638" s="93">
        <f>IFERROR(K638/E635,"-")</f>
        <v>5.72597892245793E-3</v>
      </c>
      <c r="M638" s="138">
        <v>144</v>
      </c>
      <c r="N638" s="93">
        <f>IFERROR(M638/F635,"-")</f>
        <v>1.3858146472909248E-2</v>
      </c>
      <c r="O638" s="94">
        <f t="shared" si="208"/>
        <v>395970.47222222225</v>
      </c>
      <c r="P638" s="41">
        <f t="shared" si="222"/>
        <v>1.2595119391235896E-2</v>
      </c>
      <c r="Q638" s="137" t="s">
        <v>486</v>
      </c>
      <c r="R638" s="138">
        <v>8166946</v>
      </c>
      <c r="S638" s="93">
        <f>IFERROR(R638/E635,"-")</f>
        <v>8.2013271361444987E-4</v>
      </c>
      <c r="T638" s="138">
        <v>90</v>
      </c>
      <c r="U638" s="93">
        <f>IFERROR(T638/F635,"-")</f>
        <v>8.661341545568281E-3</v>
      </c>
      <c r="V638" s="94">
        <f t="shared" si="207"/>
        <v>90743.844444444447</v>
      </c>
      <c r="W638" s="41">
        <f t="shared" si="223"/>
        <v>7.8719496195224347E-3</v>
      </c>
      <c r="X638" s="137" t="s">
        <v>495</v>
      </c>
      <c r="Y638" s="138">
        <v>6409828</v>
      </c>
      <c r="Z638" s="93">
        <f>IFERROR(Y638/E635,"-")</f>
        <v>6.4368120365212186E-4</v>
      </c>
      <c r="AA638" s="138">
        <v>6</v>
      </c>
      <c r="AB638" s="93">
        <f>IFERROR(AA638/F635,"-")</f>
        <v>5.7742276970455201E-4</v>
      </c>
      <c r="AC638" s="94">
        <f t="shared" si="211"/>
        <v>1068304.6666666667</v>
      </c>
      <c r="AD638" s="41">
        <f t="shared" si="224"/>
        <v>5.2479664130149564E-4</v>
      </c>
      <c r="AE638" s="8"/>
      <c r="AF638" s="8"/>
      <c r="AG638" s="8"/>
      <c r="AH638" s="8"/>
      <c r="AI638" s="8"/>
      <c r="AJ638" s="8"/>
    </row>
    <row r="639" spans="2:36" ht="13.5" customHeight="1">
      <c r="B639" s="166"/>
      <c r="C639" s="166"/>
      <c r="D639" s="176"/>
      <c r="E639" s="186"/>
      <c r="F639" s="183"/>
      <c r="G639" s="3">
        <v>5</v>
      </c>
      <c r="H639" s="126" t="s">
        <v>188</v>
      </c>
      <c r="I639" s="106" t="s">
        <v>189</v>
      </c>
      <c r="J639" s="137" t="s">
        <v>421</v>
      </c>
      <c r="K639" s="138">
        <v>15012351</v>
      </c>
      <c r="L639" s="93">
        <f>IFERROR(K639/E635,"-")</f>
        <v>1.5075549860820189E-3</v>
      </c>
      <c r="M639" s="138">
        <v>16</v>
      </c>
      <c r="N639" s="93">
        <f>IFERROR(M639/F635,"-")</f>
        <v>1.539794052545472E-3</v>
      </c>
      <c r="O639" s="94">
        <f t="shared" si="208"/>
        <v>938271.9375</v>
      </c>
      <c r="P639" s="41">
        <f t="shared" si="222"/>
        <v>1.3994577101373218E-3</v>
      </c>
      <c r="Q639" s="137" t="s">
        <v>535</v>
      </c>
      <c r="R639" s="138">
        <v>10662468</v>
      </c>
      <c r="S639" s="93">
        <f>IFERROR(R639/E635,"-")</f>
        <v>1.0707354762315357E-3</v>
      </c>
      <c r="T639" s="138">
        <v>2</v>
      </c>
      <c r="U639" s="93">
        <f>IFERROR(T639/F635,"-")</f>
        <v>1.92474256568184E-4</v>
      </c>
      <c r="V639" s="94">
        <f t="shared" si="207"/>
        <v>5331234</v>
      </c>
      <c r="W639" s="41">
        <f t="shared" si="223"/>
        <v>1.7493221376716522E-4</v>
      </c>
      <c r="X639" s="137" t="s">
        <v>189</v>
      </c>
      <c r="Y639" s="138">
        <v>8273881</v>
      </c>
      <c r="Z639" s="93">
        <f>IFERROR(Y639/E635,"-")</f>
        <v>8.3087123101500092E-4</v>
      </c>
      <c r="AA639" s="138">
        <v>96</v>
      </c>
      <c r="AB639" s="93">
        <f>IFERROR(AA639/F635,"-")</f>
        <v>9.2387643152728322E-3</v>
      </c>
      <c r="AC639" s="94">
        <f t="shared" si="211"/>
        <v>86186.260416666672</v>
      </c>
      <c r="AD639" s="41">
        <f t="shared" si="224"/>
        <v>8.3967462608239302E-3</v>
      </c>
      <c r="AE639" s="8"/>
      <c r="AF639" s="8"/>
      <c r="AG639" s="8"/>
      <c r="AH639" s="8"/>
      <c r="AI639" s="8"/>
      <c r="AJ639" s="8"/>
    </row>
    <row r="640" spans="2:36" ht="13.5" customHeight="1">
      <c r="B640" s="166"/>
      <c r="C640" s="166"/>
      <c r="D640" s="176"/>
      <c r="E640" s="186"/>
      <c r="F640" s="183"/>
      <c r="G640" s="3">
        <v>6</v>
      </c>
      <c r="H640" s="126" t="s">
        <v>192</v>
      </c>
      <c r="I640" s="106" t="s">
        <v>193</v>
      </c>
      <c r="J640" s="137" t="s">
        <v>422</v>
      </c>
      <c r="K640" s="138">
        <v>27464230</v>
      </c>
      <c r="L640" s="93">
        <f>IFERROR(K640/E635,"-")</f>
        <v>2.7579848669541077E-3</v>
      </c>
      <c r="M640" s="138">
        <v>121</v>
      </c>
      <c r="N640" s="93">
        <f>IFERROR(M640/F635,"-")</f>
        <v>1.1644692522375133E-2</v>
      </c>
      <c r="O640" s="94">
        <f t="shared" si="208"/>
        <v>226977.10743801654</v>
      </c>
      <c r="P640" s="41">
        <f t="shared" si="222"/>
        <v>1.0583398932913496E-2</v>
      </c>
      <c r="Q640" s="137" t="s">
        <v>487</v>
      </c>
      <c r="R640" s="138">
        <v>4136018</v>
      </c>
      <c r="S640" s="93">
        <f>IFERROR(R640/E635,"-")</f>
        <v>4.1534297715427646E-4</v>
      </c>
      <c r="T640" s="138">
        <v>14</v>
      </c>
      <c r="U640" s="93">
        <f>IFERROR(T640/F635,"-")</f>
        <v>1.347319795977288E-3</v>
      </c>
      <c r="V640" s="94">
        <f t="shared" si="207"/>
        <v>295429.85714285716</v>
      </c>
      <c r="W640" s="41">
        <f t="shared" si="223"/>
        <v>1.2245254963701565E-3</v>
      </c>
      <c r="X640" s="137" t="s">
        <v>539</v>
      </c>
      <c r="Y640" s="138">
        <v>2377539</v>
      </c>
      <c r="Z640" s="93">
        <f>IFERROR(Y640/E635,"-")</f>
        <v>2.3875479423938708E-4</v>
      </c>
      <c r="AA640" s="138">
        <v>8</v>
      </c>
      <c r="AB640" s="93">
        <f>IFERROR(AA640/F635,"-")</f>
        <v>7.6989702627273601E-4</v>
      </c>
      <c r="AC640" s="94">
        <f t="shared" si="211"/>
        <v>297192.375</v>
      </c>
      <c r="AD640" s="41">
        <f t="shared" si="224"/>
        <v>6.9972885506866089E-4</v>
      </c>
      <c r="AE640" s="8"/>
      <c r="AF640" s="8"/>
      <c r="AG640" s="8"/>
      <c r="AH640" s="8"/>
      <c r="AI640" s="8"/>
      <c r="AJ640" s="8"/>
    </row>
    <row r="641" spans="2:36" ht="13.5" customHeight="1">
      <c r="B641" s="166"/>
      <c r="C641" s="166"/>
      <c r="D641" s="176"/>
      <c r="E641" s="186"/>
      <c r="F641" s="183"/>
      <c r="G641" s="3">
        <v>7</v>
      </c>
      <c r="H641" s="126" t="s">
        <v>194</v>
      </c>
      <c r="I641" s="106" t="s">
        <v>195</v>
      </c>
      <c r="J641" s="137" t="s">
        <v>423</v>
      </c>
      <c r="K641" s="138">
        <v>27240177</v>
      </c>
      <c r="L641" s="93">
        <f>IFERROR(K641/E635,"-")</f>
        <v>2.7354852453227831E-3</v>
      </c>
      <c r="M641" s="138">
        <v>202</v>
      </c>
      <c r="N641" s="93">
        <f>IFERROR(M641/F635,"-")</f>
        <v>1.9439899913386585E-2</v>
      </c>
      <c r="O641" s="94">
        <f t="shared" si="208"/>
        <v>134852.36138613863</v>
      </c>
      <c r="P641" s="41">
        <f t="shared" si="222"/>
        <v>1.7668153590483689E-2</v>
      </c>
      <c r="Q641" s="137" t="s">
        <v>451</v>
      </c>
      <c r="R641" s="138">
        <v>11985308</v>
      </c>
      <c r="S641" s="93">
        <f>IFERROR(R641/E635,"-")</f>
        <v>1.2035763642302734E-3</v>
      </c>
      <c r="T641" s="138">
        <v>26</v>
      </c>
      <c r="U641" s="93">
        <f>IFERROR(T641/F635,"-")</f>
        <v>2.502165335386392E-3</v>
      </c>
      <c r="V641" s="94">
        <f t="shared" si="207"/>
        <v>460973.38461538462</v>
      </c>
      <c r="W641" s="41">
        <f t="shared" si="223"/>
        <v>2.274118778973148E-3</v>
      </c>
      <c r="X641" s="137" t="s">
        <v>485</v>
      </c>
      <c r="Y641" s="138">
        <v>5964200</v>
      </c>
      <c r="Z641" s="93">
        <f>IFERROR(Y641/E635,"-")</f>
        <v>5.9893080357569417E-4</v>
      </c>
      <c r="AA641" s="138">
        <v>14</v>
      </c>
      <c r="AB641" s="93">
        <f>IFERROR(AA641/F635,"-")</f>
        <v>1.347319795977288E-3</v>
      </c>
      <c r="AC641" s="94">
        <f t="shared" si="211"/>
        <v>426014.28571428574</v>
      </c>
      <c r="AD641" s="41">
        <f t="shared" si="224"/>
        <v>1.2245254963701565E-3</v>
      </c>
      <c r="AE641" s="8"/>
      <c r="AF641" s="8"/>
      <c r="AG641" s="8"/>
      <c r="AH641" s="8"/>
      <c r="AI641" s="8"/>
      <c r="AJ641" s="8"/>
    </row>
    <row r="642" spans="2:36" ht="13.5" customHeight="1">
      <c r="B642" s="166"/>
      <c r="C642" s="166"/>
      <c r="D642" s="176"/>
      <c r="E642" s="186"/>
      <c r="F642" s="183"/>
      <c r="G642" s="3">
        <v>8</v>
      </c>
      <c r="H642" s="51" t="s">
        <v>138</v>
      </c>
      <c r="I642" s="106" t="s">
        <v>139</v>
      </c>
      <c r="J642" s="137" t="s">
        <v>231</v>
      </c>
      <c r="K642" s="138">
        <v>114252292</v>
      </c>
      <c r="L642" s="93">
        <f>IFERROR(K642/E635,"-")</f>
        <v>1.1473327027585403E-2</v>
      </c>
      <c r="M642" s="138">
        <v>190</v>
      </c>
      <c r="N642" s="93">
        <f>IFERROR(M642/F635,"-")</f>
        <v>1.8285054373977479E-2</v>
      </c>
      <c r="O642" s="94">
        <f t="shared" si="208"/>
        <v>601327.85263157892</v>
      </c>
      <c r="P642" s="41">
        <f t="shared" si="222"/>
        <v>1.6618560307880698E-2</v>
      </c>
      <c r="Q642" s="137" t="s">
        <v>248</v>
      </c>
      <c r="R642" s="138">
        <v>71822507</v>
      </c>
      <c r="S642" s="93">
        <f>IFERROR(R642/E635,"-")</f>
        <v>7.2124864746874557E-3</v>
      </c>
      <c r="T642" s="138">
        <v>105</v>
      </c>
      <c r="U642" s="93">
        <f>IFERROR(T642/F635,"-")</f>
        <v>1.0104898469829661E-2</v>
      </c>
      <c r="V642" s="94">
        <f t="shared" si="207"/>
        <v>684023.87619047624</v>
      </c>
      <c r="W642" s="41">
        <f t="shared" si="223"/>
        <v>9.1839412227761735E-3</v>
      </c>
      <c r="X642" s="137" t="s">
        <v>241</v>
      </c>
      <c r="Y642" s="138">
        <v>51127835</v>
      </c>
      <c r="Z642" s="93">
        <f>IFERROR(Y642/E635,"-")</f>
        <v>5.13430725019877E-3</v>
      </c>
      <c r="AA642" s="138">
        <v>481</v>
      </c>
      <c r="AB642" s="93">
        <f>IFERROR(AA642/F635,"-")</f>
        <v>4.6290058704648251E-2</v>
      </c>
      <c r="AC642" s="94">
        <f t="shared" si="211"/>
        <v>106294.87525987526</v>
      </c>
      <c r="AD642" s="41">
        <f t="shared" si="224"/>
        <v>4.2071197411003236E-2</v>
      </c>
      <c r="AE642" s="8"/>
      <c r="AF642" s="8"/>
      <c r="AG642" s="8"/>
      <c r="AH642" s="8"/>
      <c r="AI642" s="8"/>
      <c r="AJ642" s="8"/>
    </row>
    <row r="643" spans="2:36" ht="13.5" customHeight="1">
      <c r="B643" s="166"/>
      <c r="C643" s="166"/>
      <c r="D643" s="176"/>
      <c r="E643" s="186"/>
      <c r="F643" s="183"/>
      <c r="G643" s="3">
        <v>9</v>
      </c>
      <c r="H643" s="126" t="s">
        <v>162</v>
      </c>
      <c r="I643" s="106" t="s">
        <v>163</v>
      </c>
      <c r="J643" s="137" t="s">
        <v>250</v>
      </c>
      <c r="K643" s="138">
        <v>157681141</v>
      </c>
      <c r="L643" s="93">
        <f>IFERROR(K643/E635,"-")</f>
        <v>1.5834494565551516E-2</v>
      </c>
      <c r="M643" s="138">
        <v>820</v>
      </c>
      <c r="N643" s="93">
        <f>IFERROR(M643/F635,"-")</f>
        <v>7.8914445192955443E-2</v>
      </c>
      <c r="O643" s="94">
        <f t="shared" si="208"/>
        <v>192294.07439024391</v>
      </c>
      <c r="P643" s="41">
        <f t="shared" si="222"/>
        <v>7.1722207644537739E-2</v>
      </c>
      <c r="Q643" s="137" t="s">
        <v>163</v>
      </c>
      <c r="R643" s="138">
        <v>4891102</v>
      </c>
      <c r="S643" s="93">
        <f>IFERROR(R643/E635,"-")</f>
        <v>4.9116925174049917E-4</v>
      </c>
      <c r="T643" s="138">
        <v>11</v>
      </c>
      <c r="U643" s="93">
        <f>IFERROR(T643/F635,"-")</f>
        <v>1.058608411125012E-3</v>
      </c>
      <c r="V643" s="94">
        <f t="shared" si="207"/>
        <v>444645.63636363635</v>
      </c>
      <c r="W643" s="41">
        <f t="shared" si="223"/>
        <v>9.6212717571940876E-4</v>
      </c>
      <c r="X643" s="137" t="s">
        <v>289</v>
      </c>
      <c r="Y643" s="138">
        <v>3829548</v>
      </c>
      <c r="Z643" s="93">
        <f>IFERROR(Y643/E635,"-")</f>
        <v>3.8456695968808771E-4</v>
      </c>
      <c r="AA643" s="138">
        <v>18</v>
      </c>
      <c r="AB643" s="93">
        <f>IFERROR(AA643/F635,"-")</f>
        <v>1.732268309113656E-3</v>
      </c>
      <c r="AC643" s="94">
        <f t="shared" si="211"/>
        <v>212752.66666666666</v>
      </c>
      <c r="AD643" s="41">
        <f t="shared" si="224"/>
        <v>1.574389923904487E-3</v>
      </c>
      <c r="AE643" s="8"/>
      <c r="AF643" s="8"/>
      <c r="AG643" s="8"/>
      <c r="AH643" s="8"/>
      <c r="AI643" s="8"/>
      <c r="AJ643" s="8"/>
    </row>
    <row r="644" spans="2:36" ht="13.5" customHeight="1">
      <c r="B644" s="167"/>
      <c r="C644" s="167"/>
      <c r="D644" s="177"/>
      <c r="E644" s="187"/>
      <c r="F644" s="184"/>
      <c r="G644" s="119">
        <v>10</v>
      </c>
      <c r="H644" s="127" t="s">
        <v>210</v>
      </c>
      <c r="I644" s="107" t="s">
        <v>211</v>
      </c>
      <c r="J644" s="139" t="s">
        <v>441</v>
      </c>
      <c r="K644" s="140">
        <v>13339631</v>
      </c>
      <c r="L644" s="95">
        <f>IFERROR(K644/E635,"-")</f>
        <v>1.3395788059141615E-3</v>
      </c>
      <c r="M644" s="140">
        <v>46</v>
      </c>
      <c r="N644" s="95">
        <f>IFERROR(M644/F635,"-")</f>
        <v>4.4269079010682321E-3</v>
      </c>
      <c r="O644" s="96">
        <f t="shared" si="208"/>
        <v>289991.97826086957</v>
      </c>
      <c r="P644" s="97">
        <f t="shared" si="222"/>
        <v>4.0234409166448005E-3</v>
      </c>
      <c r="Q644" s="139" t="s">
        <v>513</v>
      </c>
      <c r="R644" s="140">
        <v>2577178</v>
      </c>
      <c r="S644" s="95">
        <f>IFERROR(R644/E635,"-")</f>
        <v>2.5880273808685165E-4</v>
      </c>
      <c r="T644" s="140">
        <v>13</v>
      </c>
      <c r="U644" s="95">
        <f>IFERROR(T644/F635,"-")</f>
        <v>1.251082667693196E-3</v>
      </c>
      <c r="V644" s="96">
        <f t="shared" si="207"/>
        <v>198244.46153846153</v>
      </c>
      <c r="W644" s="97">
        <f t="shared" si="223"/>
        <v>1.137059389486574E-3</v>
      </c>
      <c r="X644" s="139" t="s">
        <v>580</v>
      </c>
      <c r="Y644" s="140">
        <v>1652370</v>
      </c>
      <c r="Z644" s="95">
        <f>IFERROR(Y644/E635,"-")</f>
        <v>1.6593261324307867E-4</v>
      </c>
      <c r="AA644" s="140">
        <v>15</v>
      </c>
      <c r="AB644" s="95">
        <f>IFERROR(AA644/F635,"-")</f>
        <v>1.44355692426138E-3</v>
      </c>
      <c r="AC644" s="96">
        <f t="shared" si="211"/>
        <v>110158</v>
      </c>
      <c r="AD644" s="97">
        <f t="shared" si="224"/>
        <v>1.3119916032537393E-3</v>
      </c>
      <c r="AE644" s="8"/>
      <c r="AF644" s="8"/>
      <c r="AG644" s="8"/>
      <c r="AH644" s="8"/>
      <c r="AI644" s="8"/>
      <c r="AJ644" s="8"/>
    </row>
    <row r="645" spans="2:36" ht="13.5" customHeight="1">
      <c r="B645" s="165">
        <v>65</v>
      </c>
      <c r="C645" s="165" t="s">
        <v>9</v>
      </c>
      <c r="D645" s="175">
        <f>AJ69</f>
        <v>5802</v>
      </c>
      <c r="E645" s="188">
        <f>市区町村別_医療費順位!H718</f>
        <v>4825723860</v>
      </c>
      <c r="F645" s="175">
        <f>市区町村別_医療費順位!J718</f>
        <v>5347</v>
      </c>
      <c r="G645" s="109">
        <v>1</v>
      </c>
      <c r="H645" s="124" t="s">
        <v>184</v>
      </c>
      <c r="I645" s="133" t="s">
        <v>185</v>
      </c>
      <c r="J645" s="135" t="s">
        <v>420</v>
      </c>
      <c r="K645" s="136">
        <v>21500012</v>
      </c>
      <c r="L645" s="92">
        <f>IFERROR(K645/E645,"-")</f>
        <v>4.4552926408018712E-3</v>
      </c>
      <c r="M645" s="136">
        <v>6</v>
      </c>
      <c r="N645" s="92">
        <f>IFERROR(M645/F645,"-")</f>
        <v>1.1221245558256966E-3</v>
      </c>
      <c r="O645" s="91">
        <f t="shared" si="208"/>
        <v>3583335.3333333335</v>
      </c>
      <c r="P645" s="40">
        <f t="shared" ref="P645:P654" si="225">IFERROR(M645/$AJ$69,"-")</f>
        <v>1.0341261633919339E-3</v>
      </c>
      <c r="Q645" s="135" t="s">
        <v>454</v>
      </c>
      <c r="R645" s="136">
        <v>1607526</v>
      </c>
      <c r="S645" s="92">
        <f>IFERROR(R645/E645,"-")</f>
        <v>3.3311603536303466E-4</v>
      </c>
      <c r="T645" s="136">
        <v>7</v>
      </c>
      <c r="U645" s="92">
        <f>IFERROR(T645/F645,"-")</f>
        <v>1.3091453151299795E-3</v>
      </c>
      <c r="V645" s="91">
        <f t="shared" si="207"/>
        <v>229646.57142857142</v>
      </c>
      <c r="W645" s="40">
        <f t="shared" ref="W645:W654" si="226">IFERROR(T645/$AJ$69,"-")</f>
        <v>1.2064805239572561E-3</v>
      </c>
      <c r="X645" s="135" t="s">
        <v>466</v>
      </c>
      <c r="Y645" s="136">
        <v>1525452</v>
      </c>
      <c r="Z645" s="92">
        <f>IFERROR(Y645/E645,"-")</f>
        <v>3.1610843145094507E-4</v>
      </c>
      <c r="AA645" s="136">
        <v>1</v>
      </c>
      <c r="AB645" s="92">
        <f>IFERROR(AA645/F645,"-")</f>
        <v>1.8702075930428279E-4</v>
      </c>
      <c r="AC645" s="91">
        <f t="shared" si="211"/>
        <v>1525452</v>
      </c>
      <c r="AD645" s="40">
        <f t="shared" ref="AD645:AD654" si="227">IFERROR(AA645/$AJ$69,"-")</f>
        <v>1.7235436056532231E-4</v>
      </c>
      <c r="AE645" s="8"/>
      <c r="AF645" s="8"/>
      <c r="AG645" s="8"/>
      <c r="AH645" s="8"/>
      <c r="AI645" s="8"/>
      <c r="AJ645" s="8"/>
    </row>
    <row r="646" spans="2:36" ht="13.5" customHeight="1">
      <c r="B646" s="166"/>
      <c r="C646" s="166"/>
      <c r="D646" s="176"/>
      <c r="E646" s="186"/>
      <c r="F646" s="183"/>
      <c r="G646" s="3">
        <v>2</v>
      </c>
      <c r="H646" s="126" t="s">
        <v>186</v>
      </c>
      <c r="I646" s="108" t="s">
        <v>187</v>
      </c>
      <c r="J646" s="137" t="s">
        <v>187</v>
      </c>
      <c r="K646" s="138">
        <v>10373507</v>
      </c>
      <c r="L646" s="93">
        <f>IFERROR(K646/E645,"-")</f>
        <v>2.1496271442270217E-3</v>
      </c>
      <c r="M646" s="138">
        <v>15</v>
      </c>
      <c r="N646" s="93">
        <f>IFERROR(M646/F645,"-")</f>
        <v>2.8053113895642415E-3</v>
      </c>
      <c r="O646" s="94">
        <f t="shared" si="208"/>
        <v>691567.1333333333</v>
      </c>
      <c r="P646" s="41">
        <f t="shared" si="225"/>
        <v>2.5853154084798345E-3</v>
      </c>
      <c r="Q646" s="137" t="s">
        <v>536</v>
      </c>
      <c r="R646" s="138">
        <v>7912242</v>
      </c>
      <c r="S646" s="93">
        <f>IFERROR(R646/E645,"-")</f>
        <v>1.6395969246362969E-3</v>
      </c>
      <c r="T646" s="138">
        <v>1</v>
      </c>
      <c r="U646" s="93">
        <f>IFERROR(T646/F645,"-")</f>
        <v>1.8702075930428279E-4</v>
      </c>
      <c r="V646" s="94">
        <f t="shared" si="207"/>
        <v>7912242</v>
      </c>
      <c r="W646" s="41">
        <f t="shared" si="226"/>
        <v>1.7235436056532231E-4</v>
      </c>
      <c r="X646" s="137" t="s">
        <v>435</v>
      </c>
      <c r="Y646" s="138">
        <v>2257710</v>
      </c>
      <c r="Z646" s="93">
        <f>IFERROR(Y646/E645,"-")</f>
        <v>4.6784898297102314E-4</v>
      </c>
      <c r="AA646" s="138">
        <v>8</v>
      </c>
      <c r="AB646" s="93">
        <f>IFERROR(AA646/F645,"-")</f>
        <v>1.4961660744342623E-3</v>
      </c>
      <c r="AC646" s="94">
        <f t="shared" si="211"/>
        <v>282213.75</v>
      </c>
      <c r="AD646" s="41">
        <f t="shared" si="227"/>
        <v>1.3788348845225785E-3</v>
      </c>
      <c r="AE646" s="8"/>
      <c r="AF646" s="8"/>
      <c r="AG646" s="8"/>
      <c r="AH646" s="8"/>
      <c r="AI646" s="8"/>
      <c r="AJ646" s="8"/>
    </row>
    <row r="647" spans="2:36" ht="13.5" customHeight="1">
      <c r="B647" s="166"/>
      <c r="C647" s="166"/>
      <c r="D647" s="176"/>
      <c r="E647" s="186"/>
      <c r="F647" s="183"/>
      <c r="G647" s="3">
        <v>3</v>
      </c>
      <c r="H647" s="126" t="s">
        <v>200</v>
      </c>
      <c r="I647" s="106" t="s">
        <v>201</v>
      </c>
      <c r="J647" s="137" t="s">
        <v>430</v>
      </c>
      <c r="K647" s="138">
        <v>1049667</v>
      </c>
      <c r="L647" s="93">
        <f>IFERROR(K647/E645,"-")</f>
        <v>2.1751493256806452E-4</v>
      </c>
      <c r="M647" s="138">
        <v>2</v>
      </c>
      <c r="N647" s="93">
        <f>IFERROR(M647/F645,"-")</f>
        <v>3.7404151860856558E-4</v>
      </c>
      <c r="O647" s="94">
        <f t="shared" si="208"/>
        <v>524833.5</v>
      </c>
      <c r="P647" s="41">
        <f t="shared" si="225"/>
        <v>3.4470872113064461E-4</v>
      </c>
      <c r="Q647" s="137" t="s">
        <v>75</v>
      </c>
      <c r="R647" s="138" t="s">
        <v>75</v>
      </c>
      <c r="S647" s="93" t="str">
        <f>IFERROR(R647/E645,"-")</f>
        <v>-</v>
      </c>
      <c r="T647" s="138" t="s">
        <v>75</v>
      </c>
      <c r="U647" s="93" t="str">
        <f>IFERROR(T647/F645,"-")</f>
        <v>-</v>
      </c>
      <c r="V647" s="94" t="str">
        <f t="shared" si="207"/>
        <v>-</v>
      </c>
      <c r="W647" s="41" t="str">
        <f t="shared" si="226"/>
        <v>-</v>
      </c>
      <c r="X647" s="137" t="s">
        <v>75</v>
      </c>
      <c r="Y647" s="138" t="s">
        <v>75</v>
      </c>
      <c r="Z647" s="93" t="str">
        <f>IFERROR(Y647/E645,"-")</f>
        <v>-</v>
      </c>
      <c r="AA647" s="138" t="s">
        <v>75</v>
      </c>
      <c r="AB647" s="93" t="str">
        <f>IFERROR(AA647/F645,"-")</f>
        <v>-</v>
      </c>
      <c r="AC647" s="94" t="str">
        <f t="shared" si="211"/>
        <v>-</v>
      </c>
      <c r="AD647" s="41" t="str">
        <f t="shared" si="227"/>
        <v>-</v>
      </c>
      <c r="AE647" s="8"/>
      <c r="AF647" s="8"/>
      <c r="AG647" s="8"/>
      <c r="AH647" s="8"/>
      <c r="AI647" s="8"/>
      <c r="AJ647" s="8"/>
    </row>
    <row r="648" spans="2:36" ht="13.5" customHeight="1">
      <c r="B648" s="166"/>
      <c r="C648" s="166"/>
      <c r="D648" s="176"/>
      <c r="E648" s="186"/>
      <c r="F648" s="183"/>
      <c r="G648" s="3">
        <v>4</v>
      </c>
      <c r="H648" s="126" t="s">
        <v>188</v>
      </c>
      <c r="I648" s="106" t="s">
        <v>189</v>
      </c>
      <c r="J648" s="137" t="s">
        <v>421</v>
      </c>
      <c r="K648" s="138">
        <v>42372678</v>
      </c>
      <c r="L648" s="93">
        <f>IFERROR(K648/E645,"-")</f>
        <v>8.7805848882534284E-3</v>
      </c>
      <c r="M648" s="138">
        <v>16</v>
      </c>
      <c r="N648" s="93">
        <f>IFERROR(M648/F645,"-")</f>
        <v>2.9923321488685246E-3</v>
      </c>
      <c r="O648" s="94">
        <f t="shared" si="208"/>
        <v>2648292.375</v>
      </c>
      <c r="P648" s="41">
        <f t="shared" si="225"/>
        <v>2.7576697690451569E-3</v>
      </c>
      <c r="Q648" s="137" t="s">
        <v>501</v>
      </c>
      <c r="R648" s="138">
        <v>4499643</v>
      </c>
      <c r="S648" s="93">
        <f>IFERROR(R648/E645,"-")</f>
        <v>9.3242861186010751E-4</v>
      </c>
      <c r="T648" s="138">
        <v>1</v>
      </c>
      <c r="U648" s="93">
        <f>IFERROR(T648/F645,"-")</f>
        <v>1.8702075930428279E-4</v>
      </c>
      <c r="V648" s="94">
        <f t="shared" si="207"/>
        <v>4499643</v>
      </c>
      <c r="W648" s="41">
        <f t="shared" si="226"/>
        <v>1.7235436056532231E-4</v>
      </c>
      <c r="X648" s="137" t="s">
        <v>589</v>
      </c>
      <c r="Y648" s="138">
        <v>3219525</v>
      </c>
      <c r="Z648" s="93">
        <f>IFERROR(Y648/E645,"-")</f>
        <v>6.6715897830092578E-4</v>
      </c>
      <c r="AA648" s="138">
        <v>18</v>
      </c>
      <c r="AB648" s="93">
        <f>IFERROR(AA648/F645,"-")</f>
        <v>3.3663736674770899E-3</v>
      </c>
      <c r="AC648" s="94">
        <f t="shared" si="211"/>
        <v>178862.5</v>
      </c>
      <c r="AD648" s="41">
        <f t="shared" si="227"/>
        <v>3.1023784901758012E-3</v>
      </c>
      <c r="AE648" s="8"/>
      <c r="AF648" s="8"/>
      <c r="AG648" s="8"/>
      <c r="AH648" s="8"/>
      <c r="AI648" s="8"/>
      <c r="AJ648" s="8"/>
    </row>
    <row r="649" spans="2:36" ht="13.5" customHeight="1">
      <c r="B649" s="166"/>
      <c r="C649" s="166"/>
      <c r="D649" s="176"/>
      <c r="E649" s="186"/>
      <c r="F649" s="183"/>
      <c r="G649" s="3">
        <v>5</v>
      </c>
      <c r="H649" s="51" t="s">
        <v>142</v>
      </c>
      <c r="I649" s="106" t="s">
        <v>143</v>
      </c>
      <c r="J649" s="137" t="s">
        <v>233</v>
      </c>
      <c r="K649" s="138">
        <v>87955065</v>
      </c>
      <c r="L649" s="93">
        <f>IFERROR(K649/E645,"-")</f>
        <v>1.8226294655823923E-2</v>
      </c>
      <c r="M649" s="138">
        <v>181</v>
      </c>
      <c r="N649" s="93">
        <f>IFERROR(M649/F645,"-")</f>
        <v>3.3850757434075181E-2</v>
      </c>
      <c r="O649" s="94">
        <f t="shared" si="208"/>
        <v>485939.58563535911</v>
      </c>
      <c r="P649" s="41">
        <f t="shared" si="225"/>
        <v>3.1196139262323338E-2</v>
      </c>
      <c r="Q649" s="137" t="s">
        <v>245</v>
      </c>
      <c r="R649" s="138">
        <v>77856193</v>
      </c>
      <c r="S649" s="93">
        <f>IFERROR(R649/E645,"-")</f>
        <v>1.6133578144688951E-2</v>
      </c>
      <c r="T649" s="138">
        <v>153</v>
      </c>
      <c r="U649" s="93">
        <f>IFERROR(T649/F645,"-")</f>
        <v>2.8614176173555265E-2</v>
      </c>
      <c r="V649" s="94">
        <f t="shared" si="207"/>
        <v>508864.00653594773</v>
      </c>
      <c r="W649" s="41">
        <f t="shared" si="226"/>
        <v>2.6370217166494313E-2</v>
      </c>
      <c r="X649" s="137" t="s">
        <v>277</v>
      </c>
      <c r="Y649" s="138">
        <v>16866472</v>
      </c>
      <c r="Z649" s="93">
        <f>IFERROR(Y649/E645,"-")</f>
        <v>3.4951175179758422E-3</v>
      </c>
      <c r="AA649" s="138">
        <v>22</v>
      </c>
      <c r="AB649" s="93">
        <f>IFERROR(AA649/F645,"-")</f>
        <v>4.1144567046942212E-3</v>
      </c>
      <c r="AC649" s="94">
        <f t="shared" si="211"/>
        <v>766657.81818181823</v>
      </c>
      <c r="AD649" s="41">
        <f t="shared" si="227"/>
        <v>3.7917959324370908E-3</v>
      </c>
      <c r="AE649" s="8"/>
      <c r="AF649" s="8"/>
      <c r="AG649" s="8"/>
      <c r="AH649" s="8"/>
      <c r="AI649" s="8"/>
      <c r="AJ649" s="8"/>
    </row>
    <row r="650" spans="2:36" ht="13.5" customHeight="1">
      <c r="B650" s="166"/>
      <c r="C650" s="166"/>
      <c r="D650" s="176"/>
      <c r="E650" s="186"/>
      <c r="F650" s="183"/>
      <c r="G650" s="3">
        <v>6</v>
      </c>
      <c r="H650" s="126" t="s">
        <v>210</v>
      </c>
      <c r="I650" s="106" t="s">
        <v>211</v>
      </c>
      <c r="J650" s="137" t="s">
        <v>441</v>
      </c>
      <c r="K650" s="138">
        <v>12086227</v>
      </c>
      <c r="L650" s="93">
        <f>IFERROR(K650/E645,"-")</f>
        <v>2.5045417745888179E-3</v>
      </c>
      <c r="M650" s="138">
        <v>28</v>
      </c>
      <c r="N650" s="93">
        <f>IFERROR(M650/F645,"-")</f>
        <v>5.2365812605199178E-3</v>
      </c>
      <c r="O650" s="94">
        <f t="shared" si="208"/>
        <v>431650.96428571426</v>
      </c>
      <c r="P650" s="41">
        <f t="shared" si="225"/>
        <v>4.8259220958290243E-3</v>
      </c>
      <c r="Q650" s="137" t="s">
        <v>504</v>
      </c>
      <c r="R650" s="138">
        <v>2873440</v>
      </c>
      <c r="S650" s="93">
        <f>IFERROR(R650/E645,"-")</f>
        <v>5.9544227630132151E-4</v>
      </c>
      <c r="T650" s="138">
        <v>11</v>
      </c>
      <c r="U650" s="93">
        <f>IFERROR(T650/F645,"-")</f>
        <v>2.0572283523471106E-3</v>
      </c>
      <c r="V650" s="94">
        <f t="shared" si="207"/>
        <v>261221.81818181818</v>
      </c>
      <c r="W650" s="41">
        <f t="shared" si="226"/>
        <v>1.8958979662185454E-3</v>
      </c>
      <c r="X650" s="137" t="s">
        <v>592</v>
      </c>
      <c r="Y650" s="138">
        <v>2345852</v>
      </c>
      <c r="Z650" s="93">
        <f>IFERROR(Y650/E645,"-")</f>
        <v>4.8611401482056622E-4</v>
      </c>
      <c r="AA650" s="138">
        <v>4</v>
      </c>
      <c r="AB650" s="93">
        <f>IFERROR(AA650/F645,"-")</f>
        <v>7.4808303721713115E-4</v>
      </c>
      <c r="AC650" s="94">
        <f t="shared" si="211"/>
        <v>586463</v>
      </c>
      <c r="AD650" s="41">
        <f t="shared" si="227"/>
        <v>6.8941744226128923E-4</v>
      </c>
      <c r="AE650" s="8"/>
      <c r="AF650" s="8"/>
      <c r="AG650" s="8"/>
      <c r="AH650" s="8"/>
      <c r="AI650" s="8"/>
      <c r="AJ650" s="8"/>
    </row>
    <row r="651" spans="2:36" ht="13.5" customHeight="1">
      <c r="B651" s="166"/>
      <c r="C651" s="166"/>
      <c r="D651" s="176"/>
      <c r="E651" s="186"/>
      <c r="F651" s="183"/>
      <c r="G651" s="3">
        <v>7</v>
      </c>
      <c r="H651" s="51" t="s">
        <v>190</v>
      </c>
      <c r="I651" s="106" t="s">
        <v>191</v>
      </c>
      <c r="J651" s="137" t="s">
        <v>191</v>
      </c>
      <c r="K651" s="138">
        <v>33794592</v>
      </c>
      <c r="L651" s="93">
        <f>IFERROR(K651/E645,"-")</f>
        <v>7.0030099069945543E-3</v>
      </c>
      <c r="M651" s="138">
        <v>107</v>
      </c>
      <c r="N651" s="93">
        <f>IFERROR(M651/F645,"-")</f>
        <v>2.0011221245558257E-2</v>
      </c>
      <c r="O651" s="94">
        <f t="shared" si="208"/>
        <v>315837.30841121497</v>
      </c>
      <c r="P651" s="41">
        <f t="shared" si="225"/>
        <v>1.8441916580489486E-2</v>
      </c>
      <c r="Q651" s="137" t="s">
        <v>486</v>
      </c>
      <c r="R651" s="138">
        <v>6114228</v>
      </c>
      <c r="S651" s="93">
        <f>IFERROR(R651/E645,"-")</f>
        <v>1.2670074329532814E-3</v>
      </c>
      <c r="T651" s="138">
        <v>51</v>
      </c>
      <c r="U651" s="93">
        <f>IFERROR(T651/F645,"-")</f>
        <v>9.5380587245184213E-3</v>
      </c>
      <c r="V651" s="94">
        <f t="shared" si="207"/>
        <v>119886.82352941176</v>
      </c>
      <c r="W651" s="41">
        <f t="shared" si="226"/>
        <v>8.790072388831437E-3</v>
      </c>
      <c r="X651" s="137" t="s">
        <v>498</v>
      </c>
      <c r="Y651" s="138">
        <v>3357595</v>
      </c>
      <c r="Z651" s="93">
        <f>IFERROR(Y651/E645,"-")</f>
        <v>6.9577023000234417E-4</v>
      </c>
      <c r="AA651" s="138">
        <v>4</v>
      </c>
      <c r="AB651" s="93">
        <f>IFERROR(AA651/F645,"-")</f>
        <v>7.4808303721713115E-4</v>
      </c>
      <c r="AC651" s="94">
        <f t="shared" si="211"/>
        <v>839398.75</v>
      </c>
      <c r="AD651" s="41">
        <f t="shared" si="227"/>
        <v>6.8941744226128923E-4</v>
      </c>
      <c r="AE651" s="8"/>
      <c r="AF651" s="8"/>
      <c r="AG651" s="8"/>
      <c r="AH651" s="8"/>
      <c r="AI651" s="8"/>
      <c r="AJ651" s="8"/>
    </row>
    <row r="652" spans="2:36" ht="13.5" customHeight="1">
      <c r="B652" s="166"/>
      <c r="C652" s="166"/>
      <c r="D652" s="176"/>
      <c r="E652" s="186"/>
      <c r="F652" s="183"/>
      <c r="G652" s="3">
        <v>8</v>
      </c>
      <c r="H652" s="126" t="s">
        <v>196</v>
      </c>
      <c r="I652" s="106" t="s">
        <v>197</v>
      </c>
      <c r="J652" s="137" t="s">
        <v>444</v>
      </c>
      <c r="K652" s="138">
        <v>15896268</v>
      </c>
      <c r="L652" s="93">
        <f>IFERROR(K652/E645,"-")</f>
        <v>3.2940691305946377E-3</v>
      </c>
      <c r="M652" s="138">
        <v>32</v>
      </c>
      <c r="N652" s="93">
        <f>IFERROR(M652/F645,"-")</f>
        <v>5.9846642977370492E-3</v>
      </c>
      <c r="O652" s="94">
        <f t="shared" si="208"/>
        <v>496758.375</v>
      </c>
      <c r="P652" s="41">
        <f t="shared" si="225"/>
        <v>5.5153395380903138E-3</v>
      </c>
      <c r="Q652" s="137" t="s">
        <v>429</v>
      </c>
      <c r="R652" s="138">
        <v>13832758</v>
      </c>
      <c r="S652" s="93">
        <f>IFERROR(R652/E645,"-")</f>
        <v>2.8664628149692758E-3</v>
      </c>
      <c r="T652" s="138">
        <v>164</v>
      </c>
      <c r="U652" s="93">
        <f>IFERROR(T652/F645,"-")</f>
        <v>3.0671404525902377E-2</v>
      </c>
      <c r="V652" s="94">
        <f t="shared" si="207"/>
        <v>84346.085365853665</v>
      </c>
      <c r="W652" s="41">
        <f t="shared" si="226"/>
        <v>2.8266115132712856E-2</v>
      </c>
      <c r="X652" s="137" t="s">
        <v>426</v>
      </c>
      <c r="Y652" s="138">
        <v>9409105</v>
      </c>
      <c r="Z652" s="93">
        <f>IFERROR(Y652/E645,"-")</f>
        <v>1.9497810635190386E-3</v>
      </c>
      <c r="AA652" s="138">
        <v>8</v>
      </c>
      <c r="AB652" s="93">
        <f>IFERROR(AA652/F645,"-")</f>
        <v>1.4961660744342623E-3</v>
      </c>
      <c r="AC652" s="94">
        <f t="shared" si="211"/>
        <v>1176138.125</v>
      </c>
      <c r="AD652" s="41">
        <f t="shared" si="227"/>
        <v>1.3788348845225785E-3</v>
      </c>
      <c r="AE652" s="8"/>
      <c r="AF652" s="8"/>
      <c r="AG652" s="8"/>
      <c r="AH652" s="8"/>
      <c r="AI652" s="8"/>
      <c r="AJ652" s="8"/>
    </row>
    <row r="653" spans="2:36" ht="13.5" customHeight="1">
      <c r="B653" s="166"/>
      <c r="C653" s="166"/>
      <c r="D653" s="176"/>
      <c r="E653" s="186"/>
      <c r="F653" s="183"/>
      <c r="G653" s="3">
        <v>9</v>
      </c>
      <c r="H653" s="126" t="s">
        <v>160</v>
      </c>
      <c r="I653" s="106" t="s">
        <v>161</v>
      </c>
      <c r="J653" s="137" t="s">
        <v>470</v>
      </c>
      <c r="K653" s="138">
        <v>12305706</v>
      </c>
      <c r="L653" s="93">
        <f>IFERROR(K653/E645,"-")</f>
        <v>2.5500228270417444E-3</v>
      </c>
      <c r="M653" s="138">
        <v>5</v>
      </c>
      <c r="N653" s="93">
        <f>IFERROR(M653/F645,"-")</f>
        <v>9.3510379652141388E-4</v>
      </c>
      <c r="O653" s="94">
        <f t="shared" si="208"/>
        <v>2461141.2000000002</v>
      </c>
      <c r="P653" s="41">
        <f t="shared" si="225"/>
        <v>8.617718028266115E-4</v>
      </c>
      <c r="Q653" s="137" t="s">
        <v>489</v>
      </c>
      <c r="R653" s="138">
        <v>10491827</v>
      </c>
      <c r="S653" s="93">
        <f>IFERROR(R653/E645,"-")</f>
        <v>2.174145745670578E-3</v>
      </c>
      <c r="T653" s="138">
        <v>12</v>
      </c>
      <c r="U653" s="93">
        <f>IFERROR(T653/F645,"-")</f>
        <v>2.2442491116513932E-3</v>
      </c>
      <c r="V653" s="94">
        <f t="shared" si="207"/>
        <v>874318.91666666663</v>
      </c>
      <c r="W653" s="41">
        <f t="shared" si="226"/>
        <v>2.0682523267838678E-3</v>
      </c>
      <c r="X653" s="137" t="s">
        <v>274</v>
      </c>
      <c r="Y653" s="138">
        <v>9548943</v>
      </c>
      <c r="Z653" s="93">
        <f>IFERROR(Y653/E645,"-")</f>
        <v>1.9787586851270846E-3</v>
      </c>
      <c r="AA653" s="138">
        <v>369</v>
      </c>
      <c r="AB653" s="93">
        <f>IFERROR(AA653/F645,"-")</f>
        <v>6.9010660183280351E-2</v>
      </c>
      <c r="AC653" s="94">
        <f t="shared" si="211"/>
        <v>25877.89430894309</v>
      </c>
      <c r="AD653" s="41">
        <f t="shared" si="227"/>
        <v>6.3598759048603931E-2</v>
      </c>
      <c r="AE653" s="8"/>
      <c r="AF653" s="8"/>
      <c r="AG653" s="8"/>
      <c r="AH653" s="8"/>
      <c r="AI653" s="8"/>
      <c r="AJ653" s="8"/>
    </row>
    <row r="654" spans="2:36" ht="13.5" customHeight="1">
      <c r="B654" s="167"/>
      <c r="C654" s="167"/>
      <c r="D654" s="177"/>
      <c r="E654" s="187"/>
      <c r="F654" s="184"/>
      <c r="G654" s="119">
        <v>10</v>
      </c>
      <c r="H654" s="127" t="s">
        <v>194</v>
      </c>
      <c r="I654" s="107" t="s">
        <v>195</v>
      </c>
      <c r="J654" s="139" t="s">
        <v>423</v>
      </c>
      <c r="K654" s="140">
        <v>11238116</v>
      </c>
      <c r="L654" s="95">
        <f>IFERROR(K654/E645,"-")</f>
        <v>2.3287938402675201E-3</v>
      </c>
      <c r="M654" s="140">
        <v>110</v>
      </c>
      <c r="N654" s="95">
        <f>IFERROR(M654/F645,"-")</f>
        <v>2.0572283523471107E-2</v>
      </c>
      <c r="O654" s="96">
        <f t="shared" si="208"/>
        <v>102164.6909090909</v>
      </c>
      <c r="P654" s="97">
        <f t="shared" si="225"/>
        <v>1.8958979662185453E-2</v>
      </c>
      <c r="Q654" s="139" t="s">
        <v>451</v>
      </c>
      <c r="R654" s="140">
        <v>5946023</v>
      </c>
      <c r="S654" s="95">
        <f>IFERROR(R654/E645,"-")</f>
        <v>1.232151522238158E-3</v>
      </c>
      <c r="T654" s="140">
        <v>19</v>
      </c>
      <c r="U654" s="95">
        <f>IFERROR(T654/F645,"-")</f>
        <v>3.5533944267813729E-3</v>
      </c>
      <c r="V654" s="96">
        <f t="shared" si="207"/>
        <v>312948.57894736843</v>
      </c>
      <c r="W654" s="97">
        <f t="shared" si="226"/>
        <v>3.2747328507411236E-3</v>
      </c>
      <c r="X654" s="139" t="s">
        <v>496</v>
      </c>
      <c r="Y654" s="140">
        <v>2317189</v>
      </c>
      <c r="Z654" s="95">
        <f>IFERROR(Y654/E645,"-")</f>
        <v>4.8017438776532065E-4</v>
      </c>
      <c r="AA654" s="140">
        <v>5</v>
      </c>
      <c r="AB654" s="95">
        <f>IFERROR(AA654/F645,"-")</f>
        <v>9.3510379652141388E-4</v>
      </c>
      <c r="AC654" s="96">
        <f t="shared" si="211"/>
        <v>463437.8</v>
      </c>
      <c r="AD654" s="97">
        <f t="shared" si="227"/>
        <v>8.617718028266115E-4</v>
      </c>
      <c r="AE654" s="8"/>
      <c r="AF654" s="8"/>
      <c r="AG654" s="8"/>
      <c r="AH654" s="8"/>
      <c r="AI654" s="8"/>
      <c r="AJ654" s="8"/>
    </row>
    <row r="655" spans="2:36" ht="13.5" customHeight="1">
      <c r="B655" s="165">
        <v>66</v>
      </c>
      <c r="C655" s="165" t="s">
        <v>4</v>
      </c>
      <c r="D655" s="175">
        <f>AJ70</f>
        <v>5981</v>
      </c>
      <c r="E655" s="188">
        <f>市区町村別_医療費順位!H729</f>
        <v>4708274360</v>
      </c>
      <c r="F655" s="175">
        <f>市区町村別_医療費順位!J729</f>
        <v>5552</v>
      </c>
      <c r="G655" s="109">
        <v>1</v>
      </c>
      <c r="H655" s="125" t="s">
        <v>186</v>
      </c>
      <c r="I655" s="133" t="s">
        <v>187</v>
      </c>
      <c r="J655" s="135" t="s">
        <v>435</v>
      </c>
      <c r="K655" s="136">
        <v>6053170</v>
      </c>
      <c r="L655" s="92">
        <f>IFERROR(K655/E655,"-")</f>
        <v>1.2856451296521302E-3</v>
      </c>
      <c r="M655" s="136">
        <v>5</v>
      </c>
      <c r="N655" s="92">
        <f>IFERROR(M655/F655,"-")</f>
        <v>9.0057636887608066E-4</v>
      </c>
      <c r="O655" s="91">
        <f t="shared" si="208"/>
        <v>1210634</v>
      </c>
      <c r="P655" s="40">
        <f t="shared" ref="P655:P664" si="228">IFERROR(M655/$AJ$70,"-")</f>
        <v>8.3598060524995817E-4</v>
      </c>
      <c r="Q655" s="135" t="s">
        <v>187</v>
      </c>
      <c r="R655" s="136">
        <v>4992647</v>
      </c>
      <c r="S655" s="92">
        <f>IFERROR(R655/E655,"-")</f>
        <v>1.0603984853592941E-3</v>
      </c>
      <c r="T655" s="136">
        <v>12</v>
      </c>
      <c r="U655" s="92">
        <f>IFERROR(T655/F655,"-")</f>
        <v>2.1613832853025938E-3</v>
      </c>
      <c r="V655" s="91">
        <f t="shared" ref="V655:V718" si="229">IFERROR(R655/T655,"-")</f>
        <v>416053.91666666669</v>
      </c>
      <c r="W655" s="40">
        <f t="shared" ref="W655:W664" si="230">IFERROR(T655/$AJ$70,"-")</f>
        <v>2.0063534525998996E-3</v>
      </c>
      <c r="X655" s="135" t="s">
        <v>438</v>
      </c>
      <c r="Y655" s="136">
        <v>4669230</v>
      </c>
      <c r="Z655" s="92">
        <f>IFERROR(Y655/E655,"-")</f>
        <v>9.9170728869759413E-4</v>
      </c>
      <c r="AA655" s="136">
        <v>3</v>
      </c>
      <c r="AB655" s="92">
        <f>IFERROR(AA655/F655,"-")</f>
        <v>5.4034582132564846E-4</v>
      </c>
      <c r="AC655" s="91">
        <f t="shared" si="211"/>
        <v>1556410</v>
      </c>
      <c r="AD655" s="40">
        <f t="shared" ref="AD655:AD664" si="231">IFERROR(AA655/$AJ$70,"-")</f>
        <v>5.015883631499749E-4</v>
      </c>
      <c r="AE655" s="8"/>
      <c r="AF655" s="8"/>
      <c r="AG655" s="8"/>
      <c r="AH655" s="8"/>
      <c r="AI655" s="8"/>
      <c r="AJ655" s="8"/>
    </row>
    <row r="656" spans="2:36" ht="13.5" customHeight="1">
      <c r="B656" s="166"/>
      <c r="C656" s="166"/>
      <c r="D656" s="176"/>
      <c r="E656" s="186"/>
      <c r="F656" s="183"/>
      <c r="G656" s="3">
        <v>2</v>
      </c>
      <c r="H656" s="126" t="s">
        <v>204</v>
      </c>
      <c r="I656" s="108" t="s">
        <v>205</v>
      </c>
      <c r="J656" s="137" t="s">
        <v>437</v>
      </c>
      <c r="K656" s="138">
        <v>2119794</v>
      </c>
      <c r="L656" s="93">
        <f>IFERROR(K656/E655,"-")</f>
        <v>4.5022737375058152E-4</v>
      </c>
      <c r="M656" s="138">
        <v>5</v>
      </c>
      <c r="N656" s="93">
        <f>IFERROR(M656/F655,"-")</f>
        <v>9.0057636887608066E-4</v>
      </c>
      <c r="O656" s="94">
        <f t="shared" si="208"/>
        <v>423958.8</v>
      </c>
      <c r="P656" s="41">
        <f t="shared" si="228"/>
        <v>8.3598060524995817E-4</v>
      </c>
      <c r="Q656" s="137" t="s">
        <v>452</v>
      </c>
      <c r="R656" s="138">
        <v>1158613</v>
      </c>
      <c r="S656" s="93">
        <f>IFERROR(R656/E655,"-")</f>
        <v>2.4608017957560143E-4</v>
      </c>
      <c r="T656" s="138">
        <v>2</v>
      </c>
      <c r="U656" s="93">
        <f>IFERROR(T656/F655,"-")</f>
        <v>3.6023054755043225E-4</v>
      </c>
      <c r="V656" s="94">
        <f t="shared" si="229"/>
        <v>579306.5</v>
      </c>
      <c r="W656" s="41">
        <f t="shared" si="230"/>
        <v>3.3439224209998327E-4</v>
      </c>
      <c r="X656" s="137" t="s">
        <v>564</v>
      </c>
      <c r="Y656" s="138">
        <v>36597</v>
      </c>
      <c r="Z656" s="93">
        <f>IFERROR(Y656/E655,"-")</f>
        <v>7.7729115174163301E-6</v>
      </c>
      <c r="AA656" s="138">
        <v>2</v>
      </c>
      <c r="AB656" s="93">
        <f>IFERROR(AA656/F655,"-")</f>
        <v>3.6023054755043225E-4</v>
      </c>
      <c r="AC656" s="94">
        <f t="shared" si="211"/>
        <v>18298.5</v>
      </c>
      <c r="AD656" s="41">
        <f t="shared" si="231"/>
        <v>3.3439224209998327E-4</v>
      </c>
      <c r="AE656" s="8"/>
      <c r="AF656" s="8"/>
      <c r="AG656" s="8"/>
      <c r="AH656" s="8"/>
      <c r="AI656" s="8"/>
      <c r="AJ656" s="8"/>
    </row>
    <row r="657" spans="2:36" ht="13.5" customHeight="1">
      <c r="B657" s="166"/>
      <c r="C657" s="166"/>
      <c r="D657" s="176"/>
      <c r="E657" s="186"/>
      <c r="F657" s="183"/>
      <c r="G657" s="3">
        <v>3</v>
      </c>
      <c r="H657" s="126" t="s">
        <v>184</v>
      </c>
      <c r="I657" s="106" t="s">
        <v>185</v>
      </c>
      <c r="J657" s="137" t="s">
        <v>420</v>
      </c>
      <c r="K657" s="138">
        <v>7769738</v>
      </c>
      <c r="L657" s="93">
        <f>IFERROR(K657/E655,"-")</f>
        <v>1.6502305103562401E-3</v>
      </c>
      <c r="M657" s="138">
        <v>4</v>
      </c>
      <c r="N657" s="93">
        <f>IFERROR(M657/F655,"-")</f>
        <v>7.2046109510086451E-4</v>
      </c>
      <c r="O657" s="94">
        <f t="shared" si="208"/>
        <v>1942434.5</v>
      </c>
      <c r="P657" s="41">
        <f t="shared" si="228"/>
        <v>6.6878448419996654E-4</v>
      </c>
      <c r="Q657" s="137" t="s">
        <v>454</v>
      </c>
      <c r="R657" s="138">
        <v>2533740</v>
      </c>
      <c r="S657" s="93">
        <f>IFERROR(R657/E655,"-")</f>
        <v>5.3814620947450478E-4</v>
      </c>
      <c r="T657" s="138">
        <v>4</v>
      </c>
      <c r="U657" s="93">
        <f>IFERROR(T657/F655,"-")</f>
        <v>7.2046109510086451E-4</v>
      </c>
      <c r="V657" s="94">
        <f t="shared" si="229"/>
        <v>633435</v>
      </c>
      <c r="W657" s="41">
        <f t="shared" si="230"/>
        <v>6.6878448419996654E-4</v>
      </c>
      <c r="X657" s="137" t="s">
        <v>516</v>
      </c>
      <c r="Y657" s="138">
        <v>590044</v>
      </c>
      <c r="Z657" s="93">
        <f>IFERROR(Y657/E655,"-")</f>
        <v>1.2532064932596664E-4</v>
      </c>
      <c r="AA657" s="138">
        <v>2</v>
      </c>
      <c r="AB657" s="93">
        <f>IFERROR(AA657/F655,"-")</f>
        <v>3.6023054755043225E-4</v>
      </c>
      <c r="AC657" s="94">
        <f t="shared" si="211"/>
        <v>295022</v>
      </c>
      <c r="AD657" s="41">
        <f t="shared" si="231"/>
        <v>3.3439224209998327E-4</v>
      </c>
      <c r="AE657" s="8"/>
      <c r="AF657" s="8"/>
      <c r="AG657" s="8"/>
      <c r="AH657" s="8"/>
      <c r="AI657" s="8"/>
      <c r="AJ657" s="8"/>
    </row>
    <row r="658" spans="2:36" ht="13.5" customHeight="1">
      <c r="B658" s="166"/>
      <c r="C658" s="166"/>
      <c r="D658" s="176"/>
      <c r="E658" s="186"/>
      <c r="F658" s="183"/>
      <c r="G658" s="3">
        <v>4</v>
      </c>
      <c r="H658" s="126" t="s">
        <v>142</v>
      </c>
      <c r="I658" s="106" t="s">
        <v>143</v>
      </c>
      <c r="J658" s="137" t="s">
        <v>233</v>
      </c>
      <c r="K658" s="138">
        <v>80055266</v>
      </c>
      <c r="L658" s="93">
        <f>IFERROR(K658/E655,"-")</f>
        <v>1.7003101323092819E-2</v>
      </c>
      <c r="M658" s="138">
        <v>202</v>
      </c>
      <c r="N658" s="93">
        <f>IFERROR(M658/F655,"-")</f>
        <v>3.638328530259366E-2</v>
      </c>
      <c r="O658" s="94">
        <f t="shared" si="208"/>
        <v>396313.19801980199</v>
      </c>
      <c r="P658" s="41">
        <f t="shared" si="228"/>
        <v>3.377361645209831E-2</v>
      </c>
      <c r="Q658" s="137" t="s">
        <v>245</v>
      </c>
      <c r="R658" s="138">
        <v>62193999</v>
      </c>
      <c r="S658" s="93">
        <f>IFERROR(R658/E655,"-")</f>
        <v>1.3209510373562853E-2</v>
      </c>
      <c r="T658" s="138">
        <v>138</v>
      </c>
      <c r="U658" s="93">
        <f>IFERROR(T658/F655,"-")</f>
        <v>2.4855907780979826E-2</v>
      </c>
      <c r="V658" s="94">
        <f t="shared" si="229"/>
        <v>450681.15217391303</v>
      </c>
      <c r="W658" s="41">
        <f t="shared" si="230"/>
        <v>2.3073064704898845E-2</v>
      </c>
      <c r="X658" s="137" t="s">
        <v>277</v>
      </c>
      <c r="Y658" s="138">
        <v>12210301</v>
      </c>
      <c r="Z658" s="93">
        <f>IFERROR(Y658/E655,"-")</f>
        <v>2.5933707482586042E-3</v>
      </c>
      <c r="AA658" s="138">
        <v>25</v>
      </c>
      <c r="AB658" s="93">
        <f>IFERROR(AA658/F655,"-")</f>
        <v>4.5028818443804035E-3</v>
      </c>
      <c r="AC658" s="94">
        <f t="shared" si="211"/>
        <v>488412.04</v>
      </c>
      <c r="AD658" s="41">
        <f t="shared" si="231"/>
        <v>4.179903026249791E-3</v>
      </c>
      <c r="AE658" s="8"/>
      <c r="AF658" s="8"/>
      <c r="AG658" s="8"/>
      <c r="AH658" s="8"/>
      <c r="AI658" s="8"/>
      <c r="AJ658" s="8"/>
    </row>
    <row r="659" spans="2:36" ht="13.5" customHeight="1">
      <c r="B659" s="166"/>
      <c r="C659" s="166"/>
      <c r="D659" s="176"/>
      <c r="E659" s="186"/>
      <c r="F659" s="183"/>
      <c r="G659" s="3">
        <v>5</v>
      </c>
      <c r="H659" s="126" t="s">
        <v>190</v>
      </c>
      <c r="I659" s="106" t="s">
        <v>191</v>
      </c>
      <c r="J659" s="137" t="s">
        <v>191</v>
      </c>
      <c r="K659" s="138">
        <v>24638896</v>
      </c>
      <c r="L659" s="93">
        <f>IFERROR(K659/E655,"-")</f>
        <v>5.2331054046731466E-3</v>
      </c>
      <c r="M659" s="138">
        <v>83</v>
      </c>
      <c r="N659" s="93">
        <f>IFERROR(M659/F655,"-")</f>
        <v>1.494956772334294E-2</v>
      </c>
      <c r="O659" s="94">
        <f t="shared" ref="O659:O722" si="232">IFERROR(K659/M659,"-")</f>
        <v>296854.1686746988</v>
      </c>
      <c r="P659" s="41">
        <f t="shared" si="228"/>
        <v>1.3877278047149307E-2</v>
      </c>
      <c r="Q659" s="137" t="s">
        <v>486</v>
      </c>
      <c r="R659" s="138">
        <v>7199596</v>
      </c>
      <c r="S659" s="93">
        <f>IFERROR(R659/E655,"-")</f>
        <v>1.5291368874264157E-3</v>
      </c>
      <c r="T659" s="138">
        <v>67</v>
      </c>
      <c r="U659" s="93">
        <f>IFERROR(T659/F655,"-")</f>
        <v>1.2067723342939481E-2</v>
      </c>
      <c r="V659" s="94">
        <f t="shared" si="229"/>
        <v>107456.65671641791</v>
      </c>
      <c r="W659" s="41">
        <f t="shared" si="230"/>
        <v>1.1202140110349441E-2</v>
      </c>
      <c r="X659" s="137" t="s">
        <v>493</v>
      </c>
      <c r="Y659" s="138">
        <v>2798553</v>
      </c>
      <c r="Z659" s="93">
        <f>IFERROR(Y659/E655,"-")</f>
        <v>5.943903829767473E-4</v>
      </c>
      <c r="AA659" s="138">
        <v>9</v>
      </c>
      <c r="AB659" s="93">
        <f>IFERROR(AA659/F655,"-")</f>
        <v>1.6210374639769453E-3</v>
      </c>
      <c r="AC659" s="94">
        <f t="shared" ref="AC659:AC722" si="233">IFERROR(Y659/AA659,"-")</f>
        <v>310950.33333333331</v>
      </c>
      <c r="AD659" s="41">
        <f t="shared" si="231"/>
        <v>1.5047650894499248E-3</v>
      </c>
      <c r="AE659" s="8"/>
      <c r="AF659" s="8"/>
      <c r="AG659" s="8"/>
      <c r="AH659" s="8"/>
      <c r="AI659" s="8"/>
      <c r="AJ659" s="8"/>
    </row>
    <row r="660" spans="2:36" ht="13.5" customHeight="1">
      <c r="B660" s="166"/>
      <c r="C660" s="166"/>
      <c r="D660" s="176"/>
      <c r="E660" s="186"/>
      <c r="F660" s="183"/>
      <c r="G660" s="3">
        <v>6</v>
      </c>
      <c r="H660" s="51" t="s">
        <v>206</v>
      </c>
      <c r="I660" s="106" t="s">
        <v>207</v>
      </c>
      <c r="J660" s="137" t="s">
        <v>439</v>
      </c>
      <c r="K660" s="138">
        <v>9312398</v>
      </c>
      <c r="L660" s="93">
        <f>IFERROR(K660/E655,"-")</f>
        <v>1.9778792160276741E-3</v>
      </c>
      <c r="M660" s="138">
        <v>4</v>
      </c>
      <c r="N660" s="93">
        <f>IFERROR(M660/F655,"-")</f>
        <v>7.2046109510086451E-4</v>
      </c>
      <c r="O660" s="94">
        <f t="shared" si="232"/>
        <v>2328099.5</v>
      </c>
      <c r="P660" s="41">
        <f t="shared" si="228"/>
        <v>6.6878448419996654E-4</v>
      </c>
      <c r="Q660" s="137" t="s">
        <v>497</v>
      </c>
      <c r="R660" s="138">
        <v>457542</v>
      </c>
      <c r="S660" s="93">
        <f>IFERROR(R660/E655,"-")</f>
        <v>9.7178279134948293E-5</v>
      </c>
      <c r="T660" s="138">
        <v>12</v>
      </c>
      <c r="U660" s="93">
        <f>IFERROR(T660/F655,"-")</f>
        <v>2.1613832853025938E-3</v>
      </c>
      <c r="V660" s="94">
        <f t="shared" si="229"/>
        <v>38128.5</v>
      </c>
      <c r="W660" s="41">
        <f t="shared" si="230"/>
        <v>2.0063534525998996E-3</v>
      </c>
      <c r="X660" s="137" t="s">
        <v>557</v>
      </c>
      <c r="Y660" s="138">
        <v>135953</v>
      </c>
      <c r="Z660" s="93">
        <f>IFERROR(Y660/E655,"-")</f>
        <v>2.8875335123843549E-5</v>
      </c>
      <c r="AA660" s="138">
        <v>18</v>
      </c>
      <c r="AB660" s="93">
        <f>IFERROR(AA660/F655,"-")</f>
        <v>3.2420749279538905E-3</v>
      </c>
      <c r="AC660" s="94">
        <f t="shared" si="233"/>
        <v>7552.9444444444443</v>
      </c>
      <c r="AD660" s="41">
        <f t="shared" si="231"/>
        <v>3.0095301788998496E-3</v>
      </c>
      <c r="AE660" s="8"/>
      <c r="AF660" s="8"/>
      <c r="AG660" s="8"/>
      <c r="AH660" s="8"/>
      <c r="AI660" s="8"/>
      <c r="AJ660" s="8"/>
    </row>
    <row r="661" spans="2:36" ht="13.5" customHeight="1">
      <c r="B661" s="166"/>
      <c r="C661" s="166"/>
      <c r="D661" s="176"/>
      <c r="E661" s="186"/>
      <c r="F661" s="183"/>
      <c r="G661" s="3">
        <v>7</v>
      </c>
      <c r="H661" s="126" t="s">
        <v>196</v>
      </c>
      <c r="I661" s="106" t="s">
        <v>197</v>
      </c>
      <c r="J661" s="137" t="s">
        <v>424</v>
      </c>
      <c r="K661" s="138">
        <v>9814894</v>
      </c>
      <c r="L661" s="93">
        <f>IFERROR(K661/E655,"-")</f>
        <v>2.0846053669650636E-3</v>
      </c>
      <c r="M661" s="138">
        <v>8</v>
      </c>
      <c r="N661" s="93">
        <f>IFERROR(M661/F655,"-")</f>
        <v>1.440922190201729E-3</v>
      </c>
      <c r="O661" s="94">
        <f t="shared" si="232"/>
        <v>1226861.75</v>
      </c>
      <c r="P661" s="41">
        <f t="shared" si="228"/>
        <v>1.3375689683999331E-3</v>
      </c>
      <c r="Q661" s="137" t="s">
        <v>537</v>
      </c>
      <c r="R661" s="138">
        <v>9082236</v>
      </c>
      <c r="S661" s="93">
        <f>IFERROR(R661/E655,"-")</f>
        <v>1.9289946391314375E-3</v>
      </c>
      <c r="T661" s="138">
        <v>3</v>
      </c>
      <c r="U661" s="93">
        <f>IFERROR(T661/F655,"-")</f>
        <v>5.4034582132564846E-4</v>
      </c>
      <c r="V661" s="94">
        <f t="shared" si="229"/>
        <v>3027412</v>
      </c>
      <c r="W661" s="41">
        <f t="shared" si="230"/>
        <v>5.015883631499749E-4</v>
      </c>
      <c r="X661" s="137" t="s">
        <v>431</v>
      </c>
      <c r="Y661" s="138">
        <v>8188995</v>
      </c>
      <c r="Z661" s="93">
        <f>IFERROR(Y661/E655,"-")</f>
        <v>1.7392773602088899E-3</v>
      </c>
      <c r="AA661" s="138">
        <v>8</v>
      </c>
      <c r="AB661" s="93">
        <f>IFERROR(AA661/F655,"-")</f>
        <v>1.440922190201729E-3</v>
      </c>
      <c r="AC661" s="94">
        <f t="shared" si="233"/>
        <v>1023624.375</v>
      </c>
      <c r="AD661" s="41">
        <f t="shared" si="231"/>
        <v>1.3375689683999331E-3</v>
      </c>
      <c r="AE661" s="8"/>
      <c r="AF661" s="8"/>
      <c r="AG661" s="8"/>
      <c r="AH661" s="8"/>
      <c r="AI661" s="8"/>
      <c r="AJ661" s="8"/>
    </row>
    <row r="662" spans="2:36" ht="13.5" customHeight="1">
      <c r="B662" s="166"/>
      <c r="C662" s="166"/>
      <c r="D662" s="176"/>
      <c r="E662" s="186"/>
      <c r="F662" s="183"/>
      <c r="G662" s="3">
        <v>8</v>
      </c>
      <c r="H662" s="126" t="s">
        <v>194</v>
      </c>
      <c r="I662" s="106" t="s">
        <v>195</v>
      </c>
      <c r="J662" s="137" t="s">
        <v>423</v>
      </c>
      <c r="K662" s="138">
        <v>12909126</v>
      </c>
      <c r="L662" s="93">
        <f>IFERROR(K662/E655,"-")</f>
        <v>2.7417956161756045E-3</v>
      </c>
      <c r="M662" s="138">
        <v>113</v>
      </c>
      <c r="N662" s="93">
        <f>IFERROR(M662/F655,"-")</f>
        <v>2.0353025936599423E-2</v>
      </c>
      <c r="O662" s="94">
        <f t="shared" si="232"/>
        <v>114240.05309734514</v>
      </c>
      <c r="P662" s="41">
        <f t="shared" si="228"/>
        <v>1.8893161678649056E-2</v>
      </c>
      <c r="Q662" s="137" t="s">
        <v>451</v>
      </c>
      <c r="R662" s="138">
        <v>12482124</v>
      </c>
      <c r="S662" s="93">
        <f>IFERROR(R662/E655,"-")</f>
        <v>2.6511037899669041E-3</v>
      </c>
      <c r="T662" s="138">
        <v>35</v>
      </c>
      <c r="U662" s="93">
        <f>IFERROR(T662/F655,"-")</f>
        <v>6.3040345821325653E-3</v>
      </c>
      <c r="V662" s="94">
        <f t="shared" si="229"/>
        <v>356632.11428571428</v>
      </c>
      <c r="W662" s="41">
        <f t="shared" si="230"/>
        <v>5.8518642367497075E-3</v>
      </c>
      <c r="X662" s="137" t="s">
        <v>490</v>
      </c>
      <c r="Y662" s="138">
        <v>5166640</v>
      </c>
      <c r="Z662" s="93">
        <f>IFERROR(Y662/E655,"-")</f>
        <v>1.0973532137154387E-3</v>
      </c>
      <c r="AA662" s="138">
        <v>21</v>
      </c>
      <c r="AB662" s="93">
        <f>IFERROR(AA662/F655,"-")</f>
        <v>3.7824207492795389E-3</v>
      </c>
      <c r="AC662" s="94">
        <f t="shared" si="233"/>
        <v>246030.47619047618</v>
      </c>
      <c r="AD662" s="41">
        <f t="shared" si="231"/>
        <v>3.5111185420498244E-3</v>
      </c>
      <c r="AE662" s="8"/>
      <c r="AF662" s="8"/>
      <c r="AG662" s="8"/>
      <c r="AH662" s="8"/>
      <c r="AI662" s="8"/>
      <c r="AJ662" s="8"/>
    </row>
    <row r="663" spans="2:36" ht="13.5" customHeight="1">
      <c r="B663" s="166"/>
      <c r="C663" s="166"/>
      <c r="D663" s="176"/>
      <c r="E663" s="186"/>
      <c r="F663" s="183"/>
      <c r="G663" s="3">
        <v>9</v>
      </c>
      <c r="H663" s="126" t="s">
        <v>212</v>
      </c>
      <c r="I663" s="106" t="s">
        <v>213</v>
      </c>
      <c r="J663" s="137" t="s">
        <v>448</v>
      </c>
      <c r="K663" s="138">
        <v>28957422</v>
      </c>
      <c r="L663" s="93">
        <f>IFERROR(K663/E655,"-")</f>
        <v>6.1503259550915379E-3</v>
      </c>
      <c r="M663" s="138">
        <v>24</v>
      </c>
      <c r="N663" s="93">
        <f>IFERROR(M663/F655,"-")</f>
        <v>4.3227665706051877E-3</v>
      </c>
      <c r="O663" s="94">
        <f t="shared" si="232"/>
        <v>1206559.25</v>
      </c>
      <c r="P663" s="41">
        <f t="shared" si="228"/>
        <v>4.0127069051997992E-3</v>
      </c>
      <c r="Q663" s="137" t="s">
        <v>538</v>
      </c>
      <c r="R663" s="138">
        <v>2601632</v>
      </c>
      <c r="S663" s="93">
        <f>IFERROR(R663/E655,"-")</f>
        <v>5.5256592990897836E-4</v>
      </c>
      <c r="T663" s="138">
        <v>39</v>
      </c>
      <c r="U663" s="93">
        <f>IFERROR(T663/F655,"-")</f>
        <v>7.0244956772334294E-3</v>
      </c>
      <c r="V663" s="94">
        <f t="shared" si="229"/>
        <v>66708.512820512828</v>
      </c>
      <c r="W663" s="41">
        <f t="shared" si="230"/>
        <v>6.5206487209496736E-3</v>
      </c>
      <c r="X663" s="137" t="s">
        <v>593</v>
      </c>
      <c r="Y663" s="138">
        <v>1947159</v>
      </c>
      <c r="Z663" s="93">
        <f>IFERROR(Y663/E655,"-")</f>
        <v>4.1356107378585303E-4</v>
      </c>
      <c r="AA663" s="138">
        <v>4</v>
      </c>
      <c r="AB663" s="93">
        <f>IFERROR(AA663/F655,"-")</f>
        <v>7.2046109510086451E-4</v>
      </c>
      <c r="AC663" s="94">
        <f t="shared" si="233"/>
        <v>486789.75</v>
      </c>
      <c r="AD663" s="41">
        <f t="shared" si="231"/>
        <v>6.6878448419996654E-4</v>
      </c>
      <c r="AE663" s="8"/>
      <c r="AF663" s="8"/>
      <c r="AG663" s="8"/>
      <c r="AH663" s="8"/>
      <c r="AI663" s="8"/>
      <c r="AJ663" s="8"/>
    </row>
    <row r="664" spans="2:36" ht="13.5" customHeight="1">
      <c r="B664" s="167"/>
      <c r="C664" s="167"/>
      <c r="D664" s="177"/>
      <c r="E664" s="187"/>
      <c r="F664" s="184"/>
      <c r="G664" s="119">
        <v>10</v>
      </c>
      <c r="H664" s="52" t="s">
        <v>138</v>
      </c>
      <c r="I664" s="107" t="s">
        <v>139</v>
      </c>
      <c r="J664" s="139" t="s">
        <v>231</v>
      </c>
      <c r="K664" s="140">
        <v>36434103</v>
      </c>
      <c r="L664" s="95">
        <f>IFERROR(K664/E655,"-")</f>
        <v>7.7383134911449807E-3</v>
      </c>
      <c r="M664" s="140">
        <v>55</v>
      </c>
      <c r="N664" s="95">
        <f>IFERROR(M664/F655,"-")</f>
        <v>9.9063400576368879E-3</v>
      </c>
      <c r="O664" s="96">
        <f t="shared" si="232"/>
        <v>662438.23636363633</v>
      </c>
      <c r="P664" s="97">
        <f t="shared" si="228"/>
        <v>9.1957866577495398E-3</v>
      </c>
      <c r="Q664" s="139" t="s">
        <v>248</v>
      </c>
      <c r="R664" s="140">
        <v>33931224</v>
      </c>
      <c r="S664" s="95">
        <f>IFERROR(R664/E655,"-")</f>
        <v>7.2067219124418228E-3</v>
      </c>
      <c r="T664" s="140">
        <v>45</v>
      </c>
      <c r="U664" s="95">
        <f>IFERROR(T664/F655,"-")</f>
        <v>8.1051873198847262E-3</v>
      </c>
      <c r="V664" s="96">
        <f t="shared" si="229"/>
        <v>754027.2</v>
      </c>
      <c r="W664" s="97">
        <f t="shared" si="230"/>
        <v>7.5238254472496241E-3</v>
      </c>
      <c r="X664" s="139" t="s">
        <v>241</v>
      </c>
      <c r="Y664" s="140">
        <v>26382271</v>
      </c>
      <c r="Z664" s="95">
        <f>IFERROR(Y664/E655,"-")</f>
        <v>5.6033843788151714E-3</v>
      </c>
      <c r="AA664" s="140">
        <v>199</v>
      </c>
      <c r="AB664" s="95">
        <f>IFERROR(AA664/F655,"-")</f>
        <v>3.5842939481268009E-2</v>
      </c>
      <c r="AC664" s="96">
        <f t="shared" si="233"/>
        <v>132574.22613065326</v>
      </c>
      <c r="AD664" s="97">
        <f t="shared" si="231"/>
        <v>3.3272028088948337E-2</v>
      </c>
      <c r="AE664" s="8"/>
      <c r="AF664" s="8"/>
      <c r="AG664" s="8"/>
      <c r="AH664" s="8"/>
      <c r="AI664" s="8"/>
      <c r="AJ664" s="8"/>
    </row>
    <row r="665" spans="2:36" ht="13.5" customHeight="1">
      <c r="B665" s="165">
        <v>67</v>
      </c>
      <c r="C665" s="165" t="s">
        <v>5</v>
      </c>
      <c r="D665" s="175">
        <f>AJ71</f>
        <v>2538</v>
      </c>
      <c r="E665" s="188">
        <f>市区町村別_医療費順位!H740</f>
        <v>2155402630</v>
      </c>
      <c r="F665" s="175">
        <f>市区町村別_医療費順位!J740</f>
        <v>2282</v>
      </c>
      <c r="G665" s="109">
        <v>1</v>
      </c>
      <c r="H665" s="125" t="s">
        <v>184</v>
      </c>
      <c r="I665" s="133" t="s">
        <v>185</v>
      </c>
      <c r="J665" s="135" t="s">
        <v>454</v>
      </c>
      <c r="K665" s="136">
        <v>9129198</v>
      </c>
      <c r="L665" s="92">
        <f>IFERROR(K665/E665,"-")</f>
        <v>4.2354954350222723E-3</v>
      </c>
      <c r="M665" s="136">
        <v>4</v>
      </c>
      <c r="N665" s="92">
        <f>IFERROR(M665/F665,"-")</f>
        <v>1.7528483786152498E-3</v>
      </c>
      <c r="O665" s="91">
        <f t="shared" si="232"/>
        <v>2282299.5</v>
      </c>
      <c r="P665" s="40">
        <f t="shared" ref="P665:P674" si="234">IFERROR(M665/$AJ$71,"-")</f>
        <v>1.5760441292356187E-3</v>
      </c>
      <c r="Q665" s="135" t="s">
        <v>420</v>
      </c>
      <c r="R665" s="136">
        <v>686496</v>
      </c>
      <c r="S665" s="92">
        <f>IFERROR(R665/E665,"-")</f>
        <v>3.1850012171507838E-4</v>
      </c>
      <c r="T665" s="136">
        <v>4</v>
      </c>
      <c r="U665" s="92">
        <f>IFERROR(T665/F665,"-")</f>
        <v>1.7528483786152498E-3</v>
      </c>
      <c r="V665" s="91">
        <f t="shared" si="229"/>
        <v>171624</v>
      </c>
      <c r="W665" s="40">
        <f t="shared" ref="W665:W674" si="235">IFERROR(T665/$AJ$71,"-")</f>
        <v>1.5760441292356187E-3</v>
      </c>
      <c r="X665" s="135" t="s">
        <v>450</v>
      </c>
      <c r="Y665" s="136">
        <v>180627</v>
      </c>
      <c r="Z665" s="92">
        <f>IFERROR(Y665/E665,"-")</f>
        <v>8.3801976246080767E-5</v>
      </c>
      <c r="AA665" s="136">
        <v>4</v>
      </c>
      <c r="AB665" s="92">
        <f>IFERROR(AA665/F665,"-")</f>
        <v>1.7528483786152498E-3</v>
      </c>
      <c r="AC665" s="91">
        <f t="shared" si="233"/>
        <v>45156.75</v>
      </c>
      <c r="AD665" s="40">
        <f t="shared" ref="AD665:AD674" si="236">IFERROR(AA665/$AJ$71,"-")</f>
        <v>1.5760441292356187E-3</v>
      </c>
      <c r="AE665" s="8"/>
      <c r="AF665" s="8"/>
      <c r="AG665" s="8"/>
      <c r="AH665" s="8"/>
      <c r="AI665" s="8"/>
      <c r="AJ665" s="8"/>
    </row>
    <row r="666" spans="2:36" ht="13.5" customHeight="1">
      <c r="B666" s="166"/>
      <c r="C666" s="166"/>
      <c r="D666" s="176"/>
      <c r="E666" s="186"/>
      <c r="F666" s="183"/>
      <c r="G666" s="3">
        <v>2</v>
      </c>
      <c r="H666" s="51" t="s">
        <v>224</v>
      </c>
      <c r="I666" s="108" t="s">
        <v>225</v>
      </c>
      <c r="J666" s="137" t="s">
        <v>471</v>
      </c>
      <c r="K666" s="138">
        <v>2286852</v>
      </c>
      <c r="L666" s="93">
        <f>IFERROR(K666/E665,"-")</f>
        <v>1.0609859931366976E-3</v>
      </c>
      <c r="M666" s="138">
        <v>1</v>
      </c>
      <c r="N666" s="93">
        <f>IFERROR(M666/F665,"-")</f>
        <v>4.3821209465381246E-4</v>
      </c>
      <c r="O666" s="94">
        <f t="shared" si="232"/>
        <v>2286852</v>
      </c>
      <c r="P666" s="41">
        <f t="shared" si="234"/>
        <v>3.9401103230890468E-4</v>
      </c>
      <c r="Q666" s="137" t="s">
        <v>480</v>
      </c>
      <c r="R666" s="138">
        <v>22923</v>
      </c>
      <c r="S666" s="93">
        <f>IFERROR(R666/E665,"-")</f>
        <v>1.0635135951374431E-5</v>
      </c>
      <c r="T666" s="138">
        <v>3</v>
      </c>
      <c r="U666" s="93">
        <f>IFERROR(T666/F665,"-")</f>
        <v>1.3146362839614374E-3</v>
      </c>
      <c r="V666" s="94">
        <f t="shared" si="229"/>
        <v>7641</v>
      </c>
      <c r="W666" s="41">
        <f t="shared" si="235"/>
        <v>1.1820330969267139E-3</v>
      </c>
      <c r="X666" s="137" t="s">
        <v>75</v>
      </c>
      <c r="Y666" s="138" t="s">
        <v>75</v>
      </c>
      <c r="Z666" s="93" t="str">
        <f>IFERROR(Y666/E665,"-")</f>
        <v>-</v>
      </c>
      <c r="AA666" s="138" t="s">
        <v>75</v>
      </c>
      <c r="AB666" s="93" t="str">
        <f>IFERROR(AA666/F665,"-")</f>
        <v>-</v>
      </c>
      <c r="AC666" s="94" t="str">
        <f t="shared" si="233"/>
        <v>-</v>
      </c>
      <c r="AD666" s="41" t="str">
        <f t="shared" si="236"/>
        <v>-</v>
      </c>
      <c r="AE666" s="8"/>
      <c r="AF666" s="8"/>
      <c r="AG666" s="8"/>
      <c r="AH666" s="8"/>
      <c r="AI666" s="8"/>
      <c r="AJ666" s="8"/>
    </row>
    <row r="667" spans="2:36" ht="13.5" customHeight="1">
      <c r="B667" s="166"/>
      <c r="C667" s="166"/>
      <c r="D667" s="176"/>
      <c r="E667" s="186"/>
      <c r="F667" s="183"/>
      <c r="G667" s="3">
        <v>3</v>
      </c>
      <c r="H667" s="126" t="s">
        <v>188</v>
      </c>
      <c r="I667" s="106" t="s">
        <v>189</v>
      </c>
      <c r="J667" s="137" t="s">
        <v>472</v>
      </c>
      <c r="K667" s="138">
        <v>20540599</v>
      </c>
      <c r="L667" s="93">
        <f>IFERROR(K667/E665,"-")</f>
        <v>9.529819957582588E-3</v>
      </c>
      <c r="M667" s="138">
        <v>1</v>
      </c>
      <c r="N667" s="93">
        <f>IFERROR(M667/F665,"-")</f>
        <v>4.3821209465381246E-4</v>
      </c>
      <c r="O667" s="94">
        <f t="shared" si="232"/>
        <v>20540599</v>
      </c>
      <c r="P667" s="41">
        <f t="shared" si="234"/>
        <v>3.9401103230890468E-4</v>
      </c>
      <c r="Q667" s="137" t="s">
        <v>421</v>
      </c>
      <c r="R667" s="138">
        <v>14256425</v>
      </c>
      <c r="S667" s="93">
        <f>IFERROR(R667/E665,"-")</f>
        <v>6.6142746610641373E-3</v>
      </c>
      <c r="T667" s="138">
        <v>3</v>
      </c>
      <c r="U667" s="93">
        <f>IFERROR(T667/F665,"-")</f>
        <v>1.3146362839614374E-3</v>
      </c>
      <c r="V667" s="94">
        <f t="shared" si="229"/>
        <v>4752141.666666667</v>
      </c>
      <c r="W667" s="41">
        <f t="shared" si="235"/>
        <v>1.1820330969267139E-3</v>
      </c>
      <c r="X667" s="137" t="s">
        <v>189</v>
      </c>
      <c r="Y667" s="138">
        <v>1507860</v>
      </c>
      <c r="Z667" s="93">
        <f>IFERROR(Y667/E665,"-")</f>
        <v>6.9957231146182647E-4</v>
      </c>
      <c r="AA667" s="138">
        <v>60</v>
      </c>
      <c r="AB667" s="93">
        <f>IFERROR(AA667/F665,"-")</f>
        <v>2.6292725679228746E-2</v>
      </c>
      <c r="AC667" s="94">
        <f t="shared" si="233"/>
        <v>25131</v>
      </c>
      <c r="AD667" s="41">
        <f t="shared" si="236"/>
        <v>2.3640661938534278E-2</v>
      </c>
      <c r="AE667" s="8"/>
      <c r="AF667" s="8"/>
      <c r="AG667" s="8"/>
      <c r="AH667" s="8"/>
      <c r="AI667" s="8"/>
      <c r="AJ667" s="8"/>
    </row>
    <row r="668" spans="2:36" ht="13.5" customHeight="1">
      <c r="B668" s="166"/>
      <c r="C668" s="166"/>
      <c r="D668" s="176"/>
      <c r="E668" s="186"/>
      <c r="F668" s="183"/>
      <c r="G668" s="3">
        <v>4</v>
      </c>
      <c r="H668" s="126" t="s">
        <v>196</v>
      </c>
      <c r="I668" s="106" t="s">
        <v>197</v>
      </c>
      <c r="J668" s="137" t="s">
        <v>473</v>
      </c>
      <c r="K668" s="138">
        <v>20604482</v>
      </c>
      <c r="L668" s="93">
        <f>IFERROR(K668/E665,"-")</f>
        <v>9.5594585035836208E-3</v>
      </c>
      <c r="M668" s="138">
        <v>4</v>
      </c>
      <c r="N668" s="93">
        <f>IFERROR(M668/F665,"-")</f>
        <v>1.7528483786152498E-3</v>
      </c>
      <c r="O668" s="94">
        <f t="shared" si="232"/>
        <v>5151120.5</v>
      </c>
      <c r="P668" s="41">
        <f t="shared" si="234"/>
        <v>1.5760441292356187E-3</v>
      </c>
      <c r="Q668" s="137" t="s">
        <v>444</v>
      </c>
      <c r="R668" s="138">
        <v>6828815</v>
      </c>
      <c r="S668" s="93">
        <f>IFERROR(R668/E665,"-")</f>
        <v>3.1682317284729305E-3</v>
      </c>
      <c r="T668" s="138">
        <v>5</v>
      </c>
      <c r="U668" s="93">
        <f>IFERROR(T668/F665,"-")</f>
        <v>2.1910604732690623E-3</v>
      </c>
      <c r="V668" s="94">
        <f t="shared" si="229"/>
        <v>1365763</v>
      </c>
      <c r="W668" s="41">
        <f t="shared" si="235"/>
        <v>1.9700551615445231E-3</v>
      </c>
      <c r="X668" s="137" t="s">
        <v>424</v>
      </c>
      <c r="Y668" s="138">
        <v>3072638</v>
      </c>
      <c r="Z668" s="93">
        <f>IFERROR(Y668/E665,"-")</f>
        <v>1.4255517541054499E-3</v>
      </c>
      <c r="AA668" s="138">
        <v>4</v>
      </c>
      <c r="AB668" s="93">
        <f>IFERROR(AA668/F665,"-")</f>
        <v>1.7528483786152498E-3</v>
      </c>
      <c r="AC668" s="94">
        <f t="shared" si="233"/>
        <v>768159.5</v>
      </c>
      <c r="AD668" s="41">
        <f t="shared" si="236"/>
        <v>1.5760441292356187E-3</v>
      </c>
      <c r="AE668" s="8"/>
      <c r="AF668" s="8"/>
      <c r="AG668" s="8"/>
      <c r="AH668" s="8"/>
      <c r="AI668" s="8"/>
      <c r="AJ668" s="8"/>
    </row>
    <row r="669" spans="2:36" ht="13.5" customHeight="1">
      <c r="B669" s="166"/>
      <c r="C669" s="166"/>
      <c r="D669" s="176"/>
      <c r="E669" s="186"/>
      <c r="F669" s="183"/>
      <c r="G669" s="3">
        <v>5</v>
      </c>
      <c r="H669" s="126" t="s">
        <v>192</v>
      </c>
      <c r="I669" s="106" t="s">
        <v>193</v>
      </c>
      <c r="J669" s="137" t="s">
        <v>422</v>
      </c>
      <c r="K669" s="138">
        <v>13835345</v>
      </c>
      <c r="L669" s="93">
        <f>IFERROR(K669/E665,"-")</f>
        <v>6.4189144095087233E-3</v>
      </c>
      <c r="M669" s="138">
        <v>39</v>
      </c>
      <c r="N669" s="93">
        <f>IFERROR(M669/F665,"-")</f>
        <v>1.7090271691498685E-2</v>
      </c>
      <c r="O669" s="94">
        <f t="shared" si="232"/>
        <v>354752.43589743588</v>
      </c>
      <c r="P669" s="41">
        <f t="shared" si="234"/>
        <v>1.5366430260047281E-2</v>
      </c>
      <c r="Q669" s="137" t="s">
        <v>539</v>
      </c>
      <c r="R669" s="138">
        <v>2116415</v>
      </c>
      <c r="S669" s="93">
        <f>IFERROR(R669/E665,"-")</f>
        <v>9.8191167188099791E-4</v>
      </c>
      <c r="T669" s="138">
        <v>2</v>
      </c>
      <c r="U669" s="93">
        <f>IFERROR(T669/F665,"-")</f>
        <v>8.7642418930762491E-4</v>
      </c>
      <c r="V669" s="94">
        <f t="shared" si="229"/>
        <v>1058207.5</v>
      </c>
      <c r="W669" s="41">
        <f t="shared" si="235"/>
        <v>7.8802206461780935E-4</v>
      </c>
      <c r="X669" s="137" t="s">
        <v>487</v>
      </c>
      <c r="Y669" s="138">
        <v>1905704</v>
      </c>
      <c r="Z669" s="93">
        <f>IFERROR(Y669/E665,"-")</f>
        <v>8.8415221057793739E-4</v>
      </c>
      <c r="AA669" s="138">
        <v>2</v>
      </c>
      <c r="AB669" s="93">
        <f>IFERROR(AA669/F665,"-")</f>
        <v>8.7642418930762491E-4</v>
      </c>
      <c r="AC669" s="94">
        <f t="shared" si="233"/>
        <v>952852</v>
      </c>
      <c r="AD669" s="41">
        <f t="shared" si="236"/>
        <v>7.8802206461780935E-4</v>
      </c>
      <c r="AE669" s="8"/>
      <c r="AF669" s="8"/>
      <c r="AG669" s="8"/>
      <c r="AH669" s="8"/>
      <c r="AI669" s="8"/>
      <c r="AJ669" s="8"/>
    </row>
    <row r="670" spans="2:36" ht="13.5" customHeight="1">
      <c r="B670" s="166"/>
      <c r="C670" s="166"/>
      <c r="D670" s="176"/>
      <c r="E670" s="186"/>
      <c r="F670" s="183"/>
      <c r="G670" s="3">
        <v>6</v>
      </c>
      <c r="H670" s="51" t="s">
        <v>142</v>
      </c>
      <c r="I670" s="106" t="s">
        <v>143</v>
      </c>
      <c r="J670" s="137" t="s">
        <v>233</v>
      </c>
      <c r="K670" s="138">
        <v>56652378</v>
      </c>
      <c r="L670" s="93">
        <f>IFERROR(K670/E665,"-")</f>
        <v>2.6283895737846438E-2</v>
      </c>
      <c r="M670" s="138">
        <v>72</v>
      </c>
      <c r="N670" s="93">
        <f>IFERROR(M670/F665,"-")</f>
        <v>3.1551270815074493E-2</v>
      </c>
      <c r="O670" s="94">
        <f t="shared" si="232"/>
        <v>786838.58333333337</v>
      </c>
      <c r="P670" s="41">
        <f t="shared" si="234"/>
        <v>2.8368794326241134E-2</v>
      </c>
      <c r="Q670" s="137" t="s">
        <v>245</v>
      </c>
      <c r="R670" s="138">
        <v>40449718</v>
      </c>
      <c r="S670" s="93">
        <f>IFERROR(R670/E665,"-")</f>
        <v>1.8766664490893752E-2</v>
      </c>
      <c r="T670" s="138">
        <v>109</v>
      </c>
      <c r="U670" s="93">
        <f>IFERROR(T670/F665,"-")</f>
        <v>4.7765118317265556E-2</v>
      </c>
      <c r="V670" s="94">
        <f t="shared" si="229"/>
        <v>371098.33027522935</v>
      </c>
      <c r="W670" s="41">
        <f t="shared" si="235"/>
        <v>4.2947202521670606E-2</v>
      </c>
      <c r="X670" s="137" t="s">
        <v>277</v>
      </c>
      <c r="Y670" s="138">
        <v>21580285</v>
      </c>
      <c r="Z670" s="93">
        <f>IFERROR(Y670/E665,"-")</f>
        <v>1.0012182735436302E-2</v>
      </c>
      <c r="AA670" s="138">
        <v>19</v>
      </c>
      <c r="AB670" s="93">
        <f>IFERROR(AA670/F665,"-")</f>
        <v>8.3260297984224362E-3</v>
      </c>
      <c r="AC670" s="94">
        <f t="shared" si="233"/>
        <v>1135804.4736842106</v>
      </c>
      <c r="AD670" s="41">
        <f t="shared" si="236"/>
        <v>7.4862096138691887E-3</v>
      </c>
      <c r="AE670" s="8"/>
      <c r="AF670" s="8"/>
      <c r="AG670" s="8"/>
      <c r="AH670" s="8"/>
      <c r="AI670" s="8"/>
      <c r="AJ670" s="8"/>
    </row>
    <row r="671" spans="2:36" ht="13.5" customHeight="1">
      <c r="B671" s="166"/>
      <c r="C671" s="166"/>
      <c r="D671" s="176"/>
      <c r="E671" s="186"/>
      <c r="F671" s="183"/>
      <c r="G671" s="3">
        <v>7</v>
      </c>
      <c r="H671" s="51" t="s">
        <v>138</v>
      </c>
      <c r="I671" s="106" t="s">
        <v>139</v>
      </c>
      <c r="J671" s="137" t="s">
        <v>248</v>
      </c>
      <c r="K671" s="138">
        <v>41793459</v>
      </c>
      <c r="L671" s="93">
        <f>IFERROR(K671/E665,"-")</f>
        <v>1.9390093719984E-2</v>
      </c>
      <c r="M671" s="138">
        <v>31</v>
      </c>
      <c r="N671" s="93">
        <f>IFERROR(M671/F665,"-")</f>
        <v>1.3584574934268186E-2</v>
      </c>
      <c r="O671" s="94">
        <f t="shared" si="232"/>
        <v>1348176.0967741935</v>
      </c>
      <c r="P671" s="41">
        <f t="shared" si="234"/>
        <v>1.2214342001576044E-2</v>
      </c>
      <c r="Q671" s="137" t="s">
        <v>231</v>
      </c>
      <c r="R671" s="138">
        <v>33030961</v>
      </c>
      <c r="S671" s="93">
        <f>IFERROR(R671/E665,"-")</f>
        <v>1.5324728911553755E-2</v>
      </c>
      <c r="T671" s="138">
        <v>37</v>
      </c>
      <c r="U671" s="93">
        <f>IFERROR(T671/F665,"-")</f>
        <v>1.621384750219106E-2</v>
      </c>
      <c r="V671" s="94">
        <f t="shared" si="229"/>
        <v>892728.67567567562</v>
      </c>
      <c r="W671" s="41">
        <f t="shared" si="235"/>
        <v>1.4578408195429472E-2</v>
      </c>
      <c r="X671" s="137" t="s">
        <v>356</v>
      </c>
      <c r="Y671" s="138">
        <v>13372142</v>
      </c>
      <c r="Z671" s="93">
        <f>IFERROR(Y671/E665,"-")</f>
        <v>6.2040111735411586E-3</v>
      </c>
      <c r="AA671" s="138">
        <v>40</v>
      </c>
      <c r="AB671" s="93">
        <f>IFERROR(AA671/F665,"-")</f>
        <v>1.7528483786152498E-2</v>
      </c>
      <c r="AC671" s="94">
        <f t="shared" si="233"/>
        <v>334303.55</v>
      </c>
      <c r="AD671" s="41">
        <f t="shared" si="236"/>
        <v>1.5760441292356184E-2</v>
      </c>
      <c r="AE671" s="8"/>
      <c r="AF671" s="8"/>
      <c r="AG671" s="8"/>
      <c r="AH671" s="8"/>
      <c r="AI671" s="8"/>
      <c r="AJ671" s="8"/>
    </row>
    <row r="672" spans="2:36" ht="13.5" customHeight="1">
      <c r="B672" s="166"/>
      <c r="C672" s="166"/>
      <c r="D672" s="176"/>
      <c r="E672" s="186"/>
      <c r="F672" s="183"/>
      <c r="G672" s="3">
        <v>8</v>
      </c>
      <c r="H672" s="126" t="s">
        <v>154</v>
      </c>
      <c r="I672" s="106" t="s">
        <v>155</v>
      </c>
      <c r="J672" s="137" t="s">
        <v>243</v>
      </c>
      <c r="K672" s="138">
        <v>32858353</v>
      </c>
      <c r="L672" s="93">
        <f>IFERROR(K672/E665,"-")</f>
        <v>1.5244647353891369E-2</v>
      </c>
      <c r="M672" s="138">
        <v>15</v>
      </c>
      <c r="N672" s="93">
        <f>IFERROR(M672/F665,"-")</f>
        <v>6.5731814198071864E-3</v>
      </c>
      <c r="O672" s="94">
        <f t="shared" si="232"/>
        <v>2190556.8666666667</v>
      </c>
      <c r="P672" s="41">
        <f t="shared" si="234"/>
        <v>5.9101654846335696E-3</v>
      </c>
      <c r="Q672" s="137" t="s">
        <v>300</v>
      </c>
      <c r="R672" s="138">
        <v>16571804</v>
      </c>
      <c r="S672" s="93">
        <f>IFERROR(R672/E665,"-")</f>
        <v>7.6884957684216987E-3</v>
      </c>
      <c r="T672" s="138">
        <v>10</v>
      </c>
      <c r="U672" s="93">
        <f>IFERROR(T672/F665,"-")</f>
        <v>4.3821209465381246E-3</v>
      </c>
      <c r="V672" s="94">
        <f t="shared" si="229"/>
        <v>1657180.4</v>
      </c>
      <c r="W672" s="41">
        <f t="shared" si="235"/>
        <v>3.9401103230890461E-3</v>
      </c>
      <c r="X672" s="137" t="s">
        <v>155</v>
      </c>
      <c r="Y672" s="138">
        <v>16087095</v>
      </c>
      <c r="Z672" s="93">
        <f>IFERROR(Y672/E665,"-")</f>
        <v>7.4636148142771825E-3</v>
      </c>
      <c r="AA672" s="138">
        <v>193</v>
      </c>
      <c r="AB672" s="93">
        <f>IFERROR(AA672/F665,"-")</f>
        <v>8.4574934268185797E-2</v>
      </c>
      <c r="AC672" s="94">
        <f t="shared" si="233"/>
        <v>83352.823834196897</v>
      </c>
      <c r="AD672" s="41">
        <f t="shared" si="236"/>
        <v>7.6044129235618596E-2</v>
      </c>
      <c r="AE672" s="8"/>
      <c r="AF672" s="8"/>
      <c r="AG672" s="8"/>
      <c r="AH672" s="8"/>
      <c r="AI672" s="8"/>
      <c r="AJ672" s="8"/>
    </row>
    <row r="673" spans="2:36" ht="13.5" customHeight="1">
      <c r="B673" s="166"/>
      <c r="C673" s="166"/>
      <c r="D673" s="176"/>
      <c r="E673" s="186"/>
      <c r="F673" s="183"/>
      <c r="G673" s="3">
        <v>9</v>
      </c>
      <c r="H673" s="126" t="s">
        <v>212</v>
      </c>
      <c r="I673" s="106" t="s">
        <v>213</v>
      </c>
      <c r="J673" s="137" t="s">
        <v>448</v>
      </c>
      <c r="K673" s="138">
        <v>11097369</v>
      </c>
      <c r="L673" s="93">
        <f>IFERROR(K673/E665,"-")</f>
        <v>5.1486292377772589E-3</v>
      </c>
      <c r="M673" s="138">
        <v>12</v>
      </c>
      <c r="N673" s="93">
        <f>IFERROR(M673/F665,"-")</f>
        <v>5.2585451358457495E-3</v>
      </c>
      <c r="O673" s="94">
        <f t="shared" si="232"/>
        <v>924780.75</v>
      </c>
      <c r="P673" s="41">
        <f t="shared" si="234"/>
        <v>4.7281323877068557E-3</v>
      </c>
      <c r="Q673" s="137" t="s">
        <v>503</v>
      </c>
      <c r="R673" s="138">
        <v>1326918</v>
      </c>
      <c r="S673" s="93">
        <f>IFERROR(R673/E665,"-")</f>
        <v>6.1562419082693612E-4</v>
      </c>
      <c r="T673" s="138">
        <v>11</v>
      </c>
      <c r="U673" s="93">
        <f>IFERROR(T673/F665,"-")</f>
        <v>4.8203330411919366E-3</v>
      </c>
      <c r="V673" s="94">
        <f t="shared" si="229"/>
        <v>120628.90909090909</v>
      </c>
      <c r="W673" s="41">
        <f t="shared" si="235"/>
        <v>4.3341213553979513E-3</v>
      </c>
      <c r="X673" s="137" t="s">
        <v>594</v>
      </c>
      <c r="Y673" s="138">
        <v>1150642</v>
      </c>
      <c r="Z673" s="93">
        <f>IFERROR(Y673/E665,"-")</f>
        <v>5.3384086294819082E-4</v>
      </c>
      <c r="AA673" s="138">
        <v>2</v>
      </c>
      <c r="AB673" s="93">
        <f>IFERROR(AA673/F665,"-")</f>
        <v>8.7642418930762491E-4</v>
      </c>
      <c r="AC673" s="94">
        <f t="shared" si="233"/>
        <v>575321</v>
      </c>
      <c r="AD673" s="41">
        <f t="shared" si="236"/>
        <v>7.8802206461780935E-4</v>
      </c>
      <c r="AE673" s="8"/>
      <c r="AF673" s="8"/>
      <c r="AG673" s="8"/>
      <c r="AH673" s="8"/>
      <c r="AI673" s="8"/>
      <c r="AJ673" s="8"/>
    </row>
    <row r="674" spans="2:36" ht="13.5" customHeight="1">
      <c r="B674" s="167"/>
      <c r="C674" s="167"/>
      <c r="D674" s="177"/>
      <c r="E674" s="187"/>
      <c r="F674" s="184"/>
      <c r="G674" s="119">
        <v>10</v>
      </c>
      <c r="H674" s="127" t="s">
        <v>186</v>
      </c>
      <c r="I674" s="107" t="s">
        <v>187</v>
      </c>
      <c r="J674" s="139" t="s">
        <v>474</v>
      </c>
      <c r="K674" s="140">
        <v>6441108</v>
      </c>
      <c r="L674" s="95">
        <f>IFERROR(K674/E665,"-")</f>
        <v>2.9883548949738454E-3</v>
      </c>
      <c r="M674" s="140">
        <v>1</v>
      </c>
      <c r="N674" s="95">
        <f>IFERROR(M674/F665,"-")</f>
        <v>4.3821209465381246E-4</v>
      </c>
      <c r="O674" s="96">
        <f t="shared" si="232"/>
        <v>6441108</v>
      </c>
      <c r="P674" s="97">
        <f t="shared" si="234"/>
        <v>3.9401103230890468E-4</v>
      </c>
      <c r="Q674" s="139" t="s">
        <v>187</v>
      </c>
      <c r="R674" s="140">
        <v>2799845</v>
      </c>
      <c r="S674" s="95">
        <f>IFERROR(R674/E665,"-")</f>
        <v>1.2989893215449959E-3</v>
      </c>
      <c r="T674" s="140">
        <v>45</v>
      </c>
      <c r="U674" s="95">
        <f>IFERROR(T674/F665,"-")</f>
        <v>1.9719544259421559E-2</v>
      </c>
      <c r="V674" s="96">
        <f t="shared" si="229"/>
        <v>62218.777777777781</v>
      </c>
      <c r="W674" s="97">
        <f t="shared" si="235"/>
        <v>1.7730496453900711E-2</v>
      </c>
      <c r="X674" s="139" t="s">
        <v>435</v>
      </c>
      <c r="Y674" s="140">
        <v>2652</v>
      </c>
      <c r="Z674" s="95">
        <f>IFERROR(Y674/E665,"-")</f>
        <v>1.2303965686448106E-6</v>
      </c>
      <c r="AA674" s="140">
        <v>1</v>
      </c>
      <c r="AB674" s="95">
        <f>IFERROR(AA674/F665,"-")</f>
        <v>4.3821209465381246E-4</v>
      </c>
      <c r="AC674" s="96">
        <f t="shared" si="233"/>
        <v>2652</v>
      </c>
      <c r="AD674" s="97">
        <f t="shared" si="236"/>
        <v>3.9401103230890468E-4</v>
      </c>
      <c r="AE674" s="8"/>
      <c r="AF674" s="8"/>
      <c r="AG674" s="8"/>
      <c r="AH674" s="8"/>
      <c r="AI674" s="8"/>
      <c r="AJ674" s="8"/>
    </row>
    <row r="675" spans="2:36" ht="13.5" customHeight="1">
      <c r="B675" s="165">
        <v>68</v>
      </c>
      <c r="C675" s="165" t="s">
        <v>45</v>
      </c>
      <c r="D675" s="175">
        <f>AJ72</f>
        <v>3267</v>
      </c>
      <c r="E675" s="188">
        <f>市区町村別_医療費順位!H751</f>
        <v>2885914370</v>
      </c>
      <c r="F675" s="175">
        <f>市区町村別_医療費順位!J751</f>
        <v>2876</v>
      </c>
      <c r="G675" s="109">
        <v>1</v>
      </c>
      <c r="H675" s="125" t="s">
        <v>200</v>
      </c>
      <c r="I675" s="133" t="s">
        <v>201</v>
      </c>
      <c r="J675" s="135" t="s">
        <v>475</v>
      </c>
      <c r="K675" s="136">
        <v>6256310</v>
      </c>
      <c r="L675" s="92">
        <f>IFERROR(K675/E675,"-")</f>
        <v>2.1678779055388257E-3</v>
      </c>
      <c r="M675" s="136">
        <v>1</v>
      </c>
      <c r="N675" s="92">
        <f>IFERROR(M675/F675,"-")</f>
        <v>3.4770514603616132E-4</v>
      </c>
      <c r="O675" s="91">
        <f t="shared" si="232"/>
        <v>6256310</v>
      </c>
      <c r="P675" s="40">
        <f t="shared" ref="P675:P684" si="237">IFERROR(M675/$AJ$72,"-")</f>
        <v>3.0609121518212427E-4</v>
      </c>
      <c r="Q675" s="135" t="s">
        <v>430</v>
      </c>
      <c r="R675" s="136">
        <v>7900</v>
      </c>
      <c r="S675" s="92">
        <f>IFERROR(R675/E675,"-")</f>
        <v>2.7374339592757908E-6</v>
      </c>
      <c r="T675" s="136">
        <v>1</v>
      </c>
      <c r="U675" s="92">
        <f>IFERROR(T675/F675,"-")</f>
        <v>3.4770514603616132E-4</v>
      </c>
      <c r="V675" s="91">
        <f t="shared" si="229"/>
        <v>7900</v>
      </c>
      <c r="W675" s="40">
        <f t="shared" ref="W675:W684" si="238">IFERROR(T675/$AJ$72,"-")</f>
        <v>3.0609121518212427E-4</v>
      </c>
      <c r="X675" s="135" t="s">
        <v>75</v>
      </c>
      <c r="Y675" s="136" t="s">
        <v>75</v>
      </c>
      <c r="Z675" s="92" t="str">
        <f>IFERROR(Y675/E675,"-")</f>
        <v>-</v>
      </c>
      <c r="AA675" s="136" t="s">
        <v>75</v>
      </c>
      <c r="AB675" s="92" t="str">
        <f>IFERROR(AA675/F675,"-")</f>
        <v>-</v>
      </c>
      <c r="AC675" s="91" t="str">
        <f t="shared" si="233"/>
        <v>-</v>
      </c>
      <c r="AD675" s="40" t="str">
        <f t="shared" ref="AD675:AD684" si="239">IFERROR(AA675/$AJ$72,"-")</f>
        <v>-</v>
      </c>
      <c r="AE675" s="8"/>
      <c r="AF675" s="8"/>
      <c r="AG675" s="8"/>
      <c r="AH675" s="8"/>
      <c r="AI675" s="8"/>
      <c r="AJ675" s="8"/>
    </row>
    <row r="676" spans="2:36" ht="13.5" customHeight="1">
      <c r="B676" s="166"/>
      <c r="C676" s="166"/>
      <c r="D676" s="176"/>
      <c r="E676" s="186"/>
      <c r="F676" s="183"/>
      <c r="G676" s="3">
        <v>2</v>
      </c>
      <c r="H676" s="51" t="s">
        <v>184</v>
      </c>
      <c r="I676" s="108" t="s">
        <v>185</v>
      </c>
      <c r="J676" s="137" t="s">
        <v>420</v>
      </c>
      <c r="K676" s="138">
        <v>4161661</v>
      </c>
      <c r="L676" s="93">
        <f>IFERROR(K676/E675,"-")</f>
        <v>1.442059765619449E-3</v>
      </c>
      <c r="M676" s="138">
        <v>4</v>
      </c>
      <c r="N676" s="93">
        <f>IFERROR(M676/F675,"-")</f>
        <v>1.3908205841446453E-3</v>
      </c>
      <c r="O676" s="94">
        <f t="shared" si="232"/>
        <v>1040415.25</v>
      </c>
      <c r="P676" s="41">
        <f t="shared" si="237"/>
        <v>1.2243648607284971E-3</v>
      </c>
      <c r="Q676" s="137" t="s">
        <v>450</v>
      </c>
      <c r="R676" s="138">
        <v>638787</v>
      </c>
      <c r="S676" s="93">
        <f>IFERROR(R676/E675,"-")</f>
        <v>2.2134648437264616E-4</v>
      </c>
      <c r="T676" s="138">
        <v>1</v>
      </c>
      <c r="U676" s="93">
        <f>IFERROR(T676/F675,"-")</f>
        <v>3.4770514603616132E-4</v>
      </c>
      <c r="V676" s="94">
        <f t="shared" si="229"/>
        <v>638787</v>
      </c>
      <c r="W676" s="41">
        <f t="shared" si="238"/>
        <v>3.0609121518212427E-4</v>
      </c>
      <c r="X676" s="137" t="s">
        <v>595</v>
      </c>
      <c r="Y676" s="138">
        <v>161975</v>
      </c>
      <c r="Z676" s="93">
        <f>IFERROR(Y676/E675,"-")</f>
        <v>5.6126058930847626E-5</v>
      </c>
      <c r="AA676" s="138">
        <v>1</v>
      </c>
      <c r="AB676" s="93">
        <f>IFERROR(AA676/F675,"-")</f>
        <v>3.4770514603616132E-4</v>
      </c>
      <c r="AC676" s="94">
        <f t="shared" si="233"/>
        <v>161975</v>
      </c>
      <c r="AD676" s="41">
        <f t="shared" si="239"/>
        <v>3.0609121518212427E-4</v>
      </c>
      <c r="AE676" s="8"/>
      <c r="AF676" s="8"/>
      <c r="AG676" s="8"/>
      <c r="AH676" s="8"/>
      <c r="AI676" s="8"/>
      <c r="AJ676" s="8"/>
    </row>
    <row r="677" spans="2:36" ht="13.5" customHeight="1">
      <c r="B677" s="166"/>
      <c r="C677" s="166"/>
      <c r="D677" s="176"/>
      <c r="E677" s="186"/>
      <c r="F677" s="183"/>
      <c r="G677" s="3">
        <v>3</v>
      </c>
      <c r="H677" s="126" t="s">
        <v>186</v>
      </c>
      <c r="I677" s="106" t="s">
        <v>187</v>
      </c>
      <c r="J677" s="137" t="s">
        <v>187</v>
      </c>
      <c r="K677" s="138">
        <v>7306074</v>
      </c>
      <c r="L677" s="93">
        <f>IFERROR(K677/E675,"-")</f>
        <v>2.531632288174926E-3</v>
      </c>
      <c r="M677" s="138">
        <v>12</v>
      </c>
      <c r="N677" s="93">
        <f>IFERROR(M677/F675,"-")</f>
        <v>4.172461752433936E-3</v>
      </c>
      <c r="O677" s="94">
        <f t="shared" si="232"/>
        <v>608839.5</v>
      </c>
      <c r="P677" s="41">
        <f t="shared" si="237"/>
        <v>3.6730945821854912E-3</v>
      </c>
      <c r="Q677" s="137" t="s">
        <v>435</v>
      </c>
      <c r="R677" s="138">
        <v>1119784</v>
      </c>
      <c r="S677" s="93">
        <f>IFERROR(R677/E675,"-")</f>
        <v>3.8801705679160538E-4</v>
      </c>
      <c r="T677" s="138">
        <v>2</v>
      </c>
      <c r="U677" s="93">
        <f>IFERROR(T677/F675,"-")</f>
        <v>6.9541029207232264E-4</v>
      </c>
      <c r="V677" s="94">
        <f t="shared" si="229"/>
        <v>559892</v>
      </c>
      <c r="W677" s="41">
        <f t="shared" si="238"/>
        <v>6.1218243036424854E-4</v>
      </c>
      <c r="X677" s="137" t="s">
        <v>552</v>
      </c>
      <c r="Y677" s="138">
        <v>11001</v>
      </c>
      <c r="Z677" s="93">
        <f>IFERROR(Y677/E675,"-")</f>
        <v>3.8119634159484779E-6</v>
      </c>
      <c r="AA677" s="138">
        <v>1</v>
      </c>
      <c r="AB677" s="93">
        <f>IFERROR(AA677/F675,"-")</f>
        <v>3.4770514603616132E-4</v>
      </c>
      <c r="AC677" s="94">
        <f t="shared" si="233"/>
        <v>11001</v>
      </c>
      <c r="AD677" s="41">
        <f t="shared" si="239"/>
        <v>3.0609121518212427E-4</v>
      </c>
      <c r="AE677" s="8"/>
      <c r="AF677" s="8"/>
      <c r="AG677" s="8"/>
      <c r="AH677" s="8"/>
      <c r="AI677" s="8"/>
      <c r="AJ677" s="8"/>
    </row>
    <row r="678" spans="2:36" ht="13.5" customHeight="1">
      <c r="B678" s="166"/>
      <c r="C678" s="166"/>
      <c r="D678" s="176"/>
      <c r="E678" s="186"/>
      <c r="F678" s="183"/>
      <c r="G678" s="3">
        <v>4</v>
      </c>
      <c r="H678" s="126" t="s">
        <v>188</v>
      </c>
      <c r="I678" s="106" t="s">
        <v>189</v>
      </c>
      <c r="J678" s="137" t="s">
        <v>421</v>
      </c>
      <c r="K678" s="138">
        <v>17287228</v>
      </c>
      <c r="L678" s="93">
        <f>IFERROR(K678/E675,"-")</f>
        <v>5.9902082264485209E-3</v>
      </c>
      <c r="M678" s="138">
        <v>6</v>
      </c>
      <c r="N678" s="93">
        <f>IFERROR(M678/F675,"-")</f>
        <v>2.086230876216968E-3</v>
      </c>
      <c r="O678" s="94">
        <f t="shared" si="232"/>
        <v>2881204.6666666665</v>
      </c>
      <c r="P678" s="41">
        <f t="shared" si="237"/>
        <v>1.8365472910927456E-3</v>
      </c>
      <c r="Q678" s="137" t="s">
        <v>540</v>
      </c>
      <c r="R678" s="138">
        <v>1473585</v>
      </c>
      <c r="S678" s="93">
        <f>IFERROR(R678/E675,"-")</f>
        <v>5.1061286340245773E-4</v>
      </c>
      <c r="T678" s="138">
        <v>1</v>
      </c>
      <c r="U678" s="93">
        <f>IFERROR(T678/F675,"-")</f>
        <v>3.4770514603616132E-4</v>
      </c>
      <c r="V678" s="94">
        <f t="shared" si="229"/>
        <v>1473585</v>
      </c>
      <c r="W678" s="41">
        <f t="shared" si="238"/>
        <v>3.0609121518212427E-4</v>
      </c>
      <c r="X678" s="137" t="s">
        <v>189</v>
      </c>
      <c r="Y678" s="138">
        <v>341248</v>
      </c>
      <c r="Z678" s="93">
        <f>IFERROR(Y678/E675,"-")</f>
        <v>1.1824605870062596E-4</v>
      </c>
      <c r="AA678" s="138">
        <v>21</v>
      </c>
      <c r="AB678" s="93">
        <f>IFERROR(AA678/F675,"-")</f>
        <v>7.3018080667593879E-3</v>
      </c>
      <c r="AC678" s="94">
        <f t="shared" si="233"/>
        <v>16249.904761904761</v>
      </c>
      <c r="AD678" s="41">
        <f t="shared" si="239"/>
        <v>6.4279155188246093E-3</v>
      </c>
      <c r="AE678" s="8"/>
      <c r="AF678" s="8"/>
      <c r="AG678" s="8"/>
      <c r="AH678" s="8"/>
      <c r="AI678" s="8"/>
      <c r="AJ678" s="8"/>
    </row>
    <row r="679" spans="2:36" ht="13.5" customHeight="1">
      <c r="B679" s="166"/>
      <c r="C679" s="166"/>
      <c r="D679" s="176"/>
      <c r="E679" s="186"/>
      <c r="F679" s="183"/>
      <c r="G679" s="3">
        <v>5</v>
      </c>
      <c r="H679" s="126" t="s">
        <v>142</v>
      </c>
      <c r="I679" s="106" t="s">
        <v>143</v>
      </c>
      <c r="J679" s="137" t="s">
        <v>245</v>
      </c>
      <c r="K679" s="138">
        <v>47832224</v>
      </c>
      <c r="L679" s="93">
        <f>IFERROR(K679/E675,"-")</f>
        <v>1.6574373965226142E-2</v>
      </c>
      <c r="M679" s="138">
        <v>125</v>
      </c>
      <c r="N679" s="93">
        <f>IFERROR(M679/F675,"-")</f>
        <v>4.3463143254520165E-2</v>
      </c>
      <c r="O679" s="94">
        <f t="shared" si="232"/>
        <v>382657.79200000002</v>
      </c>
      <c r="P679" s="41">
        <f t="shared" si="237"/>
        <v>3.8261401897765536E-2</v>
      </c>
      <c r="Q679" s="137" t="s">
        <v>233</v>
      </c>
      <c r="R679" s="138">
        <v>41277168</v>
      </c>
      <c r="S679" s="93">
        <f>IFERROR(R679/E675,"-")</f>
        <v>1.4302977395687594E-2</v>
      </c>
      <c r="T679" s="138">
        <v>134</v>
      </c>
      <c r="U679" s="93">
        <f>IFERROR(T679/F675,"-")</f>
        <v>4.6592489568845617E-2</v>
      </c>
      <c r="V679" s="94">
        <f t="shared" si="229"/>
        <v>308038.56716417911</v>
      </c>
      <c r="W679" s="41">
        <f t="shared" si="238"/>
        <v>4.1016222834404654E-2</v>
      </c>
      <c r="X679" s="137" t="s">
        <v>277</v>
      </c>
      <c r="Y679" s="138">
        <v>14330906</v>
      </c>
      <c r="Z679" s="93">
        <f>IFERROR(Y679/E675,"-")</f>
        <v>4.9658112343783783E-3</v>
      </c>
      <c r="AA679" s="138">
        <v>15</v>
      </c>
      <c r="AB679" s="93">
        <f>IFERROR(AA679/F675,"-")</f>
        <v>5.2155771905424203E-3</v>
      </c>
      <c r="AC679" s="94">
        <f t="shared" si="233"/>
        <v>955393.73333333328</v>
      </c>
      <c r="AD679" s="41">
        <f t="shared" si="239"/>
        <v>4.5913682277318639E-3</v>
      </c>
      <c r="AE679" s="8"/>
      <c r="AF679" s="8"/>
      <c r="AG679" s="8"/>
      <c r="AH679" s="8"/>
      <c r="AI679" s="8"/>
      <c r="AJ679" s="8"/>
    </row>
    <row r="680" spans="2:36" ht="13.5" customHeight="1">
      <c r="B680" s="166"/>
      <c r="C680" s="166"/>
      <c r="D680" s="176"/>
      <c r="E680" s="186"/>
      <c r="F680" s="183"/>
      <c r="G680" s="3">
        <v>6</v>
      </c>
      <c r="H680" s="126" t="s">
        <v>198</v>
      </c>
      <c r="I680" s="106" t="s">
        <v>199</v>
      </c>
      <c r="J680" s="137" t="s">
        <v>476</v>
      </c>
      <c r="K680" s="138">
        <v>8895664</v>
      </c>
      <c r="L680" s="93">
        <f>IFERROR(K680/E675,"-")</f>
        <v>3.0824421169502684E-3</v>
      </c>
      <c r="M680" s="138">
        <v>12</v>
      </c>
      <c r="N680" s="93">
        <f>IFERROR(M680/F675,"-")</f>
        <v>4.172461752433936E-3</v>
      </c>
      <c r="O680" s="94">
        <f t="shared" si="232"/>
        <v>741305.33333333337</v>
      </c>
      <c r="P680" s="41">
        <f t="shared" si="237"/>
        <v>3.6730945821854912E-3</v>
      </c>
      <c r="Q680" s="137" t="s">
        <v>425</v>
      </c>
      <c r="R680" s="138">
        <v>71139</v>
      </c>
      <c r="S680" s="93">
        <f>IFERROR(R680/E675,"-")</f>
        <v>2.465041954796462E-5</v>
      </c>
      <c r="T680" s="138">
        <v>10</v>
      </c>
      <c r="U680" s="93">
        <f>IFERROR(T680/F675,"-")</f>
        <v>3.4770514603616135E-3</v>
      </c>
      <c r="V680" s="94">
        <f t="shared" si="229"/>
        <v>7113.9</v>
      </c>
      <c r="W680" s="41">
        <f t="shared" si="238"/>
        <v>3.0609121518212429E-3</v>
      </c>
      <c r="X680" s="137" t="s">
        <v>596</v>
      </c>
      <c r="Y680" s="138">
        <v>18580</v>
      </c>
      <c r="Z680" s="93">
        <f>IFERROR(Y680/E675,"-")</f>
        <v>6.4381674637144552E-6</v>
      </c>
      <c r="AA680" s="138">
        <v>1</v>
      </c>
      <c r="AB680" s="93">
        <f>IFERROR(AA680/F675,"-")</f>
        <v>3.4770514603616132E-4</v>
      </c>
      <c r="AC680" s="94">
        <f t="shared" si="233"/>
        <v>18580</v>
      </c>
      <c r="AD680" s="41">
        <f t="shared" si="239"/>
        <v>3.0609121518212427E-4</v>
      </c>
      <c r="AE680" s="8"/>
      <c r="AF680" s="8"/>
      <c r="AG680" s="8"/>
      <c r="AH680" s="8"/>
      <c r="AI680" s="8"/>
      <c r="AJ680" s="8"/>
    </row>
    <row r="681" spans="2:36" ht="13.5" customHeight="1">
      <c r="B681" s="166"/>
      <c r="C681" s="166"/>
      <c r="D681" s="176"/>
      <c r="E681" s="186"/>
      <c r="F681" s="183"/>
      <c r="G681" s="3">
        <v>7</v>
      </c>
      <c r="H681" s="126" t="s">
        <v>190</v>
      </c>
      <c r="I681" s="106" t="s">
        <v>191</v>
      </c>
      <c r="J681" s="137" t="s">
        <v>191</v>
      </c>
      <c r="K681" s="138">
        <v>21815617</v>
      </c>
      <c r="L681" s="93">
        <f>IFERROR(K681/E675,"-")</f>
        <v>7.5593431415638297E-3</v>
      </c>
      <c r="M681" s="138">
        <v>48</v>
      </c>
      <c r="N681" s="93">
        <f>IFERROR(M681/F675,"-")</f>
        <v>1.6689847009735744E-2</v>
      </c>
      <c r="O681" s="94">
        <f t="shared" si="232"/>
        <v>454492.02083333331</v>
      </c>
      <c r="P681" s="41">
        <f t="shared" si="237"/>
        <v>1.4692378328741965E-2</v>
      </c>
      <c r="Q681" s="137" t="s">
        <v>486</v>
      </c>
      <c r="R681" s="138">
        <v>3715665</v>
      </c>
      <c r="S681" s="93">
        <f>IFERROR(R681/E675,"-")</f>
        <v>1.2875174116825927E-3</v>
      </c>
      <c r="T681" s="138">
        <v>38</v>
      </c>
      <c r="U681" s="93">
        <f>IFERROR(T681/F675,"-")</f>
        <v>1.3212795549374131E-2</v>
      </c>
      <c r="V681" s="94">
        <f t="shared" si="229"/>
        <v>97780.65789473684</v>
      </c>
      <c r="W681" s="41">
        <f t="shared" si="238"/>
        <v>1.1631466176920723E-2</v>
      </c>
      <c r="X681" s="137" t="s">
        <v>495</v>
      </c>
      <c r="Y681" s="138">
        <v>2985516</v>
      </c>
      <c r="Z681" s="93">
        <f>IFERROR(Y681/E675,"-")</f>
        <v>1.0345130233368636E-3</v>
      </c>
      <c r="AA681" s="138">
        <v>7</v>
      </c>
      <c r="AB681" s="93">
        <f>IFERROR(AA681/F675,"-")</f>
        <v>2.4339360222531293E-3</v>
      </c>
      <c r="AC681" s="94">
        <f t="shared" si="233"/>
        <v>426502.28571428574</v>
      </c>
      <c r="AD681" s="41">
        <f t="shared" si="239"/>
        <v>2.1426385062748698E-3</v>
      </c>
      <c r="AE681" s="8"/>
      <c r="AF681" s="8"/>
      <c r="AG681" s="8"/>
      <c r="AH681" s="8"/>
      <c r="AI681" s="8"/>
      <c r="AJ681" s="8"/>
    </row>
    <row r="682" spans="2:36" ht="13.5" customHeight="1">
      <c r="B682" s="166"/>
      <c r="C682" s="166"/>
      <c r="D682" s="176"/>
      <c r="E682" s="186"/>
      <c r="F682" s="183"/>
      <c r="G682" s="3">
        <v>8</v>
      </c>
      <c r="H682" s="126" t="s">
        <v>212</v>
      </c>
      <c r="I682" s="106" t="s">
        <v>213</v>
      </c>
      <c r="J682" s="137" t="s">
        <v>448</v>
      </c>
      <c r="K682" s="138">
        <v>14258840</v>
      </c>
      <c r="L682" s="93">
        <f>IFERROR(K682/E675,"-")</f>
        <v>4.9408395994784832E-3</v>
      </c>
      <c r="M682" s="138">
        <v>9</v>
      </c>
      <c r="N682" s="93">
        <f>IFERROR(M682/F675,"-")</f>
        <v>3.1293463143254518E-3</v>
      </c>
      <c r="O682" s="94">
        <f t="shared" si="232"/>
        <v>1584315.5555555555</v>
      </c>
      <c r="P682" s="41">
        <f t="shared" si="237"/>
        <v>2.7548209366391185E-3</v>
      </c>
      <c r="Q682" s="137" t="s">
        <v>541</v>
      </c>
      <c r="R682" s="138">
        <v>4860453</v>
      </c>
      <c r="S682" s="93">
        <f>IFERROR(R682/E675,"-")</f>
        <v>1.6841986202106197E-3</v>
      </c>
      <c r="T682" s="138">
        <v>6</v>
      </c>
      <c r="U682" s="93">
        <f>IFERROR(T682/F675,"-")</f>
        <v>2.086230876216968E-3</v>
      </c>
      <c r="V682" s="94">
        <f t="shared" si="229"/>
        <v>810075.5</v>
      </c>
      <c r="W682" s="41">
        <f t="shared" si="238"/>
        <v>1.8365472910927456E-3</v>
      </c>
      <c r="X682" s="137" t="s">
        <v>477</v>
      </c>
      <c r="Y682" s="138">
        <v>1913037</v>
      </c>
      <c r="Z682" s="93">
        <f>IFERROR(Y682/E675,"-")</f>
        <v>6.6288765179127614E-4</v>
      </c>
      <c r="AA682" s="138">
        <v>2</v>
      </c>
      <c r="AB682" s="93">
        <f>IFERROR(AA682/F675,"-")</f>
        <v>6.9541029207232264E-4</v>
      </c>
      <c r="AC682" s="94">
        <f t="shared" si="233"/>
        <v>956518.5</v>
      </c>
      <c r="AD682" s="41">
        <f t="shared" si="239"/>
        <v>6.1218243036424854E-4</v>
      </c>
      <c r="AE682" s="8"/>
      <c r="AF682" s="8"/>
      <c r="AG682" s="8"/>
      <c r="AH682" s="8"/>
      <c r="AI682" s="8"/>
      <c r="AJ682" s="8"/>
    </row>
    <row r="683" spans="2:36" ht="13.5" customHeight="1">
      <c r="B683" s="166"/>
      <c r="C683" s="166"/>
      <c r="D683" s="176"/>
      <c r="E683" s="186"/>
      <c r="F683" s="183"/>
      <c r="G683" s="3">
        <v>9</v>
      </c>
      <c r="H683" s="126" t="s">
        <v>194</v>
      </c>
      <c r="I683" s="106" t="s">
        <v>195</v>
      </c>
      <c r="J683" s="137" t="s">
        <v>423</v>
      </c>
      <c r="K683" s="138">
        <v>9929697</v>
      </c>
      <c r="L683" s="93">
        <f>IFERROR(K683/E675,"-")</f>
        <v>3.4407455409011323E-3</v>
      </c>
      <c r="M683" s="138">
        <v>66</v>
      </c>
      <c r="N683" s="93">
        <f>IFERROR(M683/F675,"-")</f>
        <v>2.294853963838665E-2</v>
      </c>
      <c r="O683" s="94">
        <f t="shared" si="232"/>
        <v>150449.95454545456</v>
      </c>
      <c r="P683" s="41">
        <f t="shared" si="237"/>
        <v>2.0202020202020204E-2</v>
      </c>
      <c r="Q683" s="137" t="s">
        <v>451</v>
      </c>
      <c r="R683" s="138">
        <v>7619390</v>
      </c>
      <c r="S683" s="93">
        <f>IFERROR(R683/E675,"-")</f>
        <v>2.6401996120210595E-3</v>
      </c>
      <c r="T683" s="138">
        <v>13</v>
      </c>
      <c r="U683" s="93">
        <f>IFERROR(T683/F675,"-")</f>
        <v>4.5201668984700977E-3</v>
      </c>
      <c r="V683" s="94">
        <f t="shared" si="229"/>
        <v>586106.92307692312</v>
      </c>
      <c r="W683" s="41">
        <f t="shared" si="238"/>
        <v>3.9791857973676152E-3</v>
      </c>
      <c r="X683" s="137" t="s">
        <v>579</v>
      </c>
      <c r="Y683" s="138">
        <v>921169</v>
      </c>
      <c r="Z683" s="93">
        <f>IFERROR(Y683/E675,"-")</f>
        <v>3.1919484845976216E-4</v>
      </c>
      <c r="AA683" s="138">
        <v>1</v>
      </c>
      <c r="AB683" s="93">
        <f>IFERROR(AA683/F675,"-")</f>
        <v>3.4770514603616132E-4</v>
      </c>
      <c r="AC683" s="94">
        <f t="shared" si="233"/>
        <v>921169</v>
      </c>
      <c r="AD683" s="41">
        <f t="shared" si="239"/>
        <v>3.0609121518212427E-4</v>
      </c>
      <c r="AE683" s="8"/>
      <c r="AF683" s="8"/>
      <c r="AG683" s="8"/>
      <c r="AH683" s="8"/>
      <c r="AI683" s="8"/>
      <c r="AJ683" s="8"/>
    </row>
    <row r="684" spans="2:36" ht="13.5" customHeight="1">
      <c r="B684" s="167"/>
      <c r="C684" s="167"/>
      <c r="D684" s="177"/>
      <c r="E684" s="187"/>
      <c r="F684" s="184"/>
      <c r="G684" s="119">
        <v>10</v>
      </c>
      <c r="H684" s="52" t="s">
        <v>160</v>
      </c>
      <c r="I684" s="107" t="s">
        <v>161</v>
      </c>
      <c r="J684" s="139" t="s">
        <v>247</v>
      </c>
      <c r="K684" s="140">
        <v>11939116</v>
      </c>
      <c r="L684" s="95">
        <f>IFERROR(K684/E675,"-")</f>
        <v>4.1370305800168287E-3</v>
      </c>
      <c r="M684" s="140">
        <v>4</v>
      </c>
      <c r="N684" s="95">
        <f>IFERROR(M684/F675,"-")</f>
        <v>1.3908205841446453E-3</v>
      </c>
      <c r="O684" s="96">
        <f t="shared" si="232"/>
        <v>2984779</v>
      </c>
      <c r="P684" s="97">
        <f t="shared" si="237"/>
        <v>1.2243648607284971E-3</v>
      </c>
      <c r="Q684" s="139" t="s">
        <v>274</v>
      </c>
      <c r="R684" s="140">
        <v>9766100</v>
      </c>
      <c r="S684" s="95">
        <f>IFERROR(R684/E675,"-")</f>
        <v>3.3840574417320635E-3</v>
      </c>
      <c r="T684" s="140">
        <v>163</v>
      </c>
      <c r="U684" s="95">
        <f>IFERROR(T684/F675,"-")</f>
        <v>5.66759388038943E-2</v>
      </c>
      <c r="V684" s="96">
        <f t="shared" si="229"/>
        <v>59914.723926380371</v>
      </c>
      <c r="W684" s="97">
        <f t="shared" si="238"/>
        <v>4.9892868074686257E-2</v>
      </c>
      <c r="X684" s="139" t="s">
        <v>325</v>
      </c>
      <c r="Y684" s="140">
        <v>6808287</v>
      </c>
      <c r="Z684" s="95">
        <f>IFERROR(Y684/E675,"-")</f>
        <v>2.3591438023159365E-3</v>
      </c>
      <c r="AA684" s="140">
        <v>22</v>
      </c>
      <c r="AB684" s="95">
        <f>IFERROR(AA684/F675,"-")</f>
        <v>7.6495132127955496E-3</v>
      </c>
      <c r="AC684" s="96">
        <f t="shared" si="233"/>
        <v>309467.59090909088</v>
      </c>
      <c r="AD684" s="97">
        <f t="shared" si="239"/>
        <v>6.7340067340067337E-3</v>
      </c>
      <c r="AE684" s="8"/>
      <c r="AF684" s="8"/>
      <c r="AG684" s="8"/>
      <c r="AH684" s="8"/>
      <c r="AI684" s="8"/>
      <c r="AJ684" s="8"/>
    </row>
    <row r="685" spans="2:36" ht="13.5" customHeight="1">
      <c r="B685" s="165">
        <v>69</v>
      </c>
      <c r="C685" s="165" t="s">
        <v>46</v>
      </c>
      <c r="D685" s="175">
        <f>AJ73</f>
        <v>8285</v>
      </c>
      <c r="E685" s="188">
        <f>市区町村別_医療費順位!H762</f>
        <v>6911900990</v>
      </c>
      <c r="F685" s="175">
        <f>市区町村別_医療費順位!J762</f>
        <v>7604</v>
      </c>
      <c r="G685" s="109">
        <v>1</v>
      </c>
      <c r="H685" s="125" t="s">
        <v>184</v>
      </c>
      <c r="I685" s="133" t="s">
        <v>185</v>
      </c>
      <c r="J685" s="135" t="s">
        <v>420</v>
      </c>
      <c r="K685" s="136">
        <v>39067346</v>
      </c>
      <c r="L685" s="92">
        <f>IFERROR(K685/E685,"-")</f>
        <v>5.6521854199766252E-3</v>
      </c>
      <c r="M685" s="136">
        <v>9</v>
      </c>
      <c r="N685" s="92">
        <f>IFERROR(M685/F685,"-")</f>
        <v>1.1835875854813256E-3</v>
      </c>
      <c r="O685" s="91">
        <f t="shared" si="232"/>
        <v>4340816.222222222</v>
      </c>
      <c r="P685" s="40">
        <f t="shared" ref="P685:P694" si="240">IFERROR(M685/$AJ$73,"-")</f>
        <v>1.0863005431502716E-3</v>
      </c>
      <c r="Q685" s="135" t="s">
        <v>455</v>
      </c>
      <c r="R685" s="136">
        <v>2687226</v>
      </c>
      <c r="S685" s="92">
        <f>IFERROR(R685/E685,"-")</f>
        <v>3.8878247878374193E-4</v>
      </c>
      <c r="T685" s="136">
        <v>1</v>
      </c>
      <c r="U685" s="92">
        <f>IFERROR(T685/F685,"-")</f>
        <v>1.3150973172014729E-4</v>
      </c>
      <c r="V685" s="91">
        <f t="shared" si="229"/>
        <v>2687226</v>
      </c>
      <c r="W685" s="40">
        <f t="shared" ref="W685:W694" si="241">IFERROR(T685/$AJ$73,"-")</f>
        <v>1.2070006035003017E-4</v>
      </c>
      <c r="X685" s="135" t="s">
        <v>454</v>
      </c>
      <c r="Y685" s="136">
        <v>1114180</v>
      </c>
      <c r="Z685" s="92">
        <f>IFERROR(Y685/E685,"-")</f>
        <v>1.6119733219731783E-4</v>
      </c>
      <c r="AA685" s="136">
        <v>2</v>
      </c>
      <c r="AB685" s="92">
        <f>IFERROR(AA685/F685,"-")</f>
        <v>2.6301946344029457E-4</v>
      </c>
      <c r="AC685" s="91">
        <f t="shared" si="233"/>
        <v>557090</v>
      </c>
      <c r="AD685" s="40">
        <f t="shared" ref="AD685:AD694" si="242">IFERROR(AA685/$AJ$73,"-")</f>
        <v>2.4140012070006034E-4</v>
      </c>
      <c r="AE685" s="8"/>
      <c r="AF685" s="8"/>
      <c r="AG685" s="8"/>
      <c r="AH685" s="8"/>
      <c r="AI685" s="8"/>
      <c r="AJ685" s="8"/>
    </row>
    <row r="686" spans="2:36" ht="13.5" customHeight="1">
      <c r="B686" s="166"/>
      <c r="C686" s="166"/>
      <c r="D686" s="176"/>
      <c r="E686" s="186"/>
      <c r="F686" s="183"/>
      <c r="G686" s="3">
        <v>2</v>
      </c>
      <c r="H686" s="126" t="s">
        <v>186</v>
      </c>
      <c r="I686" s="108" t="s">
        <v>187</v>
      </c>
      <c r="J686" s="137" t="s">
        <v>432</v>
      </c>
      <c r="K686" s="138">
        <v>9577998</v>
      </c>
      <c r="L686" s="93">
        <f>IFERROR(K686/E685,"-")</f>
        <v>1.3857255788034661E-3</v>
      </c>
      <c r="M686" s="138">
        <v>2</v>
      </c>
      <c r="N686" s="93">
        <f>IFERROR(M686/F685,"-")</f>
        <v>2.6301946344029457E-4</v>
      </c>
      <c r="O686" s="94">
        <f t="shared" si="232"/>
        <v>4788999</v>
      </c>
      <c r="P686" s="41">
        <f t="shared" si="240"/>
        <v>2.4140012070006034E-4</v>
      </c>
      <c r="Q686" s="137" t="s">
        <v>187</v>
      </c>
      <c r="R686" s="138">
        <v>9007185</v>
      </c>
      <c r="S686" s="93">
        <f>IFERROR(R686/E685,"-")</f>
        <v>1.303141496533503E-3</v>
      </c>
      <c r="T686" s="138">
        <v>19</v>
      </c>
      <c r="U686" s="93">
        <f>IFERROR(T686/F685,"-")</f>
        <v>2.4986849026827984E-3</v>
      </c>
      <c r="V686" s="94">
        <f t="shared" si="229"/>
        <v>474062.36842105264</v>
      </c>
      <c r="W686" s="41">
        <f t="shared" si="241"/>
        <v>2.2933011466505734E-3</v>
      </c>
      <c r="X686" s="137" t="s">
        <v>436</v>
      </c>
      <c r="Y686" s="138">
        <v>658655</v>
      </c>
      <c r="Z686" s="93">
        <f>IFERROR(Y686/E685,"-")</f>
        <v>9.5292887000686044E-5</v>
      </c>
      <c r="AA686" s="138">
        <v>1</v>
      </c>
      <c r="AB686" s="93">
        <f>IFERROR(AA686/F685,"-")</f>
        <v>1.3150973172014729E-4</v>
      </c>
      <c r="AC686" s="94">
        <f t="shared" si="233"/>
        <v>658655</v>
      </c>
      <c r="AD686" s="41">
        <f t="shared" si="242"/>
        <v>1.2070006035003017E-4</v>
      </c>
      <c r="AE686" s="8"/>
      <c r="AF686" s="8"/>
      <c r="AG686" s="8"/>
      <c r="AH686" s="8"/>
      <c r="AI686" s="8"/>
      <c r="AJ686" s="8"/>
    </row>
    <row r="687" spans="2:36" ht="13.5" customHeight="1">
      <c r="B687" s="166"/>
      <c r="C687" s="166"/>
      <c r="D687" s="176"/>
      <c r="E687" s="186"/>
      <c r="F687" s="183"/>
      <c r="G687" s="3">
        <v>3</v>
      </c>
      <c r="H687" s="126" t="s">
        <v>192</v>
      </c>
      <c r="I687" s="106" t="s">
        <v>193</v>
      </c>
      <c r="J687" s="137" t="s">
        <v>422</v>
      </c>
      <c r="K687" s="138">
        <v>29266376</v>
      </c>
      <c r="L687" s="93">
        <f>IFERROR(K687/E685,"-")</f>
        <v>4.2342006985259199E-3</v>
      </c>
      <c r="M687" s="138">
        <v>98</v>
      </c>
      <c r="N687" s="93">
        <f>IFERROR(M687/F685,"-")</f>
        <v>1.2887953708574434E-2</v>
      </c>
      <c r="O687" s="94">
        <f t="shared" si="232"/>
        <v>298636.48979591834</v>
      </c>
      <c r="P687" s="41">
        <f t="shared" si="240"/>
        <v>1.1828605914302957E-2</v>
      </c>
      <c r="Q687" s="137" t="s">
        <v>539</v>
      </c>
      <c r="R687" s="138">
        <v>3056900</v>
      </c>
      <c r="S687" s="93">
        <f>IFERROR(R687/E685,"-")</f>
        <v>4.4226617314435809E-4</v>
      </c>
      <c r="T687" s="138">
        <v>6</v>
      </c>
      <c r="U687" s="93">
        <f>IFERROR(T687/F685,"-")</f>
        <v>7.8905839032088372E-4</v>
      </c>
      <c r="V687" s="94">
        <f t="shared" si="229"/>
        <v>509483.33333333331</v>
      </c>
      <c r="W687" s="41">
        <f t="shared" si="241"/>
        <v>7.2420036210018104E-4</v>
      </c>
      <c r="X687" s="137" t="s">
        <v>487</v>
      </c>
      <c r="Y687" s="138">
        <v>1868645</v>
      </c>
      <c r="Z687" s="93">
        <f>IFERROR(Y687/E685,"-")</f>
        <v>2.7035181821954886E-4</v>
      </c>
      <c r="AA687" s="138">
        <v>6</v>
      </c>
      <c r="AB687" s="93">
        <f>IFERROR(AA687/F685,"-")</f>
        <v>7.8905839032088372E-4</v>
      </c>
      <c r="AC687" s="94">
        <f t="shared" si="233"/>
        <v>311440.83333333331</v>
      </c>
      <c r="AD687" s="41">
        <f t="shared" si="242"/>
        <v>7.2420036210018104E-4</v>
      </c>
      <c r="AE687" s="8"/>
      <c r="AF687" s="8"/>
      <c r="AG687" s="8"/>
      <c r="AH687" s="8"/>
      <c r="AI687" s="8"/>
      <c r="AJ687" s="8"/>
    </row>
    <row r="688" spans="2:36" ht="13.5" customHeight="1">
      <c r="B688" s="166"/>
      <c r="C688" s="166"/>
      <c r="D688" s="176"/>
      <c r="E688" s="186"/>
      <c r="F688" s="183"/>
      <c r="G688" s="3">
        <v>4</v>
      </c>
      <c r="H688" s="126" t="s">
        <v>160</v>
      </c>
      <c r="I688" s="106" t="s">
        <v>161</v>
      </c>
      <c r="J688" s="137" t="s">
        <v>274</v>
      </c>
      <c r="K688" s="138">
        <v>23059564</v>
      </c>
      <c r="L688" s="93">
        <f>IFERROR(K688/E685,"-")</f>
        <v>3.3362115622550315E-3</v>
      </c>
      <c r="M688" s="138">
        <v>410</v>
      </c>
      <c r="N688" s="93">
        <f>IFERROR(M688/F685,"-")</f>
        <v>5.3918990005260389E-2</v>
      </c>
      <c r="O688" s="94">
        <f t="shared" si="232"/>
        <v>56242.839024390247</v>
      </c>
      <c r="P688" s="41">
        <f t="shared" si="240"/>
        <v>4.9487024743512374E-2</v>
      </c>
      <c r="Q688" s="137" t="s">
        <v>325</v>
      </c>
      <c r="R688" s="138">
        <v>15374238</v>
      </c>
      <c r="S688" s="93">
        <f>IFERROR(R688/E685,"-")</f>
        <v>2.2243139799373777E-3</v>
      </c>
      <c r="T688" s="138">
        <v>31</v>
      </c>
      <c r="U688" s="93">
        <f>IFERROR(T688/F685,"-")</f>
        <v>4.0768016833245659E-3</v>
      </c>
      <c r="V688" s="94">
        <f t="shared" si="229"/>
        <v>495943.16129032261</v>
      </c>
      <c r="W688" s="41">
        <f t="shared" si="241"/>
        <v>3.7417018708509353E-3</v>
      </c>
      <c r="X688" s="137" t="s">
        <v>247</v>
      </c>
      <c r="Y688" s="138">
        <v>13732180</v>
      </c>
      <c r="Z688" s="93">
        <f>IFERROR(Y688/E685,"-")</f>
        <v>1.9867443153290887E-3</v>
      </c>
      <c r="AA688" s="138">
        <v>18</v>
      </c>
      <c r="AB688" s="93">
        <f>IFERROR(AA688/F685,"-")</f>
        <v>2.3671751709626512E-3</v>
      </c>
      <c r="AC688" s="94">
        <f t="shared" si="233"/>
        <v>762898.88888888888</v>
      </c>
      <c r="AD688" s="41">
        <f t="shared" si="242"/>
        <v>2.1726010863005432E-3</v>
      </c>
      <c r="AE688" s="8"/>
      <c r="AF688" s="8"/>
      <c r="AG688" s="8"/>
      <c r="AH688" s="8"/>
      <c r="AI688" s="8"/>
      <c r="AJ688" s="8"/>
    </row>
    <row r="689" spans="2:36" ht="13.5" customHeight="1">
      <c r="B689" s="166"/>
      <c r="C689" s="166"/>
      <c r="D689" s="176"/>
      <c r="E689" s="186"/>
      <c r="F689" s="183"/>
      <c r="G689" s="3">
        <v>5</v>
      </c>
      <c r="H689" s="126" t="s">
        <v>142</v>
      </c>
      <c r="I689" s="106" t="s">
        <v>143</v>
      </c>
      <c r="J689" s="137" t="s">
        <v>245</v>
      </c>
      <c r="K689" s="138">
        <v>107730936</v>
      </c>
      <c r="L689" s="93">
        <f>IFERROR(K689/E685,"-")</f>
        <v>1.5586296180437619E-2</v>
      </c>
      <c r="M689" s="138">
        <v>276</v>
      </c>
      <c r="N689" s="93">
        <f>IFERROR(M689/F685,"-")</f>
        <v>3.6296685954760655E-2</v>
      </c>
      <c r="O689" s="94">
        <f t="shared" si="232"/>
        <v>390329.47826086957</v>
      </c>
      <c r="P689" s="41">
        <f t="shared" si="240"/>
        <v>3.331321665660833E-2</v>
      </c>
      <c r="Q689" s="137" t="s">
        <v>233</v>
      </c>
      <c r="R689" s="138">
        <v>87007523</v>
      </c>
      <c r="S689" s="93">
        <f>IFERROR(R689/E685,"-")</f>
        <v>1.2588074268696953E-2</v>
      </c>
      <c r="T689" s="138">
        <v>385</v>
      </c>
      <c r="U689" s="93">
        <f>IFERROR(T689/F685,"-")</f>
        <v>5.063124671225671E-2</v>
      </c>
      <c r="V689" s="94">
        <f t="shared" si="229"/>
        <v>225993.56623376624</v>
      </c>
      <c r="W689" s="41">
        <f t="shared" si="241"/>
        <v>4.6469523234761619E-2</v>
      </c>
      <c r="X689" s="137" t="s">
        <v>277</v>
      </c>
      <c r="Y689" s="138">
        <v>33495038</v>
      </c>
      <c r="Z689" s="93">
        <f>IFERROR(Y689/E685,"-")</f>
        <v>4.8459950523683645E-3</v>
      </c>
      <c r="AA689" s="138">
        <v>47</v>
      </c>
      <c r="AB689" s="93">
        <f>IFERROR(AA689/F685,"-")</f>
        <v>6.1809573908469225E-3</v>
      </c>
      <c r="AC689" s="94">
        <f t="shared" si="233"/>
        <v>712660.38297872338</v>
      </c>
      <c r="AD689" s="41">
        <f t="shared" si="242"/>
        <v>5.6729028364514182E-3</v>
      </c>
      <c r="AE689" s="8"/>
      <c r="AF689" s="8"/>
      <c r="AG689" s="8"/>
      <c r="AH689" s="8"/>
      <c r="AI689" s="8"/>
      <c r="AJ689" s="8"/>
    </row>
    <row r="690" spans="2:36" ht="13.5" customHeight="1">
      <c r="B690" s="166"/>
      <c r="C690" s="166"/>
      <c r="D690" s="176"/>
      <c r="E690" s="186"/>
      <c r="F690" s="183"/>
      <c r="G690" s="3">
        <v>6</v>
      </c>
      <c r="H690" s="51" t="s">
        <v>188</v>
      </c>
      <c r="I690" s="106" t="s">
        <v>189</v>
      </c>
      <c r="J690" s="137" t="s">
        <v>421</v>
      </c>
      <c r="K690" s="138">
        <v>16144573</v>
      </c>
      <c r="L690" s="93">
        <f>IFERROR(K690/E685,"-")</f>
        <v>2.3357645057933622E-3</v>
      </c>
      <c r="M690" s="138">
        <v>17</v>
      </c>
      <c r="N690" s="93">
        <f>IFERROR(M690/F685,"-")</f>
        <v>2.2356654392425039E-3</v>
      </c>
      <c r="O690" s="94">
        <f t="shared" si="232"/>
        <v>949680.76470588241</v>
      </c>
      <c r="P690" s="41">
        <f t="shared" si="240"/>
        <v>2.0519010259505131E-3</v>
      </c>
      <c r="Q690" s="137" t="s">
        <v>528</v>
      </c>
      <c r="R690" s="138">
        <v>6583378</v>
      </c>
      <c r="S690" s="93">
        <f>IFERROR(R690/E685,"-")</f>
        <v>9.5246995139610649E-4</v>
      </c>
      <c r="T690" s="138">
        <v>1</v>
      </c>
      <c r="U690" s="93">
        <f>IFERROR(T690/F685,"-")</f>
        <v>1.3150973172014729E-4</v>
      </c>
      <c r="V690" s="94">
        <f t="shared" si="229"/>
        <v>6583378</v>
      </c>
      <c r="W690" s="41">
        <f t="shared" si="241"/>
        <v>1.2070006035003017E-4</v>
      </c>
      <c r="X690" s="137" t="s">
        <v>189</v>
      </c>
      <c r="Y690" s="138">
        <v>4124019</v>
      </c>
      <c r="Z690" s="93">
        <f>IFERROR(Y690/E685,"-")</f>
        <v>5.966548140615075E-4</v>
      </c>
      <c r="AA690" s="138">
        <v>73</v>
      </c>
      <c r="AB690" s="93">
        <f>IFERROR(AA690/F685,"-")</f>
        <v>9.6002104155707528E-3</v>
      </c>
      <c r="AC690" s="94">
        <f t="shared" si="233"/>
        <v>56493.410958904111</v>
      </c>
      <c r="AD690" s="41">
        <f t="shared" si="242"/>
        <v>8.8111044055522031E-3</v>
      </c>
      <c r="AE690" s="8"/>
      <c r="AF690" s="8"/>
      <c r="AG690" s="8"/>
      <c r="AH690" s="8"/>
      <c r="AI690" s="8"/>
      <c r="AJ690" s="8"/>
    </row>
    <row r="691" spans="2:36" ht="13.5" customHeight="1">
      <c r="B691" s="166"/>
      <c r="C691" s="166"/>
      <c r="D691" s="176"/>
      <c r="E691" s="186"/>
      <c r="F691" s="183"/>
      <c r="G691" s="3">
        <v>7</v>
      </c>
      <c r="H691" s="126" t="s">
        <v>204</v>
      </c>
      <c r="I691" s="106" t="s">
        <v>205</v>
      </c>
      <c r="J691" s="137" t="s">
        <v>437</v>
      </c>
      <c r="K691" s="138">
        <v>2512140</v>
      </c>
      <c r="L691" s="93">
        <f>IFERROR(K691/E685,"-")</f>
        <v>3.6345138676530721E-4</v>
      </c>
      <c r="M691" s="138">
        <v>7</v>
      </c>
      <c r="N691" s="93">
        <f>IFERROR(M691/F685,"-")</f>
        <v>9.2056812204103101E-4</v>
      </c>
      <c r="O691" s="94">
        <f t="shared" si="232"/>
        <v>358877.14285714284</v>
      </c>
      <c r="P691" s="41">
        <f t="shared" si="240"/>
        <v>8.449004224502112E-4</v>
      </c>
      <c r="Q691" s="137" t="s">
        <v>452</v>
      </c>
      <c r="R691" s="138">
        <v>1337114</v>
      </c>
      <c r="S691" s="93">
        <f>IFERROR(R691/E685,"-")</f>
        <v>1.9345097708061933E-4</v>
      </c>
      <c r="T691" s="138">
        <v>1</v>
      </c>
      <c r="U691" s="93">
        <f>IFERROR(T691/F685,"-")</f>
        <v>1.3150973172014729E-4</v>
      </c>
      <c r="V691" s="94">
        <f t="shared" si="229"/>
        <v>1337114</v>
      </c>
      <c r="W691" s="41">
        <f t="shared" si="241"/>
        <v>1.2070006035003017E-4</v>
      </c>
      <c r="X691" s="137" t="s">
        <v>555</v>
      </c>
      <c r="Y691" s="138">
        <v>196290</v>
      </c>
      <c r="Z691" s="93">
        <f>IFERROR(Y691/E685,"-")</f>
        <v>2.8398844295366562E-5</v>
      </c>
      <c r="AA691" s="138">
        <v>1</v>
      </c>
      <c r="AB691" s="93">
        <f>IFERROR(AA691/F685,"-")</f>
        <v>1.3150973172014729E-4</v>
      </c>
      <c r="AC691" s="94">
        <f t="shared" si="233"/>
        <v>196290</v>
      </c>
      <c r="AD691" s="41">
        <f t="shared" si="242"/>
        <v>1.2070006035003017E-4</v>
      </c>
      <c r="AE691" s="8"/>
      <c r="AF691" s="8"/>
      <c r="AG691" s="8"/>
      <c r="AH691" s="8"/>
      <c r="AI691" s="8"/>
      <c r="AJ691" s="8"/>
    </row>
    <row r="692" spans="2:36" ht="13.5" customHeight="1">
      <c r="B692" s="166"/>
      <c r="C692" s="166"/>
      <c r="D692" s="176"/>
      <c r="E692" s="186"/>
      <c r="F692" s="183"/>
      <c r="G692" s="3">
        <v>8</v>
      </c>
      <c r="H692" s="126" t="s">
        <v>138</v>
      </c>
      <c r="I692" s="106" t="s">
        <v>139</v>
      </c>
      <c r="J692" s="137" t="s">
        <v>231</v>
      </c>
      <c r="K692" s="138">
        <v>84361323</v>
      </c>
      <c r="L692" s="93">
        <f>IFERROR(K692/E685,"-")</f>
        <v>1.2205227349473361E-2</v>
      </c>
      <c r="M692" s="138">
        <v>149</v>
      </c>
      <c r="N692" s="93">
        <f>IFERROR(M692/F685,"-")</f>
        <v>1.9594950026301947E-2</v>
      </c>
      <c r="O692" s="94">
        <f t="shared" si="232"/>
        <v>566183.37583892618</v>
      </c>
      <c r="P692" s="41">
        <f t="shared" si="240"/>
        <v>1.7984308992154495E-2</v>
      </c>
      <c r="Q692" s="137" t="s">
        <v>241</v>
      </c>
      <c r="R692" s="138">
        <v>42172722</v>
      </c>
      <c r="S692" s="93">
        <f>IFERROR(R692/E685,"-")</f>
        <v>6.1014650037688111E-3</v>
      </c>
      <c r="T692" s="138">
        <v>344</v>
      </c>
      <c r="U692" s="93">
        <f>IFERROR(T692/F685,"-")</f>
        <v>4.5239347711730667E-2</v>
      </c>
      <c r="V692" s="94">
        <f t="shared" si="229"/>
        <v>122595.12209302325</v>
      </c>
      <c r="W692" s="41">
        <f t="shared" si="241"/>
        <v>4.152082076041038E-2</v>
      </c>
      <c r="X692" s="137" t="s">
        <v>248</v>
      </c>
      <c r="Y692" s="138">
        <v>39734430</v>
      </c>
      <c r="Z692" s="93">
        <f>IFERROR(Y692/E685,"-")</f>
        <v>5.7486977978253705E-3</v>
      </c>
      <c r="AA692" s="138">
        <v>57</v>
      </c>
      <c r="AB692" s="93">
        <f>IFERROR(AA692/F685,"-")</f>
        <v>7.4960547080483953E-3</v>
      </c>
      <c r="AC692" s="94">
        <f t="shared" si="233"/>
        <v>697095.26315789472</v>
      </c>
      <c r="AD692" s="41">
        <f t="shared" si="242"/>
        <v>6.8799034399517197E-3</v>
      </c>
      <c r="AE692" s="8"/>
      <c r="AF692" s="8"/>
      <c r="AG692" s="8"/>
      <c r="AH692" s="8"/>
      <c r="AI692" s="8"/>
      <c r="AJ692" s="8"/>
    </row>
    <row r="693" spans="2:36" ht="13.5" customHeight="1">
      <c r="B693" s="166"/>
      <c r="C693" s="166"/>
      <c r="D693" s="176"/>
      <c r="E693" s="186"/>
      <c r="F693" s="183"/>
      <c r="G693" s="3">
        <v>9</v>
      </c>
      <c r="H693" s="126" t="s">
        <v>212</v>
      </c>
      <c r="I693" s="106" t="s">
        <v>213</v>
      </c>
      <c r="J693" s="137" t="s">
        <v>477</v>
      </c>
      <c r="K693" s="138">
        <v>19783067</v>
      </c>
      <c r="L693" s="93">
        <f>IFERROR(K693/E685,"-")</f>
        <v>2.8621745347078534E-3</v>
      </c>
      <c r="M693" s="138">
        <v>24</v>
      </c>
      <c r="N693" s="93">
        <f>IFERROR(M693/F685,"-")</f>
        <v>3.1562335612835349E-3</v>
      </c>
      <c r="O693" s="94">
        <f t="shared" si="232"/>
        <v>824294.45833333337</v>
      </c>
      <c r="P693" s="41">
        <f t="shared" si="240"/>
        <v>2.8968014484007242E-3</v>
      </c>
      <c r="Q693" s="137" t="s">
        <v>541</v>
      </c>
      <c r="R693" s="138">
        <v>19679630</v>
      </c>
      <c r="S693" s="93">
        <f>IFERROR(R693/E685,"-")</f>
        <v>2.8472094765929221E-3</v>
      </c>
      <c r="T693" s="138">
        <v>103</v>
      </c>
      <c r="U693" s="93">
        <f>IFERROR(T693/F685,"-")</f>
        <v>1.3545502367175171E-2</v>
      </c>
      <c r="V693" s="94">
        <f t="shared" si="229"/>
        <v>191064.36893203884</v>
      </c>
      <c r="W693" s="41">
        <f t="shared" si="241"/>
        <v>1.2432106216053108E-2</v>
      </c>
      <c r="X693" s="137" t="s">
        <v>448</v>
      </c>
      <c r="Y693" s="138">
        <v>13350026</v>
      </c>
      <c r="Z693" s="93">
        <f>IFERROR(Y693/E685,"-")</f>
        <v>1.9314550395491126E-3</v>
      </c>
      <c r="AA693" s="138">
        <v>12</v>
      </c>
      <c r="AB693" s="93">
        <f>IFERROR(AA693/F685,"-")</f>
        <v>1.5781167806417674E-3</v>
      </c>
      <c r="AC693" s="94">
        <f t="shared" si="233"/>
        <v>1112502.1666666667</v>
      </c>
      <c r="AD693" s="41">
        <f t="shared" si="242"/>
        <v>1.4484007242003621E-3</v>
      </c>
      <c r="AE693" s="8"/>
      <c r="AF693" s="8"/>
      <c r="AG693" s="8"/>
      <c r="AH693" s="8"/>
      <c r="AI693" s="8"/>
      <c r="AJ693" s="8"/>
    </row>
    <row r="694" spans="2:36" ht="13.5" customHeight="1">
      <c r="B694" s="167"/>
      <c r="C694" s="167"/>
      <c r="D694" s="177"/>
      <c r="E694" s="187"/>
      <c r="F694" s="184"/>
      <c r="G694" s="119">
        <v>10</v>
      </c>
      <c r="H694" s="127" t="s">
        <v>190</v>
      </c>
      <c r="I694" s="107" t="s">
        <v>191</v>
      </c>
      <c r="J694" s="139" t="s">
        <v>191</v>
      </c>
      <c r="K694" s="140">
        <v>34485086</v>
      </c>
      <c r="L694" s="95">
        <f>IFERROR(K694/E685,"-")</f>
        <v>4.9892332152749776E-3</v>
      </c>
      <c r="M694" s="140">
        <v>118</v>
      </c>
      <c r="N694" s="95">
        <f>IFERROR(M694/F685,"-")</f>
        <v>1.551814834297738E-2</v>
      </c>
      <c r="O694" s="96">
        <f t="shared" si="232"/>
        <v>292246.49152542371</v>
      </c>
      <c r="P694" s="97">
        <f t="shared" si="240"/>
        <v>1.424260712130356E-2</v>
      </c>
      <c r="Q694" s="139" t="s">
        <v>486</v>
      </c>
      <c r="R694" s="140">
        <v>4813851</v>
      </c>
      <c r="S694" s="95">
        <f>IFERROR(R694/E685,"-")</f>
        <v>6.9645832701663161E-4</v>
      </c>
      <c r="T694" s="140">
        <v>61</v>
      </c>
      <c r="U694" s="95">
        <f>IFERROR(T694/F685,"-")</f>
        <v>8.0220936349289854E-3</v>
      </c>
      <c r="V694" s="96">
        <f t="shared" si="229"/>
        <v>78915.590163934423</v>
      </c>
      <c r="W694" s="97">
        <f t="shared" si="241"/>
        <v>7.3627036813518404E-3</v>
      </c>
      <c r="X694" s="139" t="s">
        <v>498</v>
      </c>
      <c r="Y694" s="140">
        <v>1040085</v>
      </c>
      <c r="Z694" s="95">
        <f>IFERROR(Y694/E685,"-")</f>
        <v>1.5047741590985955E-4</v>
      </c>
      <c r="AA694" s="140">
        <v>4</v>
      </c>
      <c r="AB694" s="95">
        <f>IFERROR(AA694/F685,"-")</f>
        <v>5.2603892688058915E-4</v>
      </c>
      <c r="AC694" s="96">
        <f t="shared" si="233"/>
        <v>260021.25</v>
      </c>
      <c r="AD694" s="97">
        <f t="shared" si="242"/>
        <v>4.8280024140012068E-4</v>
      </c>
      <c r="AE694" s="8"/>
      <c r="AF694" s="8"/>
      <c r="AG694" s="8"/>
      <c r="AH694" s="8"/>
      <c r="AI694" s="8"/>
      <c r="AJ694" s="8"/>
    </row>
    <row r="695" spans="2:36" ht="13.5" customHeight="1">
      <c r="B695" s="165">
        <v>70</v>
      </c>
      <c r="C695" s="165" t="s">
        <v>47</v>
      </c>
      <c r="D695" s="175">
        <f>AJ74</f>
        <v>1345</v>
      </c>
      <c r="E695" s="188">
        <f>市区町村別_医療費順位!H773</f>
        <v>1127834890</v>
      </c>
      <c r="F695" s="175">
        <f>市区町村別_医療費順位!J773</f>
        <v>1232</v>
      </c>
      <c r="G695" s="109">
        <v>1</v>
      </c>
      <c r="H695" s="125" t="s">
        <v>184</v>
      </c>
      <c r="I695" s="133" t="s">
        <v>185</v>
      </c>
      <c r="J695" s="135" t="s">
        <v>454</v>
      </c>
      <c r="K695" s="136">
        <v>8168708</v>
      </c>
      <c r="L695" s="92">
        <f>IFERROR(K695/E695,"-")</f>
        <v>7.2428225730807108E-3</v>
      </c>
      <c r="M695" s="136">
        <v>1</v>
      </c>
      <c r="N695" s="92">
        <f>IFERROR(M695/F695,"-")</f>
        <v>8.1168831168831174E-4</v>
      </c>
      <c r="O695" s="91">
        <f t="shared" si="232"/>
        <v>8168708</v>
      </c>
      <c r="P695" s="40">
        <f t="shared" ref="P695:P704" si="243">IFERROR(M695/$AJ$74,"-")</f>
        <v>7.4349442379182155E-4</v>
      </c>
      <c r="Q695" s="135" t="s">
        <v>420</v>
      </c>
      <c r="R695" s="136">
        <v>71653</v>
      </c>
      <c r="S695" s="92">
        <f>IFERROR(R695/E695,"-")</f>
        <v>6.3531462482065975E-5</v>
      </c>
      <c r="T695" s="136">
        <v>2</v>
      </c>
      <c r="U695" s="92">
        <f>IFERROR(T695/F695,"-")</f>
        <v>1.6233766233766235E-3</v>
      </c>
      <c r="V695" s="91">
        <f t="shared" si="229"/>
        <v>35826.5</v>
      </c>
      <c r="W695" s="40">
        <f t="shared" ref="W695:W704" si="244">IFERROR(T695/$AJ$74,"-")</f>
        <v>1.4869888475836431E-3</v>
      </c>
      <c r="X695" s="135" t="s">
        <v>524</v>
      </c>
      <c r="Y695" s="136">
        <v>29127</v>
      </c>
      <c r="Z695" s="92">
        <f>IFERROR(Y695/E695,"-")</f>
        <v>2.5825588708290447E-5</v>
      </c>
      <c r="AA695" s="136">
        <v>2</v>
      </c>
      <c r="AB695" s="92">
        <f>IFERROR(AA695/F695,"-")</f>
        <v>1.6233766233766235E-3</v>
      </c>
      <c r="AC695" s="91">
        <f t="shared" si="233"/>
        <v>14563.5</v>
      </c>
      <c r="AD695" s="40">
        <f t="shared" ref="AD695:AD704" si="245">IFERROR(AA695/$AJ$74,"-")</f>
        <v>1.4869888475836431E-3</v>
      </c>
      <c r="AE695" s="8"/>
      <c r="AF695" s="8"/>
      <c r="AG695" s="8"/>
      <c r="AH695" s="8"/>
      <c r="AI695" s="8"/>
      <c r="AJ695" s="8"/>
    </row>
    <row r="696" spans="2:36" ht="13.5" customHeight="1">
      <c r="B696" s="166"/>
      <c r="C696" s="166"/>
      <c r="D696" s="176"/>
      <c r="E696" s="186"/>
      <c r="F696" s="183"/>
      <c r="G696" s="3">
        <v>2</v>
      </c>
      <c r="H696" s="51" t="s">
        <v>188</v>
      </c>
      <c r="I696" s="108" t="s">
        <v>189</v>
      </c>
      <c r="J696" s="137" t="s">
        <v>421</v>
      </c>
      <c r="K696" s="138">
        <v>8534668</v>
      </c>
      <c r="L696" s="93">
        <f>IFERROR(K696/E695,"-")</f>
        <v>7.5673026926840331E-3</v>
      </c>
      <c r="M696" s="138">
        <v>3</v>
      </c>
      <c r="N696" s="93">
        <f>IFERROR(M696/F695,"-")</f>
        <v>2.435064935064935E-3</v>
      </c>
      <c r="O696" s="94">
        <f t="shared" si="232"/>
        <v>2844889.3333333335</v>
      </c>
      <c r="P696" s="41">
        <f t="shared" si="243"/>
        <v>2.2304832713754648E-3</v>
      </c>
      <c r="Q696" s="137" t="s">
        <v>542</v>
      </c>
      <c r="R696" s="138">
        <v>609910</v>
      </c>
      <c r="S696" s="93">
        <f>IFERROR(R696/E695,"-")</f>
        <v>5.4077951073139795E-4</v>
      </c>
      <c r="T696" s="138">
        <v>1</v>
      </c>
      <c r="U696" s="93">
        <f>IFERROR(T696/F695,"-")</f>
        <v>8.1168831168831174E-4</v>
      </c>
      <c r="V696" s="94">
        <f t="shared" si="229"/>
        <v>609910</v>
      </c>
      <c r="W696" s="41">
        <f t="shared" si="244"/>
        <v>7.4349442379182155E-4</v>
      </c>
      <c r="X696" s="137" t="s">
        <v>189</v>
      </c>
      <c r="Y696" s="138">
        <v>324218</v>
      </c>
      <c r="Z696" s="93">
        <f>IFERROR(Y696/E695,"-")</f>
        <v>2.8746938304063284E-4</v>
      </c>
      <c r="AA696" s="138">
        <v>12</v>
      </c>
      <c r="AB696" s="93">
        <f>IFERROR(AA696/F695,"-")</f>
        <v>9.74025974025974E-3</v>
      </c>
      <c r="AC696" s="94">
        <f t="shared" si="233"/>
        <v>27018.166666666668</v>
      </c>
      <c r="AD696" s="41">
        <f t="shared" si="245"/>
        <v>8.921933085501859E-3</v>
      </c>
      <c r="AE696" s="8"/>
      <c r="AF696" s="8"/>
      <c r="AG696" s="8"/>
      <c r="AH696" s="8"/>
      <c r="AI696" s="8"/>
      <c r="AJ696" s="8"/>
    </row>
    <row r="697" spans="2:36" ht="13.5" customHeight="1">
      <c r="B697" s="166"/>
      <c r="C697" s="166"/>
      <c r="D697" s="176"/>
      <c r="E697" s="186"/>
      <c r="F697" s="183"/>
      <c r="G697" s="3">
        <v>3</v>
      </c>
      <c r="H697" s="126" t="s">
        <v>210</v>
      </c>
      <c r="I697" s="106" t="s">
        <v>211</v>
      </c>
      <c r="J697" s="137" t="s">
        <v>478</v>
      </c>
      <c r="K697" s="138">
        <v>899192</v>
      </c>
      <c r="L697" s="93">
        <f>IFERROR(K697/E695,"-")</f>
        <v>7.972727284576202E-4</v>
      </c>
      <c r="M697" s="138">
        <v>1</v>
      </c>
      <c r="N697" s="93">
        <f>IFERROR(M697/F695,"-")</f>
        <v>8.1168831168831174E-4</v>
      </c>
      <c r="O697" s="94">
        <f t="shared" si="232"/>
        <v>899192</v>
      </c>
      <c r="P697" s="41">
        <f t="shared" si="243"/>
        <v>7.4349442379182155E-4</v>
      </c>
      <c r="Q697" s="137" t="s">
        <v>441</v>
      </c>
      <c r="R697" s="138">
        <v>2398</v>
      </c>
      <c r="S697" s="93">
        <f>IFERROR(R697/E695,"-")</f>
        <v>2.1261977451327117E-6</v>
      </c>
      <c r="T697" s="138">
        <v>1</v>
      </c>
      <c r="U697" s="93">
        <f>IFERROR(T697/F695,"-")</f>
        <v>8.1168831168831174E-4</v>
      </c>
      <c r="V697" s="94">
        <f t="shared" si="229"/>
        <v>2398</v>
      </c>
      <c r="W697" s="41">
        <f t="shared" si="244"/>
        <v>7.4349442379182155E-4</v>
      </c>
      <c r="X697" s="137" t="s">
        <v>75</v>
      </c>
      <c r="Y697" s="138" t="s">
        <v>75</v>
      </c>
      <c r="Z697" s="93" t="str">
        <f>IFERROR(Y697/E695,"-")</f>
        <v>-</v>
      </c>
      <c r="AA697" s="138" t="s">
        <v>75</v>
      </c>
      <c r="AB697" s="93" t="str">
        <f>IFERROR(AA697/F695,"-")</f>
        <v>-</v>
      </c>
      <c r="AC697" s="94" t="str">
        <f t="shared" si="233"/>
        <v>-</v>
      </c>
      <c r="AD697" s="41" t="str">
        <f t="shared" si="245"/>
        <v>-</v>
      </c>
      <c r="AE697" s="8"/>
      <c r="AF697" s="8"/>
      <c r="AG697" s="8"/>
      <c r="AH697" s="8"/>
      <c r="AI697" s="8"/>
      <c r="AJ697" s="8"/>
    </row>
    <row r="698" spans="2:36" ht="13.5" customHeight="1">
      <c r="B698" s="166"/>
      <c r="C698" s="166"/>
      <c r="D698" s="176"/>
      <c r="E698" s="186"/>
      <c r="F698" s="183"/>
      <c r="G698" s="3">
        <v>4</v>
      </c>
      <c r="H698" s="126" t="s">
        <v>204</v>
      </c>
      <c r="I698" s="106" t="s">
        <v>205</v>
      </c>
      <c r="J698" s="137" t="s">
        <v>452</v>
      </c>
      <c r="K698" s="138">
        <v>826288</v>
      </c>
      <c r="L698" s="93">
        <f>IFERROR(K698/E695,"-")</f>
        <v>7.3263206106347707E-4</v>
      </c>
      <c r="M698" s="138">
        <v>1</v>
      </c>
      <c r="N698" s="93">
        <f>IFERROR(M698/F695,"-")</f>
        <v>8.1168831168831174E-4</v>
      </c>
      <c r="O698" s="94">
        <f t="shared" si="232"/>
        <v>826288</v>
      </c>
      <c r="P698" s="41">
        <f t="shared" si="243"/>
        <v>7.4349442379182155E-4</v>
      </c>
      <c r="Q698" s="137" t="s">
        <v>437</v>
      </c>
      <c r="R698" s="138">
        <v>15534</v>
      </c>
      <c r="S698" s="93">
        <f>IFERROR(R698/E695,"-")</f>
        <v>1.3773292649245849E-5</v>
      </c>
      <c r="T698" s="138">
        <v>1</v>
      </c>
      <c r="U698" s="93">
        <f>IFERROR(T698/F695,"-")</f>
        <v>8.1168831168831174E-4</v>
      </c>
      <c r="V698" s="94">
        <f t="shared" si="229"/>
        <v>15534</v>
      </c>
      <c r="W698" s="41">
        <f t="shared" si="244"/>
        <v>7.4349442379182155E-4</v>
      </c>
      <c r="X698" s="137" t="s">
        <v>75</v>
      </c>
      <c r="Y698" s="138" t="s">
        <v>75</v>
      </c>
      <c r="Z698" s="93" t="str">
        <f>IFERROR(Y698/E695,"-")</f>
        <v>-</v>
      </c>
      <c r="AA698" s="138" t="s">
        <v>75</v>
      </c>
      <c r="AB698" s="93" t="str">
        <f>IFERROR(AA698/F695,"-")</f>
        <v>-</v>
      </c>
      <c r="AC698" s="94" t="str">
        <f t="shared" si="233"/>
        <v>-</v>
      </c>
      <c r="AD698" s="41" t="str">
        <f t="shared" si="245"/>
        <v>-</v>
      </c>
      <c r="AE698" s="8"/>
      <c r="AF698" s="8"/>
      <c r="AG698" s="8"/>
      <c r="AH698" s="8"/>
      <c r="AI698" s="8"/>
      <c r="AJ698" s="8"/>
    </row>
    <row r="699" spans="2:36" ht="13.5" customHeight="1">
      <c r="B699" s="166"/>
      <c r="C699" s="166"/>
      <c r="D699" s="176"/>
      <c r="E699" s="186"/>
      <c r="F699" s="183"/>
      <c r="G699" s="3">
        <v>5</v>
      </c>
      <c r="H699" s="51" t="s">
        <v>194</v>
      </c>
      <c r="I699" s="106" t="s">
        <v>195</v>
      </c>
      <c r="J699" s="137" t="s">
        <v>423</v>
      </c>
      <c r="K699" s="138">
        <v>3837711</v>
      </c>
      <c r="L699" s="93">
        <f>IFERROR(K699/E695,"-")</f>
        <v>3.4027241345583837E-3</v>
      </c>
      <c r="M699" s="138">
        <v>28</v>
      </c>
      <c r="N699" s="93">
        <f>IFERROR(M699/F695,"-")</f>
        <v>2.2727272727272728E-2</v>
      </c>
      <c r="O699" s="94">
        <f t="shared" si="232"/>
        <v>137061.10714285713</v>
      </c>
      <c r="P699" s="41">
        <f t="shared" si="243"/>
        <v>2.0817843866171002E-2</v>
      </c>
      <c r="Q699" s="137" t="s">
        <v>496</v>
      </c>
      <c r="R699" s="138">
        <v>3184776</v>
      </c>
      <c r="S699" s="93">
        <f>IFERROR(R699/E695,"-")</f>
        <v>2.8237963094048277E-3</v>
      </c>
      <c r="T699" s="138">
        <v>2</v>
      </c>
      <c r="U699" s="93">
        <f>IFERROR(T699/F695,"-")</f>
        <v>1.6233766233766235E-3</v>
      </c>
      <c r="V699" s="94">
        <f t="shared" si="229"/>
        <v>1592388</v>
      </c>
      <c r="W699" s="41">
        <f t="shared" si="244"/>
        <v>1.4869888475836431E-3</v>
      </c>
      <c r="X699" s="137" t="s">
        <v>451</v>
      </c>
      <c r="Y699" s="138">
        <v>2187202</v>
      </c>
      <c r="Z699" s="93">
        <f>IFERROR(Y699/E695,"-")</f>
        <v>1.939292727501984E-3</v>
      </c>
      <c r="AA699" s="138">
        <v>5</v>
      </c>
      <c r="AB699" s="93">
        <f>IFERROR(AA699/F695,"-")</f>
        <v>4.0584415584415581E-3</v>
      </c>
      <c r="AC699" s="94">
        <f t="shared" si="233"/>
        <v>437440.4</v>
      </c>
      <c r="AD699" s="41">
        <f t="shared" si="245"/>
        <v>3.7174721189591076E-3</v>
      </c>
      <c r="AE699" s="8"/>
      <c r="AF699" s="8"/>
      <c r="AG699" s="8"/>
      <c r="AH699" s="8"/>
      <c r="AI699" s="8"/>
      <c r="AJ699" s="8"/>
    </row>
    <row r="700" spans="2:36" ht="13.5" customHeight="1">
      <c r="B700" s="166"/>
      <c r="C700" s="166"/>
      <c r="D700" s="176"/>
      <c r="E700" s="186"/>
      <c r="F700" s="183"/>
      <c r="G700" s="3">
        <v>6</v>
      </c>
      <c r="H700" s="126" t="s">
        <v>200</v>
      </c>
      <c r="I700" s="106" t="s">
        <v>201</v>
      </c>
      <c r="J700" s="137" t="s">
        <v>479</v>
      </c>
      <c r="K700" s="138">
        <v>628900</v>
      </c>
      <c r="L700" s="93">
        <f>IFERROR(K700/E695,"-")</f>
        <v>5.5761708169890008E-4</v>
      </c>
      <c r="M700" s="138">
        <v>1</v>
      </c>
      <c r="N700" s="93">
        <f>IFERROR(M700/F695,"-")</f>
        <v>8.1168831168831174E-4</v>
      </c>
      <c r="O700" s="94">
        <f t="shared" si="232"/>
        <v>628900</v>
      </c>
      <c r="P700" s="41">
        <f t="shared" si="243"/>
        <v>7.4349442379182155E-4</v>
      </c>
      <c r="Q700" s="137" t="s">
        <v>515</v>
      </c>
      <c r="R700" s="138">
        <v>3920</v>
      </c>
      <c r="S700" s="93">
        <f>IFERROR(R700/E695,"-")</f>
        <v>3.4756860554296206E-6</v>
      </c>
      <c r="T700" s="138">
        <v>1</v>
      </c>
      <c r="U700" s="93">
        <f>IFERROR(T700/F695,"-")</f>
        <v>8.1168831168831174E-4</v>
      </c>
      <c r="V700" s="94">
        <f t="shared" si="229"/>
        <v>3920</v>
      </c>
      <c r="W700" s="41">
        <f t="shared" si="244"/>
        <v>7.4349442379182155E-4</v>
      </c>
      <c r="X700" s="137" t="s">
        <v>75</v>
      </c>
      <c r="Y700" s="138" t="s">
        <v>75</v>
      </c>
      <c r="Z700" s="93" t="str">
        <f>IFERROR(Y700/E695,"-")</f>
        <v>-</v>
      </c>
      <c r="AA700" s="138" t="s">
        <v>75</v>
      </c>
      <c r="AB700" s="93" t="str">
        <f>IFERROR(AA700/F695,"-")</f>
        <v>-</v>
      </c>
      <c r="AC700" s="94" t="str">
        <f t="shared" si="233"/>
        <v>-</v>
      </c>
      <c r="AD700" s="41" t="str">
        <f t="shared" si="245"/>
        <v>-</v>
      </c>
      <c r="AE700" s="8"/>
      <c r="AF700" s="8"/>
      <c r="AG700" s="8"/>
      <c r="AH700" s="8"/>
      <c r="AI700" s="8"/>
      <c r="AJ700" s="8"/>
    </row>
    <row r="701" spans="2:36" ht="13.5" customHeight="1">
      <c r="B701" s="166"/>
      <c r="C701" s="166"/>
      <c r="D701" s="176"/>
      <c r="E701" s="186"/>
      <c r="F701" s="183"/>
      <c r="G701" s="3">
        <v>7</v>
      </c>
      <c r="H701" s="126" t="s">
        <v>142</v>
      </c>
      <c r="I701" s="106" t="s">
        <v>143</v>
      </c>
      <c r="J701" s="137" t="s">
        <v>233</v>
      </c>
      <c r="K701" s="138">
        <v>17042980</v>
      </c>
      <c r="L701" s="93">
        <f>IFERROR(K701/E695,"-")</f>
        <v>1.5111236716572937E-2</v>
      </c>
      <c r="M701" s="138">
        <v>48</v>
      </c>
      <c r="N701" s="93">
        <f>IFERROR(M701/F695,"-")</f>
        <v>3.896103896103896E-2</v>
      </c>
      <c r="O701" s="94">
        <f t="shared" si="232"/>
        <v>355062.08333333331</v>
      </c>
      <c r="P701" s="41">
        <f t="shared" si="243"/>
        <v>3.5687732342007436E-2</v>
      </c>
      <c r="Q701" s="137" t="s">
        <v>245</v>
      </c>
      <c r="R701" s="138">
        <v>8317336</v>
      </c>
      <c r="S701" s="93">
        <f>IFERROR(R701/E695,"-")</f>
        <v>7.3746042738578521E-3</v>
      </c>
      <c r="T701" s="138">
        <v>38</v>
      </c>
      <c r="U701" s="93">
        <f>IFERROR(T701/F695,"-")</f>
        <v>3.0844155844155844E-2</v>
      </c>
      <c r="V701" s="94">
        <f t="shared" si="229"/>
        <v>218877.26315789475</v>
      </c>
      <c r="W701" s="41">
        <f t="shared" si="244"/>
        <v>2.8252788104089221E-2</v>
      </c>
      <c r="X701" s="137" t="s">
        <v>277</v>
      </c>
      <c r="Y701" s="138">
        <v>3049351</v>
      </c>
      <c r="Z701" s="93">
        <f>IFERROR(Y701/E695,"-")</f>
        <v>2.7037211093904E-3</v>
      </c>
      <c r="AA701" s="138">
        <v>3</v>
      </c>
      <c r="AB701" s="93">
        <f>IFERROR(AA701/F695,"-")</f>
        <v>2.435064935064935E-3</v>
      </c>
      <c r="AC701" s="94">
        <f t="shared" si="233"/>
        <v>1016450.3333333334</v>
      </c>
      <c r="AD701" s="41">
        <f t="shared" si="245"/>
        <v>2.2304832713754648E-3</v>
      </c>
      <c r="AE701" s="8"/>
      <c r="AF701" s="8"/>
      <c r="AG701" s="8"/>
      <c r="AH701" s="8"/>
      <c r="AI701" s="8"/>
      <c r="AJ701" s="8"/>
    </row>
    <row r="702" spans="2:36" ht="13.5" customHeight="1">
      <c r="B702" s="166"/>
      <c r="C702" s="166"/>
      <c r="D702" s="176"/>
      <c r="E702" s="186"/>
      <c r="F702" s="183"/>
      <c r="G702" s="3">
        <v>8</v>
      </c>
      <c r="H702" s="126" t="s">
        <v>190</v>
      </c>
      <c r="I702" s="106" t="s">
        <v>191</v>
      </c>
      <c r="J702" s="137" t="s">
        <v>191</v>
      </c>
      <c r="K702" s="138">
        <v>5935792</v>
      </c>
      <c r="L702" s="93">
        <f>IFERROR(K702/E695,"-")</f>
        <v>5.2629973169210963E-3</v>
      </c>
      <c r="M702" s="138">
        <v>24</v>
      </c>
      <c r="N702" s="93">
        <f>IFERROR(M702/F695,"-")</f>
        <v>1.948051948051948E-2</v>
      </c>
      <c r="O702" s="94">
        <f t="shared" si="232"/>
        <v>247324.66666666666</v>
      </c>
      <c r="P702" s="41">
        <f t="shared" si="243"/>
        <v>1.7843866171003718E-2</v>
      </c>
      <c r="Q702" s="137" t="s">
        <v>486</v>
      </c>
      <c r="R702" s="138">
        <v>1723766</v>
      </c>
      <c r="S702" s="93">
        <f>IFERROR(R702/E695,"-")</f>
        <v>1.5283850635264529E-3</v>
      </c>
      <c r="T702" s="138">
        <v>8</v>
      </c>
      <c r="U702" s="93">
        <f>IFERROR(T702/F695,"-")</f>
        <v>6.4935064935064939E-3</v>
      </c>
      <c r="V702" s="94">
        <f t="shared" si="229"/>
        <v>215470.75</v>
      </c>
      <c r="W702" s="41">
        <f t="shared" si="244"/>
        <v>5.9479553903345724E-3</v>
      </c>
      <c r="X702" s="137" t="s">
        <v>75</v>
      </c>
      <c r="Y702" s="138" t="s">
        <v>75</v>
      </c>
      <c r="Z702" s="93" t="str">
        <f>IFERROR(Y702/E695,"-")</f>
        <v>-</v>
      </c>
      <c r="AA702" s="138" t="s">
        <v>75</v>
      </c>
      <c r="AB702" s="93" t="str">
        <f>IFERROR(AA702/F695,"-")</f>
        <v>-</v>
      </c>
      <c r="AC702" s="94" t="str">
        <f t="shared" si="233"/>
        <v>-</v>
      </c>
      <c r="AD702" s="41" t="str">
        <f t="shared" si="245"/>
        <v>-</v>
      </c>
      <c r="AE702" s="8"/>
      <c r="AF702" s="8"/>
      <c r="AG702" s="8"/>
      <c r="AH702" s="8"/>
      <c r="AI702" s="8"/>
      <c r="AJ702" s="8"/>
    </row>
    <row r="703" spans="2:36" ht="13.5" customHeight="1">
      <c r="B703" s="166"/>
      <c r="C703" s="166"/>
      <c r="D703" s="176"/>
      <c r="E703" s="186"/>
      <c r="F703" s="183"/>
      <c r="G703" s="3">
        <v>9</v>
      </c>
      <c r="H703" s="126" t="s">
        <v>224</v>
      </c>
      <c r="I703" s="106" t="s">
        <v>225</v>
      </c>
      <c r="J703" s="137" t="s">
        <v>480</v>
      </c>
      <c r="K703" s="138">
        <v>248199</v>
      </c>
      <c r="L703" s="93">
        <f>IFERROR(K703/E695,"-")</f>
        <v>2.2006678654887152E-4</v>
      </c>
      <c r="M703" s="138">
        <v>1</v>
      </c>
      <c r="N703" s="93">
        <f>IFERROR(M703/F695,"-")</f>
        <v>8.1168831168831174E-4</v>
      </c>
      <c r="O703" s="94">
        <f t="shared" si="232"/>
        <v>248199</v>
      </c>
      <c r="P703" s="41">
        <f t="shared" si="243"/>
        <v>7.4349442379182155E-4</v>
      </c>
      <c r="Q703" s="137" t="s">
        <v>75</v>
      </c>
      <c r="R703" s="138" t="s">
        <v>75</v>
      </c>
      <c r="S703" s="93" t="str">
        <f>IFERROR(R703/E695,"-")</f>
        <v>-</v>
      </c>
      <c r="T703" s="138" t="s">
        <v>75</v>
      </c>
      <c r="U703" s="93" t="str">
        <f>IFERROR(T703/F695,"-")</f>
        <v>-</v>
      </c>
      <c r="V703" s="94" t="str">
        <f t="shared" si="229"/>
        <v>-</v>
      </c>
      <c r="W703" s="41" t="str">
        <f t="shared" si="244"/>
        <v>-</v>
      </c>
      <c r="X703" s="137" t="s">
        <v>75</v>
      </c>
      <c r="Y703" s="138" t="s">
        <v>75</v>
      </c>
      <c r="Z703" s="93" t="str">
        <f>IFERROR(Y703/E695,"-")</f>
        <v>-</v>
      </c>
      <c r="AA703" s="138" t="s">
        <v>75</v>
      </c>
      <c r="AB703" s="93" t="str">
        <f>IFERROR(AA703/F695,"-")</f>
        <v>-</v>
      </c>
      <c r="AC703" s="94" t="str">
        <f t="shared" si="233"/>
        <v>-</v>
      </c>
      <c r="AD703" s="41" t="str">
        <f t="shared" si="245"/>
        <v>-</v>
      </c>
      <c r="AE703" s="8"/>
      <c r="AF703" s="8"/>
      <c r="AG703" s="8"/>
      <c r="AH703" s="8"/>
      <c r="AI703" s="8"/>
      <c r="AJ703" s="8"/>
    </row>
    <row r="704" spans="2:36" ht="13.5" customHeight="1">
      <c r="B704" s="167"/>
      <c r="C704" s="167"/>
      <c r="D704" s="177"/>
      <c r="E704" s="187"/>
      <c r="F704" s="184"/>
      <c r="G704" s="119">
        <v>10</v>
      </c>
      <c r="H704" s="127" t="s">
        <v>218</v>
      </c>
      <c r="I704" s="107" t="s">
        <v>219</v>
      </c>
      <c r="J704" s="139" t="s">
        <v>461</v>
      </c>
      <c r="K704" s="140">
        <v>14965908</v>
      </c>
      <c r="L704" s="95">
        <f>IFERROR(K704/E695,"-")</f>
        <v>1.3269591260827194E-2</v>
      </c>
      <c r="M704" s="140">
        <v>66</v>
      </c>
      <c r="N704" s="95">
        <f>IFERROR(M704/F695,"-")</f>
        <v>5.3571428571428568E-2</v>
      </c>
      <c r="O704" s="96">
        <f t="shared" si="232"/>
        <v>226756.18181818182</v>
      </c>
      <c r="P704" s="97">
        <f t="shared" si="243"/>
        <v>4.9070631970260223E-2</v>
      </c>
      <c r="Q704" s="139" t="s">
        <v>522</v>
      </c>
      <c r="R704" s="140">
        <v>4161668</v>
      </c>
      <c r="S704" s="95">
        <f>IFERROR(R704/E695,"-")</f>
        <v>3.6899621007468568E-3</v>
      </c>
      <c r="T704" s="140">
        <v>4</v>
      </c>
      <c r="U704" s="95">
        <f>IFERROR(T704/F695,"-")</f>
        <v>3.246753246753247E-3</v>
      </c>
      <c r="V704" s="96">
        <f t="shared" si="229"/>
        <v>1040417</v>
      </c>
      <c r="W704" s="97">
        <f t="shared" si="244"/>
        <v>2.9739776951672862E-3</v>
      </c>
      <c r="X704" s="139" t="s">
        <v>517</v>
      </c>
      <c r="Y704" s="140">
        <v>483489</v>
      </c>
      <c r="Z704" s="95">
        <f>IFERROR(Y704/E695,"-")</f>
        <v>4.2868774878918671E-4</v>
      </c>
      <c r="AA704" s="140">
        <v>8</v>
      </c>
      <c r="AB704" s="95">
        <f>IFERROR(AA704/F695,"-")</f>
        <v>6.4935064935064939E-3</v>
      </c>
      <c r="AC704" s="96">
        <f t="shared" si="233"/>
        <v>60436.125</v>
      </c>
      <c r="AD704" s="97">
        <f t="shared" si="245"/>
        <v>5.9479553903345724E-3</v>
      </c>
      <c r="AE704" s="8"/>
      <c r="AF704" s="8"/>
      <c r="AG704" s="8"/>
      <c r="AH704" s="8"/>
      <c r="AI704" s="8"/>
      <c r="AJ704" s="8"/>
    </row>
    <row r="705" spans="2:36" ht="13.5" customHeight="1">
      <c r="B705" s="165">
        <v>71</v>
      </c>
      <c r="C705" s="165" t="s">
        <v>48</v>
      </c>
      <c r="D705" s="175">
        <f>AJ75</f>
        <v>3966</v>
      </c>
      <c r="E705" s="188">
        <f>市区町村別_医療費順位!H784</f>
        <v>3647402220</v>
      </c>
      <c r="F705" s="175">
        <f>市区町村別_医療費順位!J784</f>
        <v>3629</v>
      </c>
      <c r="G705" s="109">
        <v>1</v>
      </c>
      <c r="H705" s="125" t="s">
        <v>184</v>
      </c>
      <c r="I705" s="133" t="s">
        <v>185</v>
      </c>
      <c r="J705" s="135" t="s">
        <v>449</v>
      </c>
      <c r="K705" s="136">
        <v>9809686</v>
      </c>
      <c r="L705" s="92">
        <f>IFERROR(K705/E705,"-")</f>
        <v>2.6894993774500692E-3</v>
      </c>
      <c r="M705" s="136">
        <v>2</v>
      </c>
      <c r="N705" s="92">
        <f>IFERROR(M705/F705,"-")</f>
        <v>5.5111600992008823E-4</v>
      </c>
      <c r="O705" s="91">
        <f t="shared" si="232"/>
        <v>4904843</v>
      </c>
      <c r="P705" s="40">
        <f t="shared" ref="P705:P714" si="246">IFERROR(M705/$AJ$75,"-")</f>
        <v>5.0428643469490675E-4</v>
      </c>
      <c r="Q705" s="135" t="s">
        <v>420</v>
      </c>
      <c r="R705" s="136">
        <v>4598777</v>
      </c>
      <c r="S705" s="92">
        <f>IFERROR(R705/E705,"-")</f>
        <v>1.2608362671885417E-3</v>
      </c>
      <c r="T705" s="136">
        <v>5</v>
      </c>
      <c r="U705" s="92">
        <f>IFERROR(T705/F705,"-")</f>
        <v>1.3777900248002205E-3</v>
      </c>
      <c r="V705" s="91">
        <f t="shared" si="229"/>
        <v>919755.4</v>
      </c>
      <c r="W705" s="40">
        <f t="shared" ref="W705:W714" si="247">IFERROR(T705/$AJ$75,"-")</f>
        <v>1.2607160867372667E-3</v>
      </c>
      <c r="X705" s="135" t="s">
        <v>516</v>
      </c>
      <c r="Y705" s="136">
        <v>2400045</v>
      </c>
      <c r="Z705" s="92">
        <f>IFERROR(Y705/E705,"-")</f>
        <v>6.5801489806627364E-4</v>
      </c>
      <c r="AA705" s="136">
        <v>1</v>
      </c>
      <c r="AB705" s="92">
        <f>IFERROR(AA705/F705,"-")</f>
        <v>2.7555800496004411E-4</v>
      </c>
      <c r="AC705" s="91">
        <f t="shared" si="233"/>
        <v>2400045</v>
      </c>
      <c r="AD705" s="40">
        <f t="shared" ref="AD705:AD714" si="248">IFERROR(AA705/$AJ$75,"-")</f>
        <v>2.5214321734745338E-4</v>
      </c>
      <c r="AE705" s="8"/>
      <c r="AF705" s="8"/>
      <c r="AG705" s="8"/>
      <c r="AH705" s="8"/>
      <c r="AI705" s="8"/>
      <c r="AJ705" s="8"/>
    </row>
    <row r="706" spans="2:36" ht="13.5" customHeight="1">
      <c r="B706" s="166"/>
      <c r="C706" s="166"/>
      <c r="D706" s="176"/>
      <c r="E706" s="186"/>
      <c r="F706" s="183"/>
      <c r="G706" s="3">
        <v>2</v>
      </c>
      <c r="H706" s="51" t="s">
        <v>142</v>
      </c>
      <c r="I706" s="108" t="s">
        <v>143</v>
      </c>
      <c r="J706" s="137" t="s">
        <v>233</v>
      </c>
      <c r="K706" s="138">
        <v>76870865</v>
      </c>
      <c r="L706" s="93">
        <f>IFERROR(K706/E705,"-")</f>
        <v>2.1075510833022414E-2</v>
      </c>
      <c r="M706" s="138">
        <v>194</v>
      </c>
      <c r="N706" s="93">
        <f>IFERROR(M706/F705,"-")</f>
        <v>5.3458252962248556E-2</v>
      </c>
      <c r="O706" s="94">
        <f t="shared" si="232"/>
        <v>396241.57216494845</v>
      </c>
      <c r="P706" s="41">
        <f t="shared" si="246"/>
        <v>4.891578416540595E-2</v>
      </c>
      <c r="Q706" s="137" t="s">
        <v>245</v>
      </c>
      <c r="R706" s="138">
        <v>41249717</v>
      </c>
      <c r="S706" s="93">
        <f>IFERROR(R706/E705,"-")</f>
        <v>1.1309341419439066E-2</v>
      </c>
      <c r="T706" s="138">
        <v>119</v>
      </c>
      <c r="U706" s="93">
        <f>IFERROR(T706/F705,"-")</f>
        <v>3.2791402590245246E-2</v>
      </c>
      <c r="V706" s="94">
        <f t="shared" si="229"/>
        <v>346636.27731092437</v>
      </c>
      <c r="W706" s="41">
        <f t="shared" si="247"/>
        <v>3.0005042864346951E-2</v>
      </c>
      <c r="X706" s="137" t="s">
        <v>324</v>
      </c>
      <c r="Y706" s="138">
        <v>6885158</v>
      </c>
      <c r="Z706" s="93">
        <f>IFERROR(Y706/E705,"-")</f>
        <v>1.8876881639886703E-3</v>
      </c>
      <c r="AA706" s="138">
        <v>8</v>
      </c>
      <c r="AB706" s="93">
        <f>IFERROR(AA706/F705,"-")</f>
        <v>2.2044640396803529E-3</v>
      </c>
      <c r="AC706" s="94">
        <f t="shared" si="233"/>
        <v>860644.75</v>
      </c>
      <c r="AD706" s="41">
        <f t="shared" si="248"/>
        <v>2.017145738779627E-3</v>
      </c>
      <c r="AE706" s="8"/>
      <c r="AF706" s="8"/>
      <c r="AG706" s="8"/>
      <c r="AH706" s="8"/>
      <c r="AI706" s="8"/>
      <c r="AJ706" s="8"/>
    </row>
    <row r="707" spans="2:36" ht="13.5" customHeight="1">
      <c r="B707" s="166"/>
      <c r="C707" s="166"/>
      <c r="D707" s="176"/>
      <c r="E707" s="186"/>
      <c r="F707" s="183"/>
      <c r="G707" s="3">
        <v>3</v>
      </c>
      <c r="H707" s="126" t="s">
        <v>138</v>
      </c>
      <c r="I707" s="106" t="s">
        <v>139</v>
      </c>
      <c r="J707" s="137" t="s">
        <v>248</v>
      </c>
      <c r="K707" s="138">
        <v>46323242</v>
      </c>
      <c r="L707" s="93">
        <f>IFERROR(K707/E705,"-")</f>
        <v>1.2700338269794659E-2</v>
      </c>
      <c r="M707" s="138">
        <v>48</v>
      </c>
      <c r="N707" s="93">
        <f>IFERROR(M707/F705,"-")</f>
        <v>1.3226784238082117E-2</v>
      </c>
      <c r="O707" s="94">
        <f t="shared" si="232"/>
        <v>965067.54166666663</v>
      </c>
      <c r="P707" s="41">
        <f t="shared" si="246"/>
        <v>1.2102874432677761E-2</v>
      </c>
      <c r="Q707" s="137" t="s">
        <v>231</v>
      </c>
      <c r="R707" s="138">
        <v>39047813</v>
      </c>
      <c r="S707" s="93">
        <f>IFERROR(R707/E705,"-")</f>
        <v>1.070565039026598E-2</v>
      </c>
      <c r="T707" s="138">
        <v>70</v>
      </c>
      <c r="U707" s="93">
        <f>IFERROR(T707/F705,"-")</f>
        <v>1.9289060347203086E-2</v>
      </c>
      <c r="V707" s="94">
        <f t="shared" si="229"/>
        <v>557825.9</v>
      </c>
      <c r="W707" s="41">
        <f t="shared" si="247"/>
        <v>1.7650025214321734E-2</v>
      </c>
      <c r="X707" s="137" t="s">
        <v>241</v>
      </c>
      <c r="Y707" s="138">
        <v>30581862</v>
      </c>
      <c r="Z707" s="93">
        <f>IFERROR(Y707/E705,"-")</f>
        <v>8.3845597922567478E-3</v>
      </c>
      <c r="AA707" s="138">
        <v>146</v>
      </c>
      <c r="AB707" s="93">
        <f>IFERROR(AA707/F705,"-")</f>
        <v>4.0231468724166435E-2</v>
      </c>
      <c r="AC707" s="94">
        <f t="shared" si="233"/>
        <v>209464.80821917808</v>
      </c>
      <c r="AD707" s="41">
        <f t="shared" si="248"/>
        <v>3.6812909732728188E-2</v>
      </c>
      <c r="AE707" s="8"/>
      <c r="AF707" s="8"/>
      <c r="AG707" s="8"/>
      <c r="AH707" s="8"/>
      <c r="AI707" s="8"/>
      <c r="AJ707" s="8"/>
    </row>
    <row r="708" spans="2:36" ht="13.5" customHeight="1">
      <c r="B708" s="166"/>
      <c r="C708" s="166"/>
      <c r="D708" s="176"/>
      <c r="E708" s="186"/>
      <c r="F708" s="183"/>
      <c r="G708" s="3">
        <v>4</v>
      </c>
      <c r="H708" s="126" t="s">
        <v>190</v>
      </c>
      <c r="I708" s="106" t="s">
        <v>191</v>
      </c>
      <c r="J708" s="137" t="s">
        <v>191</v>
      </c>
      <c r="K708" s="138">
        <v>17050843</v>
      </c>
      <c r="L708" s="93">
        <f>IFERROR(K708/E705,"-")</f>
        <v>4.674790980414548E-3</v>
      </c>
      <c r="M708" s="138">
        <v>52</v>
      </c>
      <c r="N708" s="93">
        <f>IFERROR(M708/F705,"-")</f>
        <v>1.4329016257922293E-2</v>
      </c>
      <c r="O708" s="94">
        <f t="shared" si="232"/>
        <v>327900.82692307694</v>
      </c>
      <c r="P708" s="41">
        <f t="shared" si="246"/>
        <v>1.3111447302067574E-2</v>
      </c>
      <c r="Q708" s="137" t="s">
        <v>486</v>
      </c>
      <c r="R708" s="138">
        <v>5340819</v>
      </c>
      <c r="S708" s="93">
        <f>IFERROR(R708/E705,"-")</f>
        <v>1.464280240526914E-3</v>
      </c>
      <c r="T708" s="138">
        <v>37</v>
      </c>
      <c r="U708" s="93">
        <f>IFERROR(T708/F705,"-")</f>
        <v>1.0195646183521631E-2</v>
      </c>
      <c r="V708" s="94">
        <f t="shared" si="229"/>
        <v>144346.45945945947</v>
      </c>
      <c r="W708" s="41">
        <f t="shared" si="247"/>
        <v>9.3292990418557733E-3</v>
      </c>
      <c r="X708" s="137" t="s">
        <v>498</v>
      </c>
      <c r="Y708" s="138">
        <v>1299634</v>
      </c>
      <c r="Z708" s="93">
        <f>IFERROR(Y708/E705,"-")</f>
        <v>3.5631770822358057E-4</v>
      </c>
      <c r="AA708" s="138">
        <v>1</v>
      </c>
      <c r="AB708" s="93">
        <f>IFERROR(AA708/F705,"-")</f>
        <v>2.7555800496004411E-4</v>
      </c>
      <c r="AC708" s="94">
        <f t="shared" si="233"/>
        <v>1299634</v>
      </c>
      <c r="AD708" s="41">
        <f t="shared" si="248"/>
        <v>2.5214321734745338E-4</v>
      </c>
      <c r="AE708" s="8"/>
      <c r="AF708" s="8"/>
      <c r="AG708" s="8"/>
      <c r="AH708" s="8"/>
      <c r="AI708" s="8"/>
      <c r="AJ708" s="8"/>
    </row>
    <row r="709" spans="2:36" ht="13.5" customHeight="1">
      <c r="B709" s="166"/>
      <c r="C709" s="166"/>
      <c r="D709" s="176"/>
      <c r="E709" s="186"/>
      <c r="F709" s="183"/>
      <c r="G709" s="3">
        <v>5</v>
      </c>
      <c r="H709" s="51" t="s">
        <v>186</v>
      </c>
      <c r="I709" s="106" t="s">
        <v>187</v>
      </c>
      <c r="J709" s="137" t="s">
        <v>481</v>
      </c>
      <c r="K709" s="138">
        <v>2804350</v>
      </c>
      <c r="L709" s="93">
        <f>IFERROR(K709/E705,"-")</f>
        <v>7.6886228357891386E-4</v>
      </c>
      <c r="M709" s="138">
        <v>1</v>
      </c>
      <c r="N709" s="93">
        <f>IFERROR(M709/F705,"-")</f>
        <v>2.7555800496004411E-4</v>
      </c>
      <c r="O709" s="94">
        <f t="shared" si="232"/>
        <v>2804350</v>
      </c>
      <c r="P709" s="41">
        <f t="shared" si="246"/>
        <v>2.5214321734745338E-4</v>
      </c>
      <c r="Q709" s="137" t="s">
        <v>187</v>
      </c>
      <c r="R709" s="138">
        <v>2277295</v>
      </c>
      <c r="S709" s="93">
        <f>IFERROR(R709/E705,"-")</f>
        <v>6.2436080877309983E-4</v>
      </c>
      <c r="T709" s="138">
        <v>12</v>
      </c>
      <c r="U709" s="93">
        <f>IFERROR(T709/F705,"-")</f>
        <v>3.3066960595205292E-3</v>
      </c>
      <c r="V709" s="94">
        <f t="shared" si="229"/>
        <v>189774.58333333334</v>
      </c>
      <c r="W709" s="41">
        <f t="shared" si="247"/>
        <v>3.0257186081694403E-3</v>
      </c>
      <c r="X709" s="137" t="s">
        <v>435</v>
      </c>
      <c r="Y709" s="138">
        <v>279856</v>
      </c>
      <c r="Z709" s="93">
        <f>IFERROR(Y709/E705,"-")</f>
        <v>7.6727485240166352E-5</v>
      </c>
      <c r="AA709" s="138">
        <v>5</v>
      </c>
      <c r="AB709" s="93">
        <f>IFERROR(AA709/F705,"-")</f>
        <v>1.3777900248002205E-3</v>
      </c>
      <c r="AC709" s="94">
        <f t="shared" si="233"/>
        <v>55971.199999999997</v>
      </c>
      <c r="AD709" s="41">
        <f t="shared" si="248"/>
        <v>1.2607160867372667E-3</v>
      </c>
      <c r="AE709" s="8"/>
      <c r="AF709" s="8"/>
      <c r="AG709" s="8"/>
      <c r="AH709" s="8"/>
      <c r="AI709" s="8"/>
      <c r="AJ709" s="8"/>
    </row>
    <row r="710" spans="2:36" ht="13.5" customHeight="1">
      <c r="B710" s="166"/>
      <c r="C710" s="166"/>
      <c r="D710" s="176"/>
      <c r="E710" s="186"/>
      <c r="F710" s="183"/>
      <c r="G710" s="3">
        <v>6</v>
      </c>
      <c r="H710" s="51" t="s">
        <v>226</v>
      </c>
      <c r="I710" s="106" t="s">
        <v>227</v>
      </c>
      <c r="J710" s="137" t="s">
        <v>482</v>
      </c>
      <c r="K710" s="138">
        <v>790992</v>
      </c>
      <c r="L710" s="93">
        <f>IFERROR(K710/E705,"-")</f>
        <v>2.1686448389560942E-4</v>
      </c>
      <c r="M710" s="138">
        <v>1</v>
      </c>
      <c r="N710" s="93">
        <f>IFERROR(M710/F705,"-")</f>
        <v>2.7555800496004411E-4</v>
      </c>
      <c r="O710" s="94">
        <f t="shared" si="232"/>
        <v>790992</v>
      </c>
      <c r="P710" s="41">
        <f t="shared" si="246"/>
        <v>2.5214321734745338E-4</v>
      </c>
      <c r="Q710" s="137" t="s">
        <v>543</v>
      </c>
      <c r="R710" s="138">
        <v>446234</v>
      </c>
      <c r="S710" s="93">
        <f>IFERROR(R710/E705,"-")</f>
        <v>1.2234296441262791E-4</v>
      </c>
      <c r="T710" s="138">
        <v>1</v>
      </c>
      <c r="U710" s="93">
        <f>IFERROR(T710/F705,"-")</f>
        <v>2.7555800496004411E-4</v>
      </c>
      <c r="V710" s="94">
        <f t="shared" si="229"/>
        <v>446234</v>
      </c>
      <c r="W710" s="41">
        <f t="shared" si="247"/>
        <v>2.5214321734745338E-4</v>
      </c>
      <c r="X710" s="137" t="s">
        <v>597</v>
      </c>
      <c r="Y710" s="138">
        <v>17620</v>
      </c>
      <c r="Z710" s="93">
        <f>IFERROR(Y710/E705,"-")</f>
        <v>4.8308354651382542E-6</v>
      </c>
      <c r="AA710" s="138">
        <v>1</v>
      </c>
      <c r="AB710" s="93">
        <f>IFERROR(AA710/F705,"-")</f>
        <v>2.7555800496004411E-4</v>
      </c>
      <c r="AC710" s="94">
        <f t="shared" si="233"/>
        <v>17620</v>
      </c>
      <c r="AD710" s="41">
        <f t="shared" si="248"/>
        <v>2.5214321734745338E-4</v>
      </c>
      <c r="AE710" s="8"/>
      <c r="AF710" s="8"/>
      <c r="AG710" s="8"/>
      <c r="AH710" s="8"/>
      <c r="AI710" s="8"/>
      <c r="AJ710" s="8"/>
    </row>
    <row r="711" spans="2:36" ht="13.5" customHeight="1">
      <c r="B711" s="166"/>
      <c r="C711" s="166"/>
      <c r="D711" s="176"/>
      <c r="E711" s="186"/>
      <c r="F711" s="183"/>
      <c r="G711" s="3">
        <v>7</v>
      </c>
      <c r="H711" s="126" t="s">
        <v>188</v>
      </c>
      <c r="I711" s="106" t="s">
        <v>189</v>
      </c>
      <c r="J711" s="137" t="s">
        <v>189</v>
      </c>
      <c r="K711" s="138">
        <v>7620942</v>
      </c>
      <c r="L711" s="93">
        <f>IFERROR(K711/E705,"-")</f>
        <v>2.0894163956504913E-3</v>
      </c>
      <c r="M711" s="138">
        <v>41</v>
      </c>
      <c r="N711" s="93">
        <f>IFERROR(M711/F705,"-")</f>
        <v>1.1297878203361807E-2</v>
      </c>
      <c r="O711" s="94">
        <f t="shared" si="232"/>
        <v>185876.63414634147</v>
      </c>
      <c r="P711" s="41">
        <f t="shared" si="246"/>
        <v>1.0337871911245588E-2</v>
      </c>
      <c r="Q711" s="137" t="s">
        <v>510</v>
      </c>
      <c r="R711" s="138">
        <v>3165689</v>
      </c>
      <c r="S711" s="93">
        <f>IFERROR(R711/E705,"-")</f>
        <v>8.6792977825187595E-4</v>
      </c>
      <c r="T711" s="138">
        <v>1</v>
      </c>
      <c r="U711" s="93">
        <f>IFERROR(T711/F705,"-")</f>
        <v>2.7555800496004411E-4</v>
      </c>
      <c r="V711" s="94">
        <f t="shared" si="229"/>
        <v>3165689</v>
      </c>
      <c r="W711" s="41">
        <f t="shared" si="247"/>
        <v>2.5214321734745338E-4</v>
      </c>
      <c r="X711" s="137" t="s">
        <v>421</v>
      </c>
      <c r="Y711" s="138">
        <v>2545444</v>
      </c>
      <c r="Z711" s="93">
        <f>IFERROR(Y711/E705,"-")</f>
        <v>6.9787861235660485E-4</v>
      </c>
      <c r="AA711" s="138">
        <v>9</v>
      </c>
      <c r="AB711" s="93">
        <f>IFERROR(AA711/F705,"-")</f>
        <v>2.480022044640397E-3</v>
      </c>
      <c r="AC711" s="94">
        <f t="shared" si="233"/>
        <v>282827.11111111112</v>
      </c>
      <c r="AD711" s="41">
        <f t="shared" si="248"/>
        <v>2.2692889561270802E-3</v>
      </c>
      <c r="AE711" s="8"/>
      <c r="AF711" s="8"/>
      <c r="AG711" s="8"/>
      <c r="AH711" s="8"/>
      <c r="AI711" s="8"/>
      <c r="AJ711" s="8"/>
    </row>
    <row r="712" spans="2:36" ht="13.5" customHeight="1">
      <c r="B712" s="166"/>
      <c r="C712" s="166"/>
      <c r="D712" s="176"/>
      <c r="E712" s="186"/>
      <c r="F712" s="183"/>
      <c r="G712" s="3">
        <v>8</v>
      </c>
      <c r="H712" s="126" t="s">
        <v>228</v>
      </c>
      <c r="I712" s="106" t="s">
        <v>229</v>
      </c>
      <c r="J712" s="137" t="s">
        <v>483</v>
      </c>
      <c r="K712" s="138">
        <v>1828403</v>
      </c>
      <c r="L712" s="93">
        <f>IFERROR(K712/E705,"-")</f>
        <v>5.0128910652469806E-4</v>
      </c>
      <c r="M712" s="138">
        <v>1</v>
      </c>
      <c r="N712" s="93">
        <f>IFERROR(M712/F705,"-")</f>
        <v>2.7555800496004411E-4</v>
      </c>
      <c r="O712" s="94">
        <f t="shared" si="232"/>
        <v>1828403</v>
      </c>
      <c r="P712" s="41">
        <f t="shared" si="246"/>
        <v>2.5214321734745338E-4</v>
      </c>
      <c r="Q712" s="137" t="s">
        <v>544</v>
      </c>
      <c r="R712" s="138">
        <v>24553</v>
      </c>
      <c r="S712" s="93">
        <f>IFERROR(R712/E705,"-")</f>
        <v>6.731640361835389E-6</v>
      </c>
      <c r="T712" s="138">
        <v>4</v>
      </c>
      <c r="U712" s="93">
        <f>IFERROR(T712/F705,"-")</f>
        <v>1.1022320198401765E-3</v>
      </c>
      <c r="V712" s="94">
        <f t="shared" si="229"/>
        <v>6138.25</v>
      </c>
      <c r="W712" s="41">
        <f t="shared" si="247"/>
        <v>1.0085728693898135E-3</v>
      </c>
      <c r="X712" s="137" t="s">
        <v>598</v>
      </c>
      <c r="Y712" s="138">
        <v>8230</v>
      </c>
      <c r="Z712" s="93">
        <f>IFERROR(Y712/E705,"-")</f>
        <v>2.2564004471105464E-6</v>
      </c>
      <c r="AA712" s="138">
        <v>2</v>
      </c>
      <c r="AB712" s="93">
        <f>IFERROR(AA712/F705,"-")</f>
        <v>5.5111600992008823E-4</v>
      </c>
      <c r="AC712" s="94">
        <f t="shared" si="233"/>
        <v>4115</v>
      </c>
      <c r="AD712" s="41">
        <f t="shared" si="248"/>
        <v>5.0428643469490675E-4</v>
      </c>
      <c r="AE712" s="8"/>
      <c r="AF712" s="8"/>
      <c r="AG712" s="8"/>
      <c r="AH712" s="8"/>
      <c r="AI712" s="8"/>
      <c r="AJ712" s="8"/>
    </row>
    <row r="713" spans="2:36" ht="13.5" customHeight="1">
      <c r="B713" s="166"/>
      <c r="C713" s="166"/>
      <c r="D713" s="176"/>
      <c r="E713" s="186"/>
      <c r="F713" s="183"/>
      <c r="G713" s="3">
        <v>9</v>
      </c>
      <c r="H713" s="126" t="s">
        <v>196</v>
      </c>
      <c r="I713" s="106" t="s">
        <v>197</v>
      </c>
      <c r="J713" s="137" t="s">
        <v>426</v>
      </c>
      <c r="K713" s="138">
        <v>13876676</v>
      </c>
      <c r="L713" s="93">
        <f>IFERROR(K713/E705,"-")</f>
        <v>3.8045368081176417E-3</v>
      </c>
      <c r="M713" s="138">
        <v>2</v>
      </c>
      <c r="N713" s="93">
        <f>IFERROR(M713/F705,"-")</f>
        <v>5.5111600992008823E-4</v>
      </c>
      <c r="O713" s="94">
        <f t="shared" si="232"/>
        <v>6938338</v>
      </c>
      <c r="P713" s="41">
        <f t="shared" si="246"/>
        <v>5.0428643469490675E-4</v>
      </c>
      <c r="Q713" s="137" t="s">
        <v>431</v>
      </c>
      <c r="R713" s="138">
        <v>9642851</v>
      </c>
      <c r="S713" s="93">
        <f>IFERROR(R713/E705,"-")</f>
        <v>2.6437586036233756E-3</v>
      </c>
      <c r="T713" s="138">
        <v>8</v>
      </c>
      <c r="U713" s="93">
        <f>IFERROR(T713/F705,"-")</f>
        <v>2.2044640396803529E-3</v>
      </c>
      <c r="V713" s="94">
        <f t="shared" si="229"/>
        <v>1205356.375</v>
      </c>
      <c r="W713" s="41">
        <f t="shared" si="247"/>
        <v>2.017145738779627E-3</v>
      </c>
      <c r="X713" s="137" t="s">
        <v>424</v>
      </c>
      <c r="Y713" s="138">
        <v>7154496</v>
      </c>
      <c r="Z713" s="93">
        <f>IFERROR(Y713/E705,"-")</f>
        <v>1.9615319530073652E-3</v>
      </c>
      <c r="AA713" s="138">
        <v>7</v>
      </c>
      <c r="AB713" s="93">
        <f>IFERROR(AA713/F705,"-")</f>
        <v>1.9289060347203086E-3</v>
      </c>
      <c r="AC713" s="94">
        <f t="shared" si="233"/>
        <v>1022070.8571428572</v>
      </c>
      <c r="AD713" s="41">
        <f t="shared" si="248"/>
        <v>1.7650025214321734E-3</v>
      </c>
      <c r="AE713" s="8"/>
      <c r="AF713" s="8"/>
      <c r="AG713" s="8"/>
      <c r="AH713" s="8"/>
      <c r="AI713" s="8"/>
      <c r="AJ713" s="8"/>
    </row>
    <row r="714" spans="2:36" ht="13.5" customHeight="1">
      <c r="B714" s="167"/>
      <c r="C714" s="167"/>
      <c r="D714" s="177"/>
      <c r="E714" s="187"/>
      <c r="F714" s="184"/>
      <c r="G714" s="119">
        <v>10</v>
      </c>
      <c r="H714" s="127" t="s">
        <v>192</v>
      </c>
      <c r="I714" s="107" t="s">
        <v>193</v>
      </c>
      <c r="J714" s="139" t="s">
        <v>422</v>
      </c>
      <c r="K714" s="140">
        <v>7280724</v>
      </c>
      <c r="L714" s="95">
        <f>IFERROR(K714/E705,"-")</f>
        <v>1.9961395976778235E-3</v>
      </c>
      <c r="M714" s="140">
        <v>40</v>
      </c>
      <c r="N714" s="95">
        <f>IFERROR(M714/F705,"-")</f>
        <v>1.1022320198401764E-2</v>
      </c>
      <c r="O714" s="96">
        <f t="shared" si="232"/>
        <v>182018.1</v>
      </c>
      <c r="P714" s="97">
        <f t="shared" si="246"/>
        <v>1.0085728693898134E-2</v>
      </c>
      <c r="Q714" s="139" t="s">
        <v>487</v>
      </c>
      <c r="R714" s="140">
        <v>1469545</v>
      </c>
      <c r="S714" s="95">
        <f>IFERROR(R714/E705,"-")</f>
        <v>4.0290182199867171E-4</v>
      </c>
      <c r="T714" s="140">
        <v>3</v>
      </c>
      <c r="U714" s="95">
        <f>IFERROR(T714/F705,"-")</f>
        <v>8.2667401488013229E-4</v>
      </c>
      <c r="V714" s="96">
        <f t="shared" si="229"/>
        <v>489848.33333333331</v>
      </c>
      <c r="W714" s="97">
        <f t="shared" si="247"/>
        <v>7.5642965204236008E-4</v>
      </c>
      <c r="X714" s="139" t="s">
        <v>563</v>
      </c>
      <c r="Y714" s="140">
        <v>13275</v>
      </c>
      <c r="Z714" s="95">
        <f>IFERROR(Y714/E705,"-")</f>
        <v>3.6395766628666469E-6</v>
      </c>
      <c r="AA714" s="140">
        <v>1</v>
      </c>
      <c r="AB714" s="95">
        <f>IFERROR(AA714/F705,"-")</f>
        <v>2.7555800496004411E-4</v>
      </c>
      <c r="AC714" s="96">
        <f t="shared" si="233"/>
        <v>13275</v>
      </c>
      <c r="AD714" s="97">
        <f t="shared" si="248"/>
        <v>2.5214321734745338E-4</v>
      </c>
      <c r="AE714" s="8"/>
      <c r="AF714" s="8"/>
      <c r="AG714" s="8"/>
      <c r="AH714" s="8"/>
      <c r="AI714" s="8"/>
      <c r="AJ714" s="8"/>
    </row>
    <row r="715" spans="2:36" ht="13.5" customHeight="1">
      <c r="B715" s="165">
        <v>72</v>
      </c>
      <c r="C715" s="165" t="s">
        <v>26</v>
      </c>
      <c r="D715" s="175">
        <f>AJ76</f>
        <v>2559</v>
      </c>
      <c r="E715" s="188">
        <f>市区町村別_医療費順位!H795</f>
        <v>2011885760</v>
      </c>
      <c r="F715" s="175">
        <f>市区町村別_医療費順位!J795</f>
        <v>2357</v>
      </c>
      <c r="G715" s="109">
        <v>1</v>
      </c>
      <c r="H715" s="125" t="s">
        <v>184</v>
      </c>
      <c r="I715" s="133" t="s">
        <v>185</v>
      </c>
      <c r="J715" s="135" t="s">
        <v>454</v>
      </c>
      <c r="K715" s="136">
        <v>4459451</v>
      </c>
      <c r="L715" s="92">
        <f>IFERROR(K715/E715,"-")</f>
        <v>2.2165527927390867E-3</v>
      </c>
      <c r="M715" s="136">
        <v>3</v>
      </c>
      <c r="N715" s="92">
        <f>IFERROR(M715/F715,"-")</f>
        <v>1.2728044123886295E-3</v>
      </c>
      <c r="O715" s="91">
        <f t="shared" si="232"/>
        <v>1486483.6666666667</v>
      </c>
      <c r="P715" s="40">
        <f t="shared" ref="P715:P724" si="249">IFERROR(M715/$AJ$76,"-")</f>
        <v>1.1723329425556857E-3</v>
      </c>
      <c r="Q715" s="135" t="s">
        <v>449</v>
      </c>
      <c r="R715" s="136">
        <v>3073137</v>
      </c>
      <c r="S715" s="92">
        <f>IFERROR(R715/E715,"-")</f>
        <v>1.527490805442154E-3</v>
      </c>
      <c r="T715" s="136">
        <v>2</v>
      </c>
      <c r="U715" s="92">
        <f>IFERROR(T715/F715,"-")</f>
        <v>8.4853627492575306E-4</v>
      </c>
      <c r="V715" s="91">
        <f t="shared" si="229"/>
        <v>1536568.5</v>
      </c>
      <c r="W715" s="40">
        <f t="shared" ref="W715:W724" si="250">IFERROR(T715/$AJ$76,"-")</f>
        <v>7.8155529503712393E-4</v>
      </c>
      <c r="X715" s="135" t="s">
        <v>455</v>
      </c>
      <c r="Y715" s="136">
        <v>1561029</v>
      </c>
      <c r="Z715" s="92">
        <f>IFERROR(Y715/E715,"-")</f>
        <v>7.759033992069212E-4</v>
      </c>
      <c r="AA715" s="136">
        <v>1</v>
      </c>
      <c r="AB715" s="92">
        <f>IFERROR(AA715/F715,"-")</f>
        <v>4.2426813746287653E-4</v>
      </c>
      <c r="AC715" s="91">
        <f t="shared" si="233"/>
        <v>1561029</v>
      </c>
      <c r="AD715" s="40">
        <f t="shared" ref="AD715:AD724" si="251">IFERROR(AA715/$AJ$76,"-")</f>
        <v>3.9077764751856197E-4</v>
      </c>
      <c r="AE715" s="8"/>
      <c r="AF715" s="8"/>
      <c r="AG715" s="8"/>
      <c r="AH715" s="8"/>
      <c r="AI715" s="8"/>
      <c r="AJ715" s="8"/>
    </row>
    <row r="716" spans="2:36" ht="13.5" customHeight="1">
      <c r="B716" s="166"/>
      <c r="C716" s="166"/>
      <c r="D716" s="176"/>
      <c r="E716" s="186"/>
      <c r="F716" s="183"/>
      <c r="G716" s="3">
        <v>2</v>
      </c>
      <c r="H716" s="126" t="s">
        <v>188</v>
      </c>
      <c r="I716" s="108" t="s">
        <v>189</v>
      </c>
      <c r="J716" s="137" t="s">
        <v>421</v>
      </c>
      <c r="K716" s="138">
        <v>15313612</v>
      </c>
      <c r="L716" s="93">
        <f>IFERROR(K716/E715,"-")</f>
        <v>7.6115713448859047E-3</v>
      </c>
      <c r="M716" s="138">
        <v>9</v>
      </c>
      <c r="N716" s="93">
        <f>IFERROR(M716/F715,"-")</f>
        <v>3.818413237165889E-3</v>
      </c>
      <c r="O716" s="94">
        <f t="shared" si="232"/>
        <v>1701512.4444444445</v>
      </c>
      <c r="P716" s="41">
        <f t="shared" si="249"/>
        <v>3.5169988276670576E-3</v>
      </c>
      <c r="Q716" s="137" t="s">
        <v>494</v>
      </c>
      <c r="R716" s="138">
        <v>8013888</v>
      </c>
      <c r="S716" s="93">
        <f>IFERROR(R716/E715,"-")</f>
        <v>3.9832718931317448E-3</v>
      </c>
      <c r="T716" s="138">
        <v>1</v>
      </c>
      <c r="U716" s="93">
        <f>IFERROR(T716/F715,"-")</f>
        <v>4.2426813746287653E-4</v>
      </c>
      <c r="V716" s="94">
        <f t="shared" si="229"/>
        <v>8013888</v>
      </c>
      <c r="W716" s="41">
        <f t="shared" si="250"/>
        <v>3.9077764751856197E-4</v>
      </c>
      <c r="X716" s="137" t="s">
        <v>588</v>
      </c>
      <c r="Y716" s="138">
        <v>1466185</v>
      </c>
      <c r="Z716" s="93">
        <f>IFERROR(Y716/E715,"-")</f>
        <v>7.2876155751507477E-4</v>
      </c>
      <c r="AA716" s="138">
        <v>1</v>
      </c>
      <c r="AB716" s="93">
        <f>IFERROR(AA716/F715,"-")</f>
        <v>4.2426813746287653E-4</v>
      </c>
      <c r="AC716" s="94">
        <f t="shared" si="233"/>
        <v>1466185</v>
      </c>
      <c r="AD716" s="41">
        <f t="shared" si="251"/>
        <v>3.9077764751856197E-4</v>
      </c>
      <c r="AE716" s="8"/>
      <c r="AF716" s="8"/>
      <c r="AG716" s="8"/>
      <c r="AH716" s="8"/>
      <c r="AI716" s="8"/>
      <c r="AJ716" s="8"/>
    </row>
    <row r="717" spans="2:36" ht="13.5" customHeight="1">
      <c r="B717" s="166"/>
      <c r="C717" s="166"/>
      <c r="D717" s="176"/>
      <c r="E717" s="186"/>
      <c r="F717" s="183"/>
      <c r="G717" s="3">
        <v>3</v>
      </c>
      <c r="H717" s="126" t="s">
        <v>186</v>
      </c>
      <c r="I717" s="106" t="s">
        <v>187</v>
      </c>
      <c r="J717" s="137" t="s">
        <v>187</v>
      </c>
      <c r="K717" s="138">
        <v>3105414</v>
      </c>
      <c r="L717" s="93">
        <f>IFERROR(K717/E715,"-")</f>
        <v>1.5435339628826639E-3</v>
      </c>
      <c r="M717" s="138">
        <v>5</v>
      </c>
      <c r="N717" s="93">
        <f>IFERROR(M717/F715,"-")</f>
        <v>2.1213406873143827E-3</v>
      </c>
      <c r="O717" s="94">
        <f t="shared" si="232"/>
        <v>621082.80000000005</v>
      </c>
      <c r="P717" s="41">
        <f t="shared" si="249"/>
        <v>1.9538882375928096E-3</v>
      </c>
      <c r="Q717" s="137" t="s">
        <v>435</v>
      </c>
      <c r="R717" s="138">
        <v>2325416</v>
      </c>
      <c r="S717" s="93">
        <f>IFERROR(R717/E715,"-")</f>
        <v>1.1558389875973873E-3</v>
      </c>
      <c r="T717" s="138">
        <v>3</v>
      </c>
      <c r="U717" s="93">
        <f>IFERROR(T717/F715,"-")</f>
        <v>1.2728044123886295E-3</v>
      </c>
      <c r="V717" s="94">
        <f t="shared" si="229"/>
        <v>775138.66666666663</v>
      </c>
      <c r="W717" s="41">
        <f t="shared" si="250"/>
        <v>1.1723329425556857E-3</v>
      </c>
      <c r="X717" s="137" t="s">
        <v>432</v>
      </c>
      <c r="Y717" s="138">
        <v>3685</v>
      </c>
      <c r="Z717" s="93">
        <f>IFERROR(Y717/E715,"-")</f>
        <v>1.8316149322514217E-6</v>
      </c>
      <c r="AA717" s="138">
        <v>1</v>
      </c>
      <c r="AB717" s="93">
        <f>IFERROR(AA717/F715,"-")</f>
        <v>4.2426813746287653E-4</v>
      </c>
      <c r="AC717" s="94">
        <f t="shared" si="233"/>
        <v>3685</v>
      </c>
      <c r="AD717" s="41">
        <f t="shared" si="251"/>
        <v>3.9077764751856197E-4</v>
      </c>
      <c r="AE717" s="8"/>
      <c r="AF717" s="8"/>
      <c r="AG717" s="8"/>
      <c r="AH717" s="8"/>
      <c r="AI717" s="8"/>
      <c r="AJ717" s="8"/>
    </row>
    <row r="718" spans="2:36" ht="13.5" customHeight="1">
      <c r="B718" s="166"/>
      <c r="C718" s="166"/>
      <c r="D718" s="176"/>
      <c r="E718" s="186"/>
      <c r="F718" s="183"/>
      <c r="G718" s="3">
        <v>4</v>
      </c>
      <c r="H718" s="51" t="s">
        <v>196</v>
      </c>
      <c r="I718" s="106" t="s">
        <v>197</v>
      </c>
      <c r="J718" s="137" t="s">
        <v>431</v>
      </c>
      <c r="K718" s="138">
        <v>11920464</v>
      </c>
      <c r="L718" s="93">
        <f>IFERROR(K718/E715,"-")</f>
        <v>5.925020315268795E-3</v>
      </c>
      <c r="M718" s="138">
        <v>8</v>
      </c>
      <c r="N718" s="93">
        <f>IFERROR(M718/F715,"-")</f>
        <v>3.3941450997030122E-3</v>
      </c>
      <c r="O718" s="94">
        <f t="shared" si="232"/>
        <v>1490058</v>
      </c>
      <c r="P718" s="41">
        <f t="shared" si="249"/>
        <v>3.1262211801484957E-3</v>
      </c>
      <c r="Q718" s="137" t="s">
        <v>444</v>
      </c>
      <c r="R718" s="138">
        <v>10286706</v>
      </c>
      <c r="S718" s="93">
        <f>IFERROR(R718/E715,"-")</f>
        <v>5.1129672491941093E-3</v>
      </c>
      <c r="T718" s="138">
        <v>13</v>
      </c>
      <c r="U718" s="93">
        <f>IFERROR(T718/F715,"-")</f>
        <v>5.5154857870173954E-3</v>
      </c>
      <c r="V718" s="94">
        <f t="shared" si="229"/>
        <v>791285.07692307688</v>
      </c>
      <c r="W718" s="41">
        <f t="shared" si="250"/>
        <v>5.0801094177413053E-3</v>
      </c>
      <c r="X718" s="137" t="s">
        <v>429</v>
      </c>
      <c r="Y718" s="138">
        <v>4815986</v>
      </c>
      <c r="Z718" s="93">
        <f>IFERROR(Y718/E715,"-")</f>
        <v>2.3937671292032009E-3</v>
      </c>
      <c r="AA718" s="138">
        <v>65</v>
      </c>
      <c r="AB718" s="93">
        <f>IFERROR(AA718/F715,"-")</f>
        <v>2.7577428935086974E-2</v>
      </c>
      <c r="AC718" s="94">
        <f t="shared" si="233"/>
        <v>74092.092307692306</v>
      </c>
      <c r="AD718" s="41">
        <f t="shared" si="251"/>
        <v>2.5400547088706527E-2</v>
      </c>
      <c r="AE718" s="8"/>
      <c r="AF718" s="8"/>
      <c r="AG718" s="8"/>
      <c r="AH718" s="8"/>
      <c r="AI718" s="8"/>
      <c r="AJ718" s="8"/>
    </row>
    <row r="719" spans="2:36" ht="13.5" customHeight="1">
      <c r="B719" s="166"/>
      <c r="C719" s="166"/>
      <c r="D719" s="176"/>
      <c r="E719" s="186"/>
      <c r="F719" s="183"/>
      <c r="G719" s="3">
        <v>5</v>
      </c>
      <c r="H719" s="126" t="s">
        <v>138</v>
      </c>
      <c r="I719" s="106" t="s">
        <v>139</v>
      </c>
      <c r="J719" s="137" t="s">
        <v>231</v>
      </c>
      <c r="K719" s="138">
        <v>21567598</v>
      </c>
      <c r="L719" s="93">
        <f>IFERROR(K719/E715,"-")</f>
        <v>1.0720090786864558E-2</v>
      </c>
      <c r="M719" s="138">
        <v>46</v>
      </c>
      <c r="N719" s="93">
        <f>IFERROR(M719/F715,"-")</f>
        <v>1.951633432329232E-2</v>
      </c>
      <c r="O719" s="94">
        <f t="shared" si="232"/>
        <v>468860.82608695654</v>
      </c>
      <c r="P719" s="41">
        <f t="shared" si="249"/>
        <v>1.7975771785853849E-2</v>
      </c>
      <c r="Q719" s="137" t="s">
        <v>248</v>
      </c>
      <c r="R719" s="138">
        <v>20335600</v>
      </c>
      <c r="S719" s="93">
        <f>IFERROR(R719/E715,"-")</f>
        <v>1.0107730967786163E-2</v>
      </c>
      <c r="T719" s="138">
        <v>24</v>
      </c>
      <c r="U719" s="93">
        <f>IFERROR(T719/F715,"-")</f>
        <v>1.0182435299109036E-2</v>
      </c>
      <c r="V719" s="94">
        <f t="shared" ref="V719:V744" si="252">IFERROR(R719/T719,"-")</f>
        <v>847316.66666666663</v>
      </c>
      <c r="W719" s="41">
        <f t="shared" si="250"/>
        <v>9.3786635404454859E-3</v>
      </c>
      <c r="X719" s="137" t="s">
        <v>241</v>
      </c>
      <c r="Y719" s="138">
        <v>5729052</v>
      </c>
      <c r="Z719" s="93">
        <f>IFERROR(Y719/E715,"-")</f>
        <v>2.8476030368642801E-3</v>
      </c>
      <c r="AA719" s="138">
        <v>96</v>
      </c>
      <c r="AB719" s="93">
        <f>IFERROR(AA719/F715,"-")</f>
        <v>4.0729741196436145E-2</v>
      </c>
      <c r="AC719" s="94">
        <f t="shared" si="233"/>
        <v>59677.625</v>
      </c>
      <c r="AD719" s="41">
        <f t="shared" si="251"/>
        <v>3.7514654161781943E-2</v>
      </c>
      <c r="AE719" s="8"/>
      <c r="AF719" s="8"/>
      <c r="AG719" s="8"/>
      <c r="AH719" s="8"/>
      <c r="AI719" s="8"/>
      <c r="AJ719" s="8"/>
    </row>
    <row r="720" spans="2:36" ht="13.5" customHeight="1">
      <c r="B720" s="166"/>
      <c r="C720" s="166"/>
      <c r="D720" s="176"/>
      <c r="E720" s="186"/>
      <c r="F720" s="183"/>
      <c r="G720" s="3">
        <v>6</v>
      </c>
      <c r="H720" s="126" t="s">
        <v>214</v>
      </c>
      <c r="I720" s="106" t="s">
        <v>215</v>
      </c>
      <c r="J720" s="137" t="s">
        <v>457</v>
      </c>
      <c r="K720" s="138">
        <v>12594086</v>
      </c>
      <c r="L720" s="93">
        <f>IFERROR(K720/E715,"-")</f>
        <v>6.2598415130688135E-3</v>
      </c>
      <c r="M720" s="138">
        <v>35</v>
      </c>
      <c r="N720" s="93">
        <f>IFERROR(M720/F715,"-")</f>
        <v>1.4849384811200678E-2</v>
      </c>
      <c r="O720" s="94">
        <f t="shared" si="232"/>
        <v>359831.02857142856</v>
      </c>
      <c r="P720" s="41">
        <f t="shared" si="249"/>
        <v>1.3677217663149667E-2</v>
      </c>
      <c r="Q720" s="137" t="s">
        <v>545</v>
      </c>
      <c r="R720" s="138">
        <v>3165682</v>
      </c>
      <c r="S720" s="93">
        <f>IFERROR(R720/E715,"-")</f>
        <v>1.5734899381165657E-3</v>
      </c>
      <c r="T720" s="138">
        <v>5</v>
      </c>
      <c r="U720" s="93">
        <f>IFERROR(T720/F715,"-")</f>
        <v>2.1213406873143827E-3</v>
      </c>
      <c r="V720" s="94">
        <f t="shared" si="252"/>
        <v>633136.4</v>
      </c>
      <c r="W720" s="41">
        <f t="shared" si="250"/>
        <v>1.9538882375928096E-3</v>
      </c>
      <c r="X720" s="137" t="s">
        <v>599</v>
      </c>
      <c r="Y720" s="138">
        <v>2982178</v>
      </c>
      <c r="Z720" s="93">
        <f>IFERROR(Y720/E715,"-")</f>
        <v>1.4822799879054764E-3</v>
      </c>
      <c r="AA720" s="138">
        <v>1</v>
      </c>
      <c r="AB720" s="93">
        <f>IFERROR(AA720/F715,"-")</f>
        <v>4.2426813746287653E-4</v>
      </c>
      <c r="AC720" s="94">
        <f t="shared" si="233"/>
        <v>2982178</v>
      </c>
      <c r="AD720" s="41">
        <f t="shared" si="251"/>
        <v>3.9077764751856197E-4</v>
      </c>
      <c r="AE720" s="8"/>
      <c r="AF720" s="8"/>
      <c r="AG720" s="8"/>
      <c r="AH720" s="8"/>
      <c r="AI720" s="8"/>
      <c r="AJ720" s="8"/>
    </row>
    <row r="721" spans="2:36" ht="13.5" customHeight="1">
      <c r="B721" s="166"/>
      <c r="C721" s="166"/>
      <c r="D721" s="176"/>
      <c r="E721" s="186"/>
      <c r="F721" s="183"/>
      <c r="G721" s="3">
        <v>7</v>
      </c>
      <c r="H721" s="51" t="s">
        <v>190</v>
      </c>
      <c r="I721" s="106" t="s">
        <v>191</v>
      </c>
      <c r="J721" s="137" t="s">
        <v>191</v>
      </c>
      <c r="K721" s="138">
        <v>6603468</v>
      </c>
      <c r="L721" s="93">
        <f>IFERROR(K721/E715,"-")</f>
        <v>3.2822281121965891E-3</v>
      </c>
      <c r="M721" s="138">
        <v>29</v>
      </c>
      <c r="N721" s="93">
        <f>IFERROR(M721/F715,"-")</f>
        <v>1.230377598642342E-2</v>
      </c>
      <c r="O721" s="94">
        <f t="shared" si="232"/>
        <v>227705.79310344829</v>
      </c>
      <c r="P721" s="41">
        <f t="shared" si="249"/>
        <v>1.1332551778038297E-2</v>
      </c>
      <c r="Q721" s="137" t="s">
        <v>498</v>
      </c>
      <c r="R721" s="138">
        <v>626128</v>
      </c>
      <c r="S721" s="93">
        <f>IFERROR(R721/E715,"-")</f>
        <v>3.1121448963384484E-4</v>
      </c>
      <c r="T721" s="138">
        <v>4</v>
      </c>
      <c r="U721" s="93">
        <f>IFERROR(T721/F715,"-")</f>
        <v>1.6970725498515061E-3</v>
      </c>
      <c r="V721" s="94">
        <f t="shared" si="252"/>
        <v>156532</v>
      </c>
      <c r="W721" s="41">
        <f t="shared" si="250"/>
        <v>1.5631105900742479E-3</v>
      </c>
      <c r="X721" s="137" t="s">
        <v>486</v>
      </c>
      <c r="Y721" s="138">
        <v>535319</v>
      </c>
      <c r="Z721" s="93">
        <f>IFERROR(Y721/E715,"-")</f>
        <v>2.6607822901435516E-4</v>
      </c>
      <c r="AA721" s="138">
        <v>15</v>
      </c>
      <c r="AB721" s="93">
        <f>IFERROR(AA721/F715,"-")</f>
        <v>6.3640220619431481E-3</v>
      </c>
      <c r="AC721" s="94">
        <f t="shared" si="233"/>
        <v>35687.933333333334</v>
      </c>
      <c r="AD721" s="41">
        <f t="shared" si="251"/>
        <v>5.8616647127784291E-3</v>
      </c>
      <c r="AE721" s="8"/>
      <c r="AF721" s="8"/>
      <c r="AG721" s="8"/>
      <c r="AH721" s="8"/>
      <c r="AI721" s="8"/>
      <c r="AJ721" s="8"/>
    </row>
    <row r="722" spans="2:36" ht="13.5" customHeight="1">
      <c r="B722" s="166"/>
      <c r="C722" s="166"/>
      <c r="D722" s="176"/>
      <c r="E722" s="186"/>
      <c r="F722" s="183"/>
      <c r="G722" s="3">
        <v>8</v>
      </c>
      <c r="H722" s="126" t="s">
        <v>142</v>
      </c>
      <c r="I722" s="106" t="s">
        <v>143</v>
      </c>
      <c r="J722" s="137" t="s">
        <v>245</v>
      </c>
      <c r="K722" s="138">
        <v>18597037</v>
      </c>
      <c r="L722" s="93">
        <f>IFERROR(K722/E715,"-")</f>
        <v>9.2435849836722348E-3</v>
      </c>
      <c r="M722" s="138">
        <v>67</v>
      </c>
      <c r="N722" s="93">
        <f>IFERROR(M722/F715,"-")</f>
        <v>2.8425965210012727E-2</v>
      </c>
      <c r="O722" s="94">
        <f t="shared" si="232"/>
        <v>277567.71641791047</v>
      </c>
      <c r="P722" s="41">
        <f t="shared" si="249"/>
        <v>2.618210238374365E-2</v>
      </c>
      <c r="Q722" s="137" t="s">
        <v>233</v>
      </c>
      <c r="R722" s="138">
        <v>16048042</v>
      </c>
      <c r="S722" s="93">
        <f>IFERROR(R722/E715,"-")</f>
        <v>7.9766169228217016E-3</v>
      </c>
      <c r="T722" s="138">
        <v>131</v>
      </c>
      <c r="U722" s="93">
        <f>IFERROR(T722/F715,"-")</f>
        <v>5.5579126007636828E-2</v>
      </c>
      <c r="V722" s="94">
        <f t="shared" si="252"/>
        <v>122504.13740458015</v>
      </c>
      <c r="W722" s="41">
        <f t="shared" si="250"/>
        <v>5.1191871824931616E-2</v>
      </c>
      <c r="X722" s="137" t="s">
        <v>277</v>
      </c>
      <c r="Y722" s="138">
        <v>7513225</v>
      </c>
      <c r="Z722" s="93">
        <f>IFERROR(Y722/E715,"-")</f>
        <v>3.7344192942645013E-3</v>
      </c>
      <c r="AA722" s="138">
        <v>7</v>
      </c>
      <c r="AB722" s="93">
        <f>IFERROR(AA722/F715,"-")</f>
        <v>2.9698769622401359E-3</v>
      </c>
      <c r="AC722" s="94">
        <f t="shared" si="233"/>
        <v>1073317.857142857</v>
      </c>
      <c r="AD722" s="41">
        <f t="shared" si="251"/>
        <v>2.7354435326299334E-3</v>
      </c>
      <c r="AE722" s="8"/>
      <c r="AF722" s="8"/>
      <c r="AG722" s="8"/>
      <c r="AH722" s="8"/>
      <c r="AI722" s="8"/>
      <c r="AJ722" s="8"/>
    </row>
    <row r="723" spans="2:36" ht="13.5" customHeight="1">
      <c r="B723" s="166"/>
      <c r="C723" s="166"/>
      <c r="D723" s="176"/>
      <c r="E723" s="186"/>
      <c r="F723" s="183"/>
      <c r="G723" s="3">
        <v>9</v>
      </c>
      <c r="H723" s="126" t="s">
        <v>140</v>
      </c>
      <c r="I723" s="106" t="s">
        <v>141</v>
      </c>
      <c r="J723" s="137" t="s">
        <v>232</v>
      </c>
      <c r="K723" s="138">
        <v>20121872</v>
      </c>
      <c r="L723" s="93">
        <f>IFERROR(K723/E715,"-")</f>
        <v>1.000149829580781E-2</v>
      </c>
      <c r="M723" s="138">
        <v>294</v>
      </c>
      <c r="N723" s="93">
        <f>IFERROR(M723/F715,"-")</f>
        <v>0.1247348324140857</v>
      </c>
      <c r="O723" s="94">
        <f t="shared" ref="O723:O744" si="253">IFERROR(K723/M723,"-")</f>
        <v>68441.741496598639</v>
      </c>
      <c r="P723" s="41">
        <f t="shared" si="249"/>
        <v>0.11488862837045721</v>
      </c>
      <c r="Q723" s="137" t="s">
        <v>308</v>
      </c>
      <c r="R723" s="138">
        <v>16786584</v>
      </c>
      <c r="S723" s="93">
        <f>IFERROR(R723/E715,"-")</f>
        <v>8.3437063543806787E-3</v>
      </c>
      <c r="T723" s="138">
        <v>1</v>
      </c>
      <c r="U723" s="93">
        <f>IFERROR(T723/F715,"-")</f>
        <v>4.2426813746287653E-4</v>
      </c>
      <c r="V723" s="94">
        <f t="shared" si="252"/>
        <v>16786584</v>
      </c>
      <c r="W723" s="41">
        <f t="shared" si="250"/>
        <v>3.9077764751856197E-4</v>
      </c>
      <c r="X723" s="137" t="s">
        <v>257</v>
      </c>
      <c r="Y723" s="138">
        <v>10902521</v>
      </c>
      <c r="Z723" s="93">
        <f>IFERROR(Y723/E715,"-")</f>
        <v>5.419055702248223E-3</v>
      </c>
      <c r="AA723" s="138">
        <v>8</v>
      </c>
      <c r="AB723" s="93">
        <f>IFERROR(AA723/F715,"-")</f>
        <v>3.3941450997030122E-3</v>
      </c>
      <c r="AC723" s="94">
        <f t="shared" ref="AC723:AC744" si="254">IFERROR(Y723/AA723,"-")</f>
        <v>1362815.125</v>
      </c>
      <c r="AD723" s="41">
        <f t="shared" si="251"/>
        <v>3.1262211801484957E-3</v>
      </c>
      <c r="AE723" s="8"/>
      <c r="AF723" s="8"/>
      <c r="AG723" s="8"/>
      <c r="AH723" s="8"/>
      <c r="AI723" s="8"/>
      <c r="AJ723" s="8"/>
    </row>
    <row r="724" spans="2:36" ht="13.5" customHeight="1">
      <c r="B724" s="167"/>
      <c r="C724" s="167"/>
      <c r="D724" s="177"/>
      <c r="E724" s="187"/>
      <c r="F724" s="184"/>
      <c r="G724" s="119">
        <v>10</v>
      </c>
      <c r="H724" s="127" t="s">
        <v>192</v>
      </c>
      <c r="I724" s="107" t="s">
        <v>193</v>
      </c>
      <c r="J724" s="139" t="s">
        <v>422</v>
      </c>
      <c r="K724" s="140">
        <v>2765857</v>
      </c>
      <c r="L724" s="95">
        <f>IFERROR(K724/E715,"-")</f>
        <v>1.3747584753520002E-3</v>
      </c>
      <c r="M724" s="140">
        <v>29</v>
      </c>
      <c r="N724" s="95">
        <f>IFERROR(M724/F715,"-")</f>
        <v>1.230377598642342E-2</v>
      </c>
      <c r="O724" s="96">
        <f t="shared" si="253"/>
        <v>95374.379310344826</v>
      </c>
      <c r="P724" s="97">
        <f t="shared" si="249"/>
        <v>1.1332551778038297E-2</v>
      </c>
      <c r="Q724" s="139" t="s">
        <v>487</v>
      </c>
      <c r="R724" s="140">
        <v>2355214</v>
      </c>
      <c r="S724" s="95">
        <f>IFERROR(R724/E715,"-")</f>
        <v>1.1706499677198372E-3</v>
      </c>
      <c r="T724" s="140">
        <v>2</v>
      </c>
      <c r="U724" s="95">
        <f>IFERROR(T724/F715,"-")</f>
        <v>8.4853627492575306E-4</v>
      </c>
      <c r="V724" s="96">
        <f t="shared" si="252"/>
        <v>1177607</v>
      </c>
      <c r="W724" s="97">
        <f t="shared" si="250"/>
        <v>7.8155529503712393E-4</v>
      </c>
      <c r="X724" s="139" t="s">
        <v>539</v>
      </c>
      <c r="Y724" s="140">
        <v>16036</v>
      </c>
      <c r="Z724" s="95">
        <f>IFERROR(Y724/E715,"-")</f>
        <v>7.9706314935098496E-6</v>
      </c>
      <c r="AA724" s="140">
        <v>1</v>
      </c>
      <c r="AB724" s="95">
        <f>IFERROR(AA724/F715,"-")</f>
        <v>4.2426813746287653E-4</v>
      </c>
      <c r="AC724" s="96">
        <f t="shared" si="254"/>
        <v>16036</v>
      </c>
      <c r="AD724" s="97">
        <f t="shared" si="251"/>
        <v>3.9077764751856197E-4</v>
      </c>
      <c r="AE724" s="8"/>
      <c r="AF724" s="8"/>
      <c r="AG724" s="8"/>
      <c r="AH724" s="8"/>
      <c r="AI724" s="8"/>
      <c r="AJ724" s="8"/>
    </row>
    <row r="725" spans="2:36" ht="13.5" customHeight="1">
      <c r="B725" s="165">
        <v>73</v>
      </c>
      <c r="C725" s="165" t="s">
        <v>27</v>
      </c>
      <c r="D725" s="175">
        <f>AJ77</f>
        <v>3428</v>
      </c>
      <c r="E725" s="188">
        <f>市区町村別_医療費順位!H806</f>
        <v>2702766690</v>
      </c>
      <c r="F725" s="175">
        <f>市区町村別_医療費順位!J806</f>
        <v>3071</v>
      </c>
      <c r="G725" s="109">
        <v>1</v>
      </c>
      <c r="H725" s="125" t="s">
        <v>184</v>
      </c>
      <c r="I725" s="133" t="s">
        <v>185</v>
      </c>
      <c r="J725" s="135" t="s">
        <v>484</v>
      </c>
      <c r="K725" s="136">
        <v>4207757</v>
      </c>
      <c r="L725" s="92">
        <f>IFERROR(K725/E725,"-")</f>
        <v>1.5568332315061941E-3</v>
      </c>
      <c r="M725" s="136">
        <v>1</v>
      </c>
      <c r="N725" s="92">
        <f>IFERROR(M725/F725,"-")</f>
        <v>3.2562683165092806E-4</v>
      </c>
      <c r="O725" s="91">
        <f t="shared" si="253"/>
        <v>4207757</v>
      </c>
      <c r="P725" s="40">
        <f t="shared" ref="P725:P734" si="255">IFERROR(M725/$AJ$77,"-")</f>
        <v>2.9171528588098014E-4</v>
      </c>
      <c r="Q725" s="135" t="s">
        <v>467</v>
      </c>
      <c r="R725" s="136">
        <v>1873860</v>
      </c>
      <c r="S725" s="92">
        <f>IFERROR(R725/E725,"-")</f>
        <v>6.9331178563548153E-4</v>
      </c>
      <c r="T725" s="136">
        <v>1</v>
      </c>
      <c r="U725" s="92">
        <f>IFERROR(T725/F725,"-")</f>
        <v>3.2562683165092806E-4</v>
      </c>
      <c r="V725" s="91">
        <f t="shared" si="252"/>
        <v>1873860</v>
      </c>
      <c r="W725" s="40">
        <f t="shared" ref="W725:W734" si="256">IFERROR(T725/$AJ$77,"-")</f>
        <v>2.9171528588098014E-4</v>
      </c>
      <c r="X725" s="135" t="s">
        <v>454</v>
      </c>
      <c r="Y725" s="136">
        <v>1535253</v>
      </c>
      <c r="Z725" s="92">
        <f>IFERROR(Y725/E725,"-")</f>
        <v>5.6803016171551237E-4</v>
      </c>
      <c r="AA725" s="136">
        <v>3</v>
      </c>
      <c r="AB725" s="92">
        <f>IFERROR(AA725/F725,"-")</f>
        <v>9.7688049495278412E-4</v>
      </c>
      <c r="AC725" s="91">
        <f t="shared" si="254"/>
        <v>511751</v>
      </c>
      <c r="AD725" s="40">
        <f t="shared" ref="AD725:AD734" si="257">IFERROR(AA725/$AJ$77,"-")</f>
        <v>8.7514585764294052E-4</v>
      </c>
      <c r="AE725" s="8"/>
      <c r="AF725" s="8"/>
      <c r="AG725" s="8"/>
      <c r="AH725" s="8"/>
      <c r="AI725" s="8"/>
      <c r="AJ725" s="8"/>
    </row>
    <row r="726" spans="2:36" ht="13.5" customHeight="1">
      <c r="B726" s="166"/>
      <c r="C726" s="166"/>
      <c r="D726" s="176"/>
      <c r="E726" s="186"/>
      <c r="F726" s="183"/>
      <c r="G726" s="3">
        <v>2</v>
      </c>
      <c r="H726" s="126" t="s">
        <v>186</v>
      </c>
      <c r="I726" s="108" t="s">
        <v>187</v>
      </c>
      <c r="J726" s="137" t="s">
        <v>446</v>
      </c>
      <c r="K726" s="138">
        <v>3663986</v>
      </c>
      <c r="L726" s="93">
        <f>IFERROR(K726/E725,"-")</f>
        <v>1.3556427247517987E-3</v>
      </c>
      <c r="M726" s="138">
        <v>2</v>
      </c>
      <c r="N726" s="93">
        <f>IFERROR(M726/F725,"-")</f>
        <v>6.5125366330185612E-4</v>
      </c>
      <c r="O726" s="94">
        <f t="shared" si="253"/>
        <v>1831993</v>
      </c>
      <c r="P726" s="41">
        <f t="shared" si="255"/>
        <v>5.8343057176196028E-4</v>
      </c>
      <c r="Q726" s="137" t="s">
        <v>187</v>
      </c>
      <c r="R726" s="138">
        <v>3236351</v>
      </c>
      <c r="S726" s="93">
        <f>IFERROR(R726/E725,"-")</f>
        <v>1.1974215206862714E-3</v>
      </c>
      <c r="T726" s="138">
        <v>9</v>
      </c>
      <c r="U726" s="93">
        <f>IFERROR(T726/F725,"-")</f>
        <v>2.9306414848583521E-3</v>
      </c>
      <c r="V726" s="94">
        <f t="shared" si="252"/>
        <v>359594.55555555556</v>
      </c>
      <c r="W726" s="41">
        <f t="shared" si="256"/>
        <v>2.6254375729288216E-3</v>
      </c>
      <c r="X726" s="137" t="s">
        <v>435</v>
      </c>
      <c r="Y726" s="138">
        <v>26296</v>
      </c>
      <c r="Z726" s="93">
        <f>IFERROR(Y726/E725,"-")</f>
        <v>9.7292896561486042E-6</v>
      </c>
      <c r="AA726" s="138">
        <v>2</v>
      </c>
      <c r="AB726" s="93">
        <f>IFERROR(AA726/F725,"-")</f>
        <v>6.5125366330185612E-4</v>
      </c>
      <c r="AC726" s="94">
        <f t="shared" si="254"/>
        <v>13148</v>
      </c>
      <c r="AD726" s="41">
        <f t="shared" si="257"/>
        <v>5.8343057176196028E-4</v>
      </c>
      <c r="AE726" s="8"/>
      <c r="AF726" s="8"/>
      <c r="AG726" s="8"/>
      <c r="AH726" s="8"/>
      <c r="AI726" s="8"/>
      <c r="AJ726" s="8"/>
    </row>
    <row r="727" spans="2:36" ht="13.5" customHeight="1">
      <c r="B727" s="166"/>
      <c r="C727" s="166"/>
      <c r="D727" s="176"/>
      <c r="E727" s="186"/>
      <c r="F727" s="183"/>
      <c r="G727" s="3">
        <v>3</v>
      </c>
      <c r="H727" s="51" t="s">
        <v>188</v>
      </c>
      <c r="I727" s="106" t="s">
        <v>189</v>
      </c>
      <c r="J727" s="137" t="s">
        <v>421</v>
      </c>
      <c r="K727" s="138">
        <v>23291721</v>
      </c>
      <c r="L727" s="93">
        <f>IFERROR(K727/E725,"-")</f>
        <v>8.6177327425919995E-3</v>
      </c>
      <c r="M727" s="138">
        <v>13</v>
      </c>
      <c r="N727" s="93">
        <f>IFERROR(M727/F725,"-")</f>
        <v>4.2331488114620642E-3</v>
      </c>
      <c r="O727" s="94">
        <f t="shared" si="253"/>
        <v>1791670.8461538462</v>
      </c>
      <c r="P727" s="41">
        <f t="shared" si="255"/>
        <v>3.7922987164527421E-3</v>
      </c>
      <c r="Q727" s="137" t="s">
        <v>508</v>
      </c>
      <c r="R727" s="138">
        <v>2744259</v>
      </c>
      <c r="S727" s="93">
        <f>IFERROR(R727/E725,"-")</f>
        <v>1.0153517912417369E-3</v>
      </c>
      <c r="T727" s="138">
        <v>1</v>
      </c>
      <c r="U727" s="93">
        <f>IFERROR(T727/F725,"-")</f>
        <v>3.2562683165092806E-4</v>
      </c>
      <c r="V727" s="94">
        <f t="shared" si="252"/>
        <v>2744259</v>
      </c>
      <c r="W727" s="41">
        <f t="shared" si="256"/>
        <v>2.9171528588098014E-4</v>
      </c>
      <c r="X727" s="137" t="s">
        <v>189</v>
      </c>
      <c r="Y727" s="138">
        <v>967752</v>
      </c>
      <c r="Z727" s="93">
        <f>IFERROR(Y727/E725,"-")</f>
        <v>3.5805976282769715E-4</v>
      </c>
      <c r="AA727" s="138">
        <v>24</v>
      </c>
      <c r="AB727" s="93">
        <f>IFERROR(AA727/F725,"-")</f>
        <v>7.815043959622273E-3</v>
      </c>
      <c r="AC727" s="94">
        <f t="shared" si="254"/>
        <v>40323</v>
      </c>
      <c r="AD727" s="41">
        <f t="shared" si="257"/>
        <v>7.0011668611435242E-3</v>
      </c>
      <c r="AE727" s="8"/>
      <c r="AF727" s="8"/>
      <c r="AG727" s="8"/>
      <c r="AH727" s="8"/>
      <c r="AI727" s="8"/>
      <c r="AJ727" s="8"/>
    </row>
    <row r="728" spans="2:36" ht="13.5" customHeight="1">
      <c r="B728" s="166"/>
      <c r="C728" s="166"/>
      <c r="D728" s="176"/>
      <c r="E728" s="186"/>
      <c r="F728" s="183"/>
      <c r="G728" s="3">
        <v>4</v>
      </c>
      <c r="H728" s="126" t="s">
        <v>142</v>
      </c>
      <c r="I728" s="106" t="s">
        <v>143</v>
      </c>
      <c r="J728" s="137" t="s">
        <v>245</v>
      </c>
      <c r="K728" s="138">
        <v>48435290</v>
      </c>
      <c r="L728" s="93">
        <f>IFERROR(K728/E725,"-")</f>
        <v>1.7920633023636976E-2</v>
      </c>
      <c r="M728" s="138">
        <v>97</v>
      </c>
      <c r="N728" s="93">
        <f>IFERROR(M728/F725,"-")</f>
        <v>3.1585802670140023E-2</v>
      </c>
      <c r="O728" s="94">
        <f t="shared" si="253"/>
        <v>499332.88659793814</v>
      </c>
      <c r="P728" s="41">
        <f t="shared" si="255"/>
        <v>2.8296382730455077E-2</v>
      </c>
      <c r="Q728" s="137" t="s">
        <v>233</v>
      </c>
      <c r="R728" s="138">
        <v>38946318</v>
      </c>
      <c r="S728" s="93">
        <f>IFERROR(R728/E725,"-")</f>
        <v>1.4409796503744835E-2</v>
      </c>
      <c r="T728" s="138">
        <v>104</v>
      </c>
      <c r="U728" s="93">
        <f>IFERROR(T728/F725,"-")</f>
        <v>3.3865190491696513E-2</v>
      </c>
      <c r="V728" s="94">
        <f t="shared" si="252"/>
        <v>374483.82692307694</v>
      </c>
      <c r="W728" s="41">
        <f t="shared" si="256"/>
        <v>3.0338389731621937E-2</v>
      </c>
      <c r="X728" s="137" t="s">
        <v>277</v>
      </c>
      <c r="Y728" s="138">
        <v>25247588</v>
      </c>
      <c r="Z728" s="93">
        <f>IFERROR(Y728/E725,"-")</f>
        <v>9.3413863998745676E-3</v>
      </c>
      <c r="AA728" s="138">
        <v>26</v>
      </c>
      <c r="AB728" s="93">
        <f>IFERROR(AA728/F725,"-")</f>
        <v>8.4662976229241283E-3</v>
      </c>
      <c r="AC728" s="94">
        <f t="shared" si="254"/>
        <v>971061.07692307688</v>
      </c>
      <c r="AD728" s="41">
        <f t="shared" si="257"/>
        <v>7.5845974329054842E-3</v>
      </c>
      <c r="AE728" s="8"/>
      <c r="AF728" s="8"/>
      <c r="AG728" s="8"/>
      <c r="AH728" s="8"/>
      <c r="AI728" s="8"/>
      <c r="AJ728" s="8"/>
    </row>
    <row r="729" spans="2:36" ht="13.5" customHeight="1">
      <c r="B729" s="166"/>
      <c r="C729" s="166"/>
      <c r="D729" s="176"/>
      <c r="E729" s="186"/>
      <c r="F729" s="183"/>
      <c r="G729" s="3">
        <v>5</v>
      </c>
      <c r="H729" s="126" t="s">
        <v>190</v>
      </c>
      <c r="I729" s="106" t="s">
        <v>191</v>
      </c>
      <c r="J729" s="137" t="s">
        <v>191</v>
      </c>
      <c r="K729" s="138">
        <v>14216834</v>
      </c>
      <c r="L729" s="93">
        <f>IFERROR(K729/E725,"-")</f>
        <v>5.2601040454586922E-3</v>
      </c>
      <c r="M729" s="138">
        <v>38</v>
      </c>
      <c r="N729" s="93">
        <f>IFERROR(M729/F725,"-")</f>
        <v>1.2373819602735266E-2</v>
      </c>
      <c r="O729" s="94">
        <f t="shared" si="253"/>
        <v>374127.21052631579</v>
      </c>
      <c r="P729" s="41">
        <f t="shared" si="255"/>
        <v>1.1085180863477246E-2</v>
      </c>
      <c r="Q729" s="137" t="s">
        <v>493</v>
      </c>
      <c r="R729" s="138">
        <v>1903749</v>
      </c>
      <c r="S729" s="93">
        <f>IFERROR(R729/E725,"-")</f>
        <v>7.0437045381819467E-4</v>
      </c>
      <c r="T729" s="138">
        <v>2</v>
      </c>
      <c r="U729" s="93">
        <f>IFERROR(T729/F725,"-")</f>
        <v>6.5125366330185612E-4</v>
      </c>
      <c r="V729" s="94">
        <f t="shared" si="252"/>
        <v>951874.5</v>
      </c>
      <c r="W729" s="41">
        <f t="shared" si="256"/>
        <v>5.8343057176196028E-4</v>
      </c>
      <c r="X729" s="137" t="s">
        <v>498</v>
      </c>
      <c r="Y729" s="138">
        <v>972506</v>
      </c>
      <c r="Z729" s="93">
        <f>IFERROR(Y729/E725,"-")</f>
        <v>3.5981870118430385E-4</v>
      </c>
      <c r="AA729" s="138">
        <v>2</v>
      </c>
      <c r="AB729" s="93">
        <f>IFERROR(AA729/F725,"-")</f>
        <v>6.5125366330185612E-4</v>
      </c>
      <c r="AC729" s="94">
        <f t="shared" si="254"/>
        <v>486253</v>
      </c>
      <c r="AD729" s="41">
        <f t="shared" si="257"/>
        <v>5.8343057176196028E-4</v>
      </c>
      <c r="AE729" s="8"/>
      <c r="AF729" s="8"/>
      <c r="AG729" s="8"/>
      <c r="AH729" s="8"/>
      <c r="AI729" s="8"/>
      <c r="AJ729" s="8"/>
    </row>
    <row r="730" spans="2:36" ht="13.5" customHeight="1">
      <c r="B730" s="166"/>
      <c r="C730" s="166"/>
      <c r="D730" s="176"/>
      <c r="E730" s="186"/>
      <c r="F730" s="183"/>
      <c r="G730" s="3">
        <v>6</v>
      </c>
      <c r="H730" s="51" t="s">
        <v>140</v>
      </c>
      <c r="I730" s="106" t="s">
        <v>141</v>
      </c>
      <c r="J730" s="137" t="s">
        <v>242</v>
      </c>
      <c r="K730" s="138">
        <v>51187275</v>
      </c>
      <c r="L730" s="93">
        <f>IFERROR(K730/E725,"-")</f>
        <v>1.8938843367201627E-2</v>
      </c>
      <c r="M730" s="138">
        <v>22</v>
      </c>
      <c r="N730" s="93">
        <f>IFERROR(M730/F725,"-")</f>
        <v>7.1637902963204167E-3</v>
      </c>
      <c r="O730" s="94">
        <f t="shared" si="253"/>
        <v>2326694.3181818184</v>
      </c>
      <c r="P730" s="41">
        <f t="shared" si="255"/>
        <v>6.4177362893815633E-3</v>
      </c>
      <c r="Q730" s="137" t="s">
        <v>232</v>
      </c>
      <c r="R730" s="138">
        <v>41725726</v>
      </c>
      <c r="S730" s="93">
        <f>IFERROR(R730/E725,"-")</f>
        <v>1.5438153117093506E-2</v>
      </c>
      <c r="T730" s="138">
        <v>326</v>
      </c>
      <c r="U730" s="93">
        <f>IFERROR(T730/F725,"-")</f>
        <v>0.10615434711820254</v>
      </c>
      <c r="V730" s="94">
        <f t="shared" si="252"/>
        <v>127993.0245398773</v>
      </c>
      <c r="W730" s="41">
        <f t="shared" si="256"/>
        <v>9.5099183197199538E-2</v>
      </c>
      <c r="X730" s="137" t="s">
        <v>257</v>
      </c>
      <c r="Y730" s="138">
        <v>18635675</v>
      </c>
      <c r="Z730" s="93">
        <f>IFERROR(Y730/E725,"-")</f>
        <v>6.8950365079421634E-3</v>
      </c>
      <c r="AA730" s="138">
        <v>15</v>
      </c>
      <c r="AB730" s="93">
        <f>IFERROR(AA730/F725,"-")</f>
        <v>4.8844024747639204E-3</v>
      </c>
      <c r="AC730" s="94">
        <f t="shared" si="254"/>
        <v>1242378.3333333333</v>
      </c>
      <c r="AD730" s="41">
        <f t="shared" si="257"/>
        <v>4.3757292882147022E-3</v>
      </c>
      <c r="AE730" s="8"/>
      <c r="AF730" s="8"/>
      <c r="AG730" s="8"/>
      <c r="AH730" s="8"/>
      <c r="AI730" s="8"/>
      <c r="AJ730" s="8"/>
    </row>
    <row r="731" spans="2:36" ht="13.5" customHeight="1">
      <c r="B731" s="166"/>
      <c r="C731" s="166"/>
      <c r="D731" s="176"/>
      <c r="E731" s="186"/>
      <c r="F731" s="183"/>
      <c r="G731" s="3">
        <v>7</v>
      </c>
      <c r="H731" s="126" t="s">
        <v>210</v>
      </c>
      <c r="I731" s="106" t="s">
        <v>211</v>
      </c>
      <c r="J731" s="137" t="s">
        <v>441</v>
      </c>
      <c r="K731" s="138">
        <v>5407761</v>
      </c>
      <c r="L731" s="93">
        <f>IFERROR(K731/E725,"-")</f>
        <v>2.0008241998868202E-3</v>
      </c>
      <c r="M731" s="138">
        <v>8</v>
      </c>
      <c r="N731" s="93">
        <f>IFERROR(M731/F725,"-")</f>
        <v>2.6050146532074245E-3</v>
      </c>
      <c r="O731" s="94">
        <f t="shared" si="253"/>
        <v>675970.125</v>
      </c>
      <c r="P731" s="41">
        <f t="shared" si="255"/>
        <v>2.3337222870478411E-3</v>
      </c>
      <c r="Q731" s="137" t="s">
        <v>546</v>
      </c>
      <c r="R731" s="138">
        <v>592105</v>
      </c>
      <c r="S731" s="93">
        <f>IFERROR(R731/E725,"-")</f>
        <v>2.1907366336529772E-4</v>
      </c>
      <c r="T731" s="138">
        <v>2</v>
      </c>
      <c r="U731" s="93">
        <f>IFERROR(T731/F725,"-")</f>
        <v>6.5125366330185612E-4</v>
      </c>
      <c r="V731" s="94">
        <f t="shared" si="252"/>
        <v>296052.5</v>
      </c>
      <c r="W731" s="41">
        <f t="shared" si="256"/>
        <v>5.8343057176196028E-4</v>
      </c>
      <c r="X731" s="137" t="s">
        <v>533</v>
      </c>
      <c r="Y731" s="138">
        <v>73493</v>
      </c>
      <c r="Z731" s="93">
        <f>IFERROR(Y731/E725,"-")</f>
        <v>2.7191766226777052E-5</v>
      </c>
      <c r="AA731" s="138">
        <v>1</v>
      </c>
      <c r="AB731" s="93">
        <f>IFERROR(AA731/F725,"-")</f>
        <v>3.2562683165092806E-4</v>
      </c>
      <c r="AC731" s="94">
        <f t="shared" si="254"/>
        <v>73493</v>
      </c>
      <c r="AD731" s="41">
        <f t="shared" si="257"/>
        <v>2.9171528588098014E-4</v>
      </c>
      <c r="AE731" s="8"/>
      <c r="AF731" s="8"/>
      <c r="AG731" s="8"/>
      <c r="AH731" s="8"/>
      <c r="AI731" s="8"/>
      <c r="AJ731" s="8"/>
    </row>
    <row r="732" spans="2:36" ht="13.5" customHeight="1">
      <c r="B732" s="166"/>
      <c r="C732" s="166"/>
      <c r="D732" s="176"/>
      <c r="E732" s="186"/>
      <c r="F732" s="183"/>
      <c r="G732" s="3">
        <v>8</v>
      </c>
      <c r="H732" s="126" t="s">
        <v>194</v>
      </c>
      <c r="I732" s="106" t="s">
        <v>195</v>
      </c>
      <c r="J732" s="137" t="s">
        <v>423</v>
      </c>
      <c r="K732" s="138">
        <v>5900477</v>
      </c>
      <c r="L732" s="93">
        <f>IFERROR(K732/E725,"-")</f>
        <v>2.1831248038653309E-3</v>
      </c>
      <c r="M732" s="138">
        <v>58</v>
      </c>
      <c r="N732" s="93">
        <f>IFERROR(M732/F725,"-")</f>
        <v>1.8886356235753826E-2</v>
      </c>
      <c r="O732" s="94">
        <f t="shared" si="253"/>
        <v>101732.36206896552</v>
      </c>
      <c r="P732" s="41">
        <f t="shared" si="255"/>
        <v>1.6919486581096849E-2</v>
      </c>
      <c r="Q732" s="137" t="s">
        <v>490</v>
      </c>
      <c r="R732" s="138">
        <v>2865918</v>
      </c>
      <c r="S732" s="93">
        <f>IFERROR(R732/E725,"-")</f>
        <v>1.060364555551038E-3</v>
      </c>
      <c r="T732" s="138">
        <v>10</v>
      </c>
      <c r="U732" s="93">
        <f>IFERROR(T732/F725,"-")</f>
        <v>3.2562683165092803E-3</v>
      </c>
      <c r="V732" s="94">
        <f t="shared" si="252"/>
        <v>286591.8</v>
      </c>
      <c r="W732" s="41">
        <f t="shared" si="256"/>
        <v>2.9171528588098016E-3</v>
      </c>
      <c r="X732" s="137" t="s">
        <v>451</v>
      </c>
      <c r="Y732" s="138">
        <v>1964437</v>
      </c>
      <c r="Z732" s="93">
        <f>IFERROR(Y732/E725,"-")</f>
        <v>7.268244822123363E-4</v>
      </c>
      <c r="AA732" s="138">
        <v>12</v>
      </c>
      <c r="AB732" s="93">
        <f>IFERROR(AA732/F725,"-")</f>
        <v>3.9075219798111365E-3</v>
      </c>
      <c r="AC732" s="94">
        <f t="shared" si="254"/>
        <v>163703.08333333334</v>
      </c>
      <c r="AD732" s="41">
        <f t="shared" si="257"/>
        <v>3.5005834305717621E-3</v>
      </c>
      <c r="AE732" s="8"/>
      <c r="AF732" s="8"/>
      <c r="AG732" s="8"/>
      <c r="AH732" s="8"/>
      <c r="AI732" s="8"/>
      <c r="AJ732" s="8"/>
    </row>
    <row r="733" spans="2:36" ht="13.5" customHeight="1">
      <c r="B733" s="166"/>
      <c r="C733" s="166"/>
      <c r="D733" s="176"/>
      <c r="E733" s="186"/>
      <c r="F733" s="183"/>
      <c r="G733" s="3">
        <v>9</v>
      </c>
      <c r="H733" s="126" t="s">
        <v>216</v>
      </c>
      <c r="I733" s="106" t="s">
        <v>217</v>
      </c>
      <c r="J733" s="137" t="s">
        <v>217</v>
      </c>
      <c r="K733" s="138">
        <v>8221025</v>
      </c>
      <c r="L733" s="93">
        <f>IFERROR(K733/E725,"-")</f>
        <v>3.0417072366686598E-3</v>
      </c>
      <c r="M733" s="138">
        <v>60</v>
      </c>
      <c r="N733" s="93">
        <f>IFERROR(M733/F725,"-")</f>
        <v>1.9537609899055682E-2</v>
      </c>
      <c r="O733" s="94">
        <f t="shared" si="253"/>
        <v>137017.08333333334</v>
      </c>
      <c r="P733" s="41">
        <f t="shared" si="255"/>
        <v>1.7502917152858809E-2</v>
      </c>
      <c r="Q733" s="137" t="s">
        <v>459</v>
      </c>
      <c r="R733" s="138">
        <v>4349583</v>
      </c>
      <c r="S733" s="93">
        <f>IFERROR(R733/E725,"-")</f>
        <v>1.6093076091595608E-3</v>
      </c>
      <c r="T733" s="138">
        <v>20</v>
      </c>
      <c r="U733" s="93">
        <f>IFERROR(T733/F725,"-")</f>
        <v>6.5125366330185605E-3</v>
      </c>
      <c r="V733" s="94">
        <f t="shared" si="252"/>
        <v>217479.15</v>
      </c>
      <c r="W733" s="41">
        <f t="shared" si="256"/>
        <v>5.8343057176196032E-3</v>
      </c>
      <c r="X733" s="137" t="s">
        <v>600</v>
      </c>
      <c r="Y733" s="138">
        <v>1502530</v>
      </c>
      <c r="Z733" s="93">
        <f>IFERROR(Y733/E725,"-")</f>
        <v>5.5592293835765745E-4</v>
      </c>
      <c r="AA733" s="138">
        <v>1</v>
      </c>
      <c r="AB733" s="93">
        <f>IFERROR(AA733/F725,"-")</f>
        <v>3.2562683165092806E-4</v>
      </c>
      <c r="AC733" s="94">
        <f t="shared" si="254"/>
        <v>1502530</v>
      </c>
      <c r="AD733" s="41">
        <f t="shared" si="257"/>
        <v>2.9171528588098014E-4</v>
      </c>
      <c r="AE733" s="8"/>
      <c r="AF733" s="8"/>
      <c r="AG733" s="8"/>
      <c r="AH733" s="8"/>
      <c r="AI733" s="8"/>
      <c r="AJ733" s="8"/>
    </row>
    <row r="734" spans="2:36" ht="13.5" customHeight="1">
      <c r="B734" s="167"/>
      <c r="C734" s="167"/>
      <c r="D734" s="177"/>
      <c r="E734" s="187"/>
      <c r="F734" s="184"/>
      <c r="G734" s="119">
        <v>10</v>
      </c>
      <c r="H734" s="127" t="s">
        <v>138</v>
      </c>
      <c r="I734" s="107" t="s">
        <v>139</v>
      </c>
      <c r="J734" s="139" t="s">
        <v>231</v>
      </c>
      <c r="K734" s="140">
        <v>26200775</v>
      </c>
      <c r="L734" s="95">
        <f>IFERROR(K734/E725,"-")</f>
        <v>9.6940572402866194E-3</v>
      </c>
      <c r="M734" s="140">
        <v>47</v>
      </c>
      <c r="N734" s="95">
        <f>IFERROR(M734/F725,"-")</f>
        <v>1.5304461087593618E-2</v>
      </c>
      <c r="O734" s="96">
        <f t="shared" si="253"/>
        <v>557463.29787234042</v>
      </c>
      <c r="P734" s="97">
        <f t="shared" si="255"/>
        <v>1.3710618436406068E-2</v>
      </c>
      <c r="Q734" s="139" t="s">
        <v>248</v>
      </c>
      <c r="R734" s="140">
        <v>19157631</v>
      </c>
      <c r="S734" s="95">
        <f>IFERROR(R734/E725,"-")</f>
        <v>7.0881556557884024E-3</v>
      </c>
      <c r="T734" s="140">
        <v>29</v>
      </c>
      <c r="U734" s="95">
        <f>IFERROR(T734/F725,"-")</f>
        <v>9.4431781178769131E-3</v>
      </c>
      <c r="V734" s="96">
        <f t="shared" si="252"/>
        <v>660607.96551724139</v>
      </c>
      <c r="W734" s="97">
        <f t="shared" si="256"/>
        <v>8.4597432905484243E-3</v>
      </c>
      <c r="X734" s="139" t="s">
        <v>241</v>
      </c>
      <c r="Y734" s="140">
        <v>12667545</v>
      </c>
      <c r="Z734" s="95">
        <f>IFERROR(Y734/E725,"-")</f>
        <v>4.6868806866936785E-3</v>
      </c>
      <c r="AA734" s="140">
        <v>153</v>
      </c>
      <c r="AB734" s="95">
        <f>IFERROR(AA734/F725,"-")</f>
        <v>4.9820905242591987E-2</v>
      </c>
      <c r="AC734" s="96">
        <f t="shared" si="254"/>
        <v>82794.411764705888</v>
      </c>
      <c r="AD734" s="97">
        <f t="shared" si="257"/>
        <v>4.4632438739789962E-2</v>
      </c>
      <c r="AE734" s="8"/>
      <c r="AF734" s="8"/>
      <c r="AG734" s="8"/>
      <c r="AH734" s="8"/>
      <c r="AI734" s="8"/>
      <c r="AJ734" s="8"/>
    </row>
    <row r="735" spans="2:36" ht="13.5" customHeight="1">
      <c r="B735" s="165">
        <v>74</v>
      </c>
      <c r="C735" s="165" t="s">
        <v>28</v>
      </c>
      <c r="D735" s="175">
        <f>AJ78</f>
        <v>1606</v>
      </c>
      <c r="E735" s="188">
        <f>市区町村別_医療費順位!H817</f>
        <v>1263013530</v>
      </c>
      <c r="F735" s="175">
        <f>市区町村別_医療費順位!J817</f>
        <v>1470</v>
      </c>
      <c r="G735" s="109">
        <v>1</v>
      </c>
      <c r="H735" s="124" t="s">
        <v>192</v>
      </c>
      <c r="I735" s="133" t="s">
        <v>193</v>
      </c>
      <c r="J735" s="135" t="s">
        <v>422</v>
      </c>
      <c r="K735" s="136">
        <v>8348170</v>
      </c>
      <c r="L735" s="92">
        <f>IFERROR(K735/E735,"-")</f>
        <v>6.6097233336843194E-3</v>
      </c>
      <c r="M735" s="136">
        <v>14</v>
      </c>
      <c r="N735" s="92">
        <f>IFERROR(M735/F735,"-")</f>
        <v>9.5238095238095247E-3</v>
      </c>
      <c r="O735" s="91">
        <f t="shared" si="253"/>
        <v>596297.85714285716</v>
      </c>
      <c r="P735" s="40">
        <f t="shared" ref="P735:P744" si="258">IFERROR(M735/$AJ$78,"-")</f>
        <v>8.717310087173101E-3</v>
      </c>
      <c r="Q735" s="135" t="s">
        <v>547</v>
      </c>
      <c r="R735" s="136">
        <v>1898367</v>
      </c>
      <c r="S735" s="92">
        <f>IFERROR(R735/E735,"-")</f>
        <v>1.5030456562092412E-3</v>
      </c>
      <c r="T735" s="136">
        <v>2</v>
      </c>
      <c r="U735" s="92">
        <f>IFERROR(T735/F735,"-")</f>
        <v>1.3605442176870747E-3</v>
      </c>
      <c r="V735" s="91">
        <f t="shared" si="252"/>
        <v>949183.5</v>
      </c>
      <c r="W735" s="40">
        <f t="shared" ref="W735:W744" si="259">IFERROR(T735/$AJ$78,"-")</f>
        <v>1.2453300124533001E-3</v>
      </c>
      <c r="X735" s="135" t="s">
        <v>487</v>
      </c>
      <c r="Y735" s="136">
        <v>1617412</v>
      </c>
      <c r="Z735" s="92">
        <f>IFERROR(Y735/E735,"-")</f>
        <v>1.2805975245570014E-3</v>
      </c>
      <c r="AA735" s="136">
        <v>1</v>
      </c>
      <c r="AB735" s="92">
        <f>IFERROR(AA735/F735,"-")</f>
        <v>6.8027210884353737E-4</v>
      </c>
      <c r="AC735" s="91">
        <f t="shared" si="254"/>
        <v>1617412</v>
      </c>
      <c r="AD735" s="40">
        <f t="shared" ref="AD735:AD744" si="260">IFERROR(AA735/$AJ$78,"-")</f>
        <v>6.2266500622665006E-4</v>
      </c>
      <c r="AE735" s="8"/>
      <c r="AF735" s="8"/>
      <c r="AG735" s="8"/>
      <c r="AH735" s="8"/>
      <c r="AI735" s="8"/>
      <c r="AJ735" s="8"/>
    </row>
    <row r="736" spans="2:36" ht="13.5" customHeight="1">
      <c r="B736" s="166"/>
      <c r="C736" s="166"/>
      <c r="D736" s="176"/>
      <c r="E736" s="186"/>
      <c r="F736" s="183"/>
      <c r="G736" s="3">
        <v>2</v>
      </c>
      <c r="H736" s="126" t="s">
        <v>188</v>
      </c>
      <c r="I736" s="108" t="s">
        <v>189</v>
      </c>
      <c r="J736" s="137" t="s">
        <v>421</v>
      </c>
      <c r="K736" s="138">
        <v>11431710</v>
      </c>
      <c r="L736" s="93">
        <f>IFERROR(K736/E735,"-")</f>
        <v>9.0511381932701866E-3</v>
      </c>
      <c r="M736" s="138">
        <v>10</v>
      </c>
      <c r="N736" s="93">
        <f>IFERROR(M736/F735,"-")</f>
        <v>6.8027210884353739E-3</v>
      </c>
      <c r="O736" s="94">
        <f t="shared" si="253"/>
        <v>1143171</v>
      </c>
      <c r="P736" s="41">
        <f t="shared" si="258"/>
        <v>6.2266500622665004E-3</v>
      </c>
      <c r="Q736" s="137" t="s">
        <v>508</v>
      </c>
      <c r="R736" s="138">
        <v>3464000</v>
      </c>
      <c r="S736" s="93">
        <f>IFERROR(R736/E735,"-")</f>
        <v>2.7426467870063117E-3</v>
      </c>
      <c r="T736" s="138">
        <v>1</v>
      </c>
      <c r="U736" s="93">
        <f>IFERROR(T736/F735,"-")</f>
        <v>6.8027210884353737E-4</v>
      </c>
      <c r="V736" s="94">
        <f t="shared" si="252"/>
        <v>3464000</v>
      </c>
      <c r="W736" s="41">
        <f t="shared" si="259"/>
        <v>6.2266500622665006E-4</v>
      </c>
      <c r="X736" s="137" t="s">
        <v>601</v>
      </c>
      <c r="Y736" s="138">
        <v>2172742</v>
      </c>
      <c r="Z736" s="93">
        <f>IFERROR(Y736/E735,"-")</f>
        <v>1.7202840257776178E-3</v>
      </c>
      <c r="AA736" s="138">
        <v>1</v>
      </c>
      <c r="AB736" s="93">
        <f>IFERROR(AA736/F735,"-")</f>
        <v>6.8027210884353737E-4</v>
      </c>
      <c r="AC736" s="94">
        <f t="shared" si="254"/>
        <v>2172742</v>
      </c>
      <c r="AD736" s="41">
        <f t="shared" si="260"/>
        <v>6.2266500622665006E-4</v>
      </c>
      <c r="AE736" s="8"/>
      <c r="AF736" s="8"/>
      <c r="AG736" s="8"/>
      <c r="AH736" s="8"/>
      <c r="AI736" s="8"/>
      <c r="AJ736" s="8"/>
    </row>
    <row r="737" spans="2:36" ht="13.5" customHeight="1">
      <c r="B737" s="166"/>
      <c r="C737" s="166"/>
      <c r="D737" s="176"/>
      <c r="E737" s="186"/>
      <c r="F737" s="183"/>
      <c r="G737" s="3">
        <v>3</v>
      </c>
      <c r="H737" s="51" t="s">
        <v>198</v>
      </c>
      <c r="I737" s="106" t="s">
        <v>199</v>
      </c>
      <c r="J737" s="137" t="s">
        <v>476</v>
      </c>
      <c r="K737" s="138">
        <v>3261780</v>
      </c>
      <c r="L737" s="93">
        <f>IFERROR(K737/E735,"-")</f>
        <v>2.5825376550004178E-3</v>
      </c>
      <c r="M737" s="138">
        <v>8</v>
      </c>
      <c r="N737" s="93">
        <f>IFERROR(M737/F735,"-")</f>
        <v>5.4421768707482989E-3</v>
      </c>
      <c r="O737" s="94">
        <f t="shared" si="253"/>
        <v>407722.5</v>
      </c>
      <c r="P737" s="41">
        <f t="shared" si="258"/>
        <v>4.9813200498132005E-3</v>
      </c>
      <c r="Q737" s="137" t="s">
        <v>548</v>
      </c>
      <c r="R737" s="138">
        <v>2650551</v>
      </c>
      <c r="S737" s="93">
        <f>IFERROR(R737/E735,"-")</f>
        <v>2.0985927205387895E-3</v>
      </c>
      <c r="T737" s="138">
        <v>1</v>
      </c>
      <c r="U737" s="93">
        <f>IFERROR(T737/F735,"-")</f>
        <v>6.8027210884353737E-4</v>
      </c>
      <c r="V737" s="94">
        <f t="shared" si="252"/>
        <v>2650551</v>
      </c>
      <c r="W737" s="41">
        <f t="shared" si="259"/>
        <v>6.2266500622665006E-4</v>
      </c>
      <c r="X737" s="137" t="s">
        <v>554</v>
      </c>
      <c r="Y737" s="138">
        <v>2496273</v>
      </c>
      <c r="Z737" s="93">
        <f>IFERROR(Y737/E735,"-")</f>
        <v>1.9764420100867805E-3</v>
      </c>
      <c r="AA737" s="138">
        <v>1</v>
      </c>
      <c r="AB737" s="93">
        <f>IFERROR(AA737/F735,"-")</f>
        <v>6.8027210884353737E-4</v>
      </c>
      <c r="AC737" s="94">
        <f t="shared" si="254"/>
        <v>2496273</v>
      </c>
      <c r="AD737" s="41">
        <f t="shared" si="260"/>
        <v>6.2266500622665006E-4</v>
      </c>
      <c r="AE737" s="8"/>
      <c r="AF737" s="8"/>
      <c r="AG737" s="8"/>
      <c r="AH737" s="8"/>
      <c r="AI737" s="8"/>
      <c r="AJ737" s="8"/>
    </row>
    <row r="738" spans="2:36" ht="13.5" customHeight="1">
      <c r="B738" s="166"/>
      <c r="C738" s="166"/>
      <c r="D738" s="176"/>
      <c r="E738" s="186"/>
      <c r="F738" s="183"/>
      <c r="G738" s="3">
        <v>4</v>
      </c>
      <c r="H738" s="126" t="s">
        <v>142</v>
      </c>
      <c r="I738" s="106" t="s">
        <v>143</v>
      </c>
      <c r="J738" s="137" t="s">
        <v>233</v>
      </c>
      <c r="K738" s="138">
        <v>27518253</v>
      </c>
      <c r="L738" s="93">
        <f>IFERROR(K738/E735,"-")</f>
        <v>2.178777372242402E-2</v>
      </c>
      <c r="M738" s="138">
        <v>50</v>
      </c>
      <c r="N738" s="93">
        <f>IFERROR(M738/F735,"-")</f>
        <v>3.4013605442176874E-2</v>
      </c>
      <c r="O738" s="94">
        <f t="shared" si="253"/>
        <v>550365.06000000006</v>
      </c>
      <c r="P738" s="41">
        <f t="shared" si="258"/>
        <v>3.1133250311332503E-2</v>
      </c>
      <c r="Q738" s="137" t="s">
        <v>245</v>
      </c>
      <c r="R738" s="138">
        <v>18321647</v>
      </c>
      <c r="S738" s="93">
        <f>IFERROR(R738/E735,"-")</f>
        <v>1.450629511466912E-2</v>
      </c>
      <c r="T738" s="138">
        <v>40</v>
      </c>
      <c r="U738" s="93">
        <f>IFERROR(T738/F735,"-")</f>
        <v>2.7210884353741496E-2</v>
      </c>
      <c r="V738" s="94">
        <f t="shared" si="252"/>
        <v>458041.17499999999</v>
      </c>
      <c r="W738" s="41">
        <f t="shared" si="259"/>
        <v>2.4906600249066001E-2</v>
      </c>
      <c r="X738" s="137" t="s">
        <v>277</v>
      </c>
      <c r="Y738" s="138">
        <v>2788808</v>
      </c>
      <c r="Z738" s="93">
        <f>IFERROR(Y738/E735,"-")</f>
        <v>2.2080586896008943E-3</v>
      </c>
      <c r="AA738" s="138">
        <v>8</v>
      </c>
      <c r="AB738" s="93">
        <f>IFERROR(AA738/F735,"-")</f>
        <v>5.4421768707482989E-3</v>
      </c>
      <c r="AC738" s="94">
        <f t="shared" si="254"/>
        <v>348601</v>
      </c>
      <c r="AD738" s="41">
        <f t="shared" si="260"/>
        <v>4.9813200498132005E-3</v>
      </c>
      <c r="AE738" s="8"/>
      <c r="AF738" s="8"/>
      <c r="AG738" s="8"/>
      <c r="AH738" s="8"/>
      <c r="AI738" s="8"/>
      <c r="AJ738" s="8"/>
    </row>
    <row r="739" spans="2:36" ht="13.5" customHeight="1">
      <c r="B739" s="166"/>
      <c r="C739" s="166"/>
      <c r="D739" s="176"/>
      <c r="E739" s="186"/>
      <c r="F739" s="183"/>
      <c r="G739" s="3">
        <v>5</v>
      </c>
      <c r="H739" s="51" t="s">
        <v>186</v>
      </c>
      <c r="I739" s="106" t="s">
        <v>187</v>
      </c>
      <c r="J739" s="137" t="s">
        <v>481</v>
      </c>
      <c r="K739" s="138">
        <v>892197</v>
      </c>
      <c r="L739" s="93">
        <f>IFERROR(K739/E735,"-")</f>
        <v>7.0640335895689099E-4</v>
      </c>
      <c r="M739" s="138">
        <v>1</v>
      </c>
      <c r="N739" s="93">
        <f>IFERROR(M739/F735,"-")</f>
        <v>6.8027210884353737E-4</v>
      </c>
      <c r="O739" s="94">
        <f t="shared" si="253"/>
        <v>892197</v>
      </c>
      <c r="P739" s="41">
        <f t="shared" si="258"/>
        <v>6.2266500622665006E-4</v>
      </c>
      <c r="Q739" s="137" t="s">
        <v>187</v>
      </c>
      <c r="R739" s="138">
        <v>229610</v>
      </c>
      <c r="S739" s="93">
        <f>IFERROR(R739/E735,"-")</f>
        <v>1.8179536049784043E-4</v>
      </c>
      <c r="T739" s="138">
        <v>1</v>
      </c>
      <c r="U739" s="93">
        <f>IFERROR(T739/F735,"-")</f>
        <v>6.8027210884353737E-4</v>
      </c>
      <c r="V739" s="94">
        <f t="shared" si="252"/>
        <v>229610</v>
      </c>
      <c r="W739" s="41">
        <f t="shared" si="259"/>
        <v>6.2266500622665006E-4</v>
      </c>
      <c r="X739" s="137" t="s">
        <v>435</v>
      </c>
      <c r="Y739" s="138">
        <v>16838</v>
      </c>
      <c r="Z739" s="93">
        <f>IFERROR(Y739/E735,"-")</f>
        <v>1.3331606986031258E-5</v>
      </c>
      <c r="AA739" s="138">
        <v>1</v>
      </c>
      <c r="AB739" s="93">
        <f>IFERROR(AA739/F735,"-")</f>
        <v>6.8027210884353737E-4</v>
      </c>
      <c r="AC739" s="94">
        <f t="shared" si="254"/>
        <v>16838</v>
      </c>
      <c r="AD739" s="41">
        <f t="shared" si="260"/>
        <v>6.2266500622665006E-4</v>
      </c>
      <c r="AE739" s="8"/>
      <c r="AF739" s="8"/>
      <c r="AG739" s="8"/>
      <c r="AH739" s="8"/>
      <c r="AI739" s="8"/>
      <c r="AJ739" s="8"/>
    </row>
    <row r="740" spans="2:36" ht="13.5" customHeight="1">
      <c r="B740" s="166"/>
      <c r="C740" s="166"/>
      <c r="D740" s="176"/>
      <c r="E740" s="186"/>
      <c r="F740" s="183"/>
      <c r="G740" s="3">
        <v>6</v>
      </c>
      <c r="H740" s="126" t="s">
        <v>160</v>
      </c>
      <c r="I740" s="106" t="s">
        <v>161</v>
      </c>
      <c r="J740" s="137" t="s">
        <v>258</v>
      </c>
      <c r="K740" s="138">
        <v>23778309</v>
      </c>
      <c r="L740" s="93">
        <f>IFERROR(K740/E735,"-")</f>
        <v>1.882664629887219E-2</v>
      </c>
      <c r="M740" s="138">
        <v>15</v>
      </c>
      <c r="N740" s="93">
        <f>IFERROR(M740/F735,"-")</f>
        <v>1.020408163265306E-2</v>
      </c>
      <c r="O740" s="94">
        <f t="shared" si="253"/>
        <v>1585220.6</v>
      </c>
      <c r="P740" s="41">
        <f t="shared" si="258"/>
        <v>9.3399750933997501E-3</v>
      </c>
      <c r="Q740" s="137" t="s">
        <v>312</v>
      </c>
      <c r="R740" s="138">
        <v>8299275</v>
      </c>
      <c r="S740" s="93">
        <f>IFERROR(R740/E735,"-")</f>
        <v>6.571010367561146E-3</v>
      </c>
      <c r="T740" s="138">
        <v>2</v>
      </c>
      <c r="U740" s="93">
        <f>IFERROR(T740/F735,"-")</f>
        <v>1.3605442176870747E-3</v>
      </c>
      <c r="V740" s="94">
        <f t="shared" si="252"/>
        <v>4149637.5</v>
      </c>
      <c r="W740" s="41">
        <f t="shared" si="259"/>
        <v>1.2453300124533001E-3</v>
      </c>
      <c r="X740" s="137" t="s">
        <v>247</v>
      </c>
      <c r="Y740" s="138">
        <v>3569005</v>
      </c>
      <c r="Z740" s="93">
        <f>IFERROR(Y740/E735,"-")</f>
        <v>2.8257852471303296E-3</v>
      </c>
      <c r="AA740" s="138">
        <v>3</v>
      </c>
      <c r="AB740" s="93">
        <f>IFERROR(AA740/F735,"-")</f>
        <v>2.0408163265306124E-3</v>
      </c>
      <c r="AC740" s="94">
        <f t="shared" si="254"/>
        <v>1189668.3333333333</v>
      </c>
      <c r="AD740" s="41">
        <f t="shared" si="260"/>
        <v>1.8679950186799503E-3</v>
      </c>
      <c r="AE740" s="8"/>
      <c r="AF740" s="8"/>
      <c r="AG740" s="8"/>
      <c r="AH740" s="8"/>
      <c r="AI740" s="8"/>
      <c r="AJ740" s="8"/>
    </row>
    <row r="741" spans="2:36" ht="13.5" customHeight="1">
      <c r="B741" s="166"/>
      <c r="C741" s="166"/>
      <c r="D741" s="176"/>
      <c r="E741" s="186"/>
      <c r="F741" s="183"/>
      <c r="G741" s="3">
        <v>7</v>
      </c>
      <c r="H741" s="126" t="s">
        <v>194</v>
      </c>
      <c r="I741" s="106" t="s">
        <v>195</v>
      </c>
      <c r="J741" s="137" t="s">
        <v>485</v>
      </c>
      <c r="K741" s="138">
        <v>3341978</v>
      </c>
      <c r="L741" s="93">
        <f>IFERROR(K741/E735,"-")</f>
        <v>2.6460349953654097E-3</v>
      </c>
      <c r="M741" s="138">
        <v>2</v>
      </c>
      <c r="N741" s="93">
        <f>IFERROR(M741/F735,"-")</f>
        <v>1.3605442176870747E-3</v>
      </c>
      <c r="O741" s="94">
        <f t="shared" si="253"/>
        <v>1670989</v>
      </c>
      <c r="P741" s="41">
        <f t="shared" si="258"/>
        <v>1.2453300124533001E-3</v>
      </c>
      <c r="Q741" s="137" t="s">
        <v>451</v>
      </c>
      <c r="R741" s="138">
        <v>2225188</v>
      </c>
      <c r="S741" s="93">
        <f>IFERROR(R741/E735,"-")</f>
        <v>1.7618085215603352E-3</v>
      </c>
      <c r="T741" s="138">
        <v>6</v>
      </c>
      <c r="U741" s="93">
        <f>IFERROR(T741/F735,"-")</f>
        <v>4.0816326530612249E-3</v>
      </c>
      <c r="V741" s="94">
        <f t="shared" si="252"/>
        <v>370864.66666666669</v>
      </c>
      <c r="W741" s="41">
        <f t="shared" si="259"/>
        <v>3.7359900373599006E-3</v>
      </c>
      <c r="X741" s="137" t="s">
        <v>490</v>
      </c>
      <c r="Y741" s="138">
        <v>1775803</v>
      </c>
      <c r="Z741" s="93">
        <f>IFERROR(Y741/E735,"-")</f>
        <v>1.4060047321900028E-3</v>
      </c>
      <c r="AA741" s="138">
        <v>2</v>
      </c>
      <c r="AB741" s="93">
        <f>IFERROR(AA741/F735,"-")</f>
        <v>1.3605442176870747E-3</v>
      </c>
      <c r="AC741" s="94">
        <f t="shared" si="254"/>
        <v>887901.5</v>
      </c>
      <c r="AD741" s="41">
        <f t="shared" si="260"/>
        <v>1.2453300124533001E-3</v>
      </c>
      <c r="AE741" s="8"/>
      <c r="AF741" s="8"/>
      <c r="AG741" s="8"/>
      <c r="AH741" s="8"/>
      <c r="AI741" s="8"/>
      <c r="AJ741" s="8"/>
    </row>
    <row r="742" spans="2:36" ht="13.5" customHeight="1">
      <c r="B742" s="166"/>
      <c r="C742" s="166"/>
      <c r="D742" s="176"/>
      <c r="E742" s="186"/>
      <c r="F742" s="183"/>
      <c r="G742" s="3">
        <v>8</v>
      </c>
      <c r="H742" s="126" t="s">
        <v>190</v>
      </c>
      <c r="I742" s="106" t="s">
        <v>191</v>
      </c>
      <c r="J742" s="137" t="s">
        <v>191</v>
      </c>
      <c r="K742" s="138">
        <v>4536539</v>
      </c>
      <c r="L742" s="93">
        <f>IFERROR(K742/E735,"-")</f>
        <v>3.5918372149188298E-3</v>
      </c>
      <c r="M742" s="138">
        <v>16</v>
      </c>
      <c r="N742" s="93">
        <f>IFERROR(M742/F735,"-")</f>
        <v>1.0884353741496598E-2</v>
      </c>
      <c r="O742" s="94">
        <f t="shared" si="253"/>
        <v>283533.6875</v>
      </c>
      <c r="P742" s="41">
        <f t="shared" si="258"/>
        <v>9.9626400996264009E-3</v>
      </c>
      <c r="Q742" s="137" t="s">
        <v>486</v>
      </c>
      <c r="R742" s="138">
        <v>873960</v>
      </c>
      <c r="S742" s="93">
        <f>IFERROR(R742/E735,"-")</f>
        <v>6.9196408371017214E-4</v>
      </c>
      <c r="T742" s="138">
        <v>17</v>
      </c>
      <c r="U742" s="93">
        <f>IFERROR(T742/F735,"-")</f>
        <v>1.1564625850340135E-2</v>
      </c>
      <c r="V742" s="94">
        <f t="shared" si="252"/>
        <v>51409.411764705881</v>
      </c>
      <c r="W742" s="41">
        <f t="shared" si="259"/>
        <v>1.0585305105853052E-2</v>
      </c>
      <c r="X742" s="137" t="s">
        <v>495</v>
      </c>
      <c r="Y742" s="138">
        <v>744974</v>
      </c>
      <c r="Z742" s="93">
        <f>IFERROR(Y742/E735,"-")</f>
        <v>5.8983849523765598E-4</v>
      </c>
      <c r="AA742" s="138">
        <v>2</v>
      </c>
      <c r="AB742" s="93">
        <f>IFERROR(AA742/F735,"-")</f>
        <v>1.3605442176870747E-3</v>
      </c>
      <c r="AC742" s="94">
        <f t="shared" si="254"/>
        <v>372487</v>
      </c>
      <c r="AD742" s="41">
        <f t="shared" si="260"/>
        <v>1.2453300124533001E-3</v>
      </c>
      <c r="AE742" s="8"/>
      <c r="AF742" s="8"/>
      <c r="AG742" s="8"/>
      <c r="AH742" s="8"/>
      <c r="AI742" s="8"/>
      <c r="AJ742" s="8"/>
    </row>
    <row r="743" spans="2:36" ht="13.5" customHeight="1">
      <c r="B743" s="166"/>
      <c r="C743" s="166"/>
      <c r="D743" s="176"/>
      <c r="E743" s="186"/>
      <c r="F743" s="183"/>
      <c r="G743" s="3">
        <v>9</v>
      </c>
      <c r="H743" s="126" t="s">
        <v>140</v>
      </c>
      <c r="I743" s="106" t="s">
        <v>141</v>
      </c>
      <c r="J743" s="137" t="s">
        <v>257</v>
      </c>
      <c r="K743" s="138">
        <v>13938912</v>
      </c>
      <c r="L743" s="93">
        <f>IFERROR(K743/E735,"-")</f>
        <v>1.1036233317310544E-2</v>
      </c>
      <c r="M743" s="138">
        <v>8</v>
      </c>
      <c r="N743" s="93">
        <f>IFERROR(M743/F735,"-")</f>
        <v>5.4421768707482989E-3</v>
      </c>
      <c r="O743" s="94">
        <f t="shared" si="253"/>
        <v>1742364</v>
      </c>
      <c r="P743" s="41">
        <f t="shared" si="258"/>
        <v>4.9813200498132005E-3</v>
      </c>
      <c r="Q743" s="137" t="s">
        <v>232</v>
      </c>
      <c r="R743" s="138">
        <v>13881589</v>
      </c>
      <c r="S743" s="93">
        <f>IFERROR(R743/E735,"-")</f>
        <v>1.0990847421879954E-2</v>
      </c>
      <c r="T743" s="138">
        <v>167</v>
      </c>
      <c r="U743" s="93">
        <f>IFERROR(T743/F735,"-")</f>
        <v>0.11360544217687076</v>
      </c>
      <c r="V743" s="94">
        <f t="shared" si="252"/>
        <v>83123.287425149698</v>
      </c>
      <c r="W743" s="41">
        <f t="shared" si="259"/>
        <v>0.10398505603985056</v>
      </c>
      <c r="X743" s="137" t="s">
        <v>305</v>
      </c>
      <c r="Y743" s="138">
        <v>6287623</v>
      </c>
      <c r="Z743" s="93">
        <f>IFERROR(Y743/E735,"-")</f>
        <v>4.9782705019794996E-3</v>
      </c>
      <c r="AA743" s="138">
        <v>2</v>
      </c>
      <c r="AB743" s="93">
        <f>IFERROR(AA743/F735,"-")</f>
        <v>1.3605442176870747E-3</v>
      </c>
      <c r="AC743" s="94">
        <f t="shared" si="254"/>
        <v>3143811.5</v>
      </c>
      <c r="AD743" s="41">
        <f t="shared" si="260"/>
        <v>1.2453300124533001E-3</v>
      </c>
      <c r="AE743" s="8"/>
      <c r="AF743" s="8"/>
      <c r="AG743" s="8"/>
      <c r="AH743" s="8"/>
      <c r="AI743" s="8"/>
      <c r="AJ743" s="8"/>
    </row>
    <row r="744" spans="2:36" ht="13.5" customHeight="1" thickBot="1">
      <c r="B744" s="166"/>
      <c r="C744" s="166"/>
      <c r="D744" s="176"/>
      <c r="E744" s="187"/>
      <c r="F744" s="184"/>
      <c r="G744" s="38">
        <v>10</v>
      </c>
      <c r="H744" s="127" t="s">
        <v>196</v>
      </c>
      <c r="I744" s="107" t="s">
        <v>197</v>
      </c>
      <c r="J744" s="141" t="s">
        <v>473</v>
      </c>
      <c r="K744" s="142">
        <v>2707567</v>
      </c>
      <c r="L744" s="95">
        <f>IFERROR(K744/E735,"-")</f>
        <v>2.1437355465226092E-3</v>
      </c>
      <c r="M744" s="142">
        <v>1</v>
      </c>
      <c r="N744" s="95">
        <f>IFERROR(M744/F735,"-")</f>
        <v>6.8027210884353737E-4</v>
      </c>
      <c r="O744" s="96">
        <f t="shared" si="253"/>
        <v>2707567</v>
      </c>
      <c r="P744" s="42">
        <f t="shared" si="258"/>
        <v>6.2266500622665006E-4</v>
      </c>
      <c r="Q744" s="141" t="s">
        <v>429</v>
      </c>
      <c r="R744" s="142">
        <v>2470236</v>
      </c>
      <c r="S744" s="95">
        <f>IFERROR(R744/E735,"-")</f>
        <v>1.9558270290263636E-3</v>
      </c>
      <c r="T744" s="142">
        <v>32</v>
      </c>
      <c r="U744" s="95">
        <f>IFERROR(T744/F735,"-")</f>
        <v>2.1768707482993196E-2</v>
      </c>
      <c r="V744" s="96">
        <f t="shared" si="252"/>
        <v>77194.875</v>
      </c>
      <c r="W744" s="42">
        <f t="shared" si="259"/>
        <v>1.9925280199252802E-2</v>
      </c>
      <c r="X744" s="141" t="s">
        <v>424</v>
      </c>
      <c r="Y744" s="142">
        <v>2247134</v>
      </c>
      <c r="Z744" s="101">
        <f>IFERROR(Y744/E735,"-")</f>
        <v>1.7791844240971828E-3</v>
      </c>
      <c r="AA744" s="142">
        <v>2</v>
      </c>
      <c r="AB744" s="95">
        <f>IFERROR(AA744/F735,"-")</f>
        <v>1.3605442176870747E-3</v>
      </c>
      <c r="AC744" s="96">
        <f t="shared" si="254"/>
        <v>1123567</v>
      </c>
      <c r="AD744" s="42">
        <f t="shared" si="260"/>
        <v>1.2453300124533001E-3</v>
      </c>
      <c r="AE744" s="8"/>
      <c r="AF744" s="8"/>
      <c r="AG744" s="8"/>
      <c r="AH744" s="8"/>
      <c r="AI744" s="8"/>
      <c r="AJ744" s="8"/>
    </row>
    <row r="745" spans="2:36" ht="13.5" customHeight="1" thickTop="1">
      <c r="B745" s="169" t="s">
        <v>70</v>
      </c>
      <c r="C745" s="170"/>
      <c r="D745" s="178">
        <f>AJ79</f>
        <v>1473357</v>
      </c>
      <c r="E745" s="185">
        <f>医療費順位!F4</f>
        <v>1297762498760</v>
      </c>
      <c r="F745" s="178">
        <f>医療費順位!I4</f>
        <v>1371311</v>
      </c>
      <c r="G745" s="35">
        <v>1</v>
      </c>
      <c r="H745" s="49" t="str">
        <f>患者一人当たり医療費順位!C7</f>
        <v>0209</v>
      </c>
      <c r="I745" s="105" t="str">
        <f>患者一人当たり医療費順位!D7</f>
        <v>白血病</v>
      </c>
      <c r="J745" s="143" t="s">
        <v>420</v>
      </c>
      <c r="K745" s="144">
        <v>2232365418</v>
      </c>
      <c r="L745" s="99">
        <f>IFERROR(K745/E745,"-")</f>
        <v>1.7201648376594365E-3</v>
      </c>
      <c r="M745" s="144">
        <v>1398</v>
      </c>
      <c r="N745" s="99">
        <f>IFERROR(M745/F745,"-")</f>
        <v>1.0194623976617996E-3</v>
      </c>
      <c r="O745" s="100">
        <f t="shared" ref="O745:O754" si="261">IFERROR(K745/M745,"-")</f>
        <v>1596827.9098712446</v>
      </c>
      <c r="P745" s="43">
        <f t="shared" ref="P745:P754" si="262">IFERROR(M745/$AJ$79,"-")</f>
        <v>9.4885353651558992E-4</v>
      </c>
      <c r="Q745" s="143" t="s">
        <v>454</v>
      </c>
      <c r="R745" s="144">
        <v>806080329</v>
      </c>
      <c r="S745" s="99">
        <f>IFERROR(R745/E745,"-")</f>
        <v>6.2113085388906082E-4</v>
      </c>
      <c r="T745" s="144">
        <v>1061</v>
      </c>
      <c r="U745" s="99">
        <f>IFERROR(T745/F745,"-")</f>
        <v>7.7371216303230995E-4</v>
      </c>
      <c r="V745" s="100">
        <f t="shared" ref="V745:V754" si="263">IFERROR(R745/T745,"-")</f>
        <v>759736.40810556081</v>
      </c>
      <c r="W745" s="43">
        <f t="shared" ref="W745:W754" si="264">IFERROR(T745/$AJ$79,"-")</f>
        <v>7.2012417900074461E-4</v>
      </c>
      <c r="X745" s="143" t="s">
        <v>449</v>
      </c>
      <c r="Y745" s="144">
        <v>509239764</v>
      </c>
      <c r="Z745" s="99">
        <f>IFERROR(Y745/E745,"-")</f>
        <v>3.9239827355665912E-4</v>
      </c>
      <c r="AA745" s="144">
        <v>503</v>
      </c>
      <c r="AB745" s="99">
        <f>IFERROR(AA745/F745,"-")</f>
        <v>3.6680227898704235E-4</v>
      </c>
      <c r="AC745" s="100">
        <f t="shared" ref="AC745:AC754" si="265">IFERROR(Y745/AA745,"-")</f>
        <v>1012405.097415507</v>
      </c>
      <c r="AD745" s="43">
        <f t="shared" ref="AD745:AD754" si="266">IFERROR(AA745/$AJ$79,"-")</f>
        <v>3.4139723094945759E-4</v>
      </c>
      <c r="AE745" s="8"/>
      <c r="AF745" s="8"/>
      <c r="AG745" s="8"/>
      <c r="AH745" s="8"/>
      <c r="AI745" s="8"/>
      <c r="AJ745" s="8"/>
    </row>
    <row r="746" spans="2:36" ht="13.5" customHeight="1">
      <c r="B746" s="171"/>
      <c r="C746" s="172"/>
      <c r="D746" s="176"/>
      <c r="E746" s="186"/>
      <c r="F746" s="183"/>
      <c r="G746" s="3">
        <v>2</v>
      </c>
      <c r="H746" s="50" t="str">
        <f>患者一人当たり医療費順位!C8</f>
        <v>0904</v>
      </c>
      <c r="I746" s="108" t="str">
        <f>患者一人当たり医療費順位!D8</f>
        <v>くも膜下出血</v>
      </c>
      <c r="J746" s="137" t="s">
        <v>187</v>
      </c>
      <c r="K746" s="138">
        <v>699298997</v>
      </c>
      <c r="L746" s="93">
        <f>IFERROR(K746/E745,"-")</f>
        <v>5.3884974921695897E-4</v>
      </c>
      <c r="M746" s="138">
        <v>4195</v>
      </c>
      <c r="N746" s="93">
        <f>IFERROR(M746/F745,"-")</f>
        <v>3.0591164221682753E-3</v>
      </c>
      <c r="O746" s="94">
        <f t="shared" si="261"/>
        <v>166698.21144219307</v>
      </c>
      <c r="P746" s="41">
        <f t="shared" si="262"/>
        <v>2.8472393316758939E-3</v>
      </c>
      <c r="Q746" s="137" t="s">
        <v>446</v>
      </c>
      <c r="R746" s="138">
        <v>457938470</v>
      </c>
      <c r="S746" s="93">
        <f>IFERROR(R746/E745,"-")</f>
        <v>3.5286770147662297E-4</v>
      </c>
      <c r="T746" s="138">
        <v>339</v>
      </c>
      <c r="U746" s="93">
        <f>IFERROR(T746/F745,"-")</f>
        <v>2.4720869299524323E-4</v>
      </c>
      <c r="V746" s="94">
        <f t="shared" si="263"/>
        <v>1350850.9439528023</v>
      </c>
      <c r="W746" s="41">
        <f t="shared" si="264"/>
        <v>2.300868017730937E-4</v>
      </c>
      <c r="X746" s="137" t="s">
        <v>435</v>
      </c>
      <c r="Y746" s="138">
        <v>393172623</v>
      </c>
      <c r="Z746" s="93">
        <f>IFERROR(Y746/E745,"-")</f>
        <v>3.0296192359979026E-4</v>
      </c>
      <c r="AA746" s="138">
        <v>1251</v>
      </c>
      <c r="AB746" s="93">
        <f>IFERROR(AA746/F745,"-")</f>
        <v>9.1226570777890644E-4</v>
      </c>
      <c r="AC746" s="94">
        <f t="shared" si="265"/>
        <v>314286.66906474822</v>
      </c>
      <c r="AD746" s="41">
        <f t="shared" si="266"/>
        <v>8.490813835343369E-4</v>
      </c>
      <c r="AE746" s="8"/>
      <c r="AF746" s="8"/>
      <c r="AG746" s="8"/>
      <c r="AH746" s="8"/>
      <c r="AI746" s="8"/>
      <c r="AJ746" s="8"/>
    </row>
    <row r="747" spans="2:36" ht="13.5" customHeight="1">
      <c r="B747" s="171"/>
      <c r="C747" s="172"/>
      <c r="D747" s="176"/>
      <c r="E747" s="186"/>
      <c r="F747" s="183"/>
      <c r="G747" s="3">
        <v>3</v>
      </c>
      <c r="H747" s="51" t="str">
        <f>患者一人当たり医療費順位!C9</f>
        <v>0208</v>
      </c>
      <c r="I747" s="106" t="str">
        <f>患者一人当たり医療費順位!D9</f>
        <v>悪性リンパ腫</v>
      </c>
      <c r="J747" s="137" t="s">
        <v>421</v>
      </c>
      <c r="K747" s="138">
        <v>5916114732</v>
      </c>
      <c r="L747" s="93">
        <f>IFERROR(K747/E745,"-")</f>
        <v>4.5587037209449286E-3</v>
      </c>
      <c r="M747" s="138">
        <v>3108</v>
      </c>
      <c r="N747" s="93">
        <f>IFERROR(M747/F745,"-")</f>
        <v>2.2664443003811681E-3</v>
      </c>
      <c r="O747" s="94">
        <f t="shared" si="261"/>
        <v>1903511.8185328185</v>
      </c>
      <c r="P747" s="41">
        <f t="shared" si="262"/>
        <v>2.109468377317921E-3</v>
      </c>
      <c r="Q747" s="137" t="s">
        <v>189</v>
      </c>
      <c r="R747" s="138">
        <v>948985717</v>
      </c>
      <c r="S747" s="93">
        <f>IFERROR(R747/E745,"-")</f>
        <v>7.3124760339950265E-4</v>
      </c>
      <c r="T747" s="138">
        <v>14330</v>
      </c>
      <c r="U747" s="93">
        <f>IFERROR(T747/F745,"-")</f>
        <v>1.0449854190624884E-2</v>
      </c>
      <c r="V747" s="94">
        <f t="shared" si="263"/>
        <v>66223.706699232382</v>
      </c>
      <c r="W747" s="41">
        <f t="shared" si="264"/>
        <v>9.7260881103493589E-3</v>
      </c>
      <c r="X747" s="137" t="s">
        <v>488</v>
      </c>
      <c r="Y747" s="138">
        <v>367337368</v>
      </c>
      <c r="Z747" s="93">
        <f>IFERROR(Y747/E745,"-")</f>
        <v>2.8305438656995208E-4</v>
      </c>
      <c r="AA747" s="138">
        <v>1088</v>
      </c>
      <c r="AB747" s="93">
        <f>IFERROR(AA747/F745,"-")</f>
        <v>7.934013509699842E-4</v>
      </c>
      <c r="AC747" s="94">
        <f t="shared" si="265"/>
        <v>337626.2573529412</v>
      </c>
      <c r="AD747" s="41">
        <f t="shared" si="266"/>
        <v>7.3844967648709721E-4</v>
      </c>
      <c r="AE747" s="8"/>
      <c r="AF747" s="8"/>
      <c r="AG747" s="8"/>
      <c r="AH747" s="8"/>
      <c r="AI747" s="8"/>
      <c r="AJ747" s="8"/>
    </row>
    <row r="748" spans="2:36" ht="13.5" customHeight="1">
      <c r="B748" s="171"/>
      <c r="C748" s="172"/>
      <c r="D748" s="176"/>
      <c r="E748" s="186"/>
      <c r="F748" s="183"/>
      <c r="G748" s="3">
        <v>4</v>
      </c>
      <c r="H748" s="51" t="str">
        <f>患者一人当たり医療費順位!C10</f>
        <v>1402</v>
      </c>
      <c r="I748" s="106" t="str">
        <f>患者一人当たり医療費順位!D10</f>
        <v>腎不全</v>
      </c>
      <c r="J748" s="137" t="s">
        <v>233</v>
      </c>
      <c r="K748" s="138">
        <v>22064428814</v>
      </c>
      <c r="L748" s="93">
        <f>IFERROR(K748/E745,"-")</f>
        <v>1.7001900451802512E-2</v>
      </c>
      <c r="M748" s="138">
        <v>66191</v>
      </c>
      <c r="N748" s="93">
        <f>IFERROR(M748/F745,"-")</f>
        <v>4.8268408843799841E-2</v>
      </c>
      <c r="O748" s="94">
        <f t="shared" si="261"/>
        <v>333344.84769832756</v>
      </c>
      <c r="P748" s="41">
        <f t="shared" si="262"/>
        <v>4.4925296448857947E-2</v>
      </c>
      <c r="Q748" s="137" t="s">
        <v>245</v>
      </c>
      <c r="R748" s="138">
        <v>20340253116</v>
      </c>
      <c r="S748" s="93">
        <f>IFERROR(R748/E745,"-")</f>
        <v>1.567332476892723E-2</v>
      </c>
      <c r="T748" s="138">
        <v>50504</v>
      </c>
      <c r="U748" s="93">
        <f>IFERROR(T748/F745,"-")</f>
        <v>3.6828990652011104E-2</v>
      </c>
      <c r="V748" s="94">
        <f t="shared" si="263"/>
        <v>402745.38880088704</v>
      </c>
      <c r="W748" s="41">
        <f t="shared" si="264"/>
        <v>3.4278182409287088E-2</v>
      </c>
      <c r="X748" s="137" t="s">
        <v>277</v>
      </c>
      <c r="Y748" s="138">
        <v>7414475969</v>
      </c>
      <c r="Z748" s="93">
        <f>IFERROR(Y748/E745,"-")</f>
        <v>5.7132764863250885E-3</v>
      </c>
      <c r="AA748" s="138">
        <v>7413</v>
      </c>
      <c r="AB748" s="93">
        <f>IFERROR(AA748/F745,"-")</f>
        <v>5.405775932665894E-3</v>
      </c>
      <c r="AC748" s="94">
        <f t="shared" si="265"/>
        <v>1000199.1054903548</v>
      </c>
      <c r="AD748" s="41">
        <f t="shared" si="266"/>
        <v>5.0313671431974731E-3</v>
      </c>
      <c r="AE748" s="8"/>
      <c r="AF748" s="8"/>
      <c r="AG748" s="8"/>
      <c r="AH748" s="8"/>
      <c r="AI748" s="8"/>
      <c r="AJ748" s="8"/>
    </row>
    <row r="749" spans="2:36" ht="13.5" customHeight="1">
      <c r="B749" s="171"/>
      <c r="C749" s="172"/>
      <c r="D749" s="176"/>
      <c r="E749" s="186"/>
      <c r="F749" s="183"/>
      <c r="G749" s="3">
        <v>5</v>
      </c>
      <c r="H749" s="51" t="str">
        <f>患者一人当たり医療費順位!C11</f>
        <v>0601</v>
      </c>
      <c r="I749" s="106" t="str">
        <f>患者一人当たり医療費順位!D11</f>
        <v>パーキンソン病</v>
      </c>
      <c r="J749" s="137" t="s">
        <v>191</v>
      </c>
      <c r="K749" s="138">
        <v>5290667067</v>
      </c>
      <c r="L749" s="93">
        <f>IFERROR(K749/E745,"-")</f>
        <v>4.0767606338256678E-3</v>
      </c>
      <c r="M749" s="138">
        <v>19488</v>
      </c>
      <c r="N749" s="93">
        <f>IFERROR(M749/F745,"-")</f>
        <v>1.4211218315903541E-2</v>
      </c>
      <c r="O749" s="94">
        <f t="shared" si="261"/>
        <v>271483.3265086207</v>
      </c>
      <c r="P749" s="41">
        <f t="shared" si="262"/>
        <v>1.3226936852371829E-2</v>
      </c>
      <c r="Q749" s="137" t="s">
        <v>486</v>
      </c>
      <c r="R749" s="138">
        <v>1221723239</v>
      </c>
      <c r="S749" s="93">
        <f>IFERROR(R749/E745,"-")</f>
        <v>9.4140741481383932E-4</v>
      </c>
      <c r="T749" s="138">
        <v>13560</v>
      </c>
      <c r="U749" s="93">
        <f>IFERROR(T749/F745,"-")</f>
        <v>9.8883477198097296E-3</v>
      </c>
      <c r="V749" s="94">
        <f t="shared" si="263"/>
        <v>90097.583997050155</v>
      </c>
      <c r="W749" s="41">
        <f t="shared" si="264"/>
        <v>9.2034720709237468E-3</v>
      </c>
      <c r="X749" s="137" t="s">
        <v>493</v>
      </c>
      <c r="Y749" s="138">
        <v>1046825265</v>
      </c>
      <c r="Z749" s="93">
        <f>IFERROR(Y749/E745,"-")</f>
        <v>8.0663855366465886E-4</v>
      </c>
      <c r="AA749" s="138">
        <v>2839</v>
      </c>
      <c r="AB749" s="93">
        <f>IFERROR(AA749/F745,"-")</f>
        <v>2.0702816501873026E-3</v>
      </c>
      <c r="AC749" s="94">
        <f t="shared" si="265"/>
        <v>368730.28002817894</v>
      </c>
      <c r="AD749" s="41">
        <f t="shared" si="266"/>
        <v>1.9268921245835192E-3</v>
      </c>
      <c r="AE749" s="8"/>
      <c r="AF749" s="8"/>
      <c r="AG749" s="8"/>
      <c r="AH749" s="8"/>
      <c r="AI749" s="8"/>
      <c r="AJ749" s="8"/>
    </row>
    <row r="750" spans="2:36" ht="13.5" customHeight="1">
      <c r="B750" s="171"/>
      <c r="C750" s="172"/>
      <c r="D750" s="176"/>
      <c r="E750" s="186"/>
      <c r="F750" s="183"/>
      <c r="G750" s="3">
        <v>6</v>
      </c>
      <c r="H750" s="51" t="str">
        <f>患者一人当たり医療費順位!C12</f>
        <v>1901</v>
      </c>
      <c r="I750" s="106" t="str">
        <f>患者一人当たり医療費順位!D12</f>
        <v>骨折</v>
      </c>
      <c r="J750" s="137" t="s">
        <v>231</v>
      </c>
      <c r="K750" s="138">
        <v>15718285971</v>
      </c>
      <c r="L750" s="93">
        <f>IFERROR(K750/E745,"-")</f>
        <v>1.2111835552359292E-2</v>
      </c>
      <c r="M750" s="138">
        <v>26702</v>
      </c>
      <c r="N750" s="93">
        <f>IFERROR(M750/F745,"-")</f>
        <v>1.9471877641176947E-2</v>
      </c>
      <c r="O750" s="94">
        <f t="shared" si="261"/>
        <v>588655.75503707584</v>
      </c>
      <c r="P750" s="41">
        <f t="shared" si="262"/>
        <v>1.8123238291873591E-2</v>
      </c>
      <c r="Q750" s="137" t="s">
        <v>248</v>
      </c>
      <c r="R750" s="138">
        <v>10983337532</v>
      </c>
      <c r="S750" s="93">
        <f>IFERROR(R750/E745,"-")</f>
        <v>8.4632878068941556E-3</v>
      </c>
      <c r="T750" s="138">
        <v>13826</v>
      </c>
      <c r="U750" s="93">
        <f>IFERROR(T750/F745,"-")</f>
        <v>1.0082322682454965E-2</v>
      </c>
      <c r="V750" s="94">
        <f t="shared" si="263"/>
        <v>794397.33342976996</v>
      </c>
      <c r="W750" s="41">
        <f t="shared" si="264"/>
        <v>9.3840121572707769E-3</v>
      </c>
      <c r="X750" s="137" t="s">
        <v>241</v>
      </c>
      <c r="Y750" s="138">
        <v>7378071320</v>
      </c>
      <c r="Z750" s="93">
        <f>IFERROR(Y750/E745,"-")</f>
        <v>5.6852246285816381E-3</v>
      </c>
      <c r="AA750" s="138">
        <v>72349</v>
      </c>
      <c r="AB750" s="93">
        <f>IFERROR(AA750/F745,"-")</f>
        <v>5.2759002151955316E-2</v>
      </c>
      <c r="AC750" s="94">
        <f t="shared" si="265"/>
        <v>101978.89839527845</v>
      </c>
      <c r="AD750" s="41">
        <f t="shared" si="266"/>
        <v>4.9104867320004589E-2</v>
      </c>
      <c r="AE750" s="8"/>
      <c r="AF750" s="8"/>
      <c r="AG750" s="8"/>
      <c r="AH750" s="8"/>
      <c r="AI750" s="8"/>
      <c r="AJ750" s="8"/>
    </row>
    <row r="751" spans="2:36" ht="13.5" customHeight="1">
      <c r="B751" s="171"/>
      <c r="C751" s="172"/>
      <c r="D751" s="176"/>
      <c r="E751" s="186"/>
      <c r="F751" s="183"/>
      <c r="G751" s="3">
        <v>7</v>
      </c>
      <c r="H751" s="51" t="str">
        <f>患者一人当たり医療費順位!C13</f>
        <v>0203</v>
      </c>
      <c r="I751" s="106" t="str">
        <f>患者一人当たり医療費順位!D13</f>
        <v>直腸S状結腸移行部及び直腸の悪性新生物＜腫瘍＞</v>
      </c>
      <c r="J751" s="137" t="s">
        <v>422</v>
      </c>
      <c r="K751" s="138">
        <v>3866748618</v>
      </c>
      <c r="L751" s="93">
        <f>IFERROR(K751/E745,"-")</f>
        <v>2.979550281114335E-3</v>
      </c>
      <c r="M751" s="138">
        <v>18701</v>
      </c>
      <c r="N751" s="93">
        <f>IFERROR(M751/F745,"-")</f>
        <v>1.3637314948979479E-2</v>
      </c>
      <c r="O751" s="94">
        <f t="shared" si="261"/>
        <v>206766.94390674296</v>
      </c>
      <c r="P751" s="41">
        <f t="shared" si="262"/>
        <v>1.2692782536751107E-2</v>
      </c>
      <c r="Q751" s="137" t="s">
        <v>487</v>
      </c>
      <c r="R751" s="138">
        <v>726958366</v>
      </c>
      <c r="S751" s="93">
        <f>IFERROR(R751/E745,"-")</f>
        <v>5.6016287008955955E-4</v>
      </c>
      <c r="T751" s="138">
        <v>1696</v>
      </c>
      <c r="U751" s="93">
        <f>IFERROR(T751/F745,"-")</f>
        <v>1.236772694159093E-3</v>
      </c>
      <c r="V751" s="94">
        <f t="shared" si="263"/>
        <v>428631.11202830187</v>
      </c>
      <c r="W751" s="41">
        <f t="shared" si="264"/>
        <v>1.1511127309945927E-3</v>
      </c>
      <c r="X751" s="137" t="s">
        <v>539</v>
      </c>
      <c r="Y751" s="138">
        <v>148647244</v>
      </c>
      <c r="Z751" s="93">
        <f>IFERROR(Y751/E745,"-")</f>
        <v>1.1454117694264633E-4</v>
      </c>
      <c r="AA751" s="138">
        <v>862</v>
      </c>
      <c r="AB751" s="93">
        <f>IFERROR(AA751/F745,"-")</f>
        <v>6.2859555563982204E-4</v>
      </c>
      <c r="AC751" s="94">
        <f t="shared" si="265"/>
        <v>172444.59860788862</v>
      </c>
      <c r="AD751" s="41">
        <f t="shared" si="266"/>
        <v>5.8505847530503465E-4</v>
      </c>
      <c r="AE751" s="8"/>
      <c r="AF751" s="8"/>
      <c r="AG751" s="8"/>
      <c r="AH751" s="8"/>
      <c r="AI751" s="8"/>
      <c r="AJ751" s="8"/>
    </row>
    <row r="752" spans="2:36" ht="13.5" customHeight="1">
      <c r="B752" s="171"/>
      <c r="C752" s="172"/>
      <c r="D752" s="176"/>
      <c r="E752" s="186"/>
      <c r="F752" s="183"/>
      <c r="G752" s="3">
        <v>8</v>
      </c>
      <c r="H752" s="51" t="str">
        <f>患者一人当たり医療費順位!C14</f>
        <v>0506</v>
      </c>
      <c r="I752" s="106" t="str">
        <f>患者一人当たり医療費順位!D14</f>
        <v>知的障害＜精神遅滞＞</v>
      </c>
      <c r="J752" s="137" t="s">
        <v>430</v>
      </c>
      <c r="K752" s="138">
        <v>67136459</v>
      </c>
      <c r="L752" s="93">
        <f>IFERROR(K752/E745,"-")</f>
        <v>5.173246958834784E-5</v>
      </c>
      <c r="M752" s="138">
        <v>357</v>
      </c>
      <c r="N752" s="93">
        <f>IFERROR(M752/F745,"-")</f>
        <v>2.6033481828702606E-4</v>
      </c>
      <c r="O752" s="94">
        <f t="shared" si="261"/>
        <v>188057.3081232493</v>
      </c>
      <c r="P752" s="41">
        <f t="shared" si="262"/>
        <v>2.4230380009732875E-4</v>
      </c>
      <c r="Q752" s="137" t="s">
        <v>515</v>
      </c>
      <c r="R752" s="138">
        <v>7446298</v>
      </c>
      <c r="S752" s="93">
        <f>IFERROR(R752/E745,"-")</f>
        <v>5.7377971756117695E-6</v>
      </c>
      <c r="T752" s="138">
        <v>44</v>
      </c>
      <c r="U752" s="93">
        <f>IFERROR(T752/F745,"-")</f>
        <v>3.2086084046580246E-5</v>
      </c>
      <c r="V752" s="94">
        <f t="shared" si="263"/>
        <v>169234.04545454544</v>
      </c>
      <c r="W752" s="41">
        <f t="shared" si="264"/>
        <v>2.9863773681463488E-5</v>
      </c>
      <c r="X752" s="137" t="s">
        <v>475</v>
      </c>
      <c r="Y752" s="138">
        <v>6256310</v>
      </c>
      <c r="Z752" s="93">
        <f>IFERROR(Y752/E745,"-")</f>
        <v>4.8208435718999787E-6</v>
      </c>
      <c r="AA752" s="138">
        <v>1</v>
      </c>
      <c r="AB752" s="93">
        <f>IFERROR(AA752/F745,"-")</f>
        <v>7.2922918287682375E-7</v>
      </c>
      <c r="AC752" s="94">
        <f t="shared" si="265"/>
        <v>6256310</v>
      </c>
      <c r="AD752" s="41">
        <f t="shared" si="266"/>
        <v>6.7872212912417013E-7</v>
      </c>
      <c r="AE752" s="8"/>
      <c r="AF752" s="8"/>
      <c r="AG752" s="8"/>
      <c r="AH752" s="8"/>
      <c r="AI752" s="8"/>
      <c r="AJ752" s="8"/>
    </row>
    <row r="753" spans="2:36" ht="13.5" customHeight="1">
      <c r="B753" s="171"/>
      <c r="C753" s="172"/>
      <c r="D753" s="176"/>
      <c r="E753" s="186"/>
      <c r="F753" s="183"/>
      <c r="G753" s="3">
        <v>9</v>
      </c>
      <c r="H753" s="51" t="str">
        <f>患者一人当たり医療費順位!C15</f>
        <v>0206</v>
      </c>
      <c r="I753" s="106" t="str">
        <f>患者一人当たり医療費順位!D15</f>
        <v>乳房の悪性新生物＜腫瘍＞</v>
      </c>
      <c r="J753" s="137" t="s">
        <v>423</v>
      </c>
      <c r="K753" s="138">
        <v>2949850488</v>
      </c>
      <c r="L753" s="93">
        <f>IFERROR(K753/E745,"-")</f>
        <v>2.2730279930407563E-3</v>
      </c>
      <c r="M753" s="138">
        <v>28786</v>
      </c>
      <c r="N753" s="93">
        <f>IFERROR(M753/F745,"-")</f>
        <v>2.0991591258292246E-2</v>
      </c>
      <c r="O753" s="94">
        <f t="shared" si="261"/>
        <v>102475.17848954353</v>
      </c>
      <c r="P753" s="41">
        <f t="shared" si="262"/>
        <v>1.9537695208968364E-2</v>
      </c>
      <c r="Q753" s="137" t="s">
        <v>451</v>
      </c>
      <c r="R753" s="138">
        <v>1502013182</v>
      </c>
      <c r="S753" s="93">
        <f>IFERROR(R753/E745,"-")</f>
        <v>1.1573867972261179E-3</v>
      </c>
      <c r="T753" s="138">
        <v>5800</v>
      </c>
      <c r="U753" s="93">
        <f>IFERROR(T753/F745,"-")</f>
        <v>4.2295292606855774E-3</v>
      </c>
      <c r="V753" s="94">
        <f t="shared" si="263"/>
        <v>258967.79</v>
      </c>
      <c r="W753" s="41">
        <f t="shared" si="264"/>
        <v>3.9365883489201874E-3</v>
      </c>
      <c r="X753" s="137" t="s">
        <v>490</v>
      </c>
      <c r="Y753" s="138">
        <v>608724937</v>
      </c>
      <c r="Z753" s="93">
        <f>IFERROR(Y753/E745,"-")</f>
        <v>4.6905727171314552E-4</v>
      </c>
      <c r="AA753" s="138">
        <v>2543</v>
      </c>
      <c r="AB753" s="93">
        <f>IFERROR(AA753/F745,"-")</f>
        <v>1.8544298120557628E-3</v>
      </c>
      <c r="AC753" s="94">
        <f t="shared" si="265"/>
        <v>239372.76327172632</v>
      </c>
      <c r="AD753" s="41">
        <f t="shared" si="266"/>
        <v>1.7259903743627647E-3</v>
      </c>
      <c r="AE753" s="8"/>
      <c r="AF753" s="8"/>
      <c r="AG753" s="8"/>
      <c r="AH753" s="8"/>
      <c r="AI753" s="8"/>
      <c r="AJ753" s="8"/>
    </row>
    <row r="754" spans="2:36" ht="13.5" customHeight="1">
      <c r="B754" s="173"/>
      <c r="C754" s="174"/>
      <c r="D754" s="177"/>
      <c r="E754" s="187"/>
      <c r="F754" s="184"/>
      <c r="G754" s="119">
        <v>10</v>
      </c>
      <c r="H754" s="52" t="str">
        <f>患者一人当たり医療費順位!C16</f>
        <v>0205</v>
      </c>
      <c r="I754" s="107" t="str">
        <f>患者一人当たり医療費順位!D16</f>
        <v>気管，気管支及び肺の悪性新生物＜腫瘍＞</v>
      </c>
      <c r="J754" s="139" t="s">
        <v>274</v>
      </c>
      <c r="K754" s="140">
        <v>3673254562</v>
      </c>
      <c r="L754" s="95">
        <f>IFERROR(K754/E745,"-")</f>
        <v>2.8304520784887531E-3</v>
      </c>
      <c r="M754" s="140">
        <v>110447</v>
      </c>
      <c r="N754" s="95">
        <f>IFERROR(M754/F745,"-")</f>
        <v>8.0541175561196554E-2</v>
      </c>
      <c r="O754" s="96">
        <f t="shared" si="261"/>
        <v>33258.074569703116</v>
      </c>
      <c r="P754" s="97">
        <f t="shared" si="262"/>
        <v>7.4962822995377223E-2</v>
      </c>
      <c r="Q754" s="139" t="s">
        <v>445</v>
      </c>
      <c r="R754" s="140">
        <v>3105568087</v>
      </c>
      <c r="S754" s="95">
        <f>IFERROR(R754/E745,"-")</f>
        <v>2.39301728164232E-3</v>
      </c>
      <c r="T754" s="140">
        <v>8538</v>
      </c>
      <c r="U754" s="95">
        <f>IFERROR(T754/F745,"-")</f>
        <v>6.2261587634023213E-3</v>
      </c>
      <c r="V754" s="96">
        <f t="shared" si="263"/>
        <v>363734.8427032092</v>
      </c>
      <c r="W754" s="97">
        <f t="shared" si="264"/>
        <v>5.7949295384621654E-3</v>
      </c>
      <c r="X754" s="139" t="s">
        <v>325</v>
      </c>
      <c r="Y754" s="140">
        <v>2421806768</v>
      </c>
      <c r="Z754" s="95">
        <f>IFERROR(Y754/E745,"-")</f>
        <v>1.8661401992383152E-3</v>
      </c>
      <c r="AA754" s="140">
        <v>6361</v>
      </c>
      <c r="AB754" s="95">
        <f>IFERROR(AA754/F745,"-")</f>
        <v>4.6386268322794752E-3</v>
      </c>
      <c r="AC754" s="96">
        <f t="shared" si="265"/>
        <v>380727.36487973586</v>
      </c>
      <c r="AD754" s="97">
        <f t="shared" si="266"/>
        <v>4.3173514633588466E-3</v>
      </c>
      <c r="AE754" s="8"/>
      <c r="AF754" s="8"/>
      <c r="AG754" s="8"/>
      <c r="AH754" s="8"/>
      <c r="AI754" s="8"/>
      <c r="AJ754" s="8"/>
    </row>
    <row r="755" spans="2:36">
      <c r="B755" s="8"/>
      <c r="C755" s="8"/>
      <c r="D755" s="123"/>
      <c r="E755" s="8"/>
      <c r="F755" s="8"/>
      <c r="G755" s="10"/>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c r="AG755" s="8"/>
      <c r="AH755" s="8"/>
      <c r="AI755" s="8"/>
      <c r="AJ755" s="8"/>
    </row>
  </sheetData>
  <mergeCells count="384">
    <mergeCell ref="J3:P3"/>
    <mergeCell ref="Q3:W3"/>
    <mergeCell ref="X3:AD3"/>
    <mergeCell ref="B735:B744"/>
    <mergeCell ref="C735:C744"/>
    <mergeCell ref="E735:E744"/>
    <mergeCell ref="F735:F744"/>
    <mergeCell ref="B745:C754"/>
    <mergeCell ref="E745:E754"/>
    <mergeCell ref="F745:F754"/>
    <mergeCell ref="B715:B724"/>
    <mergeCell ref="C715:C724"/>
    <mergeCell ref="E715:E724"/>
    <mergeCell ref="F715:F724"/>
    <mergeCell ref="B725:B734"/>
    <mergeCell ref="C725:C734"/>
    <mergeCell ref="E725:E734"/>
    <mergeCell ref="F725:F734"/>
    <mergeCell ref="D715:D724"/>
    <mergeCell ref="D725:D734"/>
    <mergeCell ref="D735:D744"/>
    <mergeCell ref="D745:D754"/>
    <mergeCell ref="B695:B704"/>
    <mergeCell ref="C695:C704"/>
    <mergeCell ref="E695:E704"/>
    <mergeCell ref="F695:F704"/>
    <mergeCell ref="B705:B714"/>
    <mergeCell ref="C705:C714"/>
    <mergeCell ref="E705:E714"/>
    <mergeCell ref="F705:F714"/>
    <mergeCell ref="B675:B684"/>
    <mergeCell ref="C675:C684"/>
    <mergeCell ref="E675:E684"/>
    <mergeCell ref="F675:F684"/>
    <mergeCell ref="B685:B694"/>
    <mergeCell ref="C685:C694"/>
    <mergeCell ref="E685:E694"/>
    <mergeCell ref="F685:F694"/>
    <mergeCell ref="D675:D684"/>
    <mergeCell ref="D685:D694"/>
    <mergeCell ref="D695:D704"/>
    <mergeCell ref="D705:D714"/>
    <mergeCell ref="B655:B664"/>
    <mergeCell ref="C655:C664"/>
    <mergeCell ref="E655:E664"/>
    <mergeCell ref="F655:F664"/>
    <mergeCell ref="B665:B674"/>
    <mergeCell ref="C665:C674"/>
    <mergeCell ref="E665:E674"/>
    <mergeCell ref="F665:F674"/>
    <mergeCell ref="B635:B644"/>
    <mergeCell ref="C635:C644"/>
    <mergeCell ref="E635:E644"/>
    <mergeCell ref="F635:F644"/>
    <mergeCell ref="B645:B654"/>
    <mergeCell ref="C645:C654"/>
    <mergeCell ref="E645:E654"/>
    <mergeCell ref="F645:F654"/>
    <mergeCell ref="D635:D644"/>
    <mergeCell ref="D645:D654"/>
    <mergeCell ref="D655:D664"/>
    <mergeCell ref="D665:D674"/>
    <mergeCell ref="B615:B624"/>
    <mergeCell ref="C615:C624"/>
    <mergeCell ref="E615:E624"/>
    <mergeCell ref="F615:F624"/>
    <mergeCell ref="B625:B634"/>
    <mergeCell ref="C625:C634"/>
    <mergeCell ref="E625:E634"/>
    <mergeCell ref="F625:F634"/>
    <mergeCell ref="B595:B604"/>
    <mergeCell ref="C595:C604"/>
    <mergeCell ref="E595:E604"/>
    <mergeCell ref="F595:F604"/>
    <mergeCell ref="B605:B614"/>
    <mergeCell ref="C605:C614"/>
    <mergeCell ref="E605:E614"/>
    <mergeCell ref="F605:F614"/>
    <mergeCell ref="D595:D604"/>
    <mergeCell ref="D605:D614"/>
    <mergeCell ref="D615:D624"/>
    <mergeCell ref="D625:D634"/>
    <mergeCell ref="B575:B584"/>
    <mergeCell ref="C575:C584"/>
    <mergeCell ref="E575:E584"/>
    <mergeCell ref="F575:F584"/>
    <mergeCell ref="B585:B594"/>
    <mergeCell ref="C585:C594"/>
    <mergeCell ref="E585:E594"/>
    <mergeCell ref="F585:F594"/>
    <mergeCell ref="B555:B564"/>
    <mergeCell ref="C555:C564"/>
    <mergeCell ref="E555:E564"/>
    <mergeCell ref="F555:F564"/>
    <mergeCell ref="B565:B574"/>
    <mergeCell ref="C565:C574"/>
    <mergeCell ref="E565:E574"/>
    <mergeCell ref="F565:F574"/>
    <mergeCell ref="D555:D564"/>
    <mergeCell ref="D565:D574"/>
    <mergeCell ref="D575:D584"/>
    <mergeCell ref="D585:D594"/>
    <mergeCell ref="B535:B544"/>
    <mergeCell ref="C535:C544"/>
    <mergeCell ref="E535:E544"/>
    <mergeCell ref="F535:F544"/>
    <mergeCell ref="B545:B554"/>
    <mergeCell ref="C545:C554"/>
    <mergeCell ref="E545:E554"/>
    <mergeCell ref="F545:F554"/>
    <mergeCell ref="B515:B524"/>
    <mergeCell ref="C515:C524"/>
    <mergeCell ref="E515:E524"/>
    <mergeCell ref="F515:F524"/>
    <mergeCell ref="B525:B534"/>
    <mergeCell ref="C525:C534"/>
    <mergeCell ref="E525:E534"/>
    <mergeCell ref="F525:F534"/>
    <mergeCell ref="D515:D524"/>
    <mergeCell ref="D525:D534"/>
    <mergeCell ref="D535:D544"/>
    <mergeCell ref="D545:D554"/>
    <mergeCell ref="B495:B504"/>
    <mergeCell ref="C495:C504"/>
    <mergeCell ref="E495:E504"/>
    <mergeCell ref="F495:F504"/>
    <mergeCell ref="B505:B514"/>
    <mergeCell ref="C505:C514"/>
    <mergeCell ref="E505:E514"/>
    <mergeCell ref="F505:F514"/>
    <mergeCell ref="B475:B484"/>
    <mergeCell ref="C475:C484"/>
    <mergeCell ref="E475:E484"/>
    <mergeCell ref="F475:F484"/>
    <mergeCell ref="B485:B494"/>
    <mergeCell ref="C485:C494"/>
    <mergeCell ref="E485:E494"/>
    <mergeCell ref="F485:F494"/>
    <mergeCell ref="D475:D484"/>
    <mergeCell ref="D485:D494"/>
    <mergeCell ref="D495:D504"/>
    <mergeCell ref="D505:D514"/>
    <mergeCell ref="B455:B464"/>
    <mergeCell ref="C455:C464"/>
    <mergeCell ref="E455:E464"/>
    <mergeCell ref="F455:F464"/>
    <mergeCell ref="B465:B474"/>
    <mergeCell ref="C465:C474"/>
    <mergeCell ref="E465:E474"/>
    <mergeCell ref="F465:F474"/>
    <mergeCell ref="B435:B444"/>
    <mergeCell ref="C435:C444"/>
    <mergeCell ref="E435:E444"/>
    <mergeCell ref="F435:F444"/>
    <mergeCell ref="B445:B454"/>
    <mergeCell ref="C445:C454"/>
    <mergeCell ref="E445:E454"/>
    <mergeCell ref="F445:F454"/>
    <mergeCell ref="D435:D444"/>
    <mergeCell ref="D445:D454"/>
    <mergeCell ref="D455:D464"/>
    <mergeCell ref="D465:D474"/>
    <mergeCell ref="B415:B424"/>
    <mergeCell ref="C415:C424"/>
    <mergeCell ref="E415:E424"/>
    <mergeCell ref="F415:F424"/>
    <mergeCell ref="B425:B434"/>
    <mergeCell ref="C425:C434"/>
    <mergeCell ref="E425:E434"/>
    <mergeCell ref="F425:F434"/>
    <mergeCell ref="B395:B404"/>
    <mergeCell ref="C395:C404"/>
    <mergeCell ref="E395:E404"/>
    <mergeCell ref="F395:F404"/>
    <mergeCell ref="B405:B414"/>
    <mergeCell ref="C405:C414"/>
    <mergeCell ref="E405:E414"/>
    <mergeCell ref="F405:F414"/>
    <mergeCell ref="D395:D404"/>
    <mergeCell ref="D405:D414"/>
    <mergeCell ref="D415:D424"/>
    <mergeCell ref="D425:D434"/>
    <mergeCell ref="B375:B384"/>
    <mergeCell ref="C375:C384"/>
    <mergeCell ref="E375:E384"/>
    <mergeCell ref="F375:F384"/>
    <mergeCell ref="B385:B394"/>
    <mergeCell ref="C385:C394"/>
    <mergeCell ref="E385:E394"/>
    <mergeCell ref="F385:F394"/>
    <mergeCell ref="B355:B364"/>
    <mergeCell ref="C355:C364"/>
    <mergeCell ref="E355:E364"/>
    <mergeCell ref="F355:F364"/>
    <mergeCell ref="B365:B374"/>
    <mergeCell ref="C365:C374"/>
    <mergeCell ref="E365:E374"/>
    <mergeCell ref="F365:F374"/>
    <mergeCell ref="D355:D364"/>
    <mergeCell ref="D365:D374"/>
    <mergeCell ref="D375:D384"/>
    <mergeCell ref="D385:D394"/>
    <mergeCell ref="B335:B344"/>
    <mergeCell ref="C335:C344"/>
    <mergeCell ref="E335:E344"/>
    <mergeCell ref="F335:F344"/>
    <mergeCell ref="B345:B354"/>
    <mergeCell ref="C345:C354"/>
    <mergeCell ref="E345:E354"/>
    <mergeCell ref="F345:F354"/>
    <mergeCell ref="B315:B324"/>
    <mergeCell ref="C315:C324"/>
    <mergeCell ref="E315:E324"/>
    <mergeCell ref="F315:F324"/>
    <mergeCell ref="B325:B334"/>
    <mergeCell ref="C325:C334"/>
    <mergeCell ref="E325:E334"/>
    <mergeCell ref="F325:F334"/>
    <mergeCell ref="D315:D324"/>
    <mergeCell ref="D325:D334"/>
    <mergeCell ref="D335:D344"/>
    <mergeCell ref="D345:D354"/>
    <mergeCell ref="B295:B304"/>
    <mergeCell ref="C295:C304"/>
    <mergeCell ref="E295:E304"/>
    <mergeCell ref="F295:F304"/>
    <mergeCell ref="B305:B314"/>
    <mergeCell ref="C305:C314"/>
    <mergeCell ref="E305:E314"/>
    <mergeCell ref="F305:F314"/>
    <mergeCell ref="B275:B284"/>
    <mergeCell ref="C275:C284"/>
    <mergeCell ref="E275:E284"/>
    <mergeCell ref="F275:F284"/>
    <mergeCell ref="B285:B294"/>
    <mergeCell ref="C285:C294"/>
    <mergeCell ref="E285:E294"/>
    <mergeCell ref="F285:F294"/>
    <mergeCell ref="D275:D284"/>
    <mergeCell ref="D285:D294"/>
    <mergeCell ref="D295:D304"/>
    <mergeCell ref="D305:D314"/>
    <mergeCell ref="B255:B264"/>
    <mergeCell ref="C255:C264"/>
    <mergeCell ref="E255:E264"/>
    <mergeCell ref="F255:F264"/>
    <mergeCell ref="B265:B274"/>
    <mergeCell ref="C265:C274"/>
    <mergeCell ref="E265:E274"/>
    <mergeCell ref="F265:F274"/>
    <mergeCell ref="B235:B244"/>
    <mergeCell ref="C235:C244"/>
    <mergeCell ref="E235:E244"/>
    <mergeCell ref="F235:F244"/>
    <mergeCell ref="B245:B254"/>
    <mergeCell ref="C245:C254"/>
    <mergeCell ref="E245:E254"/>
    <mergeCell ref="F245:F254"/>
    <mergeCell ref="D235:D244"/>
    <mergeCell ref="D245:D254"/>
    <mergeCell ref="D255:D264"/>
    <mergeCell ref="D265:D274"/>
    <mergeCell ref="B215:B224"/>
    <mergeCell ref="C215:C224"/>
    <mergeCell ref="E215:E224"/>
    <mergeCell ref="F215:F224"/>
    <mergeCell ref="B225:B234"/>
    <mergeCell ref="C225:C234"/>
    <mergeCell ref="E225:E234"/>
    <mergeCell ref="F225:F234"/>
    <mergeCell ref="B195:B204"/>
    <mergeCell ref="C195:C204"/>
    <mergeCell ref="E195:E204"/>
    <mergeCell ref="F195:F204"/>
    <mergeCell ref="B205:B214"/>
    <mergeCell ref="C205:C214"/>
    <mergeCell ref="E205:E214"/>
    <mergeCell ref="F205:F214"/>
    <mergeCell ref="D195:D204"/>
    <mergeCell ref="D205:D214"/>
    <mergeCell ref="D215:D224"/>
    <mergeCell ref="D225:D234"/>
    <mergeCell ref="B175:B184"/>
    <mergeCell ref="C175:C184"/>
    <mergeCell ref="E175:E184"/>
    <mergeCell ref="F175:F184"/>
    <mergeCell ref="B185:B194"/>
    <mergeCell ref="C185:C194"/>
    <mergeCell ref="E185:E194"/>
    <mergeCell ref="F185:F194"/>
    <mergeCell ref="B155:B164"/>
    <mergeCell ref="C155:C164"/>
    <mergeCell ref="E155:E164"/>
    <mergeCell ref="F155:F164"/>
    <mergeCell ref="B165:B174"/>
    <mergeCell ref="C165:C174"/>
    <mergeCell ref="E165:E174"/>
    <mergeCell ref="F165:F174"/>
    <mergeCell ref="D155:D164"/>
    <mergeCell ref="D165:D174"/>
    <mergeCell ref="D175:D184"/>
    <mergeCell ref="D185:D194"/>
    <mergeCell ref="B135:B144"/>
    <mergeCell ref="C135:C144"/>
    <mergeCell ref="E135:E144"/>
    <mergeCell ref="F135:F144"/>
    <mergeCell ref="B145:B154"/>
    <mergeCell ref="C145:C154"/>
    <mergeCell ref="E145:E154"/>
    <mergeCell ref="F145:F154"/>
    <mergeCell ref="B115:B124"/>
    <mergeCell ref="C115:C124"/>
    <mergeCell ref="E115:E124"/>
    <mergeCell ref="F115:F124"/>
    <mergeCell ref="B125:B134"/>
    <mergeCell ref="C125:C134"/>
    <mergeCell ref="E125:E134"/>
    <mergeCell ref="F125:F134"/>
    <mergeCell ref="D115:D124"/>
    <mergeCell ref="D125:D134"/>
    <mergeCell ref="D135:D144"/>
    <mergeCell ref="D145:D154"/>
    <mergeCell ref="B95:B104"/>
    <mergeCell ref="C95:C104"/>
    <mergeCell ref="E95:E104"/>
    <mergeCell ref="F95:F104"/>
    <mergeCell ref="B105:B114"/>
    <mergeCell ref="C105:C114"/>
    <mergeCell ref="E105:E114"/>
    <mergeCell ref="F105:F114"/>
    <mergeCell ref="B75:B84"/>
    <mergeCell ref="C75:C84"/>
    <mergeCell ref="E75:E84"/>
    <mergeCell ref="F75:F84"/>
    <mergeCell ref="B85:B94"/>
    <mergeCell ref="C85:C94"/>
    <mergeCell ref="E85:E94"/>
    <mergeCell ref="F85:F94"/>
    <mergeCell ref="D75:D84"/>
    <mergeCell ref="D85:D94"/>
    <mergeCell ref="D95:D104"/>
    <mergeCell ref="D105:D114"/>
    <mergeCell ref="B55:B64"/>
    <mergeCell ref="C55:C64"/>
    <mergeCell ref="E55:E64"/>
    <mergeCell ref="F55:F64"/>
    <mergeCell ref="B65:B74"/>
    <mergeCell ref="C65:C74"/>
    <mergeCell ref="E65:E74"/>
    <mergeCell ref="F65:F74"/>
    <mergeCell ref="B35:B44"/>
    <mergeCell ref="C35:C44"/>
    <mergeCell ref="E35:E44"/>
    <mergeCell ref="F35:F44"/>
    <mergeCell ref="B45:B54"/>
    <mergeCell ref="C45:C54"/>
    <mergeCell ref="E45:E54"/>
    <mergeCell ref="F45:F54"/>
    <mergeCell ref="D35:D44"/>
    <mergeCell ref="D45:D54"/>
    <mergeCell ref="D55:D64"/>
    <mergeCell ref="D65:D74"/>
    <mergeCell ref="G3:G4"/>
    <mergeCell ref="H3:I4"/>
    <mergeCell ref="B15:B24"/>
    <mergeCell ref="C15:C24"/>
    <mergeCell ref="E15:E24"/>
    <mergeCell ref="F15:F24"/>
    <mergeCell ref="B25:B34"/>
    <mergeCell ref="C25:C34"/>
    <mergeCell ref="E25:E34"/>
    <mergeCell ref="F25:F34"/>
    <mergeCell ref="D3:D4"/>
    <mergeCell ref="D5:D14"/>
    <mergeCell ref="D15:D24"/>
    <mergeCell ref="D25:D34"/>
    <mergeCell ref="B5:B14"/>
    <mergeCell ref="C5:C14"/>
    <mergeCell ref="E5:E14"/>
    <mergeCell ref="F5:F14"/>
    <mergeCell ref="B3:B4"/>
    <mergeCell ref="C3:C4"/>
    <mergeCell ref="E3:E4"/>
    <mergeCell ref="F3:F4"/>
  </mergeCells>
  <phoneticPr fontId="3"/>
  <pageMargins left="0.70866141732283472" right="0.70866141732283472" top="0.74803149606299213" bottom="0.59055118110236227" header="0.31496062992125984" footer="0.31496062992125984"/>
  <pageSetup paperSize="8" scale="67" orientation="landscape" r:id="rId1"/>
  <headerFooter>
    <oddHeader>&amp;R&amp;"ＭＳ 明朝,標準"&amp;12疾病別中分類(各地区)</oddHeader>
  </headerFooter>
  <rowBreaks count="13" manualBreakCount="13">
    <brk id="64" max="29" man="1"/>
    <brk id="124" max="29" man="1"/>
    <brk id="184" max="29" man="1"/>
    <brk id="244" max="29" man="1"/>
    <brk id="304" max="16383" man="1"/>
    <brk id="364" max="29" man="1"/>
    <brk id="424" max="29" man="1"/>
    <brk id="484" max="29" man="1"/>
    <brk id="544" max="29" man="1"/>
    <brk id="604" max="16383" man="1"/>
    <brk id="664" max="29" man="1"/>
    <brk id="724" max="29" man="1"/>
    <brk id="754" max="16383" man="1"/>
  </rowBreaks>
  <ignoredErrors>
    <ignoredError sqref="H744:H754 H5:H743" numberStoredAsText="1"/>
    <ignoredError sqref="E5:F5 AB5:AD5 AJ5:AJ78 AB6:AD6 AB7:AD7 AB8:AD8 AB9:AD9 AB10:AD10 AB11:AD11 AB12:AD12 AB13:AD13 AB14:AD14 E15:F15 AB15:AD15 AB16:AD16 AB17:AD17 AB18:AD18 AB19:AD19 AB20:AD20 AB21:AD21 AB22:AD22 AB23:AD23 AB24:AD24 E25:F25 AB25:AD25 AB26:AD26 AB27:AD27 AB28:AD28 AB29:AD29 AB30:AD30 AB31:AD31 AB32:AD32 AB33:AD33 AB34:AD34 E35:F35 AB35:AD35 AB36:AD36 AB37:AD37 AB38:AD38 AB39:AD39 AB40:AD40 AB41:AD41 AB42:AD42 AB43:AD43 AB44:AD44 E45:F45 AB45:AD45 AB46:AD46 AB47:AD47 AB48:AD48 AB49:AD49 AB50:AD50 AB51:AD51 AB52:AD52 AB53:AD53 AB54:AD54 E55:F55 AB55:AD55 AB56:AD56 AB57:AD57 AB58:AD58 AB59:AD59 AB60:AD60 AB61:AD61 AB62:AD62 AB63:AD63 AB64:AD64 E65:F65 AB65:AD65 AB66:AD66 AB67:AD67 AB68:AD68 AB69:AD69 AB70:AD70 AB71:AD71 AB72:AD72 AB73:AD73 AB74:AD74 E75:F75 AB75:AD75 AB76:AD76 AB77:AD77 AB78:AD78 AB79:AD79 AB80:AD80 AB81:AD81 AB82:AD82 AB83:AD83 AB84:AD84 E85:F85 AB85:AD85 AB86:AD86 AB87:AD87 AB88:AD88 AB89:AD89 AB90:AD90 AB91:AD91 AB92:AD92 AB93:AD93 AB94:AD94 E95:F95 AB95:AD95 AB96:AD96 AB97:AD97 AB98:AD98 AB99:AD99 AB100:AD100 AB101:AD101 AB102:AD102 AB103:AD103 AB104:AD104 E105:F105 AB105:AD105 AB106:AD106 AB107:AD107 AB108:AD108 AB109:AD109 AB110:AD110 AB111:AD111 AB112:AD112 AB113:AD113 AB114:AD114 E115:F115 AB115:AD115 AB116:AD116 AB117:AD117 AB118:AD118 AB119:AD119 AB120:AD120 AB121:AD121 AB122:AD122 AB123:AD123 AB124:AD124 E125:F125 AB125:AD125 AB126:AD126 AB127:AD127 AB128:AD128 AB129:AD129 AB130:AD130 AB131:AD131 AB132:AD132 AB133:AD133 AB134:AD134 E135:F135 AB135:AD135 AB136:AD136 AB137:AD137 AB138:AD138 AB139:AD139 AB140:AD140 AB141:AD141 AB142:AD142 AB143:AD143 AB144:AD144 E145:F145 AB145:AD145 AB146:AD146 AB147:AD147 AB148:AD148 AB149:AD149 AB150:AD150 AB151:AD151 AB152:AD152 AB153:AD153 AB154:AD154 E155:F155 AB155:AD155 AB156:AD156 AB157:AD157 AB158:AD158 AB159:AD159 AB160:AD160 AB161:AD161 AB162:AD162 AB163:AD163 AB164:AD164 E165:F165 AB165:AD165 AB166:AD166 AB167:AD167 AB168:AD168 AB169:AD169 AB170:AD170 AB171:AD171 AB172:AD172 AB173:AD173 AB174:AD174 E175:F175 AB175:AD175 AB176:AD176 AB177:AD177 AB178:AD178 AB179:AD179 AB180:AD180 AB181:AD181 AB182:AD182 AB183:AD183 AB184:AD184 E185:F185 AB185:AD185 AB186:AD186 AB187:AD187 AB188:AD188 AB189:AD189 AB190:AD190 AB191:AD191 AB192:AD192 AB193:AD193 AB194:AD194 E195:F195 AB195:AD195 AB196:AD196 AB197:AD197 AB198:AD198 AB199:AD199 AB200:AD200 AB201:AD201 AB202:AD202 AB203:AD203 AB204:AD204 E205:F205 AB205:AD205 AB206:AD206 AB207:AD207 AB208:AD208 AB209:AD209 AB210:AD210 AB211:AD211 AB212:AD212 AB213:AD213 AB214:AD214 E215:F215 AB215:AD215 AB216:AD216 AB217:AD217 AB218:AD218 AB219:AD219 AB220:AD220 AB221:AD221 AB222:AD222 AB223:AD223 AB224:AD224 E225:F225 AB225:AD225 AB226:AD226 AB227:AD227 AB228:AD228 AB229:AD229 AB230:AD230 AB231:AD231 AB232:AD232 AB233:AD233 AB234:AD234 E235:F235 AB235:AD235 AB236:AD236 AB237:AD237 AB238:AD238 AB239:AD239 AB240:AD240 AB241:AD241 AB242:AD242 AB243:AD243 AB244:AD244 E245:F245 AB245:AD245 AB246:AD246 AB247:AD247 AB248:AD248 AB249:AD249 AB250:AD250 AB251:AD251 AB252:AD252 AB253:AD253 AB254:AD254 E255:F255 AB255:AD255 AB256:AD256 AB257:AD257 AB258:AD258 AB259:AD259 AB260:AD260 AB261:AD261 AB262:AD262 AB263:AD263 AB264:AD264 E265:F265 AB265:AD265 AB266:AD266 AB267:AD267 AB268:AD268 AB269:AD269 AB270:AD270 AB271:AD271 AB272:AD272 AB273:AD273 AB274:AD274 E275:F275 AB275:AD275 AB276:AD276 AB277:AD277 AB278:AD278 AB279:AD279 AB280:AD280 AB281:AD281 AB282:AD282 AB283:AD283 AB284:AD284 E285:F285 AB285:AD285 AB286:AD286 AB287:AD287 AB288:AD288 AB289:AD289 AB290:AD290 AB291:AD291 AB292:AD292 AB293:AD293 AB294:AD294 E295:F295 AB295:AD295 AB296:AD296 AB297:AD297 AB298:AD298 AB299:AD299 AB300:AD300 AB301:AD301 AB302:AD302 AB303:AD303 AB304:AD304 E305:F305 AB305:AD305 AB306:AD306 AB307:AD307 AB308:AD308 AB309:AD309 AB310:AD310 AB311:AD311 AB312:AD312 AB313:AD313 AB314:AD314 E315:F315 AB315:AD315 AB316:AD316 AB317:AD317 AB318:AD318 AB319:AD319 AB320:AD320 AB321:AD321 AB322:AD322 AB323:AD323 AB324:AD324 E325:F325 AB325:AD325 AB326:AD326 AB327:AD327 AB328:AD328 AB329:AD329 AB330:AD330 AB331:AD331 AB332:AD332 AB333:AD333 AB334:AD334 E335:F335 AB335:AD335 AB336:AD336 AB337:AD337 AB338:AD338 AB339:AD339 AB340:AD340 AB341:AD341 AB342:AD342 AB343:AD343 AB344:AD344 E345:F345 AB345:AD345 AB346:AD346 AB347:AD347 AB348:AD348 AB349:AD349 AB350:AD350 AB351:AD351 AB352:AD352 AB353:AD353 AB354:AD354 E355:F355 AB355:AD355 AB356:AD356 AB357:AD357 AB358:AD358 AB359:AD359 AB360:AD360 AB361:AD361 AB362:AD362 AB363:AD363 AB364:AD364 E365:F365 AB365:AD365 AB366:AD366 AB367:AD367 AB368:AD368 AB369:AD369 AB370:AD370 AB371:AD371 AB372:AD372 AB373:AD373 AB374:AD374 E375:F375 AB375:AD375 AB376:AD376 AB377:AD377 AB378:AD378 AB379:AD379 AB380:AD380 AB381:AD381 AB382:AD382 AB383:AD383 AB384:AD384 E385:F385 AB385:AD385 AB386:AD386 AB387:AD387 AB388:AD388 AB389:AD389 AB390:AD390 AB391:AD391 AB392:AD392 AB393:AD393 AB394:AD394 E395:F395 AB395:AD395 AB396:AD396 AB397:AD397 AB398:AD398 AB399:AD399 AB400:AD400 AB401:AD401 AB402:AD402 AB403:AD403 AB404:AD404 E405:F405 AB405:AD405 AB406:AD406 AB407:AD407 AB408:AD408 AB409:AD409 AB410:AD410 AB411:AD411 AB412:AD412 AB413:AD413 AB414:AD414 E415:F415 AB415:AD415 AB416:AD416 AB417:AD417 AB418:AD418 AB419:AD419 AB420:AD420 AB421:AD421 AB422:AD422 AB423:AD423 AB424:AD424 E425:F425 AB425:AD425 AB426:AD426 AB427:AD427 AB428:AD428 AB429:AD429 AB430:AD430 AB431:AD431 AB432:AD432 AB433:AD433 AB434:AD434 E435:F435 AB435:AD435 AB436:AD436 AB437:AD437 AB438:AD438 AB439:AD439 AB440:AD440 AB441:AD441 AB442:AD442 AB443:AD443 AB444:AD444 E445:F445 AB445:AD445 AB446:AD446 AB447:AD447 AB448:AD448 AB449:AD449 AB450:AD450 AB451:AD451 AB452:AD452 AB453:AD453 AB454:AD454 E455:F455 AB455:AD455 AB456:AD456 AB457:AD457 AB458:AD458 AB459:AD459 AB460:AD460 AB461:AD461 AB462:AD462 AB463:AD463 AB464:AD464 E465:F465 AB465:AD465 AB466:AD466 AB467:AD467 AB468:AD468 AB469:AD469 AB470:AD470 AB471:AD471 AB472:AD472 AB473:AD473 AB474:AD474 E475:F475 AB475:AD475 AB476:AD476 AB477:AD477 AB478:AD478 AB479:AD479 AB480:AD480 AB481:AD481 AB482:AD482 AB483:AD483 AB484:AD484 E485:F485 AB485:AD485 AB486:AD486 AB487:AD487 AB488:AD488 AB489:AD489 AB490:AD490 AB491:AD491 AB492:AD492 AB493:AD493 AB494:AD494 E495:F495 AB495:AD495 AB496:AD496 AB497:AD497 AB498:AD498 AB499:AD499 AB500:AD500 AB501:AD501 AB502:AD502 AB503:AD503 AB504:AD504 E505:F505 AB505:AD505 AB506:AD506 AB507:AD507 AB508:AD508 AB509:AD509 AB510:AD510 AB511:AD511 AB512:AD512 AB513:AD513 AB514:AD514 E515:F515 AB515:AD515 AB516:AD516 AB517:AD517 AB518:AD518 AB519:AD519 AB520:AD520 AB521:AD521 AB522:AD522 AB523:AD523 AB524:AD524 E525:F525 AB525:AD525 AB526:AD526 AB527:AD527 AB528:AD528 AB529:AD529 AB530:AD530 AB531:AD531 AB532:AD532 AB533:AD533 AB534:AD534 E535:F535 AB535:AD535 AB536:AD536 AB537:AD537 AB538:AD538 AB539:AD539 AB540:AD540 AB541:AD541 AB542:AD542 AB543:AD543 AB544:AD544 E545:F545 AB545:AD545 AB546:AD546 AB547:AD547 AB548:AD548 AB549:AD549 AB550:AD550 AB551:AD551 AB552:AD552 AB553:AD553 AB554:AD554 E555:F555 AB555:AD555 AB556:AD556 AB557:AD557 AB558:AD558 AB559:AD559 AB560:AD560 AB561:AD561 AB562:AD562 AB563:AD563 AB564:AD564 E565:F565 AB565:AD565 AB566:AD566 AB567:AD567 AB568:AD568 AB569:AD569 AB570:AD570 AB571:AD571 AB572:AD572 AB573:AD573 AB574:AD574 E575:F575 AB575:AD575 AB576:AD576 AB577:AD577 AB578:AD578 AB579:AD579 AB580:AD580 AB581:AD581 AB582:AD582 AB583:AD583 AB584:AD584 E585:F585 AB585:AD585 AB586:AD586 AB587:AD587 AB588:AD588 AB589:AD589 AB590:AD590 AB591:AD591 AB592:AD592 AB593:AD593 AB594:AD594 E595:F595 AB595:AD595 AB596:AD596 AB597:AD597 AB598:AD598 AB599:AD599 AB600:AD600 AB601:AD601 AB602:AD602 AB603:AD603 AB604:AD604 E605:F605 AB605:AD605 AB606:AD606 AB607:AD607 AB608:AD608 AB609:AD609 AB610:AD610 AB611:AD611 AB612:AD612 AB613:AD613 AB614:AD614 E615:F615 AB615:AD615 AB616:AD616 AB617:AD617 AB618:AD618 AB619:AD619 AB620:AD620 AB621:AD621 AB622:AD622 AB623:AD623 AB624:AD624 E625:F625 AB625:AD625 AB626:AD626 AB627:AD627 AB628:AD628 AB629:AD629 AB630:AD630 AB631:AD631 AB632:AD632 AB633:AD633 AB634:AD634 E635:F635 AB635:AD635 AB636:AD636 AB637:AD637 AB638:AD638 AB639:AD639 AB640:AD640 AB641:AD641 AB642:AD642 AB643:AD643 AB644:AD644 E645:F645 AB645:AD645 AB646:AD646 AB647:AD647 AB648:AD648 AB649:AD649 AB650:AD650 AB651:AD651 AB652:AD652 AB653:AD653 AB654:AD654 E655:F655 AB655:AD655 AB656:AD656 AB657:AD657 AB658:AD658 AB659:AD659 AB660:AD660 AB661:AD661 AB662:AD662 AB663:AD663 AB664:AD664 E665:F665 AB665:AD665 AB666:AD666 AB667:AD667 AB668:AD668 AB669:AD669 AB670:AD670 AB671:AD671 AB672:AD672 AB673:AD673 AB674:AD674 E675:F675 AB675:AD675 AB676:AD676 AB677:AD677 AB678:AD678 AB679:AD679 AB680:AD680 AB681:AD681 AB682:AD682 AB683:AD683 AB684:AD684 E685:F685 AB685:AD685 AB686:AD686 AB687:AD687 AB688:AD688 AB689:AD689 AB690:AD690 AB691:AD691 AB692:AD692 AB693:AD693 AB694:AD694 E695:F695 AB695:AD695 AB696:AD696 AB697:AD697 AB698:AD698 AB699:AD699 AB700:AD700 AB701:AD701 AB702:AD702 AB703:AD703 AB704:AD704 E705:F705 AB705:AD705 AB706:AD706 AB707:AD707 AB708:AD708 AB709:AD709 AB710:AD710 AB711:AD711 AB712:AD712 AB713:AD713 AB714:AD714 E715:F715 AB715:AD715 AB716:AD716 AB717:AD717 AB718:AD718 AB719:AD719 AB720:AD720 AB721:AD721 AB722:AD722 AB723:AD723 AB724:AD724 E725:F725 AB725:AD725 AB726:AD726 AB727:AD727 AB728:AD728 AB729:AD729 AB730:AD730 AB731:AD731 AB732:AD732 AB733:AD733 AB734:AD734 E735:F735 AB735:AD735 AB736:AD736 AB737:AD737 AB738:AD738 AB739:AD739 AB740:AD740 AB741:AD741 AB742:AD742 AB743:AD743 AB744:AD744 AB745:AD745 AB746:AD746 AB747:AD747 AB748:AD748 AB749:AD749 AB750:AD750 AB751:AD751 AB752:AD752 AB753:AD753 AB754:AD754"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15</vt:i4>
      </vt:variant>
    </vt:vector>
  </HeadingPairs>
  <TitlesOfParts>
    <vt:vector size="24" baseType="lpstr">
      <vt:lpstr>医療費順位</vt:lpstr>
      <vt:lpstr>市区町村別_医療費順位</vt:lpstr>
      <vt:lpstr>患者数順位</vt:lpstr>
      <vt:lpstr>市区町村別_患者数順位</vt:lpstr>
      <vt:lpstr>患者一人当たり医療費順位</vt:lpstr>
      <vt:lpstr>市区町村別_患者一人当たり医療費順位</vt:lpstr>
      <vt:lpstr>市区町村別_医療費上位10疾病の詳細</vt:lpstr>
      <vt:lpstr>市区町村別_患者数上位10疾病の詳細</vt:lpstr>
      <vt:lpstr>市区町村別_患者一人当たり医療費上位10疾病の詳細</vt:lpstr>
      <vt:lpstr>医療費順位!Print_Area</vt:lpstr>
      <vt:lpstr>患者一人当たり医療費順位!Print_Area</vt:lpstr>
      <vt:lpstr>患者数順位!Print_Area</vt:lpstr>
      <vt:lpstr>市区町村別_医療費順位!Print_Area</vt:lpstr>
      <vt:lpstr>市区町村別_医療費上位10疾病の詳細!Print_Area</vt:lpstr>
      <vt:lpstr>市区町村別_患者一人当たり医療費順位!Print_Area</vt:lpstr>
      <vt:lpstr>市区町村別_患者一人当たり医療費上位10疾病の詳細!Print_Area</vt:lpstr>
      <vt:lpstr>市区町村別_患者数順位!Print_Area</vt:lpstr>
      <vt:lpstr>市区町村別_患者数上位10疾病の詳細!Print_Area</vt:lpstr>
      <vt:lpstr>市区町村別_医療費順位!Print_Titles</vt:lpstr>
      <vt:lpstr>市区町村別_医療費上位10疾病の詳細!Print_Titles</vt:lpstr>
      <vt:lpstr>市区町村別_患者一人当たり医療費順位!Print_Titles</vt:lpstr>
      <vt:lpstr>市区町村別_患者一人当たり医療費上位10疾病の詳細!Print_Titles</vt:lpstr>
      <vt:lpstr>市区町村別_患者数順位!Print_Titles</vt:lpstr>
      <vt:lpstr>市区町村別_患者数上位10疾病の詳細!Print_Titles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2025-08-18T06:08:34Z</dcterms:created>
  <dcterms:modified xsi:type="dcterms:W3CDTF">2025-11-05T01:36:04Z</dcterms:modified>
  <cp:category/>
  <cp:contentStatus/>
  <dc:language/>
  <cp:version/>
</cp:coreProperties>
</file>